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250" yWindow="70" windowWidth="11690" windowHeight="7830" tabRatio="815" activeTab="8"/>
  </bookViews>
  <sheets>
    <sheet name="統計表" sheetId="37" r:id="rId1"/>
    <sheet name="場地分配表" sheetId="38" r:id="rId2"/>
    <sheet name="男團" sheetId="6" r:id="rId3"/>
    <sheet name="女團" sheetId="11" r:id="rId4"/>
    <sheet name="男單" sheetId="31" r:id="rId5"/>
    <sheet name="女單" sheetId="32" r:id="rId6"/>
    <sheet name="男雙" sheetId="33" r:id="rId7"/>
    <sheet name="女雙" sheetId="34" r:id="rId8"/>
    <sheet name="混雙" sheetId="35" r:id="rId9"/>
    <sheet name="成績表" sheetId="36" r:id="rId10"/>
  </sheets>
  <definedNames>
    <definedName name="_xlnm.Print_Titles" localSheetId="5">女單!$1:$3</definedName>
    <definedName name="_xlnm.Print_Titles" localSheetId="3">女團!$1:$2</definedName>
    <definedName name="_xlnm.Print_Titles" localSheetId="9">成績表!$1:$4</definedName>
    <definedName name="_xlnm.Print_Titles" localSheetId="4">男單!$1:$2</definedName>
    <definedName name="_xlnm.Print_Titles" localSheetId="2">男團!$1:$2</definedName>
    <definedName name="_xlnm.Print_Titles" localSheetId="6">男雙!$1:$2</definedName>
    <definedName name="_xlnm.Print_Titles" localSheetId="8">混雙!$1:$3</definedName>
    <definedName name="_xlnm.Print_Titles" localSheetId="1">場地分配表!$1:$4</definedName>
  </definedNames>
  <calcPr calcId="125725"/>
</workbook>
</file>

<file path=xl/calcChain.xml><?xml version="1.0" encoding="utf-8"?>
<calcChain xmlns="http://schemas.openxmlformats.org/spreadsheetml/2006/main">
  <c r="F63" i="32"/>
  <c r="F67"/>
  <c r="F59"/>
  <c r="F51"/>
  <c r="F55"/>
  <c r="F47"/>
  <c r="F43"/>
  <c r="F39"/>
  <c r="G58" i="6" l="1"/>
  <c r="F35" i="32"/>
  <c r="F31"/>
  <c r="F27"/>
  <c r="F23"/>
  <c r="F19"/>
  <c r="F15"/>
  <c r="F11"/>
  <c r="F7"/>
  <c r="G70" i="6"/>
  <c r="G64"/>
  <c r="F46" i="11"/>
  <c r="F50"/>
  <c r="F56" i="6"/>
  <c r="G50"/>
  <c r="F38" i="11" l="1"/>
  <c r="G29" i="6" l="1"/>
  <c r="E89" i="31"/>
  <c r="E67" l="1"/>
  <c r="E51"/>
  <c r="E133" l="1"/>
  <c r="E129"/>
  <c r="E125"/>
  <c r="E121"/>
  <c r="E117"/>
  <c r="E113"/>
  <c r="E109"/>
  <c r="H23" i="11"/>
  <c r="H15"/>
  <c r="E85" i="31"/>
  <c r="E81"/>
  <c r="E77"/>
  <c r="E93"/>
  <c r="E97"/>
  <c r="E101"/>
  <c r="E55"/>
  <c r="E59"/>
  <c r="E63"/>
  <c r="E39"/>
  <c r="E43"/>
  <c r="E47"/>
  <c r="E7"/>
  <c r="E11"/>
  <c r="E15"/>
  <c r="E19"/>
  <c r="E23"/>
  <c r="E27"/>
  <c r="E31"/>
  <c r="E73"/>
  <c r="E35"/>
  <c r="H29" i="11"/>
  <c r="H11"/>
  <c r="G37" i="6" l="1"/>
  <c r="I39" s="1"/>
  <c r="G33"/>
  <c r="I31" s="1"/>
  <c r="G41"/>
  <c r="G23"/>
  <c r="I21" s="1"/>
  <c r="G19"/>
  <c r="F27"/>
  <c r="F17" i="11"/>
  <c r="G11" i="6"/>
  <c r="I13" s="1"/>
  <c r="F27" i="11"/>
  <c r="G15" i="6"/>
  <c r="E105" i="31"/>
  <c r="F21" i="11"/>
  <c r="G9" i="37" l="1"/>
  <c r="I9"/>
  <c r="G15"/>
  <c r="I15"/>
  <c r="E28"/>
  <c r="I28"/>
</calcChain>
</file>

<file path=xl/comments1.xml><?xml version="1.0" encoding="utf-8"?>
<comments xmlns="http://schemas.openxmlformats.org/spreadsheetml/2006/main">
  <authors>
    <author>吳Olive</author>
  </authors>
  <commentList>
    <comment ref="C2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16:47
</t>
        </r>
      </text>
    </comment>
    <comment ref="E23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18:00</t>
        </r>
      </text>
    </comment>
  </commentList>
</comments>
</file>

<file path=xl/sharedStrings.xml><?xml version="1.0" encoding="utf-8"?>
<sst xmlns="http://schemas.openxmlformats.org/spreadsheetml/2006/main" count="2008" uniqueCount="806">
  <si>
    <t xml:space="preserve"> </t>
    <phoneticPr fontId="2" type="noConversion"/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</si>
  <si>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</si>
  <si>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</si>
  <si>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</si>
  <si>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</si>
  <si>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</si>
  <si>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</si>
  <si>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</si>
  <si>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</si>
  <si>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</si>
  <si>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</si>
  <si>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</si>
  <si>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</si>
  <si>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</si>
  <si>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</si>
  <si>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</si>
  <si>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</si>
  <si>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</si>
  <si>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</si>
  <si>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</si>
  <si>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</si>
  <si>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</si>
  <si>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</si>
  <si>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</si>
  <si>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</si>
  <si>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</si>
  <si>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</si>
  <si>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第[1]種子</t>
  </si>
  <si>
    <t>#33</t>
    <phoneticPr fontId="2" type="noConversion"/>
  </si>
  <si>
    <t>進入會內賽</t>
    <phoneticPr fontId="2" type="noConversion"/>
  </si>
  <si>
    <t>臺南市</t>
  </si>
  <si>
    <t>高雄市</t>
  </si>
  <si>
    <t>#37</t>
    <phoneticPr fontId="2" type="noConversion"/>
  </si>
  <si>
    <t>第[3/4]種子</t>
    <phoneticPr fontId="2" type="noConversion"/>
  </si>
  <si>
    <t>勝出者進入會內賽</t>
    <phoneticPr fontId="2" type="noConversion"/>
  </si>
  <si>
    <t>進入會內賽</t>
    <phoneticPr fontId="2" type="noConversion"/>
  </si>
  <si>
    <t>#3</t>
    <phoneticPr fontId="2" type="noConversion"/>
  </si>
  <si>
    <t>日期</t>
    <phoneticPr fontId="2" type="noConversion"/>
  </si>
  <si>
    <t>一、男子團體組：共 19 隊， 25 場，取  6 名進會內賽</t>
    <phoneticPr fontId="2" type="noConversion"/>
  </si>
  <si>
    <t>#2</t>
    <phoneticPr fontId="2" type="noConversion"/>
  </si>
  <si>
    <t>屏東縣</t>
  </si>
  <si>
    <t xml:space="preserve">雲林縣 </t>
  </si>
  <si>
    <t xml:space="preserve">林祐賢 [1] </t>
  </si>
  <si>
    <t xml:space="preserve"> </t>
  </si>
  <si>
    <t xml:space="preserve">Bye 1 </t>
  </si>
  <si>
    <t xml:space="preserve">Bye 17 </t>
  </si>
  <si>
    <t xml:space="preserve">Bye 9 </t>
  </si>
  <si>
    <t xml:space="preserve">桃園市 </t>
  </si>
  <si>
    <t xml:space="preserve">Bye 5 </t>
  </si>
  <si>
    <t xml:space="preserve">Bye 21 </t>
  </si>
  <si>
    <t xml:space="preserve">Bye 13 </t>
  </si>
  <si>
    <t xml:space="preserve">Bye 3 </t>
  </si>
  <si>
    <t xml:space="preserve">Bye 19 </t>
  </si>
  <si>
    <t xml:space="preserve">臺中市 </t>
  </si>
  <si>
    <t xml:space="preserve">Bye 11 </t>
  </si>
  <si>
    <t xml:space="preserve">Bye 7 </t>
  </si>
  <si>
    <t xml:space="preserve">臺北市 </t>
  </si>
  <si>
    <t xml:space="preserve">Bye 15 </t>
  </si>
  <si>
    <t xml:space="preserve">臺南市 </t>
  </si>
  <si>
    <t xml:space="preserve">Bye 16 </t>
  </si>
  <si>
    <t xml:space="preserve">Bye 8 </t>
  </si>
  <si>
    <t xml:space="preserve">Bye 12 </t>
  </si>
  <si>
    <t xml:space="preserve">Bye 20 </t>
  </si>
  <si>
    <t xml:space="preserve">Bye 4 </t>
  </si>
  <si>
    <t xml:space="preserve">Bye 14 </t>
  </si>
  <si>
    <t xml:space="preserve">Bye 22 </t>
  </si>
  <si>
    <t xml:space="preserve">Bye 6 </t>
  </si>
  <si>
    <t xml:space="preserve">Bye 10 </t>
  </si>
  <si>
    <t xml:space="preserve">Bye 18 </t>
  </si>
  <si>
    <t xml:space="preserve">Bye 2 </t>
  </si>
  <si>
    <t xml:space="preserve">Bye 25 </t>
  </si>
  <si>
    <t xml:space="preserve">李芳至 </t>
  </si>
  <si>
    <t xml:space="preserve">Bye 23 </t>
  </si>
  <si>
    <t xml:space="preserve">Bye 24 </t>
  </si>
  <si>
    <t xml:space="preserve">林上凱 </t>
  </si>
  <si>
    <t xml:space="preserve">吳玓蓉 </t>
  </si>
  <si>
    <t xml:space="preserve">曾郁棋 </t>
  </si>
  <si>
    <t xml:space="preserve">      中華民國110年全國運動會羽球資格賽</t>
    <phoneticPr fontId="2" type="noConversion"/>
  </si>
  <si>
    <t>桃園市 (上屆冠軍)</t>
    <phoneticPr fontId="2" type="noConversion"/>
  </si>
  <si>
    <t>四、女子單打：共  31人， 15 場，取 16 名進入會內賽；</t>
    <phoneticPr fontId="2" type="noConversion"/>
  </si>
  <si>
    <t>六、女子雙打：共  31 組， 15 場，取 16 名進會內賽；</t>
    <phoneticPr fontId="2" type="noConversion"/>
  </si>
  <si>
    <t xml:space="preserve">                             </t>
    <phoneticPr fontId="2" type="noConversion"/>
  </si>
  <si>
    <t>裁判長：</t>
    <phoneticPr fontId="2" type="noConversion"/>
  </si>
  <si>
    <t>混合雙打</t>
    <phoneticPr fontId="2" type="noConversion"/>
  </si>
  <si>
    <t>男子單打</t>
    <phoneticPr fontId="2" type="noConversion"/>
  </si>
  <si>
    <t>晉 級 選 手 及 單 位</t>
    <phoneticPr fontId="2" type="noConversion"/>
  </si>
  <si>
    <t>項  目</t>
    <phoneticPr fontId="2" type="noConversion"/>
  </si>
  <si>
    <t>個人組：</t>
    <phoneticPr fontId="2" type="noConversion"/>
  </si>
  <si>
    <t>新北市</t>
    <phoneticPr fontId="2" type="noConversion"/>
  </si>
  <si>
    <t>女子團體</t>
    <phoneticPr fontId="2" type="noConversion"/>
  </si>
  <si>
    <t>臺北市</t>
    <phoneticPr fontId="2" type="noConversion"/>
  </si>
  <si>
    <t>男子團體</t>
    <phoneticPr fontId="2" type="noConversion"/>
  </si>
  <si>
    <t>預備隊</t>
    <phoneticPr fontId="2" type="noConversion"/>
  </si>
  <si>
    <t>地主隊</t>
    <phoneticPr fontId="2" type="noConversion"/>
  </si>
  <si>
    <t>團體組：</t>
    <phoneticPr fontId="2" type="noConversion"/>
  </si>
  <si>
    <t>地  點 :  新北市板樹體育館</t>
    <phoneticPr fontId="2" type="noConversion"/>
  </si>
  <si>
    <t>中華民國110年全國運動會羽球資格賽</t>
    <phoneticPr fontId="2" type="noConversion"/>
  </si>
  <si>
    <t xml:space="preserve">Bye 26 </t>
  </si>
  <si>
    <t xml:space="preserve">陳紀廷 [2] </t>
  </si>
  <si>
    <t xml:space="preserve">陳肅諭 [1] </t>
  </si>
  <si>
    <t xml:space="preserve">許玟琪 [2] </t>
  </si>
  <si>
    <t xml:space="preserve">李芳任 [1] </t>
  </si>
  <si>
    <t xml:space="preserve">廖冠皓 [2] </t>
  </si>
  <si>
    <t xml:space="preserve">林家佑 [1] </t>
  </si>
  <si>
    <t xml:space="preserve">Bye 29 </t>
  </si>
  <si>
    <t xml:space="preserve">Bye 27 </t>
  </si>
  <si>
    <t xml:space="preserve">Bye 28 </t>
  </si>
  <si>
    <t xml:space="preserve">林永晟 [2] </t>
  </si>
  <si>
    <t>勝出者進入會內賽後，第1、2種子位置不變，第3、4種子分抽上下半部。</t>
    <phoneticPr fontId="2" type="noConversion"/>
  </si>
  <si>
    <t xml:space="preserve"> </t>
    <phoneticPr fontId="2" type="noConversion"/>
  </si>
  <si>
    <t>場</t>
    <phoneticPr fontId="2" type="noConversion"/>
  </si>
  <si>
    <t>個人組</t>
  </si>
  <si>
    <t>團體組</t>
  </si>
  <si>
    <t>合計</t>
    <phoneticPr fontId="2" type="noConversion"/>
  </si>
  <si>
    <t>個人</t>
    <phoneticPr fontId="2" type="noConversion"/>
  </si>
  <si>
    <t>團體</t>
    <phoneticPr fontId="2" type="noConversion"/>
  </si>
  <si>
    <t>13:30</t>
    <phoneticPr fontId="2" type="noConversion"/>
  </si>
  <si>
    <t>17:30</t>
    <phoneticPr fontId="2" type="noConversion"/>
  </si>
  <si>
    <t>17:00</t>
    <phoneticPr fontId="2" type="noConversion"/>
  </si>
  <si>
    <t>↓</t>
    <phoneticPr fontId="2" type="noConversion"/>
  </si>
  <si>
    <t>08:30</t>
    <phoneticPr fontId="2" type="noConversion"/>
  </si>
  <si>
    <t>使用   時間</t>
    <phoneticPr fontId="2" type="noConversion"/>
  </si>
  <si>
    <t>(二)</t>
    <phoneticPr fontId="2" type="noConversion"/>
  </si>
  <si>
    <t>日賽程統計表</t>
    <phoneticPr fontId="2" type="noConversion"/>
  </si>
  <si>
    <t>場</t>
    <phoneticPr fontId="2" type="noConversion"/>
  </si>
  <si>
    <t>組</t>
    <phoneticPr fontId="2" type="noConversion"/>
  </si>
  <si>
    <t>合    計</t>
    <phoneticPr fontId="2" type="noConversion"/>
  </si>
  <si>
    <t>混 合 雙 打</t>
    <phoneticPr fontId="2" type="noConversion"/>
  </si>
  <si>
    <t>女 子 雙 打</t>
    <phoneticPr fontId="2" type="noConversion"/>
  </si>
  <si>
    <t>男 子 雙 打</t>
    <phoneticPr fontId="2" type="noConversion"/>
  </si>
  <si>
    <t>人</t>
    <phoneticPr fontId="2" type="noConversion"/>
  </si>
  <si>
    <t>女 子 單 打</t>
    <phoneticPr fontId="2" type="noConversion"/>
  </si>
  <si>
    <t>男 子 單 打</t>
    <phoneticPr fontId="2" type="noConversion"/>
  </si>
  <si>
    <t>個人組</t>
    <phoneticPr fontId="2" type="noConversion"/>
  </si>
  <si>
    <t>隊</t>
    <phoneticPr fontId="2" type="noConversion"/>
  </si>
  <si>
    <t>女子團體組</t>
  </si>
  <si>
    <t>男子團體組</t>
    <phoneticPr fontId="2" type="noConversion"/>
  </si>
  <si>
    <t>比賽場數</t>
    <phoneticPr fontId="2" type="noConversion"/>
  </si>
  <si>
    <t>參加隊數</t>
    <phoneticPr fontId="2" type="noConversion"/>
  </si>
  <si>
    <t>項   目</t>
    <phoneticPr fontId="2" type="noConversion"/>
  </si>
  <si>
    <t>組別</t>
    <phoneticPr fontId="2" type="noConversion"/>
  </si>
  <si>
    <t>賽程統計表</t>
  </si>
  <si>
    <t>男單#48</t>
    <phoneticPr fontId="2" type="noConversion"/>
  </si>
  <si>
    <t>男單#47</t>
  </si>
  <si>
    <t>男單#46</t>
  </si>
  <si>
    <t>男單#45</t>
  </si>
  <si>
    <t>男單#44</t>
    <phoneticPr fontId="2" type="noConversion"/>
  </si>
  <si>
    <t>男單#43</t>
  </si>
  <si>
    <t>男單#42</t>
  </si>
  <si>
    <t>男單#41</t>
  </si>
  <si>
    <t>男單#40</t>
    <phoneticPr fontId="2" type="noConversion"/>
  </si>
  <si>
    <t>男單#39</t>
  </si>
  <si>
    <t>男單#38</t>
  </si>
  <si>
    <t>男單#37</t>
  </si>
  <si>
    <t>男單#36</t>
    <phoneticPr fontId="2" type="noConversion"/>
  </si>
  <si>
    <t>男單#35</t>
  </si>
  <si>
    <t>男單#34</t>
  </si>
  <si>
    <t>男單#33</t>
    <phoneticPr fontId="2" type="noConversion"/>
  </si>
  <si>
    <t>女雙#16</t>
  </si>
  <si>
    <t>女雙#15</t>
    <phoneticPr fontId="2" type="noConversion"/>
  </si>
  <si>
    <t>女雙#14</t>
  </si>
  <si>
    <t>女雙#13</t>
  </si>
  <si>
    <t>女雙#12</t>
    <phoneticPr fontId="2" type="noConversion"/>
  </si>
  <si>
    <t>女雙#11</t>
  </si>
  <si>
    <t>女雙#10</t>
  </si>
  <si>
    <t>女雙#9</t>
    <phoneticPr fontId="2" type="noConversion"/>
  </si>
  <si>
    <t>女雙#8</t>
  </si>
  <si>
    <t xml:space="preserve"> </t>
    <phoneticPr fontId="2" type="noConversion"/>
  </si>
  <si>
    <t>女雙#7</t>
  </si>
  <si>
    <t>女雙#6</t>
  </si>
  <si>
    <t>女雙#5</t>
    <phoneticPr fontId="2" type="noConversion"/>
  </si>
  <si>
    <t>女雙#4</t>
  </si>
  <si>
    <t>女雙#3</t>
  </si>
  <si>
    <t>女雙#2</t>
    <phoneticPr fontId="2" type="noConversion"/>
  </si>
  <si>
    <t>男團#25</t>
  </si>
  <si>
    <t>第 1 ~ 4 場地</t>
    <phoneticPr fontId="2" type="noConversion"/>
  </si>
  <si>
    <t>時間</t>
    <phoneticPr fontId="2" type="noConversion"/>
  </si>
  <si>
    <t>日期</t>
    <phoneticPr fontId="2" type="noConversion"/>
  </si>
  <si>
    <t>男雙#48</t>
  </si>
  <si>
    <t>男雙#47</t>
  </si>
  <si>
    <t>男雙#46</t>
    <phoneticPr fontId="2" type="noConversion"/>
  </si>
  <si>
    <t>男雙#45</t>
  </si>
  <si>
    <t>男雙#44</t>
  </si>
  <si>
    <t>男雙#43</t>
    <phoneticPr fontId="2" type="noConversion"/>
  </si>
  <si>
    <t>男雙#42</t>
  </si>
  <si>
    <t>男雙#41</t>
  </si>
  <si>
    <t>男雙#40</t>
    <phoneticPr fontId="2" type="noConversion"/>
  </si>
  <si>
    <t>男雙#39</t>
  </si>
  <si>
    <t>男雙#38</t>
  </si>
  <si>
    <t>男雙#37</t>
    <phoneticPr fontId="2" type="noConversion"/>
  </si>
  <si>
    <t>男雙#36</t>
  </si>
  <si>
    <t>男雙#35</t>
    <phoneticPr fontId="2" type="noConversion"/>
  </si>
  <si>
    <t>女團#13</t>
    <phoneticPr fontId="2" type="noConversion"/>
  </si>
  <si>
    <t>男雙#34</t>
  </si>
  <si>
    <t>男雙#33</t>
    <phoneticPr fontId="2" type="noConversion"/>
  </si>
  <si>
    <t>混雙#48</t>
  </si>
  <si>
    <t>混雙#47</t>
    <phoneticPr fontId="2" type="noConversion"/>
  </si>
  <si>
    <t>混雙#46</t>
  </si>
  <si>
    <t>混雙#45</t>
    <phoneticPr fontId="2" type="noConversion"/>
  </si>
  <si>
    <t>混雙#44</t>
  </si>
  <si>
    <t>混雙#43</t>
    <phoneticPr fontId="2" type="noConversion"/>
  </si>
  <si>
    <t>男團#24</t>
  </si>
  <si>
    <t>男團#23</t>
    <phoneticPr fontId="2" type="noConversion"/>
  </si>
  <si>
    <t>混雙#42</t>
  </si>
  <si>
    <t>混雙#41</t>
  </si>
  <si>
    <t>混雙#40</t>
  </si>
  <si>
    <t>混雙#39</t>
  </si>
  <si>
    <t>混雙#38</t>
  </si>
  <si>
    <t>混雙#37</t>
  </si>
  <si>
    <t>女團#12</t>
  </si>
  <si>
    <t>女團#11</t>
    <phoneticPr fontId="2" type="noConversion"/>
  </si>
  <si>
    <t>混雙#36</t>
  </si>
  <si>
    <t>混雙#35</t>
  </si>
  <si>
    <t>混雙#34</t>
  </si>
  <si>
    <t>混雙#33</t>
    <phoneticPr fontId="2" type="noConversion"/>
  </si>
  <si>
    <t>男團#22</t>
  </si>
  <si>
    <t>男團#21</t>
  </si>
  <si>
    <t>男團#20</t>
  </si>
  <si>
    <t>男團#19</t>
    <phoneticPr fontId="2" type="noConversion"/>
  </si>
  <si>
    <t>第 1 ~ 4 場地</t>
    <phoneticPr fontId="2" type="noConversion"/>
  </si>
  <si>
    <t>時間</t>
    <phoneticPr fontId="2" type="noConversion"/>
  </si>
  <si>
    <t>日期</t>
    <phoneticPr fontId="2" type="noConversion"/>
  </si>
  <si>
    <t>混雙#25</t>
    <phoneticPr fontId="2" type="noConversion"/>
  </si>
  <si>
    <t>混雙#17</t>
  </si>
  <si>
    <t>混雙#16</t>
    <phoneticPr fontId="2" type="noConversion"/>
  </si>
  <si>
    <t>男雙#29</t>
    <phoneticPr fontId="2" type="noConversion"/>
  </si>
  <si>
    <t>男雙#25</t>
    <phoneticPr fontId="2" type="noConversion"/>
  </si>
  <si>
    <t>男雙#21</t>
    <phoneticPr fontId="2" type="noConversion"/>
  </si>
  <si>
    <t>男雙#17</t>
    <phoneticPr fontId="2" type="noConversion"/>
  </si>
  <si>
    <t>男雙#16</t>
    <phoneticPr fontId="2" type="noConversion"/>
  </si>
  <si>
    <t>男雙#12</t>
    <phoneticPr fontId="2" type="noConversion"/>
  </si>
  <si>
    <t>男雙#8</t>
    <phoneticPr fontId="2" type="noConversion"/>
  </si>
  <si>
    <t>女單#16</t>
  </si>
  <si>
    <t>女單#15</t>
  </si>
  <si>
    <t>女單#14</t>
  </si>
  <si>
    <t>女單#13</t>
    <phoneticPr fontId="2" type="noConversion"/>
  </si>
  <si>
    <t>女單#12</t>
  </si>
  <si>
    <t>女單#11</t>
  </si>
  <si>
    <t>女單#10</t>
    <phoneticPr fontId="2" type="noConversion"/>
  </si>
  <si>
    <t>女單#9</t>
  </si>
  <si>
    <t>女單#8</t>
    <phoneticPr fontId="2" type="noConversion"/>
  </si>
  <si>
    <t>女單#7</t>
  </si>
  <si>
    <t>女單#6</t>
    <phoneticPr fontId="2" type="noConversion"/>
  </si>
  <si>
    <t>男團#12</t>
    <phoneticPr fontId="2" type="noConversion"/>
  </si>
  <si>
    <t>女單#5</t>
  </si>
  <si>
    <t>女單#4</t>
    <phoneticPr fontId="2" type="noConversion"/>
  </si>
  <si>
    <t>女單#3</t>
  </si>
  <si>
    <t>女單#2</t>
    <phoneticPr fontId="2" type="noConversion"/>
  </si>
  <si>
    <t>男團#18</t>
  </si>
  <si>
    <t>男團#17</t>
  </si>
  <si>
    <t>男團#16</t>
  </si>
  <si>
    <t>男團#15</t>
    <phoneticPr fontId="2" type="noConversion"/>
  </si>
  <si>
    <t>男團#14</t>
  </si>
  <si>
    <t>男團#13</t>
  </si>
  <si>
    <t>男團#11</t>
  </si>
  <si>
    <t>女團#10</t>
  </si>
  <si>
    <t>女團#9</t>
  </si>
  <si>
    <t>女團#8</t>
    <phoneticPr fontId="2" type="noConversion"/>
  </si>
  <si>
    <t>男團#10</t>
  </si>
  <si>
    <t>第 1 ~ 4 場地</t>
    <phoneticPr fontId="2" type="noConversion"/>
  </si>
  <si>
    <t>時間</t>
    <phoneticPr fontId="2" type="noConversion"/>
  </si>
  <si>
    <t>日期</t>
    <phoneticPr fontId="2" type="noConversion"/>
  </si>
  <si>
    <t xml:space="preserve"> </t>
    <phoneticPr fontId="2" type="noConversion"/>
  </si>
  <si>
    <t>男單#25</t>
    <phoneticPr fontId="2" type="noConversion"/>
  </si>
  <si>
    <t>男單#21</t>
    <phoneticPr fontId="2" type="noConversion"/>
  </si>
  <si>
    <t>男單#17</t>
    <phoneticPr fontId="2" type="noConversion"/>
  </si>
  <si>
    <t>男單#16</t>
    <phoneticPr fontId="2" type="noConversion"/>
  </si>
  <si>
    <t>男單#12</t>
    <phoneticPr fontId="2" type="noConversion"/>
  </si>
  <si>
    <t>男單#8</t>
    <phoneticPr fontId="2" type="noConversion"/>
  </si>
  <si>
    <t>男團#6</t>
  </si>
  <si>
    <t>女團#7</t>
  </si>
  <si>
    <t>女團#6</t>
  </si>
  <si>
    <t>女團#5</t>
  </si>
  <si>
    <t>女團#4</t>
    <phoneticPr fontId="2" type="noConversion"/>
  </si>
  <si>
    <t>男團#9</t>
  </si>
  <si>
    <t>男團#8</t>
    <phoneticPr fontId="2" type="noConversion"/>
  </si>
  <si>
    <t>男團#7</t>
  </si>
  <si>
    <t>男團#5</t>
  </si>
  <si>
    <t>男團#4</t>
    <phoneticPr fontId="2" type="noConversion"/>
  </si>
  <si>
    <t>男團#3</t>
  </si>
  <si>
    <t>男團#2</t>
  </si>
  <si>
    <t>女團#3</t>
  </si>
  <si>
    <t>女團#2</t>
  </si>
  <si>
    <t>女團#1</t>
    <phoneticPr fontId="2" type="noConversion"/>
  </si>
  <si>
    <t>男團#1</t>
    <phoneticPr fontId="2" type="noConversion"/>
  </si>
  <si>
    <t>地  點 :  新北市板樹體育館</t>
    <phoneticPr fontId="2" type="noConversion"/>
  </si>
  <si>
    <t>場地分配表</t>
    <phoneticPr fontId="2" type="noConversion"/>
  </si>
  <si>
    <t xml:space="preserve">中華民國110年全國運動會羽球資格賽 </t>
    <phoneticPr fontId="2" type="noConversion"/>
  </si>
  <si>
    <t>中華民國110年全國運動會羽球資格賽</t>
    <phoneticPr fontId="2" type="noConversion"/>
  </si>
  <si>
    <t>三、男子單打：共 38人， 22 場，取 16 名進入會內賽；</t>
    <phoneticPr fontId="2" type="noConversion"/>
  </si>
  <si>
    <t>#1</t>
    <phoneticPr fontId="2" type="noConversion"/>
  </si>
  <si>
    <t>#34</t>
    <phoneticPr fontId="2" type="noConversion"/>
  </si>
  <si>
    <t>#4</t>
    <phoneticPr fontId="2" type="noConversion"/>
  </si>
  <si>
    <t>#35</t>
    <phoneticPr fontId="2" type="noConversion"/>
  </si>
  <si>
    <t>#36</t>
    <phoneticPr fontId="2" type="noConversion"/>
  </si>
  <si>
    <t>#38</t>
    <phoneticPr fontId="2" type="noConversion"/>
  </si>
  <si>
    <t>進入會內賽</t>
    <phoneticPr fontId="2" type="noConversion"/>
  </si>
  <si>
    <t xml:space="preserve"> </t>
    <phoneticPr fontId="2" type="noConversion"/>
  </si>
  <si>
    <t xml:space="preserve"> </t>
    <phoneticPr fontId="2" type="noConversion"/>
  </si>
  <si>
    <t>#39</t>
    <phoneticPr fontId="2" type="noConversion"/>
  </si>
  <si>
    <t>進入會內賽</t>
    <phoneticPr fontId="2" type="noConversion"/>
  </si>
  <si>
    <t xml:space="preserve"> </t>
    <phoneticPr fontId="2" type="noConversion"/>
  </si>
  <si>
    <t>#40</t>
    <phoneticPr fontId="2" type="noConversion"/>
  </si>
  <si>
    <t>進入會內賽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</si>
  <si>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</si>
  <si>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</si>
  <si>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</si>
  <si>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#17</t>
    <phoneticPr fontId="2" type="noConversion"/>
  </si>
  <si>
    <t>#41</t>
    <phoneticPr fontId="2" type="noConversion"/>
  </si>
  <si>
    <t>進入會內賽</t>
    <phoneticPr fontId="2" type="noConversion"/>
  </si>
  <si>
    <t>#18</t>
    <phoneticPr fontId="2" type="noConversion"/>
  </si>
  <si>
    <t xml:space="preserve"> </t>
    <phoneticPr fontId="2" type="noConversion"/>
  </si>
  <si>
    <t>#42</t>
    <phoneticPr fontId="2" type="noConversion"/>
  </si>
  <si>
    <t>進入會內賽</t>
    <phoneticPr fontId="2" type="noConversion"/>
  </si>
  <si>
    <t>#43</t>
    <phoneticPr fontId="2" type="noConversion"/>
  </si>
  <si>
    <t>#44</t>
    <phoneticPr fontId="2" type="noConversion"/>
  </si>
  <si>
    <t>勝出者進入會內賽</t>
    <phoneticPr fontId="2" type="noConversion"/>
  </si>
  <si>
    <t>第[3/4]種子</t>
    <phoneticPr fontId="2" type="noConversion"/>
  </si>
  <si>
    <t>#45</t>
    <phoneticPr fontId="2" type="noConversion"/>
  </si>
  <si>
    <t>#46</t>
    <phoneticPr fontId="2" type="noConversion"/>
  </si>
  <si>
    <t>進入會內賽</t>
    <phoneticPr fontId="2" type="noConversion"/>
  </si>
  <si>
    <t>#47</t>
    <phoneticPr fontId="2" type="noConversion"/>
  </si>
  <si>
    <t>#48</t>
    <phoneticPr fontId="2" type="noConversion"/>
  </si>
  <si>
    <t>勝出者進入會內賽</t>
    <phoneticPr fontId="2" type="noConversion"/>
  </si>
  <si>
    <t>第[2]種子</t>
    <phoneticPr fontId="2" type="noConversion"/>
  </si>
  <si>
    <t>臺北市 (上屆冠軍)</t>
    <phoneticPr fontId="2" type="noConversion"/>
  </si>
  <si>
    <t>直接進入會內賽</t>
    <phoneticPr fontId="2" type="noConversion"/>
  </si>
  <si>
    <t>新北市 (地主隊)</t>
    <phoneticPr fontId="2" type="noConversion"/>
  </si>
  <si>
    <t xml:space="preserve"> </t>
    <phoneticPr fontId="2" type="noConversion"/>
  </si>
  <si>
    <t>敗部</t>
    <phoneticPr fontId="2" type="noConversion"/>
  </si>
  <si>
    <t>二、女子團體組：共 13 隊， 13 場，取 6 名進會內賽</t>
    <phoneticPr fontId="2" type="noConversion"/>
  </si>
  <si>
    <t xml:space="preserve"> </t>
    <phoneticPr fontId="2" type="noConversion"/>
  </si>
  <si>
    <t>敗部</t>
    <phoneticPr fontId="2" type="noConversion"/>
  </si>
  <si>
    <t>進入會內賽</t>
    <phoneticPr fontId="2" type="noConversion"/>
  </si>
  <si>
    <t>勝出者進入會內賽</t>
    <phoneticPr fontId="2" type="noConversion"/>
  </si>
  <si>
    <t>第[3/4]種子</t>
    <phoneticPr fontId="2" type="noConversion"/>
  </si>
  <si>
    <t>進入會內賽</t>
    <phoneticPr fontId="2" type="noConversion"/>
  </si>
  <si>
    <t>勝出者進入會內賽</t>
    <phoneticPr fontId="2" type="noConversion"/>
  </si>
  <si>
    <t>第[2]種子</t>
    <phoneticPr fontId="2" type="noConversion"/>
  </si>
  <si>
    <t>五、男子雙打：共 39 組，23 場，取 16 名進會內賽；</t>
    <phoneticPr fontId="2" type="noConversion"/>
  </si>
  <si>
    <t>#17</t>
    <phoneticPr fontId="2" type="noConversion"/>
  </si>
  <si>
    <t>#41</t>
    <phoneticPr fontId="2" type="noConversion"/>
  </si>
  <si>
    <t>進入會內賽</t>
    <phoneticPr fontId="2" type="noConversion"/>
  </si>
  <si>
    <t>#18</t>
    <phoneticPr fontId="2" type="noConversion"/>
  </si>
  <si>
    <t>第[1]種子</t>
    <phoneticPr fontId="2" type="noConversion"/>
  </si>
  <si>
    <t>七、混合雙打：共 35 組， 19 場，取 16 名進會內賽；</t>
    <phoneticPr fontId="2" type="noConversion"/>
  </si>
  <si>
    <t xml:space="preserve">晉 級 單 位 </t>
    <phoneticPr fontId="2" type="noConversion"/>
  </si>
  <si>
    <t>上屆冠軍</t>
    <phoneticPr fontId="2" type="noConversion"/>
  </si>
  <si>
    <t>桃園市</t>
    <phoneticPr fontId="2" type="noConversion"/>
  </si>
  <si>
    <t>備註</t>
    <phoneticPr fontId="2" type="noConversion"/>
  </si>
  <si>
    <t>女子單打</t>
    <phoneticPr fontId="2" type="noConversion"/>
  </si>
  <si>
    <t>男子雙打</t>
    <phoneticPr fontId="2" type="noConversion"/>
  </si>
  <si>
    <t>女子雙打</t>
    <phoneticPr fontId="2" type="noConversion"/>
  </si>
  <si>
    <t>時  間 :  110 年 8 月 3 日 至 8 月  6 日</t>
    <phoneticPr fontId="2" type="noConversion"/>
  </si>
  <si>
    <t>8/3</t>
    <phoneticPr fontId="2" type="noConversion"/>
  </si>
  <si>
    <t>8/4</t>
  </si>
  <si>
    <t>8/5</t>
  </si>
  <si>
    <t>8/6</t>
  </si>
  <si>
    <t>(三)</t>
    <phoneticPr fontId="2" type="noConversion"/>
  </si>
  <si>
    <t>(四)</t>
    <phoneticPr fontId="2" type="noConversion"/>
  </si>
  <si>
    <t>(五)</t>
    <phoneticPr fontId="2" type="noConversion"/>
  </si>
  <si>
    <t>8月3日 星期二  ( 團體  16 場 ；個人 6 場)</t>
    <phoneticPr fontId="2" type="noConversion"/>
  </si>
  <si>
    <t>8月4日 星期三  (團體 12 場 ；個人  25 場)</t>
    <phoneticPr fontId="2" type="noConversion"/>
  </si>
  <si>
    <t>8月6日 星期五  ( 團體 1 場 ； 個人 31 場 )</t>
    <phoneticPr fontId="2" type="noConversion"/>
  </si>
  <si>
    <t>苗栗縣</t>
  </si>
  <si>
    <t>南投縣</t>
  </si>
  <si>
    <t>花蓮縣</t>
  </si>
  <si>
    <t>臺東縣</t>
  </si>
  <si>
    <t>桃園市</t>
  </si>
  <si>
    <t>新竹市</t>
  </si>
  <si>
    <t>嘉義市</t>
  </si>
  <si>
    <t>宜蘭縣</t>
  </si>
  <si>
    <t>基隆市</t>
  </si>
  <si>
    <t>彰化縣</t>
  </si>
  <si>
    <t>雲林縣</t>
  </si>
  <si>
    <t>新竹縣</t>
  </si>
  <si>
    <t>臺中市</t>
  </si>
  <si>
    <t>澎湖縣</t>
  </si>
  <si>
    <t xml:space="preserve">嘉義市 </t>
  </si>
  <si>
    <t xml:space="preserve">陳駿烽 </t>
  </si>
  <si>
    <t xml:space="preserve">新北市 </t>
  </si>
  <si>
    <t xml:space="preserve">莊正得 </t>
  </si>
  <si>
    <t xml:space="preserve">新竹縣 </t>
  </si>
  <si>
    <t xml:space="preserve">鄭世鴻 </t>
  </si>
  <si>
    <t xml:space="preserve">李佳豪 [5/8] </t>
  </si>
  <si>
    <t xml:space="preserve">屏東縣 </t>
  </si>
  <si>
    <t xml:space="preserve">黃品銜 </t>
  </si>
  <si>
    <t xml:space="preserve">楊智傑 </t>
  </si>
  <si>
    <t xml:space="preserve">基隆市 </t>
  </si>
  <si>
    <t xml:space="preserve">張士杰 </t>
  </si>
  <si>
    <t xml:space="preserve">花蓮縣 </t>
  </si>
  <si>
    <t xml:space="preserve">余睿廉 </t>
  </si>
  <si>
    <t xml:space="preserve">陳彥準 [3/4] </t>
  </si>
  <si>
    <t xml:space="preserve">彰化縣 </t>
  </si>
  <si>
    <t xml:space="preserve">詹宗翰 </t>
  </si>
  <si>
    <t xml:space="preserve">新竹市 </t>
  </si>
  <si>
    <t xml:space="preserve">林哲寬 </t>
  </si>
  <si>
    <t xml:space="preserve">宜蘭縣 </t>
  </si>
  <si>
    <t xml:space="preserve">蘇致豪 </t>
  </si>
  <si>
    <t xml:space="preserve">嘉義縣 </t>
  </si>
  <si>
    <t xml:space="preserve">簡冨紘 </t>
  </si>
  <si>
    <t xml:space="preserve">林家翾 [5/8] </t>
  </si>
  <si>
    <t xml:space="preserve">臺東縣 </t>
  </si>
  <si>
    <t xml:space="preserve">潘原 </t>
  </si>
  <si>
    <t xml:space="preserve">苗栗縣 </t>
  </si>
  <si>
    <t xml:space="preserve">薛軒億 </t>
  </si>
  <si>
    <t xml:space="preserve">南投縣 </t>
  </si>
  <si>
    <t xml:space="preserve">蔡承翰 </t>
  </si>
  <si>
    <t xml:space="preserve">高雄市 </t>
  </si>
  <si>
    <t xml:space="preserve">郭冠麟 </t>
  </si>
  <si>
    <t xml:space="preserve">趙宥愷 </t>
  </si>
  <si>
    <t xml:space="preserve">楊子暵 </t>
  </si>
  <si>
    <t xml:space="preserve">蘇力揚 </t>
  </si>
  <si>
    <t xml:space="preserve">巫源豐 </t>
  </si>
  <si>
    <t xml:space="preserve">廖倬甫 [5/8] </t>
  </si>
  <si>
    <t xml:space="preserve">吳丞恩 </t>
  </si>
  <si>
    <t xml:space="preserve">余嶸慶 </t>
  </si>
  <si>
    <t xml:space="preserve">澎湖縣 </t>
  </si>
  <si>
    <t xml:space="preserve">張瀞升 </t>
  </si>
  <si>
    <t xml:space="preserve">李韋頡 </t>
  </si>
  <si>
    <t xml:space="preserve">林俊易 [3/4] </t>
  </si>
  <si>
    <t xml:space="preserve">鍾宸謙 </t>
  </si>
  <si>
    <t xml:space="preserve">魏以軒 </t>
  </si>
  <si>
    <t xml:space="preserve">黃品諺 </t>
  </si>
  <si>
    <t xml:space="preserve">葉尚為 </t>
  </si>
  <si>
    <t xml:space="preserve">張恩嘉 [5/8] </t>
  </si>
  <si>
    <t xml:space="preserve">王新景 </t>
  </si>
  <si>
    <t xml:space="preserve">蔡宗佑 </t>
  </si>
  <si>
    <t xml:space="preserve">戚又仁 </t>
  </si>
  <si>
    <t xml:space="preserve">宋旻庭 </t>
  </si>
  <si>
    <t xml:space="preserve">林品嬋 </t>
  </si>
  <si>
    <t xml:space="preserve">林詠芳 </t>
  </si>
  <si>
    <t xml:space="preserve">陳品容 </t>
  </si>
  <si>
    <t xml:space="preserve">黃羽薇 </t>
  </si>
  <si>
    <t xml:space="preserve">梁庭瑜 [3/4] </t>
  </si>
  <si>
    <t xml:space="preserve">許曈 </t>
  </si>
  <si>
    <t xml:space="preserve">周恩妃 </t>
  </si>
  <si>
    <t xml:space="preserve">林郁玲 </t>
  </si>
  <si>
    <t xml:space="preserve">郭子綺 [5/8] </t>
  </si>
  <si>
    <t xml:space="preserve">劉祐岑 </t>
  </si>
  <si>
    <t xml:space="preserve">林湘璇 </t>
  </si>
  <si>
    <t xml:space="preserve">林湘緹 </t>
  </si>
  <si>
    <t xml:space="preserve">林味柔 </t>
  </si>
  <si>
    <t xml:space="preserve">李姿佩 </t>
  </si>
  <si>
    <t xml:space="preserve">張玉慈 </t>
  </si>
  <si>
    <t xml:space="preserve">陳宥綺 [5/8] </t>
  </si>
  <si>
    <t xml:space="preserve">楊婷羚 </t>
  </si>
  <si>
    <t xml:space="preserve">黃芊慈 </t>
  </si>
  <si>
    <t xml:space="preserve">楊育綺 </t>
  </si>
  <si>
    <t xml:space="preserve">宋碩芸 [3/4] </t>
  </si>
  <si>
    <t xml:space="preserve">顏鈺芯 </t>
  </si>
  <si>
    <t xml:space="preserve">洪恩慈 </t>
  </si>
  <si>
    <t xml:space="preserve">楊穎琦 </t>
  </si>
  <si>
    <t xml:space="preserve">劉晏慈 </t>
  </si>
  <si>
    <t xml:space="preserve">江巧羽 </t>
  </si>
  <si>
    <t xml:space="preserve">楊璐瀅 </t>
  </si>
  <si>
    <t xml:space="preserve">詹子斳 </t>
  </si>
  <si>
    <t xml:space="preserve">張后松 </t>
  </si>
  <si>
    <t xml:space="preserve">林俊宇 </t>
  </si>
  <si>
    <t xml:space="preserve">施佑勳 </t>
  </si>
  <si>
    <t xml:space="preserve">王凱隆 </t>
  </si>
  <si>
    <t xml:space="preserve">張嘉豪 </t>
  </si>
  <si>
    <t xml:space="preserve">李翊丞 </t>
  </si>
  <si>
    <t xml:space="preserve">施宇航 </t>
  </si>
  <si>
    <t xml:space="preserve">黃翊庭 </t>
  </si>
  <si>
    <t xml:space="preserve">盧明哲 </t>
  </si>
  <si>
    <t xml:space="preserve">陳政寬 </t>
  </si>
  <si>
    <t xml:space="preserve">洪郁翔 </t>
  </si>
  <si>
    <t xml:space="preserve">林家佑 </t>
  </si>
  <si>
    <t xml:space="preserve">楊明哲 </t>
  </si>
  <si>
    <t xml:space="preserve">許耀文 </t>
  </si>
  <si>
    <t xml:space="preserve">謝承陞 </t>
  </si>
  <si>
    <t xml:space="preserve">廖敏竣 </t>
  </si>
  <si>
    <t xml:space="preserve">林永晟 </t>
  </si>
  <si>
    <t xml:space="preserve">洪俊志 </t>
  </si>
  <si>
    <t xml:space="preserve">鄭家恩 </t>
  </si>
  <si>
    <t xml:space="preserve">徐維濱 </t>
  </si>
  <si>
    <t xml:space="preserve">黃彥儒 </t>
  </si>
  <si>
    <t xml:space="preserve">廖柏宇 </t>
  </si>
  <si>
    <t xml:space="preserve">莊樸生 </t>
  </si>
  <si>
    <t xml:space="preserve">呂岳儒 </t>
  </si>
  <si>
    <t xml:space="preserve">呂正揚 </t>
  </si>
  <si>
    <t xml:space="preserve">嚴子筌 </t>
  </si>
  <si>
    <t xml:space="preserve">李柏逸 </t>
  </si>
  <si>
    <t xml:space="preserve">鄭喆 </t>
  </si>
  <si>
    <t xml:space="preserve">陳俊吉 </t>
  </si>
  <si>
    <t xml:space="preserve">紀宏明 </t>
  </si>
  <si>
    <t xml:space="preserve">褚柏融 </t>
  </si>
  <si>
    <t xml:space="preserve">陳冠賢 </t>
  </si>
  <si>
    <t xml:space="preserve">陳宥潤 </t>
  </si>
  <si>
    <t xml:space="preserve">張紡琦 </t>
  </si>
  <si>
    <t xml:space="preserve">蔡哲霖 </t>
  </si>
  <si>
    <t xml:space="preserve">彭凡城 </t>
  </si>
  <si>
    <t xml:space="preserve">詹堯文 </t>
  </si>
  <si>
    <t xml:space="preserve">張瀞元 </t>
  </si>
  <si>
    <t xml:space="preserve">林鈺峰 </t>
  </si>
  <si>
    <t xml:space="preserve">白宗翰 </t>
  </si>
  <si>
    <t xml:space="preserve">彭鎮賢 </t>
  </si>
  <si>
    <t xml:space="preserve">趙家佑 </t>
  </si>
  <si>
    <t xml:space="preserve">王衍和 </t>
  </si>
  <si>
    <t xml:space="preserve">陳政雄 </t>
  </si>
  <si>
    <t xml:space="preserve">洪揚凱 </t>
  </si>
  <si>
    <t xml:space="preserve">郭峯佑 </t>
  </si>
  <si>
    <t xml:space="preserve">林人豪 </t>
  </si>
  <si>
    <t xml:space="preserve">黃主恩 </t>
  </si>
  <si>
    <t xml:space="preserve">李佳韋 </t>
  </si>
  <si>
    <t xml:space="preserve">江聿偉 </t>
  </si>
  <si>
    <t xml:space="preserve">趙梓愷 </t>
  </si>
  <si>
    <t xml:space="preserve">邱子暢 </t>
  </si>
  <si>
    <t xml:space="preserve">商桐榞 [3/4] </t>
  </si>
  <si>
    <t xml:space="preserve">鄧世華 </t>
  </si>
  <si>
    <t xml:space="preserve">李彥呈 </t>
  </si>
  <si>
    <t xml:space="preserve">許恆承 </t>
  </si>
  <si>
    <t xml:space="preserve">徐永鋒 </t>
  </si>
  <si>
    <t xml:space="preserve">陳緯 </t>
  </si>
  <si>
    <t xml:space="preserve">李佳翰 </t>
  </si>
  <si>
    <t xml:space="preserve">楊博軒 </t>
  </si>
  <si>
    <t xml:space="preserve">廖晁邦 </t>
  </si>
  <si>
    <t xml:space="preserve">邱相榤 </t>
  </si>
  <si>
    <t xml:space="preserve">陳又綸 </t>
  </si>
  <si>
    <t xml:space="preserve">張昊曌 </t>
  </si>
  <si>
    <t xml:space="preserve">曾敏豪 </t>
  </si>
  <si>
    <t xml:space="preserve">呂佳彬 </t>
  </si>
  <si>
    <t xml:space="preserve">曾聖安 </t>
  </si>
  <si>
    <t xml:space="preserve">葉宏蔚 </t>
  </si>
  <si>
    <t xml:space="preserve">蘇敬恒 </t>
  </si>
  <si>
    <t xml:space="preserve">曾政維 </t>
  </si>
  <si>
    <t xml:space="preserve">陳彥維 </t>
  </si>
  <si>
    <t xml:space="preserve">李佳馨 </t>
  </si>
  <si>
    <t xml:space="preserve">鄧淳薰 </t>
  </si>
  <si>
    <t xml:space="preserve">林嘉怡 </t>
  </si>
  <si>
    <t xml:space="preserve">謝芳亭 </t>
  </si>
  <si>
    <t xml:space="preserve">林珈因 </t>
  </si>
  <si>
    <t xml:space="preserve">林芳庭 </t>
  </si>
  <si>
    <t xml:space="preserve">娥斯勒柏˙達古拉外 </t>
  </si>
  <si>
    <t xml:space="preserve">鄭育沛 </t>
  </si>
  <si>
    <t xml:space="preserve">陳欣妤 </t>
  </si>
  <si>
    <t xml:space="preserve">張彥葶 </t>
  </si>
  <si>
    <t xml:space="preserve">張昕慧 </t>
  </si>
  <si>
    <t xml:space="preserve">李以琳 </t>
  </si>
  <si>
    <t xml:space="preserve">林琬清 </t>
  </si>
  <si>
    <t xml:space="preserve">洪毅婷 </t>
  </si>
  <si>
    <t xml:space="preserve">鍾侃妤 </t>
  </si>
  <si>
    <t xml:space="preserve">余芷妍 </t>
  </si>
  <si>
    <t xml:space="preserve">沈珮鈴 </t>
  </si>
  <si>
    <t xml:space="preserve">汪郁喬 </t>
  </si>
  <si>
    <t xml:space="preserve">羅錦雯 </t>
  </si>
  <si>
    <t xml:space="preserve">胡琦禎 </t>
  </si>
  <si>
    <t xml:space="preserve">黃云璟 </t>
  </si>
  <si>
    <t xml:space="preserve">劉子熙 </t>
  </si>
  <si>
    <t xml:space="preserve">葉宥忻 </t>
  </si>
  <si>
    <t xml:space="preserve">温晧昀 </t>
  </si>
  <si>
    <t xml:space="preserve">葉瀞雅 </t>
  </si>
  <si>
    <t xml:space="preserve">朱芸萱 </t>
  </si>
  <si>
    <t xml:space="preserve">張兆寧 </t>
  </si>
  <si>
    <t xml:space="preserve">陳爰禎 </t>
  </si>
  <si>
    <t xml:space="preserve">廖沛靜 </t>
  </si>
  <si>
    <t xml:space="preserve">李惠如 </t>
  </si>
  <si>
    <t xml:space="preserve">吳昀佳 </t>
  </si>
  <si>
    <t xml:space="preserve">楊子賢 </t>
  </si>
  <si>
    <t xml:space="preserve">邱于娟 </t>
  </si>
  <si>
    <t xml:space="preserve">鍾筑媛 </t>
  </si>
  <si>
    <t xml:space="preserve">劉巧芸 </t>
  </si>
  <si>
    <t xml:space="preserve">鍾玉鳳 </t>
  </si>
  <si>
    <t xml:space="preserve">楊宜薰 </t>
  </si>
  <si>
    <t xml:space="preserve">陳妤蓁 </t>
  </si>
  <si>
    <t xml:space="preserve">林芷怡 </t>
  </si>
  <si>
    <t xml:space="preserve">王姿茗 </t>
  </si>
  <si>
    <t xml:space="preserve">胡綾芳 </t>
  </si>
  <si>
    <t xml:space="preserve">郭浴雯 </t>
  </si>
  <si>
    <t xml:space="preserve">林倚伶 </t>
  </si>
  <si>
    <t xml:space="preserve">林宥伶 </t>
  </si>
  <si>
    <t xml:space="preserve">楊景惇 </t>
  </si>
  <si>
    <t xml:space="preserve">許雅晴 </t>
  </si>
  <si>
    <t xml:space="preserve">徐芷盈 </t>
  </si>
  <si>
    <t xml:space="preserve">林嘉軒 </t>
  </si>
  <si>
    <t xml:space="preserve">程郁捷 </t>
  </si>
  <si>
    <t xml:space="preserve">林郁珍 </t>
  </si>
  <si>
    <t xml:space="preserve">宋碩芸 </t>
  </si>
  <si>
    <t xml:space="preserve">白馭珀 </t>
  </si>
  <si>
    <t xml:space="preserve">江品悅 </t>
  </si>
  <si>
    <t xml:space="preserve">徐紹文 </t>
  </si>
  <si>
    <t xml:space="preserve">李軒名 [3/4] </t>
  </si>
  <si>
    <t xml:space="preserve">莊駿昌 </t>
  </si>
  <si>
    <t xml:space="preserve">歐品毅 </t>
  </si>
  <si>
    <t xml:space="preserve">蔡傑皓 </t>
  </si>
  <si>
    <t xml:space="preserve">呂佳彬 [3/4] </t>
  </si>
  <si>
    <t xml:space="preserve">彭子晏 </t>
  </si>
  <si>
    <t xml:space="preserve">白政翰 </t>
  </si>
  <si>
    <t xml:space="preserve">金門縣 </t>
  </si>
  <si>
    <t xml:space="preserve">李洋 </t>
  </si>
  <si>
    <t xml:space="preserve">李芷蓁 </t>
  </si>
  <si>
    <t>8月5日 星期四  ( 團體 9 場 ； 個人 32 場 )</t>
    <phoneticPr fontId="2" type="noConversion"/>
  </si>
  <si>
    <t>場地數</t>
    <phoneticPr fontId="2" type="noConversion"/>
  </si>
  <si>
    <t>面</t>
    <phoneticPr fontId="2" type="noConversion"/>
  </si>
  <si>
    <t>8/3</t>
    <phoneticPr fontId="2" type="noConversion"/>
  </si>
  <si>
    <t>8/4</t>
    <phoneticPr fontId="2" type="noConversion"/>
  </si>
  <si>
    <t xml:space="preserve"> </t>
    <phoneticPr fontId="2" type="noConversion"/>
  </si>
  <si>
    <t>[1]</t>
    <phoneticPr fontId="2" type="noConversion"/>
  </si>
  <si>
    <t>#2</t>
    <phoneticPr fontId="2" type="noConversion"/>
  </si>
  <si>
    <t>#15</t>
    <phoneticPr fontId="2" type="noConversion"/>
  </si>
  <si>
    <t>進入會內賽</t>
    <phoneticPr fontId="2" type="noConversion"/>
  </si>
  <si>
    <t>[5/8]</t>
    <phoneticPr fontId="2" type="noConversion"/>
  </si>
  <si>
    <t>#3</t>
    <phoneticPr fontId="2" type="noConversion"/>
  </si>
  <si>
    <t xml:space="preserve"> </t>
    <phoneticPr fontId="2" type="noConversion"/>
  </si>
  <si>
    <t>[3/4]</t>
    <phoneticPr fontId="2" type="noConversion"/>
  </si>
  <si>
    <t>#4</t>
    <phoneticPr fontId="2" type="noConversion"/>
  </si>
  <si>
    <t>#16</t>
    <phoneticPr fontId="2" type="noConversion"/>
  </si>
  <si>
    <t>[5/8]</t>
    <phoneticPr fontId="2" type="noConversion"/>
  </si>
  <si>
    <t>#5</t>
    <phoneticPr fontId="2" type="noConversion"/>
  </si>
  <si>
    <t>#1</t>
    <phoneticPr fontId="2" type="noConversion"/>
  </si>
  <si>
    <t>#6</t>
    <phoneticPr fontId="2" type="noConversion"/>
  </si>
  <si>
    <t>#17</t>
    <phoneticPr fontId="2" type="noConversion"/>
  </si>
  <si>
    <t>進入會內賽</t>
    <phoneticPr fontId="2" type="noConversion"/>
  </si>
  <si>
    <t>#7</t>
    <phoneticPr fontId="2" type="noConversion"/>
  </si>
  <si>
    <t>[3/4]</t>
    <phoneticPr fontId="2" type="noConversion"/>
  </si>
  <si>
    <t>#8</t>
    <phoneticPr fontId="2" type="noConversion"/>
  </si>
  <si>
    <t>#18</t>
    <phoneticPr fontId="2" type="noConversion"/>
  </si>
  <si>
    <t>#9</t>
    <phoneticPr fontId="2" type="noConversion"/>
  </si>
  <si>
    <t>[2]</t>
    <phoneticPr fontId="2" type="noConversion"/>
  </si>
  <si>
    <t>#3敗</t>
    <phoneticPr fontId="2" type="noConversion"/>
  </si>
  <si>
    <t>#11</t>
    <phoneticPr fontId="2" type="noConversion"/>
  </si>
  <si>
    <t>#2敗</t>
    <phoneticPr fontId="2" type="noConversion"/>
  </si>
  <si>
    <t>10:10</t>
    <phoneticPr fontId="2" type="noConversion"/>
  </si>
  <si>
    <t>#19</t>
    <phoneticPr fontId="2" type="noConversion"/>
  </si>
  <si>
    <t>#17敗</t>
    <phoneticPr fontId="2" type="noConversion"/>
  </si>
  <si>
    <t>進入會內賽</t>
    <phoneticPr fontId="2" type="noConversion"/>
  </si>
  <si>
    <t>#5敗</t>
    <phoneticPr fontId="2" type="noConversion"/>
  </si>
  <si>
    <t>#23</t>
    <phoneticPr fontId="2" type="noConversion"/>
  </si>
  <si>
    <t>#10</t>
    <phoneticPr fontId="2" type="noConversion"/>
  </si>
  <si>
    <t xml:space="preserve"> </t>
    <phoneticPr fontId="2" type="noConversion"/>
  </si>
  <si>
    <t>#4敗</t>
    <phoneticPr fontId="2" type="noConversion"/>
  </si>
  <si>
    <t>#12</t>
    <phoneticPr fontId="2" type="noConversion"/>
  </si>
  <si>
    <t>#1敗</t>
    <phoneticPr fontId="2" type="noConversion"/>
  </si>
  <si>
    <t xml:space="preserve"> </t>
    <phoneticPr fontId="2" type="noConversion"/>
  </si>
  <si>
    <t>#18敗</t>
    <phoneticPr fontId="2" type="noConversion"/>
  </si>
  <si>
    <t>#7敗</t>
    <phoneticPr fontId="2" type="noConversion"/>
  </si>
  <si>
    <t>#13</t>
    <phoneticPr fontId="2" type="noConversion"/>
  </si>
  <si>
    <t>#6敗</t>
    <phoneticPr fontId="2" type="noConversion"/>
  </si>
  <si>
    <t>10:10</t>
    <phoneticPr fontId="2" type="noConversion"/>
  </si>
  <si>
    <t>#21</t>
    <phoneticPr fontId="2" type="noConversion"/>
  </si>
  <si>
    <t>#16敗</t>
    <phoneticPr fontId="2" type="noConversion"/>
  </si>
  <si>
    <t>進入會內賽</t>
    <phoneticPr fontId="2" type="noConversion"/>
  </si>
  <si>
    <t>#9敗</t>
    <phoneticPr fontId="2" type="noConversion"/>
  </si>
  <si>
    <t>#24</t>
    <phoneticPr fontId="2" type="noConversion"/>
  </si>
  <si>
    <t>#14</t>
    <phoneticPr fontId="2" type="noConversion"/>
  </si>
  <si>
    <t>#8敗</t>
    <phoneticPr fontId="2" type="noConversion"/>
  </si>
  <si>
    <t>#22</t>
    <phoneticPr fontId="2" type="noConversion"/>
  </si>
  <si>
    <t>#15敗</t>
    <phoneticPr fontId="2" type="noConversion"/>
  </si>
  <si>
    <t>日期</t>
    <phoneticPr fontId="2" type="noConversion"/>
  </si>
  <si>
    <t>8/6</t>
    <phoneticPr fontId="2" type="noConversion"/>
  </si>
  <si>
    <t>#23敗</t>
    <phoneticPr fontId="2" type="noConversion"/>
  </si>
  <si>
    <t>勝隊進入預備隊</t>
    <phoneticPr fontId="2" type="noConversion"/>
  </si>
  <si>
    <t>#25</t>
    <phoneticPr fontId="2" type="noConversion"/>
  </si>
  <si>
    <t>#24敗</t>
    <phoneticPr fontId="2" type="noConversion"/>
  </si>
  <si>
    <t xml:space="preserve"> </t>
    <phoneticPr fontId="2" type="noConversion"/>
  </si>
  <si>
    <t>#1</t>
    <phoneticPr fontId="2" type="noConversion"/>
  </si>
  <si>
    <t>#2</t>
    <phoneticPr fontId="2" type="noConversion"/>
  </si>
  <si>
    <t>[2]</t>
    <phoneticPr fontId="2" type="noConversion"/>
  </si>
  <si>
    <t>8/5</t>
    <phoneticPr fontId="2" type="noConversion"/>
  </si>
  <si>
    <t>#2敗</t>
    <phoneticPr fontId="2" type="noConversion"/>
  </si>
  <si>
    <t>#8</t>
    <phoneticPr fontId="2" type="noConversion"/>
  </si>
  <si>
    <t>#3敗</t>
    <phoneticPr fontId="2" type="noConversion"/>
  </si>
  <si>
    <t>#11</t>
    <phoneticPr fontId="2" type="noConversion"/>
  </si>
  <si>
    <t>#5敗</t>
    <phoneticPr fontId="2" type="noConversion"/>
  </si>
  <si>
    <t>#1敗</t>
    <phoneticPr fontId="2" type="noConversion"/>
  </si>
  <si>
    <t>#9</t>
    <phoneticPr fontId="2" type="noConversion"/>
  </si>
  <si>
    <t>#6敗</t>
    <phoneticPr fontId="2" type="noConversion"/>
  </si>
  <si>
    <t>#12</t>
    <phoneticPr fontId="2" type="noConversion"/>
  </si>
  <si>
    <t>#4敗</t>
    <phoneticPr fontId="2" type="noConversion"/>
  </si>
  <si>
    <t>#10</t>
    <phoneticPr fontId="2" type="noConversion"/>
  </si>
  <si>
    <t>#7敗</t>
    <phoneticPr fontId="2" type="noConversion"/>
  </si>
  <si>
    <t>#11敗</t>
    <phoneticPr fontId="2" type="noConversion"/>
  </si>
  <si>
    <t>#13</t>
    <phoneticPr fontId="2" type="noConversion"/>
  </si>
  <si>
    <t>勝隊進入預備隊</t>
    <phoneticPr fontId="2" type="noConversion"/>
  </si>
  <si>
    <t>#12敗</t>
    <phoneticPr fontId="2" type="noConversion"/>
  </si>
  <si>
    <t>2-1</t>
    <phoneticPr fontId="2" type="noConversion"/>
  </si>
  <si>
    <t>8/6</t>
    <phoneticPr fontId="2" type="noConversion"/>
  </si>
  <si>
    <t>2-2</t>
    <phoneticPr fontId="2" type="noConversion"/>
  </si>
  <si>
    <t>2-2</t>
    <phoneticPr fontId="2" type="noConversion"/>
  </si>
  <si>
    <t>日期</t>
    <phoneticPr fontId="2" type="noConversion"/>
  </si>
  <si>
    <t>8/3</t>
    <phoneticPr fontId="2" type="noConversion"/>
  </si>
  <si>
    <t>8/6</t>
    <phoneticPr fontId="2" type="noConversion"/>
  </si>
  <si>
    <t>8/4</t>
    <phoneticPr fontId="2" type="noConversion"/>
  </si>
  <si>
    <t>8/5</t>
    <phoneticPr fontId="2" type="noConversion"/>
  </si>
  <si>
    <r>
      <t xml:space="preserve">中華民國110年全國運動會羽球 </t>
    </r>
    <r>
      <rPr>
        <b/>
        <i/>
        <sz val="20"/>
        <rFont val="新細明體"/>
        <family val="1"/>
        <charset val="136"/>
        <scheme val="minor"/>
      </rPr>
      <t>資格賽</t>
    </r>
    <phoneticPr fontId="2" type="noConversion"/>
  </si>
  <si>
    <t xml:space="preserve">夏禎旎 </t>
    <phoneticPr fontId="2" type="noConversion"/>
  </si>
  <si>
    <r>
      <t>張</t>
    </r>
    <r>
      <rPr>
        <sz val="10"/>
        <color rgb="FFFF0000"/>
        <rFont val="新細明體"/>
        <family val="1"/>
        <charset val="136"/>
      </rPr>
      <t>綺芸</t>
    </r>
    <phoneticPr fontId="2" type="noConversion"/>
  </si>
  <si>
    <t>w.o.</t>
    <phoneticPr fontId="2" type="noConversion"/>
  </si>
  <si>
    <t>Bye</t>
    <phoneticPr fontId="2" type="noConversion"/>
  </si>
  <si>
    <t>3-0</t>
    <phoneticPr fontId="2" type="noConversion"/>
  </si>
  <si>
    <t>3-2</t>
    <phoneticPr fontId="2" type="noConversion"/>
  </si>
  <si>
    <t>3-1</t>
    <phoneticPr fontId="2" type="noConversion"/>
  </si>
  <si>
    <t>臺北市</t>
    <phoneticPr fontId="2" type="noConversion"/>
  </si>
  <si>
    <t>高雄市</t>
    <phoneticPr fontId="2" type="noConversion"/>
  </si>
  <si>
    <t>3-0</t>
    <phoneticPr fontId="2" type="noConversion"/>
  </si>
  <si>
    <t>3--1</t>
    <phoneticPr fontId="2" type="noConversion"/>
  </si>
  <si>
    <t>臺南市</t>
    <phoneticPr fontId="2" type="noConversion"/>
  </si>
  <si>
    <t>臺中市</t>
    <phoneticPr fontId="2" type="noConversion"/>
  </si>
  <si>
    <t>21-17 15-21 21-19 57'</t>
    <phoneticPr fontId="2" type="noConversion"/>
  </si>
  <si>
    <t>21-14 15-21 21-11 47'</t>
    <phoneticPr fontId="2" type="noConversion"/>
  </si>
  <si>
    <t>21-13 21-14 24'</t>
    <phoneticPr fontId="2" type="noConversion"/>
  </si>
  <si>
    <t xml:space="preserve">詹宗翰 </t>
    <phoneticPr fontId="2" type="noConversion"/>
  </si>
  <si>
    <t xml:space="preserve">張俊裕 </t>
    <phoneticPr fontId="2" type="noConversion"/>
  </si>
  <si>
    <t xml:space="preserve">張昕慧 </t>
    <phoneticPr fontId="2" type="noConversion"/>
  </si>
  <si>
    <t>林/吳</t>
    <phoneticPr fontId="2" type="noConversion"/>
  </si>
  <si>
    <t>張/張</t>
    <phoneticPr fontId="2" type="noConversion"/>
  </si>
  <si>
    <t>李/許</t>
    <phoneticPr fontId="2" type="noConversion"/>
  </si>
  <si>
    <t>徐/劉</t>
    <phoneticPr fontId="2" type="noConversion"/>
  </si>
  <si>
    <t>廖/劉</t>
    <phoneticPr fontId="2" type="noConversion"/>
  </si>
  <si>
    <t>李/林</t>
    <phoneticPr fontId="2" type="noConversion"/>
  </si>
  <si>
    <t>林/邱</t>
    <phoneticPr fontId="2" type="noConversion"/>
  </si>
  <si>
    <t>陳/劉</t>
    <phoneticPr fontId="2" type="noConversion"/>
  </si>
  <si>
    <t>李/鍾</t>
    <phoneticPr fontId="2" type="noConversion"/>
  </si>
  <si>
    <t>鄧/汪</t>
    <phoneticPr fontId="2" type="noConversion"/>
  </si>
  <si>
    <t>洪/余</t>
    <phoneticPr fontId="2" type="noConversion"/>
  </si>
  <si>
    <t>林/楊</t>
    <phoneticPr fontId="2" type="noConversion"/>
  </si>
  <si>
    <t>許/陳</t>
    <phoneticPr fontId="2" type="noConversion"/>
  </si>
  <si>
    <t>w.o.</t>
    <phoneticPr fontId="2" type="noConversion"/>
  </si>
  <si>
    <t>3-1</t>
    <phoneticPr fontId="2" type="noConversion"/>
  </si>
  <si>
    <t>3-2</t>
    <phoneticPr fontId="2" type="noConversion"/>
  </si>
  <si>
    <t>3-0</t>
    <phoneticPr fontId="2" type="noConversion"/>
  </si>
  <si>
    <t>3-1</t>
    <phoneticPr fontId="2" type="noConversion"/>
  </si>
  <si>
    <t>臺南市</t>
    <phoneticPr fontId="2" type="noConversion"/>
  </si>
  <si>
    <t>21-16 21-16 29'</t>
    <phoneticPr fontId="2" type="noConversion"/>
  </si>
  <si>
    <t>桃園市</t>
    <phoneticPr fontId="2" type="noConversion"/>
  </si>
  <si>
    <t>12-21 21-17 21-17 40'</t>
    <phoneticPr fontId="2" type="noConversion"/>
  </si>
  <si>
    <t>臺中市</t>
    <phoneticPr fontId="2" type="noConversion"/>
  </si>
  <si>
    <t>雲林縣</t>
    <phoneticPr fontId="2" type="noConversion"/>
  </si>
  <si>
    <t>21-15 21-14 23'</t>
    <phoneticPr fontId="2" type="noConversion"/>
  </si>
  <si>
    <t>21-9 21-11 19'</t>
    <phoneticPr fontId="2" type="noConversion"/>
  </si>
  <si>
    <t>21-7 21-12 18'</t>
    <phoneticPr fontId="2" type="noConversion"/>
  </si>
  <si>
    <t>21-13 21-5 19'</t>
    <phoneticPr fontId="2" type="noConversion"/>
  </si>
  <si>
    <t>21-7 21-12 24'</t>
    <phoneticPr fontId="2" type="noConversion"/>
  </si>
  <si>
    <t>林/楊</t>
    <phoneticPr fontId="2" type="noConversion"/>
  </si>
  <si>
    <t>21-10 21-10 15'</t>
    <phoneticPr fontId="2" type="noConversion"/>
  </si>
  <si>
    <t>張/蔡</t>
    <phoneticPr fontId="2" type="noConversion"/>
  </si>
  <si>
    <t>21-14 21-11 21'</t>
    <phoneticPr fontId="2" type="noConversion"/>
  </si>
  <si>
    <t>李/李</t>
    <phoneticPr fontId="2" type="noConversion"/>
  </si>
  <si>
    <t>張/林</t>
    <phoneticPr fontId="2" type="noConversion"/>
  </si>
  <si>
    <t>施/王</t>
    <phoneticPr fontId="2" type="noConversion"/>
  </si>
  <si>
    <t>張/李</t>
    <phoneticPr fontId="2" type="noConversion"/>
  </si>
  <si>
    <t>施/黃</t>
    <phoneticPr fontId="2" type="noConversion"/>
  </si>
  <si>
    <t>盧/陳</t>
    <phoneticPr fontId="2" type="noConversion"/>
  </si>
  <si>
    <t>洪/簡</t>
    <phoneticPr fontId="2" type="noConversion"/>
  </si>
  <si>
    <t>廖/莊</t>
    <phoneticPr fontId="2" type="noConversion"/>
  </si>
  <si>
    <t>21-15 21-14 17'</t>
    <phoneticPr fontId="2" type="noConversion"/>
  </si>
  <si>
    <t>廖/林</t>
    <phoneticPr fontId="2" type="noConversion"/>
  </si>
  <si>
    <t>洪/鄭</t>
    <phoneticPr fontId="2" type="noConversion"/>
  </si>
  <si>
    <t>徐/黃</t>
    <phoneticPr fontId="2" type="noConversion"/>
  </si>
  <si>
    <t>嚴/李</t>
    <phoneticPr fontId="2" type="noConversion"/>
  </si>
  <si>
    <t>鄭/陳</t>
    <phoneticPr fontId="2" type="noConversion"/>
  </si>
  <si>
    <t>紀/褚</t>
    <phoneticPr fontId="2" type="noConversion"/>
  </si>
  <si>
    <t>林/白</t>
    <phoneticPr fontId="2" type="noConversion"/>
  </si>
  <si>
    <t>彭/趙</t>
    <phoneticPr fontId="2" type="noConversion"/>
  </si>
  <si>
    <t>王/陳</t>
    <phoneticPr fontId="2" type="noConversion"/>
  </si>
  <si>
    <t>李/江</t>
    <phoneticPr fontId="2" type="noConversion"/>
  </si>
  <si>
    <t>趙/邱</t>
    <phoneticPr fontId="2" type="noConversion"/>
  </si>
  <si>
    <t>商/鄧</t>
    <phoneticPr fontId="2" type="noConversion"/>
  </si>
  <si>
    <t>李/楊</t>
    <phoneticPr fontId="2" type="noConversion"/>
  </si>
  <si>
    <t>廖/邱</t>
    <phoneticPr fontId="2" type="noConversion"/>
  </si>
  <si>
    <t>李/陳</t>
    <phoneticPr fontId="2" type="noConversion"/>
  </si>
  <si>
    <t>葉/蘇</t>
    <phoneticPr fontId="2" type="noConversion"/>
  </si>
  <si>
    <t>曾/陳</t>
    <phoneticPr fontId="2" type="noConversion"/>
  </si>
  <si>
    <t>徐/陳</t>
    <phoneticPr fontId="2" type="noConversion"/>
  </si>
  <si>
    <t>21-10 21-15 19'</t>
    <phoneticPr fontId="2" type="noConversion"/>
  </si>
  <si>
    <t>張/曾</t>
    <phoneticPr fontId="2" type="noConversion"/>
  </si>
  <si>
    <t>18-21 21-15 21-17 43'</t>
    <phoneticPr fontId="2" type="noConversion"/>
  </si>
  <si>
    <t>21-16 18-21 21-9 38'</t>
    <phoneticPr fontId="2" type="noConversion"/>
  </si>
  <si>
    <t>林/黃</t>
    <phoneticPr fontId="2" type="noConversion"/>
  </si>
  <si>
    <t>19-21 21-15 21-14 34'</t>
    <phoneticPr fontId="2" type="noConversion"/>
  </si>
  <si>
    <t>21-14 21-14 24'</t>
    <phoneticPr fontId="2" type="noConversion"/>
  </si>
  <si>
    <t>21-18 21-9 25'</t>
    <phoneticPr fontId="2" type="noConversion"/>
  </si>
  <si>
    <t>21-7 21-3 18'</t>
    <phoneticPr fontId="2" type="noConversion"/>
  </si>
  <si>
    <t>21-3 21-12 18'</t>
    <phoneticPr fontId="2" type="noConversion"/>
  </si>
  <si>
    <t>21-13 21-13 31'</t>
    <phoneticPr fontId="2" type="noConversion"/>
  </si>
  <si>
    <t>21-13 21-9 22'</t>
    <phoneticPr fontId="2" type="noConversion"/>
  </si>
  <si>
    <t>21-10 21-13 21'</t>
    <phoneticPr fontId="2" type="noConversion"/>
  </si>
  <si>
    <t>21-9 13-21 21-19 37'</t>
    <phoneticPr fontId="2" type="noConversion"/>
  </si>
  <si>
    <t>臺南市</t>
    <phoneticPr fontId="2" type="noConversion"/>
  </si>
  <si>
    <t>桃園市</t>
    <phoneticPr fontId="2" type="noConversion"/>
  </si>
  <si>
    <t>雲林縣</t>
    <phoneticPr fontId="2" type="noConversion"/>
  </si>
  <si>
    <t>臺中市</t>
    <phoneticPr fontId="2" type="noConversion"/>
  </si>
  <si>
    <t>臺北市</t>
  </si>
  <si>
    <t>陳肅諭</t>
    <phoneticPr fontId="2" type="noConversion"/>
  </si>
  <si>
    <t>夏禎旎</t>
  </si>
  <si>
    <t>林詠芳</t>
  </si>
  <si>
    <t>黃羽薇</t>
  </si>
  <si>
    <t>梁庭瑜</t>
    <phoneticPr fontId="2" type="noConversion"/>
  </si>
  <si>
    <t>周恩妃</t>
  </si>
  <si>
    <t>郭子綺</t>
    <phoneticPr fontId="2" type="noConversion"/>
  </si>
  <si>
    <t>林湘緹</t>
  </si>
  <si>
    <t>新北市</t>
  </si>
  <si>
    <t>李姿佩</t>
  </si>
  <si>
    <t>陳宥綺</t>
    <phoneticPr fontId="2" type="noConversion"/>
  </si>
  <si>
    <t>黃芊慈</t>
  </si>
  <si>
    <t>宋碩芸</t>
  </si>
  <si>
    <t>洪恩慈</t>
  </si>
  <si>
    <t>楊穎琦</t>
  </si>
  <si>
    <t>許玟琪</t>
    <phoneticPr fontId="2" type="noConversion"/>
  </si>
  <si>
    <t>張/葉</t>
    <phoneticPr fontId="2" type="noConversion"/>
  </si>
  <si>
    <t>21-15 21-12 21'</t>
    <phoneticPr fontId="2" type="noConversion"/>
  </si>
  <si>
    <t>黃/楊</t>
    <phoneticPr fontId="2" type="noConversion"/>
  </si>
  <si>
    <t>13-21 21-16 21-15 34'</t>
    <phoneticPr fontId="2" type="noConversion"/>
  </si>
  <si>
    <t>曾/胡</t>
    <phoneticPr fontId="2" type="noConversion"/>
  </si>
  <si>
    <t>21-14 21-3 14'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</si>
</sst>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_-&quot;$&quot;* #,##0.00_-;\-&quot;$&quot;* #,##0.00_-;_-&quot;$&quot;* &quot;-&quot;??_-;_-@_-"/>
    <numFmt numFmtId="177" formatCode="m&quot;月&quot;d&quot;日&quot;"/>
    <numFmt numFmtId="178" formatCode="m/d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1"/>
      <color theme="1"/>
      <name val="Calibri"/>
      <family val="2"/>
    </font>
    <font>
      <b/>
      <sz val="10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16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26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b/>
      <u/>
      <sz val="14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i/>
      <sz val="2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0" fillId="0" borderId="0"/>
  </cellStyleXfs>
  <cellXfs count="396">
    <xf numFmtId="0" fontId="0" fillId="0" borderId="0" xfId="0"/>
    <xf numFmtId="0" fontId="8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7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quotePrefix="1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8" fillId="0" borderId="12" xfId="2" applyFont="1" applyBorder="1" applyAlignment="1">
      <alignment shrinkToFit="1"/>
    </xf>
    <xf numFmtId="0" fontId="16" fillId="0" borderId="1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2" applyFont="1" applyBorder="1" applyAlignment="1">
      <alignment shrinkToFit="1"/>
    </xf>
    <xf numFmtId="0" fontId="17" fillId="0" borderId="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20" fontId="17" fillId="0" borderId="7" xfId="0" applyNumberFormat="1" applyFont="1" applyFill="1" applyBorder="1" applyAlignment="1">
      <alignment horizontal="right" vertical="center"/>
    </xf>
    <xf numFmtId="0" fontId="16" fillId="0" borderId="0" xfId="2" applyFont="1" applyBorder="1" applyAlignment="1">
      <alignment shrinkToFit="1"/>
    </xf>
    <xf numFmtId="0" fontId="8" fillId="0" borderId="12" xfId="2" applyFont="1" applyFill="1" applyBorder="1" applyAlignment="1">
      <alignment shrinkToFit="1"/>
    </xf>
    <xf numFmtId="0" fontId="8" fillId="0" borderId="0" xfId="2" applyFont="1" applyFill="1" applyBorder="1" applyAlignment="1">
      <alignment shrinkToFi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7" fillId="0" borderId="0" xfId="0" applyFont="1" applyFill="1"/>
    <xf numFmtId="0" fontId="18" fillId="0" borderId="0" xfId="0" applyFont="1" applyFill="1" applyBorder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left" vertical="center"/>
    </xf>
    <xf numFmtId="0" fontId="8" fillId="0" borderId="0" xfId="0" quotePrefix="1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20" fontId="17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8" fillId="0" borderId="0" xfId="0" applyFont="1"/>
    <xf numFmtId="0" fontId="18" fillId="0" borderId="0" xfId="0" applyFont="1" applyBorder="1"/>
    <xf numFmtId="0" fontId="8" fillId="0" borderId="0" xfId="0" applyFont="1" applyBorder="1"/>
    <xf numFmtId="0" fontId="11" fillId="0" borderId="0" xfId="0" applyFont="1" applyAlignment="1">
      <alignment horizontal="left" vertical="center"/>
    </xf>
    <xf numFmtId="20" fontId="17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/>
    </xf>
    <xf numFmtId="17" fontId="11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6" fillId="0" borderId="12" xfId="2" applyFont="1" applyBorder="1" applyAlignment="1">
      <alignment shrinkToFit="1"/>
    </xf>
    <xf numFmtId="0" fontId="26" fillId="0" borderId="0" xfId="2" applyFont="1" applyBorder="1" applyAlignment="1">
      <alignment shrinkToFit="1"/>
    </xf>
    <xf numFmtId="0" fontId="27" fillId="0" borderId="0" xfId="2" applyFont="1" applyBorder="1" applyAlignment="1">
      <alignment shrinkToFit="1"/>
    </xf>
    <xf numFmtId="0" fontId="25" fillId="0" borderId="0" xfId="2" applyFont="1" applyBorder="1" applyAlignment="1">
      <alignment shrinkToFit="1"/>
    </xf>
    <xf numFmtId="0" fontId="28" fillId="0" borderId="0" xfId="2" applyFont="1" applyBorder="1" applyAlignment="1">
      <alignment shrinkToFit="1"/>
    </xf>
    <xf numFmtId="0" fontId="28" fillId="0" borderId="12" xfId="2" applyFont="1" applyBorder="1" applyAlignment="1">
      <alignment shrinkToFit="1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20" fontId="7" fillId="0" borderId="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20" fontId="7" fillId="0" borderId="8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8" fontId="9" fillId="0" borderId="1" xfId="0" quotePrefix="1" applyNumberFormat="1" applyFont="1" applyFill="1" applyBorder="1" applyAlignment="1">
      <alignment horizontal="center"/>
    </xf>
    <xf numFmtId="178" fontId="9" fillId="0" borderId="0" xfId="0" quotePrefix="1" applyNumberFormat="1" applyFont="1" applyFill="1" applyAlignment="1">
      <alignment horizontal="center"/>
    </xf>
    <xf numFmtId="178" fontId="7" fillId="0" borderId="5" xfId="0" quotePrefix="1" applyNumberFormat="1" applyFont="1" applyFill="1" applyBorder="1" applyAlignment="1">
      <alignment horizontal="right"/>
    </xf>
    <xf numFmtId="0" fontId="9" fillId="0" borderId="0" xfId="0" quotePrefix="1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right" vertical="center"/>
    </xf>
    <xf numFmtId="20" fontId="7" fillId="0" borderId="1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right" vertical="center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49" fontId="9" fillId="0" borderId="0" xfId="0" quotePrefix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176" fontId="9" fillId="0" borderId="0" xfId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shrinkToFit="1"/>
    </xf>
    <xf numFmtId="20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2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9" fillId="0" borderId="0" xfId="0" quotePrefix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20" fontId="7" fillId="0" borderId="0" xfId="0" applyNumberFormat="1" applyFont="1" applyFill="1" applyBorder="1" applyAlignment="1">
      <alignment horizontal="right" vertical="center" shrinkToFit="1"/>
    </xf>
    <xf numFmtId="0" fontId="7" fillId="0" borderId="6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right" vertical="center" shrinkToFit="1"/>
    </xf>
    <xf numFmtId="20" fontId="7" fillId="0" borderId="1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20" fontId="7" fillId="0" borderId="8" xfId="0" applyNumberFormat="1" applyFont="1" applyFill="1" applyBorder="1" applyAlignment="1">
      <alignment horizontal="right" vertical="center" shrinkToFit="1"/>
    </xf>
    <xf numFmtId="177" fontId="9" fillId="0" borderId="0" xfId="0" quotePrefix="1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17" fontId="9" fillId="0" borderId="0" xfId="0" quotePrefix="1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0" xfId="0" quotePrefix="1" applyFont="1" applyFill="1" applyAlignment="1">
      <alignment horizontal="right" vertical="center"/>
    </xf>
    <xf numFmtId="0" fontId="26" fillId="2" borderId="0" xfId="2" applyFont="1" applyFill="1" applyBorder="1" applyAlignment="1">
      <alignment shrinkToFit="1"/>
    </xf>
    <xf numFmtId="0" fontId="14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20" fontId="7" fillId="0" borderId="17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right"/>
    </xf>
    <xf numFmtId="0" fontId="8" fillId="0" borderId="17" xfId="2" applyFont="1" applyBorder="1" applyAlignment="1">
      <alignment shrinkToFit="1"/>
    </xf>
    <xf numFmtId="0" fontId="6" fillId="0" borderId="17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9" xfId="0" quotePrefix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8" xfId="0" quotePrefix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shrinkToFit="1"/>
    </xf>
    <xf numFmtId="0" fontId="7" fillId="0" borderId="22" xfId="0" applyFont="1" applyFill="1" applyBorder="1" applyAlignment="1">
      <alignment horizontal="right"/>
    </xf>
    <xf numFmtId="0" fontId="7" fillId="0" borderId="20" xfId="0" quotePrefix="1" applyFont="1" applyFill="1" applyBorder="1" applyAlignment="1">
      <alignment horizontal="right"/>
    </xf>
    <xf numFmtId="0" fontId="7" fillId="0" borderId="20" xfId="0" quotePrefix="1" applyFont="1" applyFill="1" applyBorder="1" applyAlignment="1">
      <alignment horizontal="right" vertical="center"/>
    </xf>
    <xf numFmtId="20" fontId="7" fillId="0" borderId="17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3" xfId="0" quotePrefix="1" applyFont="1" applyFill="1" applyBorder="1" applyAlignment="1">
      <alignment horizontal="right" vertical="center"/>
    </xf>
    <xf numFmtId="20" fontId="7" fillId="0" borderId="26" xfId="0" applyNumberFormat="1" applyFont="1" applyFill="1" applyBorder="1" applyAlignment="1">
      <alignment horizontal="right" vertical="center"/>
    </xf>
    <xf numFmtId="0" fontId="7" fillId="0" borderId="27" xfId="0" quotePrefix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0" fillId="0" borderId="17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/>
    </xf>
    <xf numFmtId="20" fontId="7" fillId="0" borderId="2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/>
    </xf>
    <xf numFmtId="0" fontId="9" fillId="0" borderId="0" xfId="0" quotePrefix="1" applyFont="1" applyFill="1" applyAlignment="1">
      <alignment horizontal="center" vertical="center"/>
    </xf>
    <xf numFmtId="0" fontId="16" fillId="0" borderId="17" xfId="2" applyFont="1" applyBorder="1" applyAlignment="1">
      <alignment shrinkToFit="1"/>
    </xf>
    <xf numFmtId="0" fontId="11" fillId="0" borderId="17" xfId="2" applyFont="1" applyBorder="1" applyAlignment="1">
      <alignment shrinkToFit="1"/>
    </xf>
    <xf numFmtId="0" fontId="9" fillId="0" borderId="0" xfId="0" quotePrefix="1" applyFont="1" applyFill="1" applyBorder="1" applyAlignment="1">
      <alignment horizontal="center" vertical="center"/>
    </xf>
    <xf numFmtId="20" fontId="7" fillId="0" borderId="17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17" fillId="0" borderId="0" xfId="0" applyFont="1" applyFill="1" applyAlignment="1">
      <alignment vertical="center" shrinkToFit="1"/>
    </xf>
    <xf numFmtId="0" fontId="16" fillId="0" borderId="17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1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23" xfId="0" applyFont="1" applyFill="1" applyBorder="1" applyAlignment="1">
      <alignment horizontal="right" vertical="center" shrinkToFit="1"/>
    </xf>
    <xf numFmtId="0" fontId="17" fillId="0" borderId="7" xfId="0" applyFont="1" applyFill="1" applyBorder="1" applyAlignment="1">
      <alignment horizontal="right" vertical="center" shrinkToFit="1"/>
    </xf>
    <xf numFmtId="0" fontId="17" fillId="0" borderId="18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7" fillId="0" borderId="6" xfId="0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left" vertical="center" shrinkToFit="1"/>
    </xf>
    <xf numFmtId="0" fontId="17" fillId="0" borderId="17" xfId="0" applyFont="1" applyFill="1" applyBorder="1" applyAlignment="1">
      <alignment horizontal="right" vertical="center" shrinkToFit="1"/>
    </xf>
    <xf numFmtId="20" fontId="17" fillId="0" borderId="8" xfId="0" applyNumberFormat="1" applyFont="1" applyFill="1" applyBorder="1" applyAlignment="1">
      <alignment horizontal="right" vertical="center" shrinkToFit="1"/>
    </xf>
    <xf numFmtId="0" fontId="17" fillId="0" borderId="9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21" xfId="0" applyFont="1" applyFill="1" applyBorder="1" applyAlignment="1">
      <alignment horizontal="right" vertical="center" shrinkToFit="1"/>
    </xf>
    <xf numFmtId="0" fontId="17" fillId="0" borderId="20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horizontal="right" vertical="center" shrinkToFit="1"/>
    </xf>
    <xf numFmtId="0" fontId="17" fillId="0" borderId="22" xfId="0" applyFont="1" applyFill="1" applyBorder="1" applyAlignment="1">
      <alignment horizontal="right" vertical="center" shrinkToFit="1"/>
    </xf>
    <xf numFmtId="0" fontId="17" fillId="0" borderId="29" xfId="0" applyFont="1" applyFill="1" applyBorder="1" applyAlignment="1">
      <alignment horizontal="right" vertical="center" shrinkToFit="1"/>
    </xf>
    <xf numFmtId="20" fontId="17" fillId="0" borderId="7" xfId="0" applyNumberFormat="1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7" fillId="0" borderId="5" xfId="0" applyFont="1" applyFill="1" applyBorder="1" applyAlignment="1">
      <alignment horizontal="right" vertical="center" shrinkToFit="1"/>
    </xf>
    <xf numFmtId="0" fontId="17" fillId="0" borderId="25" xfId="0" applyFont="1" applyFill="1" applyBorder="1" applyAlignment="1">
      <alignment horizontal="right" vertical="center" shrinkToFit="1"/>
    </xf>
    <xf numFmtId="20" fontId="17" fillId="0" borderId="17" xfId="0" applyNumberFormat="1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9" xfId="0" applyFont="1" applyFill="1" applyBorder="1" applyAlignment="1">
      <alignment horizontal="right" vertical="center" shrinkToFit="1"/>
    </xf>
    <xf numFmtId="0" fontId="17" fillId="0" borderId="4" xfId="0" applyFont="1" applyFill="1" applyBorder="1" applyAlignment="1">
      <alignment horizontal="right" vertical="center" shrinkToFit="1"/>
    </xf>
    <xf numFmtId="0" fontId="17" fillId="0" borderId="27" xfId="0" applyFont="1" applyFill="1" applyBorder="1" applyAlignment="1">
      <alignment horizontal="right" vertical="center" shrinkToFit="1"/>
    </xf>
    <xf numFmtId="20" fontId="17" fillId="0" borderId="26" xfId="0" applyNumberFormat="1" applyFont="1" applyFill="1" applyBorder="1" applyAlignment="1">
      <alignment horizontal="right" vertical="center" shrinkToFit="1"/>
    </xf>
    <xf numFmtId="0" fontId="17" fillId="0" borderId="30" xfId="0" applyFont="1" applyFill="1" applyBorder="1" applyAlignment="1">
      <alignment horizontal="right" vertical="center" shrinkToFit="1"/>
    </xf>
    <xf numFmtId="0" fontId="17" fillId="0" borderId="26" xfId="0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right" shrinkToFit="1"/>
    </xf>
    <xf numFmtId="0" fontId="8" fillId="0" borderId="17" xfId="2" applyFont="1" applyFill="1" applyBorder="1" applyAlignment="1">
      <alignment shrinkToFit="1"/>
    </xf>
    <xf numFmtId="20" fontId="9" fillId="0" borderId="17" xfId="0" applyNumberFormat="1" applyFont="1" applyFill="1" applyBorder="1" applyAlignment="1">
      <alignment horizontal="right" vertical="center"/>
    </xf>
    <xf numFmtId="0" fontId="7" fillId="0" borderId="19" xfId="0" quotePrefix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7" fontId="5" fillId="0" borderId="11" xfId="0" quotePrefix="1" applyNumberFormat="1" applyFont="1" applyFill="1" applyBorder="1" applyAlignment="1">
      <alignment horizontal="center" vertical="center"/>
    </xf>
    <xf numFmtId="177" fontId="5" fillId="0" borderId="5" xfId="0" quotePrefix="1" applyNumberFormat="1" applyFont="1" applyFill="1" applyBorder="1" applyAlignment="1">
      <alignment horizontal="center" vertical="center"/>
    </xf>
    <xf numFmtId="177" fontId="5" fillId="0" borderId="7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20" fontId="7" fillId="0" borderId="21" xfId="0" applyNumberFormat="1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right" vertical="center" shrinkToFit="1"/>
    </xf>
    <xf numFmtId="0" fontId="26" fillId="0" borderId="17" xfId="2" applyFont="1" applyBorder="1" applyAlignment="1">
      <alignment shrinkToFit="1"/>
    </xf>
    <xf numFmtId="0" fontId="27" fillId="0" borderId="17" xfId="2" applyFont="1" applyBorder="1" applyAlignment="1">
      <alignment shrinkToFit="1"/>
    </xf>
    <xf numFmtId="0" fontId="16" fillId="0" borderId="17" xfId="0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0" fontId="25" fillId="0" borderId="17" xfId="2" applyFont="1" applyBorder="1" applyAlignment="1">
      <alignment shrinkToFit="1"/>
    </xf>
    <xf numFmtId="20" fontId="17" fillId="0" borderId="17" xfId="0" applyNumberFormat="1" applyFont="1" applyFill="1" applyBorder="1" applyAlignment="1">
      <alignment horizontal="right" vertical="center"/>
    </xf>
    <xf numFmtId="20" fontId="17" fillId="0" borderId="26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 shrinkToFit="1"/>
    </xf>
    <xf numFmtId="49" fontId="7" fillId="0" borderId="17" xfId="0" applyNumberFormat="1" applyFont="1" applyFill="1" applyBorder="1" applyAlignment="1">
      <alignment horizontal="right" vertical="center" shrinkToFit="1"/>
    </xf>
    <xf numFmtId="178" fontId="7" fillId="0" borderId="28" xfId="0" quotePrefix="1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right" vertical="center" shrinkToFit="1"/>
    </xf>
    <xf numFmtId="0" fontId="7" fillId="0" borderId="23" xfId="0" applyNumberFormat="1" applyFont="1" applyFill="1" applyBorder="1" applyAlignment="1">
      <alignment horizontal="right" vertical="center"/>
    </xf>
    <xf numFmtId="20" fontId="7" fillId="0" borderId="18" xfId="0" quotePrefix="1" applyNumberFormat="1" applyFont="1" applyFill="1" applyBorder="1" applyAlignment="1">
      <alignment horizontal="right" vertical="center"/>
    </xf>
    <xf numFmtId="20" fontId="7" fillId="0" borderId="26" xfId="0" applyNumberFormat="1" applyFont="1" applyFill="1" applyBorder="1" applyAlignment="1">
      <alignment horizontal="right" vertical="center" shrinkToFit="1"/>
    </xf>
    <xf numFmtId="20" fontId="7" fillId="0" borderId="27" xfId="0" quotePrefix="1" applyNumberFormat="1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0" fontId="7" fillId="0" borderId="18" xfId="0" quotePrefix="1" applyFont="1" applyFill="1" applyBorder="1" applyAlignment="1">
      <alignment horizontal="right" vertical="center" shrinkToFit="1"/>
    </xf>
    <xf numFmtId="0" fontId="7" fillId="0" borderId="29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  <xf numFmtId="0" fontId="7" fillId="0" borderId="18" xfId="0" quotePrefix="1" applyNumberFormat="1" applyFont="1" applyFill="1" applyBorder="1" applyAlignment="1">
      <alignment horizontal="right" vertical="center"/>
    </xf>
    <xf numFmtId="49" fontId="7" fillId="0" borderId="26" xfId="0" applyNumberFormat="1" applyFont="1" applyFill="1" applyBorder="1" applyAlignment="1">
      <alignment horizontal="right" vertical="center" shrinkToFit="1"/>
    </xf>
    <xf numFmtId="0" fontId="7" fillId="0" borderId="28" xfId="0" applyNumberFormat="1" applyFont="1" applyFill="1" applyBorder="1" applyAlignment="1">
      <alignment horizontal="right" vertical="center"/>
    </xf>
    <xf numFmtId="0" fontId="7" fillId="0" borderId="8" xfId="0" quotePrefix="1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32" xfId="0" quotePrefix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7" xfId="0" quotePrefix="1" applyNumberFormat="1" applyFont="1" applyFill="1" applyBorder="1" applyAlignment="1">
      <alignment horizontal="center" vertical="center"/>
    </xf>
    <xf numFmtId="20" fontId="7" fillId="0" borderId="33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quotePrefix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19" xfId="0" quotePrefix="1" applyNumberFormat="1" applyFont="1" applyFill="1" applyBorder="1" applyAlignment="1">
      <alignment horizontal="right" vertical="center"/>
    </xf>
    <xf numFmtId="0" fontId="26" fillId="0" borderId="0" xfId="2" applyFont="1" applyFill="1" applyBorder="1" applyAlignment="1">
      <alignment shrinkToFit="1"/>
    </xf>
    <xf numFmtId="49" fontId="16" fillId="0" borderId="0" xfId="0" applyNumberFormat="1" applyFont="1" applyFill="1" applyAlignment="1">
      <alignment horizontal="right" vertical="center" shrinkToFit="1"/>
    </xf>
    <xf numFmtId="20" fontId="16" fillId="0" borderId="7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20" fontId="16" fillId="0" borderId="26" xfId="0" applyNumberFormat="1" applyFont="1" applyFill="1" applyBorder="1" applyAlignment="1">
      <alignment horizontal="right" vertical="center" shrinkToFit="1"/>
    </xf>
    <xf numFmtId="0" fontId="26" fillId="0" borderId="17" xfId="2" applyFont="1" applyFill="1" applyBorder="1" applyAlignment="1">
      <alignment shrinkToFit="1"/>
    </xf>
    <xf numFmtId="20" fontId="16" fillId="0" borderId="17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 vertical="center" shrinkToFit="1"/>
    </xf>
    <xf numFmtId="0" fontId="26" fillId="0" borderId="0" xfId="0" applyFont="1" applyFill="1" applyBorder="1" applyAlignment="1">
      <alignment shrinkToFit="1"/>
    </xf>
  </cellXfs>
  <cellStyles count="3">
    <cellStyle name="Normal" xfId="2"/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cxnSp macro="">
      <xdr:nvCxnSpPr>
        <xdr:cNvPr id="2" name="直線接點 1"/>
        <xdr:cNvCxnSpPr/>
      </xdr:nvCxnSpPr>
      <xdr:spPr>
        <a:xfrm>
          <a:off x="9525" y="8826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cxnSp macro="">
      <xdr:nvCxnSpPr>
        <xdr:cNvPr id="3" name="直線接點 2"/>
        <xdr:cNvCxnSpPr/>
      </xdr:nvCxnSpPr>
      <xdr:spPr>
        <a:xfrm>
          <a:off x="9525" y="8826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13</xdr:row>
      <xdr:rowOff>19050</xdr:rowOff>
    </xdr:from>
    <xdr:to>
      <xdr:col>1</xdr:col>
      <xdr:colOff>0</xdr:colOff>
      <xdr:row>15</xdr:row>
      <xdr:rowOff>19050</xdr:rowOff>
    </xdr:to>
    <xdr:cxnSp macro="">
      <xdr:nvCxnSpPr>
        <xdr:cNvPr id="4" name="直線接點 3"/>
        <xdr:cNvCxnSpPr/>
      </xdr:nvCxnSpPr>
      <xdr:spPr>
        <a:xfrm>
          <a:off x="9525" y="28257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29</xdr:row>
      <xdr:rowOff>19050</xdr:rowOff>
    </xdr:from>
    <xdr:to>
      <xdr:col>1</xdr:col>
      <xdr:colOff>0</xdr:colOff>
      <xdr:row>31</xdr:row>
      <xdr:rowOff>19050</xdr:rowOff>
    </xdr:to>
    <xdr:cxnSp macro="">
      <xdr:nvCxnSpPr>
        <xdr:cNvPr id="5" name="直線接點 4"/>
        <xdr:cNvCxnSpPr/>
      </xdr:nvCxnSpPr>
      <xdr:spPr>
        <a:xfrm>
          <a:off x="9525" y="62801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47</xdr:row>
      <xdr:rowOff>19050</xdr:rowOff>
    </xdr:from>
    <xdr:to>
      <xdr:col>1</xdr:col>
      <xdr:colOff>0</xdr:colOff>
      <xdr:row>49</xdr:row>
      <xdr:rowOff>19050</xdr:rowOff>
    </xdr:to>
    <xdr:cxnSp macro="">
      <xdr:nvCxnSpPr>
        <xdr:cNvPr id="6" name="直線接點 5"/>
        <xdr:cNvCxnSpPr/>
      </xdr:nvCxnSpPr>
      <xdr:spPr>
        <a:xfrm>
          <a:off x="9525" y="10166350"/>
          <a:ext cx="1304925" cy="43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29"/>
  <sheetViews>
    <sheetView showGridLines="0" view="pageBreakPreview" topLeftCell="A19" zoomScale="75" zoomScaleNormal="100" zoomScaleSheetLayoutView="75" workbookViewId="0">
      <selection activeCell="K24" sqref="K24"/>
    </sheetView>
  </sheetViews>
  <sheetFormatPr defaultColWidth="8.6328125" defaultRowHeight="29" customHeight="1"/>
  <cols>
    <col min="1" max="16384" width="8.6328125" style="12"/>
  </cols>
  <sheetData>
    <row r="1" spans="1:20" ht="30" customHeight="1">
      <c r="A1" s="301" t="s">
        <v>96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20"/>
    </row>
    <row r="2" spans="1:20" ht="29" customHeight="1">
      <c r="A2" s="302" t="s">
        <v>141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20"/>
    </row>
    <row r="3" spans="1:20" ht="29" customHeight="1">
      <c r="A3" s="302" t="s">
        <v>353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22"/>
    </row>
    <row r="4" spans="1:20" ht="29" customHeight="1">
      <c r="A4" s="302" t="s">
        <v>95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2"/>
    </row>
    <row r="5" spans="1:20" ht="2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2"/>
    </row>
    <row r="6" spans="1:20" ht="29" customHeight="1">
      <c r="A6" s="8"/>
      <c r="B6" s="8"/>
      <c r="C6" s="9" t="s">
        <v>140</v>
      </c>
      <c r="D6" s="303" t="s">
        <v>139</v>
      </c>
      <c r="E6" s="304"/>
      <c r="F6" s="305"/>
      <c r="G6" s="303" t="s">
        <v>138</v>
      </c>
      <c r="H6" s="305"/>
      <c r="I6" s="303" t="s">
        <v>137</v>
      </c>
      <c r="J6" s="305"/>
      <c r="K6" s="8"/>
      <c r="L6" s="22"/>
    </row>
    <row r="7" spans="1:20" ht="29" customHeight="1">
      <c r="C7" s="306" t="s">
        <v>112</v>
      </c>
      <c r="D7" s="9"/>
      <c r="E7" s="9" t="s">
        <v>136</v>
      </c>
      <c r="F7" s="9"/>
      <c r="G7" s="17">
        <v>19</v>
      </c>
      <c r="H7" s="18" t="s">
        <v>134</v>
      </c>
      <c r="I7" s="17">
        <v>25</v>
      </c>
      <c r="J7" s="18" t="s">
        <v>124</v>
      </c>
    </row>
    <row r="8" spans="1:20" ht="29" customHeight="1">
      <c r="C8" s="307"/>
      <c r="D8" s="9"/>
      <c r="E8" s="9" t="s">
        <v>135</v>
      </c>
      <c r="F8" s="9"/>
      <c r="G8" s="17">
        <v>13</v>
      </c>
      <c r="H8" s="18" t="s">
        <v>134</v>
      </c>
      <c r="I8" s="17">
        <v>13</v>
      </c>
      <c r="J8" s="18" t="s">
        <v>124</v>
      </c>
    </row>
    <row r="9" spans="1:20" ht="29" customHeight="1">
      <c r="C9" s="308"/>
      <c r="D9" s="303" t="s">
        <v>126</v>
      </c>
      <c r="E9" s="304"/>
      <c r="F9" s="305"/>
      <c r="G9" s="17">
        <f>SUM(G7:G8)</f>
        <v>32</v>
      </c>
      <c r="H9" s="18" t="s">
        <v>134</v>
      </c>
      <c r="I9" s="17">
        <f>SUM(I7:I8)</f>
        <v>38</v>
      </c>
      <c r="J9" s="18" t="s">
        <v>124</v>
      </c>
      <c r="K9" s="10"/>
      <c r="L9" s="10"/>
      <c r="M9" s="10"/>
      <c r="N9" s="10"/>
      <c r="O9" s="10"/>
      <c r="P9" s="10"/>
      <c r="Q9" s="10"/>
      <c r="R9" s="10"/>
    </row>
    <row r="10" spans="1:20" ht="29" customHeight="1">
      <c r="C10" s="306" t="s">
        <v>133</v>
      </c>
      <c r="D10" s="9"/>
      <c r="E10" s="9" t="s">
        <v>132</v>
      </c>
      <c r="F10" s="9"/>
      <c r="G10" s="17">
        <v>38</v>
      </c>
      <c r="H10" s="18" t="s">
        <v>130</v>
      </c>
      <c r="I10" s="17">
        <v>22</v>
      </c>
      <c r="J10" s="18" t="s">
        <v>124</v>
      </c>
      <c r="K10" s="10"/>
      <c r="L10" s="10"/>
      <c r="M10" s="10"/>
      <c r="N10" s="10"/>
      <c r="O10" s="10"/>
      <c r="P10" s="10"/>
    </row>
    <row r="11" spans="1:20" ht="29" customHeight="1">
      <c r="C11" s="307"/>
      <c r="D11" s="9"/>
      <c r="E11" s="9" t="s">
        <v>131</v>
      </c>
      <c r="F11" s="9"/>
      <c r="G11" s="17">
        <v>31</v>
      </c>
      <c r="H11" s="18" t="s">
        <v>130</v>
      </c>
      <c r="I11" s="17">
        <v>15</v>
      </c>
      <c r="J11" s="18" t="s">
        <v>124</v>
      </c>
      <c r="K11" s="10"/>
      <c r="L11" s="10"/>
      <c r="M11" s="10"/>
      <c r="N11" s="10"/>
      <c r="O11" s="10"/>
      <c r="P11" s="10"/>
    </row>
    <row r="12" spans="1:20" ht="29" customHeight="1">
      <c r="C12" s="307"/>
      <c r="D12" s="9"/>
      <c r="E12" s="9" t="s">
        <v>129</v>
      </c>
      <c r="F12" s="9"/>
      <c r="G12" s="17">
        <v>39</v>
      </c>
      <c r="H12" s="18" t="s">
        <v>125</v>
      </c>
      <c r="I12" s="17">
        <v>23</v>
      </c>
      <c r="J12" s="18" t="s">
        <v>124</v>
      </c>
      <c r="K12" s="10"/>
      <c r="L12" s="10"/>
      <c r="M12" s="10"/>
      <c r="N12" s="10"/>
      <c r="O12" s="10"/>
      <c r="P12" s="10"/>
      <c r="Q12" s="10"/>
      <c r="R12" s="10"/>
    </row>
    <row r="13" spans="1:20" ht="29" customHeight="1">
      <c r="C13" s="307"/>
      <c r="D13" s="9"/>
      <c r="E13" s="9" t="s">
        <v>128</v>
      </c>
      <c r="F13" s="9"/>
      <c r="G13" s="17">
        <v>31</v>
      </c>
      <c r="H13" s="18" t="s">
        <v>125</v>
      </c>
      <c r="I13" s="17">
        <v>15</v>
      </c>
      <c r="J13" s="18" t="s">
        <v>124</v>
      </c>
      <c r="K13" s="10"/>
      <c r="L13" s="10"/>
      <c r="M13" s="10"/>
      <c r="N13" s="10"/>
      <c r="O13" s="10"/>
      <c r="P13" s="22"/>
    </row>
    <row r="14" spans="1:20" ht="29" customHeight="1">
      <c r="C14" s="307"/>
      <c r="D14" s="9"/>
      <c r="E14" s="9" t="s">
        <v>127</v>
      </c>
      <c r="F14" s="9"/>
      <c r="G14" s="17">
        <v>35</v>
      </c>
      <c r="H14" s="18" t="s">
        <v>125</v>
      </c>
      <c r="I14" s="17">
        <v>19</v>
      </c>
      <c r="J14" s="18" t="s">
        <v>124</v>
      </c>
      <c r="K14" s="10"/>
      <c r="L14" s="10"/>
      <c r="M14" s="10"/>
      <c r="N14" s="10"/>
      <c r="O14" s="10"/>
      <c r="P14" s="10"/>
      <c r="Q14" s="10"/>
      <c r="R14" s="10"/>
      <c r="S14" s="21"/>
      <c r="T14" s="21"/>
    </row>
    <row r="15" spans="1:20" ht="29" customHeight="1">
      <c r="C15" s="308"/>
      <c r="D15" s="303" t="s">
        <v>126</v>
      </c>
      <c r="E15" s="304"/>
      <c r="F15" s="305"/>
      <c r="G15" s="17">
        <f>SUM(G10:G14)</f>
        <v>174</v>
      </c>
      <c r="H15" s="18" t="s">
        <v>125</v>
      </c>
      <c r="I15" s="17">
        <f>SUM(I10:I14)</f>
        <v>94</v>
      </c>
      <c r="J15" s="18" t="s">
        <v>124</v>
      </c>
      <c r="K15" s="10"/>
      <c r="L15" s="10"/>
      <c r="M15" s="10"/>
      <c r="N15" s="10"/>
      <c r="O15" s="10"/>
      <c r="P15" s="10"/>
      <c r="Q15" s="21"/>
      <c r="R15" s="21"/>
    </row>
    <row r="16" spans="1:20" ht="29" customHeight="1">
      <c r="J16" s="6"/>
      <c r="K16" s="10"/>
      <c r="L16" s="10"/>
      <c r="M16" s="10"/>
      <c r="N16" s="10"/>
      <c r="O16" s="10"/>
      <c r="P16" s="10"/>
      <c r="Q16" s="10"/>
      <c r="R16" s="10"/>
      <c r="S16" s="10"/>
    </row>
    <row r="17" spans="1:11" ht="29" customHeight="1">
      <c r="A17" s="301" t="s">
        <v>123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1" ht="29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29" customHeight="1">
      <c r="B19" s="306" t="s">
        <v>37</v>
      </c>
      <c r="C19" s="317" t="s">
        <v>354</v>
      </c>
      <c r="D19" s="318"/>
      <c r="E19" s="317" t="s">
        <v>355</v>
      </c>
      <c r="F19" s="318"/>
      <c r="G19" s="317" t="s">
        <v>356</v>
      </c>
      <c r="H19" s="318"/>
      <c r="I19" s="317" t="s">
        <v>357</v>
      </c>
      <c r="J19" s="318"/>
    </row>
    <row r="20" spans="1:11" ht="29" customHeight="1">
      <c r="B20" s="308"/>
      <c r="C20" s="309" t="s">
        <v>122</v>
      </c>
      <c r="D20" s="310"/>
      <c r="E20" s="309" t="s">
        <v>358</v>
      </c>
      <c r="F20" s="319"/>
      <c r="G20" s="309" t="s">
        <v>359</v>
      </c>
      <c r="H20" s="310"/>
      <c r="I20" s="309" t="s">
        <v>360</v>
      </c>
      <c r="J20" s="310"/>
    </row>
    <row r="21" spans="1:11" s="8" customFormat="1" ht="29" customHeight="1">
      <c r="B21" s="320" t="s">
        <v>121</v>
      </c>
      <c r="C21" s="311" t="s">
        <v>120</v>
      </c>
      <c r="D21" s="312"/>
      <c r="E21" s="311" t="s">
        <v>120</v>
      </c>
      <c r="F21" s="312"/>
      <c r="G21" s="311" t="s">
        <v>120</v>
      </c>
      <c r="H21" s="312"/>
      <c r="I21" s="311" t="s">
        <v>120</v>
      </c>
      <c r="J21" s="312"/>
      <c r="K21" s="12"/>
    </row>
    <row r="22" spans="1:11" s="19" customFormat="1" ht="29" customHeight="1">
      <c r="B22" s="321"/>
      <c r="C22" s="315" t="s">
        <v>119</v>
      </c>
      <c r="D22" s="316"/>
      <c r="E22" s="315" t="s">
        <v>119</v>
      </c>
      <c r="F22" s="316"/>
      <c r="G22" s="315" t="s">
        <v>119</v>
      </c>
      <c r="H22" s="316"/>
      <c r="I22" s="315" t="s">
        <v>119</v>
      </c>
      <c r="J22" s="316"/>
      <c r="K22" s="12"/>
    </row>
    <row r="23" spans="1:11" s="19" customFormat="1" ht="29" customHeight="1">
      <c r="B23" s="322"/>
      <c r="C23" s="313" t="s">
        <v>118</v>
      </c>
      <c r="D23" s="314"/>
      <c r="E23" s="313" t="s">
        <v>117</v>
      </c>
      <c r="F23" s="314"/>
      <c r="G23" s="313" t="s">
        <v>117</v>
      </c>
      <c r="H23" s="314"/>
      <c r="I23" s="313" t="s">
        <v>116</v>
      </c>
      <c r="J23" s="314"/>
      <c r="K23" s="12"/>
    </row>
    <row r="24" spans="1:11" s="19" customFormat="1" ht="29" customHeight="1">
      <c r="B24" s="9" t="s">
        <v>115</v>
      </c>
      <c r="C24" s="17">
        <v>16</v>
      </c>
      <c r="D24" s="18" t="s">
        <v>110</v>
      </c>
      <c r="E24" s="17">
        <v>12</v>
      </c>
      <c r="F24" s="18" t="s">
        <v>110</v>
      </c>
      <c r="G24" s="17">
        <v>9</v>
      </c>
      <c r="H24" s="18" t="s">
        <v>110</v>
      </c>
      <c r="I24" s="17">
        <v>1</v>
      </c>
      <c r="J24" s="18" t="s">
        <v>110</v>
      </c>
      <c r="K24" s="12"/>
    </row>
    <row r="25" spans="1:11" s="8" customFormat="1" ht="29" customHeight="1">
      <c r="B25" s="9" t="s">
        <v>114</v>
      </c>
      <c r="C25" s="17">
        <v>6</v>
      </c>
      <c r="D25" s="18" t="s">
        <v>110</v>
      </c>
      <c r="E25" s="17">
        <v>25</v>
      </c>
      <c r="F25" s="18" t="s">
        <v>110</v>
      </c>
      <c r="G25" s="17">
        <v>32</v>
      </c>
      <c r="H25" s="18" t="s">
        <v>110</v>
      </c>
      <c r="I25" s="17">
        <v>31</v>
      </c>
      <c r="J25" s="18" t="s">
        <v>110</v>
      </c>
      <c r="K25" s="12"/>
    </row>
    <row r="26" spans="1:11" s="8" customFormat="1" ht="29" customHeight="1">
      <c r="B26" s="306" t="s">
        <v>593</v>
      </c>
      <c r="C26" s="323">
        <v>4</v>
      </c>
      <c r="D26" s="324"/>
      <c r="E26" s="323">
        <v>4</v>
      </c>
      <c r="F26" s="324"/>
      <c r="G26" s="323">
        <v>4</v>
      </c>
      <c r="H26" s="324"/>
      <c r="I26" s="323">
        <v>4</v>
      </c>
      <c r="J26" s="324"/>
      <c r="K26" s="12"/>
    </row>
    <row r="27" spans="1:11" s="8" customFormat="1" ht="29" customHeight="1">
      <c r="B27" s="308"/>
      <c r="C27" s="325" t="s">
        <v>594</v>
      </c>
      <c r="D27" s="326"/>
      <c r="E27" s="325" t="s">
        <v>594</v>
      </c>
      <c r="F27" s="326"/>
      <c r="G27" s="325" t="s">
        <v>594</v>
      </c>
      <c r="H27" s="326"/>
      <c r="I27" s="325" t="s">
        <v>594</v>
      </c>
      <c r="J27" s="326"/>
      <c r="K27" s="12"/>
    </row>
    <row r="28" spans="1:11" s="8" customFormat="1" ht="29" customHeight="1">
      <c r="B28" s="9" t="s">
        <v>113</v>
      </c>
      <c r="C28" s="16"/>
      <c r="D28" s="16" t="s">
        <v>112</v>
      </c>
      <c r="E28" s="16">
        <f>SUM(C24+E24+G24+I24)</f>
        <v>38</v>
      </c>
      <c r="F28" s="14" t="s">
        <v>110</v>
      </c>
      <c r="G28" s="17"/>
      <c r="H28" s="16" t="s">
        <v>111</v>
      </c>
      <c r="I28" s="15">
        <f>SUM(C25:J25)</f>
        <v>94</v>
      </c>
      <c r="J28" s="14" t="s">
        <v>110</v>
      </c>
      <c r="K28" s="12"/>
    </row>
    <row r="29" spans="1:11" ht="29" customHeight="1">
      <c r="F29" s="13" t="s">
        <v>109</v>
      </c>
    </row>
  </sheetData>
  <mergeCells count="43">
    <mergeCell ref="I26:J26"/>
    <mergeCell ref="I27:J27"/>
    <mergeCell ref="B26:B27"/>
    <mergeCell ref="C26:D26"/>
    <mergeCell ref="C27:D27"/>
    <mergeCell ref="E26:F26"/>
    <mergeCell ref="E27:F27"/>
    <mergeCell ref="G26:H26"/>
    <mergeCell ref="G27:H27"/>
    <mergeCell ref="B21:B23"/>
    <mergeCell ref="E21:F21"/>
    <mergeCell ref="G21:H21"/>
    <mergeCell ref="C22:D22"/>
    <mergeCell ref="E22:F22"/>
    <mergeCell ref="E19:F19"/>
    <mergeCell ref="G19:H19"/>
    <mergeCell ref="B19:B20"/>
    <mergeCell ref="C20:D20"/>
    <mergeCell ref="E20:F20"/>
    <mergeCell ref="G20:H20"/>
    <mergeCell ref="C7:C9"/>
    <mergeCell ref="I20:J20"/>
    <mergeCell ref="C21:D21"/>
    <mergeCell ref="C23:D23"/>
    <mergeCell ref="E23:F23"/>
    <mergeCell ref="G23:H23"/>
    <mergeCell ref="I23:J23"/>
    <mergeCell ref="I22:J22"/>
    <mergeCell ref="D15:F15"/>
    <mergeCell ref="G22:H22"/>
    <mergeCell ref="C10:C15"/>
    <mergeCell ref="I19:J19"/>
    <mergeCell ref="D9:F9"/>
    <mergeCell ref="A17:K17"/>
    <mergeCell ref="I21:J21"/>
    <mergeCell ref="C19:D19"/>
    <mergeCell ref="A1:K1"/>
    <mergeCell ref="A2:K2"/>
    <mergeCell ref="A3:K3"/>
    <mergeCell ref="A4:K4"/>
    <mergeCell ref="D6:F6"/>
    <mergeCell ref="G6:H6"/>
    <mergeCell ref="I6:J6"/>
  </mergeCells>
  <phoneticPr fontId="2" type="noConversion"/>
  <pageMargins left="0.27559055118110237" right="0.27559055118110237" top="0.39370078740157483" bottom="0" header="0.31496062992125984" footer="0.19685039370078741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81"/>
  <sheetViews>
    <sheetView showGridLines="0" view="pageBreakPreview" topLeftCell="A10" zoomScale="75" zoomScaleNormal="75" zoomScaleSheetLayoutView="75" workbookViewId="0">
      <selection activeCell="G26" sqref="G26"/>
    </sheetView>
  </sheetViews>
  <sheetFormatPr defaultColWidth="12.6328125" defaultRowHeight="19.5"/>
  <cols>
    <col min="1" max="1" width="12.6328125" style="34" customWidth="1"/>
    <col min="2" max="8" width="9.08984375" style="34" customWidth="1"/>
    <col min="9" max="9" width="10.08984375" style="34" customWidth="1"/>
    <col min="10" max="10" width="9.6328125" style="34" customWidth="1"/>
    <col min="11" max="16384" width="12.6328125" style="34"/>
  </cols>
  <sheetData>
    <row r="1" spans="1:10" ht="39.5" customHeight="1">
      <c r="A1" s="332" t="s">
        <v>685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24.9" customHeight="1">
      <c r="A2" s="131"/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4.9" customHeight="1">
      <c r="A3" s="330" t="s">
        <v>353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ht="24.9" customHeight="1">
      <c r="A4" s="330" t="s">
        <v>95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24.9" customHeight="1">
      <c r="A5" s="93" t="s">
        <v>94</v>
      </c>
      <c r="C5" s="224"/>
      <c r="D5" s="224"/>
      <c r="E5" s="224"/>
      <c r="F5" s="132"/>
      <c r="G5" s="132"/>
      <c r="H5" s="132"/>
      <c r="I5" s="132"/>
      <c r="J5" s="132"/>
    </row>
    <row r="6" spans="1:10" ht="24.9" customHeight="1"/>
    <row r="7" spans="1:10" ht="24.9" customHeight="1">
      <c r="A7" s="333" t="s">
        <v>86</v>
      </c>
      <c r="B7" s="333" t="s">
        <v>346</v>
      </c>
      <c r="C7" s="333"/>
      <c r="D7" s="333"/>
      <c r="E7" s="333"/>
      <c r="F7" s="333"/>
      <c r="G7" s="333"/>
      <c r="H7" s="333" t="s">
        <v>93</v>
      </c>
      <c r="I7" s="333" t="s">
        <v>347</v>
      </c>
      <c r="J7" s="333" t="s">
        <v>92</v>
      </c>
    </row>
    <row r="8" spans="1:10" ht="24.9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24.9" customHeight="1">
      <c r="A9" s="333" t="s">
        <v>91</v>
      </c>
      <c r="B9" s="388" t="s">
        <v>779</v>
      </c>
      <c r="C9" s="388" t="s">
        <v>780</v>
      </c>
      <c r="D9" s="388" t="s">
        <v>781</v>
      </c>
      <c r="E9" s="388" t="s">
        <v>782</v>
      </c>
      <c r="F9" s="388"/>
      <c r="G9" s="388"/>
      <c r="H9" s="388" t="s">
        <v>88</v>
      </c>
      <c r="I9" s="388" t="s">
        <v>90</v>
      </c>
      <c r="J9" s="388"/>
    </row>
    <row r="10" spans="1:10" ht="24.9" customHeight="1">
      <c r="A10" s="333"/>
      <c r="B10" s="388"/>
      <c r="C10" s="388"/>
      <c r="D10" s="388"/>
      <c r="E10" s="388"/>
      <c r="F10" s="388"/>
      <c r="G10" s="388"/>
      <c r="H10" s="388"/>
      <c r="I10" s="388"/>
      <c r="J10" s="388"/>
    </row>
    <row r="11" spans="1:10" ht="24.9" customHeight="1">
      <c r="A11" s="333"/>
      <c r="B11" s="388"/>
      <c r="C11" s="388"/>
      <c r="D11" s="388"/>
      <c r="E11" s="388"/>
      <c r="F11" s="388"/>
      <c r="G11" s="388"/>
      <c r="H11" s="388"/>
      <c r="I11" s="388"/>
      <c r="J11" s="388"/>
    </row>
    <row r="12" spans="1:10" ht="24.9" customHeight="1">
      <c r="A12" s="333" t="s">
        <v>89</v>
      </c>
      <c r="B12" s="388" t="s">
        <v>90</v>
      </c>
      <c r="C12" s="388" t="s">
        <v>698</v>
      </c>
      <c r="D12" s="388" t="s">
        <v>697</v>
      </c>
      <c r="E12" s="388" t="s">
        <v>694</v>
      </c>
      <c r="F12" s="388"/>
      <c r="G12" s="388"/>
      <c r="H12" s="388" t="s">
        <v>88</v>
      </c>
      <c r="I12" s="388" t="s">
        <v>348</v>
      </c>
      <c r="J12" s="388"/>
    </row>
    <row r="13" spans="1:10" ht="24.9" customHeight="1">
      <c r="A13" s="333"/>
      <c r="B13" s="388"/>
      <c r="C13" s="388"/>
      <c r="D13" s="388"/>
      <c r="E13" s="388"/>
      <c r="F13" s="388"/>
      <c r="G13" s="388"/>
      <c r="H13" s="388"/>
      <c r="I13" s="388"/>
      <c r="J13" s="388"/>
    </row>
    <row r="14" spans="1:10" ht="24.9" customHeight="1">
      <c r="A14" s="333"/>
      <c r="B14" s="388"/>
      <c r="C14" s="388"/>
      <c r="D14" s="388"/>
      <c r="E14" s="388"/>
      <c r="F14" s="388"/>
      <c r="G14" s="388"/>
      <c r="H14" s="388"/>
      <c r="I14" s="388"/>
      <c r="J14" s="388"/>
    </row>
    <row r="15" spans="1:10" ht="24.9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24.9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24.9" customHeight="1">
      <c r="A17" s="133"/>
      <c r="B17" s="133"/>
      <c r="C17" s="133"/>
      <c r="D17" s="133"/>
      <c r="E17" s="133"/>
      <c r="F17" s="100" t="s">
        <v>82</v>
      </c>
      <c r="G17" s="135" t="s">
        <v>81</v>
      </c>
      <c r="J17" s="133"/>
    </row>
    <row r="18" spans="1:10" ht="23.15" customHeight="1">
      <c r="A18" s="93" t="s">
        <v>87</v>
      </c>
      <c r="C18" s="133"/>
      <c r="D18" s="133"/>
      <c r="E18" s="133"/>
      <c r="F18" s="133"/>
      <c r="G18" s="133"/>
      <c r="H18" s="133"/>
      <c r="I18" s="133"/>
      <c r="J18" s="133"/>
    </row>
    <row r="19" spans="1:10" ht="23.15" customHeight="1">
      <c r="A19" s="93"/>
      <c r="C19" s="133"/>
      <c r="D19" s="133"/>
      <c r="E19" s="133"/>
      <c r="F19" s="133"/>
      <c r="G19" s="133"/>
      <c r="H19" s="133"/>
      <c r="I19" s="133"/>
      <c r="J19" s="133"/>
    </row>
    <row r="20" spans="1:10" ht="23.15" customHeight="1">
      <c r="A20" s="225" t="s">
        <v>86</v>
      </c>
      <c r="B20" s="333" t="s">
        <v>85</v>
      </c>
      <c r="C20" s="333"/>
      <c r="D20" s="333"/>
      <c r="E20" s="333"/>
      <c r="F20" s="333"/>
      <c r="G20" s="333"/>
      <c r="H20" s="333"/>
      <c r="I20" s="333"/>
      <c r="J20" s="225" t="s">
        <v>349</v>
      </c>
    </row>
    <row r="21" spans="1:10" ht="23.15" customHeight="1">
      <c r="A21" s="333" t="s">
        <v>84</v>
      </c>
      <c r="B21" s="389"/>
      <c r="C21" s="389"/>
      <c r="D21" s="389"/>
      <c r="E21" s="389"/>
      <c r="F21" s="389"/>
      <c r="G21" s="389"/>
      <c r="H21" s="389"/>
      <c r="I21" s="389"/>
      <c r="J21" s="389"/>
    </row>
    <row r="22" spans="1:10" ht="23.15" customHeight="1">
      <c r="A22" s="333"/>
      <c r="B22" s="390"/>
      <c r="C22" s="390"/>
      <c r="D22" s="390"/>
      <c r="E22" s="390"/>
      <c r="F22" s="390"/>
      <c r="G22" s="390"/>
      <c r="H22" s="390"/>
      <c r="I22" s="390"/>
      <c r="J22" s="390"/>
    </row>
    <row r="23" spans="1:10" ht="23.15" customHeight="1">
      <c r="A23" s="333"/>
      <c r="B23" s="389"/>
      <c r="C23" s="389"/>
      <c r="D23" s="389"/>
      <c r="E23" s="389"/>
      <c r="F23" s="389"/>
      <c r="G23" s="389"/>
      <c r="H23" s="389"/>
      <c r="I23" s="389"/>
      <c r="J23" s="389"/>
    </row>
    <row r="24" spans="1:10" ht="23.15" customHeight="1">
      <c r="A24" s="333"/>
      <c r="B24" s="390"/>
      <c r="C24" s="390"/>
      <c r="D24" s="390"/>
      <c r="E24" s="390"/>
      <c r="F24" s="390"/>
      <c r="G24" s="390"/>
      <c r="H24" s="390"/>
      <c r="I24" s="390"/>
      <c r="J24" s="390"/>
    </row>
    <row r="25" spans="1:10" ht="23.15" customHeight="1">
      <c r="A25" s="333" t="s">
        <v>350</v>
      </c>
      <c r="B25" s="389" t="s">
        <v>368</v>
      </c>
      <c r="C25" s="389" t="s">
        <v>376</v>
      </c>
      <c r="D25" s="389" t="s">
        <v>365</v>
      </c>
      <c r="E25" s="389" t="s">
        <v>371</v>
      </c>
      <c r="F25" s="389" t="s">
        <v>31</v>
      </c>
      <c r="G25" s="389" t="s">
        <v>374</v>
      </c>
      <c r="H25" s="389" t="s">
        <v>30</v>
      </c>
      <c r="I25" s="389" t="s">
        <v>783</v>
      </c>
      <c r="J25" s="389" t="s">
        <v>0</v>
      </c>
    </row>
    <row r="26" spans="1:10" ht="23.15" customHeight="1">
      <c r="A26" s="333"/>
      <c r="B26" s="390" t="s">
        <v>784</v>
      </c>
      <c r="C26" s="390" t="s">
        <v>785</v>
      </c>
      <c r="D26" s="390" t="s">
        <v>786</v>
      </c>
      <c r="E26" s="390" t="s">
        <v>787</v>
      </c>
      <c r="F26" s="390" t="s">
        <v>788</v>
      </c>
      <c r="G26" s="390" t="s">
        <v>789</v>
      </c>
      <c r="H26" s="390" t="s">
        <v>790</v>
      </c>
      <c r="I26" s="390" t="s">
        <v>791</v>
      </c>
      <c r="J26" s="390" t="s">
        <v>0</v>
      </c>
    </row>
    <row r="27" spans="1:10" ht="23.15" customHeight="1">
      <c r="A27" s="333"/>
      <c r="B27" s="389" t="s">
        <v>30</v>
      </c>
      <c r="C27" s="389" t="s">
        <v>376</v>
      </c>
      <c r="D27" s="389" t="s">
        <v>369</v>
      </c>
      <c r="E27" s="389" t="s">
        <v>368</v>
      </c>
      <c r="F27" s="389" t="s">
        <v>31</v>
      </c>
      <c r="G27" s="389" t="s">
        <v>792</v>
      </c>
      <c r="H27" s="389" t="s">
        <v>397</v>
      </c>
      <c r="I27" s="389" t="s">
        <v>783</v>
      </c>
      <c r="J27" s="389"/>
    </row>
    <row r="28" spans="1:10" ht="23.15" customHeight="1">
      <c r="A28" s="333"/>
      <c r="B28" s="390" t="s">
        <v>793</v>
      </c>
      <c r="C28" s="390" t="s">
        <v>794</v>
      </c>
      <c r="D28" s="390" t="s">
        <v>795</v>
      </c>
      <c r="E28" s="390" t="s">
        <v>796</v>
      </c>
      <c r="F28" s="390" t="s">
        <v>797</v>
      </c>
      <c r="G28" s="390" t="s">
        <v>798</v>
      </c>
      <c r="H28" s="390" t="s">
        <v>454</v>
      </c>
      <c r="I28" s="390" t="s">
        <v>799</v>
      </c>
      <c r="J28" s="390"/>
    </row>
    <row r="29" spans="1:10" ht="23.15" customHeight="1">
      <c r="A29" s="333" t="s">
        <v>351</v>
      </c>
      <c r="B29" s="389"/>
      <c r="C29" s="389"/>
      <c r="D29" s="389"/>
      <c r="E29" s="389"/>
      <c r="F29" s="389"/>
      <c r="G29" s="389"/>
      <c r="H29" s="389"/>
      <c r="I29" s="389"/>
      <c r="J29" s="389"/>
    </row>
    <row r="30" spans="1:10" ht="23.15" customHeight="1">
      <c r="A30" s="333"/>
      <c r="B30" s="391"/>
      <c r="C30" s="391"/>
      <c r="D30" s="391"/>
      <c r="E30" s="391"/>
      <c r="F30" s="391"/>
      <c r="G30" s="391"/>
      <c r="H30" s="391"/>
      <c r="I30" s="391"/>
      <c r="J30" s="391"/>
    </row>
    <row r="31" spans="1:10" ht="23.15" customHeight="1">
      <c r="A31" s="333"/>
      <c r="B31" s="390"/>
      <c r="C31" s="390"/>
      <c r="D31" s="390"/>
      <c r="E31" s="390"/>
      <c r="F31" s="390"/>
      <c r="G31" s="390"/>
      <c r="H31" s="390"/>
      <c r="I31" s="390"/>
      <c r="J31" s="390"/>
    </row>
    <row r="32" spans="1:10" ht="23.15" customHeight="1">
      <c r="A32" s="333"/>
      <c r="B32" s="389"/>
      <c r="C32" s="389"/>
      <c r="D32" s="389"/>
      <c r="E32" s="389"/>
      <c r="F32" s="389"/>
      <c r="G32" s="389"/>
      <c r="H32" s="389"/>
      <c r="I32" s="389"/>
      <c r="J32" s="389"/>
    </row>
    <row r="33" spans="1:10" ht="23.15" customHeight="1">
      <c r="A33" s="333"/>
      <c r="B33" s="391"/>
      <c r="C33" s="391"/>
      <c r="D33" s="391"/>
      <c r="E33" s="391"/>
      <c r="F33" s="391"/>
      <c r="G33" s="391"/>
      <c r="H33" s="391"/>
      <c r="I33" s="391"/>
      <c r="J33" s="391"/>
    </row>
    <row r="34" spans="1:10" ht="23.15" customHeight="1">
      <c r="A34" s="333"/>
      <c r="B34" s="390"/>
      <c r="C34" s="390"/>
      <c r="D34" s="390"/>
      <c r="E34" s="390"/>
      <c r="F34" s="390"/>
      <c r="G34" s="390"/>
      <c r="H34" s="390"/>
      <c r="I34" s="390"/>
      <c r="J34" s="390"/>
    </row>
    <row r="35" spans="1:10" ht="23.15" customHeight="1">
      <c r="A35" s="333" t="s">
        <v>352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1:10" ht="23.15" customHeight="1">
      <c r="A36" s="333"/>
      <c r="B36" s="391"/>
      <c r="C36" s="391"/>
      <c r="D36" s="391"/>
      <c r="E36" s="391"/>
      <c r="F36" s="391"/>
      <c r="G36" s="391"/>
      <c r="H36" s="391"/>
      <c r="I36" s="391"/>
      <c r="J36" s="391"/>
    </row>
    <row r="37" spans="1:10" ht="23.15" customHeight="1">
      <c r="A37" s="333"/>
      <c r="B37" s="390"/>
      <c r="C37" s="390"/>
      <c r="D37" s="390"/>
      <c r="E37" s="390"/>
      <c r="F37" s="390"/>
      <c r="G37" s="390"/>
      <c r="H37" s="390"/>
      <c r="I37" s="390"/>
      <c r="J37" s="390"/>
    </row>
    <row r="38" spans="1:10" ht="23.15" customHeight="1">
      <c r="A38" s="333"/>
      <c r="B38" s="389"/>
      <c r="C38" s="389"/>
      <c r="D38" s="389"/>
      <c r="E38" s="389"/>
      <c r="F38" s="389"/>
      <c r="G38" s="389"/>
      <c r="H38" s="389"/>
      <c r="I38" s="389"/>
      <c r="J38" s="389"/>
    </row>
    <row r="39" spans="1:10" ht="23.15" customHeight="1">
      <c r="A39" s="333"/>
      <c r="B39" s="391"/>
      <c r="C39" s="391"/>
      <c r="D39" s="391"/>
      <c r="E39" s="391"/>
      <c r="F39" s="391"/>
      <c r="G39" s="391"/>
      <c r="H39" s="391"/>
      <c r="I39" s="391"/>
      <c r="J39" s="391"/>
    </row>
    <row r="40" spans="1:10" ht="23.15" customHeight="1">
      <c r="A40" s="333"/>
      <c r="B40" s="390"/>
      <c r="C40" s="390"/>
      <c r="D40" s="390"/>
      <c r="E40" s="390"/>
      <c r="F40" s="390"/>
      <c r="G40" s="390"/>
      <c r="H40" s="390"/>
      <c r="I40" s="390"/>
      <c r="J40" s="390"/>
    </row>
    <row r="41" spans="1:10" ht="23.15" customHeight="1">
      <c r="A41" s="333" t="s">
        <v>83</v>
      </c>
      <c r="B41" s="389"/>
      <c r="C41" s="389"/>
      <c r="D41" s="389"/>
      <c r="E41" s="389"/>
      <c r="F41" s="389"/>
      <c r="G41" s="389"/>
      <c r="H41" s="389"/>
      <c r="I41" s="389"/>
      <c r="J41" s="389"/>
    </row>
    <row r="42" spans="1:10" ht="23.15" customHeight="1">
      <c r="A42" s="333"/>
      <c r="B42" s="391"/>
      <c r="C42" s="391"/>
      <c r="D42" s="391"/>
      <c r="E42" s="391"/>
      <c r="F42" s="391"/>
      <c r="G42" s="391"/>
      <c r="H42" s="391"/>
      <c r="I42" s="391"/>
      <c r="J42" s="391"/>
    </row>
    <row r="43" spans="1:10" ht="23.15" customHeight="1">
      <c r="A43" s="333"/>
      <c r="B43" s="390"/>
      <c r="C43" s="390"/>
      <c r="D43" s="390"/>
      <c r="E43" s="390"/>
      <c r="F43" s="390"/>
      <c r="G43" s="390"/>
      <c r="H43" s="390"/>
      <c r="I43" s="390"/>
      <c r="J43" s="390"/>
    </row>
    <row r="44" spans="1:10" ht="23.15" customHeight="1">
      <c r="A44" s="333"/>
      <c r="B44" s="389"/>
      <c r="C44" s="389"/>
      <c r="D44" s="389"/>
      <c r="E44" s="389"/>
      <c r="F44" s="389"/>
      <c r="G44" s="389"/>
      <c r="H44" s="389"/>
      <c r="I44" s="389"/>
      <c r="J44" s="389"/>
    </row>
    <row r="45" spans="1:10" ht="23.15" customHeight="1">
      <c r="A45" s="333"/>
      <c r="B45" s="391"/>
      <c r="C45" s="391"/>
      <c r="D45" s="391"/>
      <c r="E45" s="391"/>
      <c r="F45" s="391"/>
      <c r="G45" s="391"/>
      <c r="H45" s="391"/>
      <c r="I45" s="391"/>
      <c r="J45" s="391"/>
    </row>
    <row r="46" spans="1:10" ht="23.15" customHeight="1">
      <c r="A46" s="333"/>
      <c r="B46" s="390"/>
      <c r="C46" s="390"/>
      <c r="D46" s="390"/>
      <c r="E46" s="390"/>
      <c r="F46" s="390"/>
      <c r="G46" s="390"/>
      <c r="H46" s="390"/>
      <c r="I46" s="390"/>
      <c r="J46" s="390"/>
    </row>
    <row r="47" spans="1:10" ht="23.15" customHeight="1">
      <c r="A47" s="33"/>
      <c r="B47" s="33"/>
      <c r="C47" s="33"/>
      <c r="D47" s="33"/>
      <c r="E47" s="33"/>
      <c r="F47" s="33" t="s">
        <v>0</v>
      </c>
      <c r="G47" s="33"/>
    </row>
    <row r="48" spans="1:10" ht="23.15" customHeight="1">
      <c r="A48" s="33"/>
      <c r="B48" s="33"/>
      <c r="C48" s="33"/>
      <c r="D48" s="33"/>
      <c r="E48" s="33"/>
      <c r="F48" s="33"/>
      <c r="G48" s="33"/>
    </row>
    <row r="49" spans="1:7" ht="30" customHeight="1">
      <c r="A49" s="33"/>
      <c r="B49" s="33"/>
      <c r="C49" s="33"/>
      <c r="D49" s="33"/>
      <c r="E49" s="33"/>
      <c r="F49" s="100" t="s">
        <v>82</v>
      </c>
      <c r="G49" s="135" t="s">
        <v>81</v>
      </c>
    </row>
    <row r="50" spans="1:7" ht="30" customHeight="1">
      <c r="A50" s="33"/>
      <c r="B50" s="33"/>
      <c r="C50" s="33"/>
      <c r="D50" s="33"/>
      <c r="E50" s="33"/>
      <c r="F50" s="33"/>
      <c r="G50" s="33"/>
    </row>
    <row r="51" spans="1:7" ht="30" customHeight="1">
      <c r="A51" s="33"/>
      <c r="B51" s="33"/>
      <c r="C51" s="33"/>
      <c r="D51" s="33"/>
      <c r="E51" s="33"/>
      <c r="F51" s="33"/>
      <c r="G51" s="33"/>
    </row>
    <row r="52" spans="1:7" ht="30" customHeight="1">
      <c r="A52" s="33"/>
      <c r="B52" s="33"/>
      <c r="C52" s="33"/>
      <c r="D52" s="33"/>
      <c r="E52" s="33"/>
      <c r="F52" s="33"/>
      <c r="G52" s="33"/>
    </row>
    <row r="53" spans="1:7" ht="30" customHeight="1">
      <c r="A53" s="33"/>
      <c r="B53" s="33"/>
      <c r="C53" s="33"/>
      <c r="D53" s="33"/>
      <c r="E53" s="33"/>
      <c r="F53" s="33"/>
      <c r="G53" s="33"/>
    </row>
    <row r="54" spans="1:7" ht="30" customHeight="1">
      <c r="A54" s="33"/>
      <c r="B54" s="33"/>
      <c r="C54" s="33"/>
      <c r="D54" s="33"/>
      <c r="E54" s="33"/>
      <c r="F54" s="33"/>
      <c r="G54" s="33"/>
    </row>
    <row r="55" spans="1:7" ht="30" customHeight="1">
      <c r="A55" s="33"/>
      <c r="B55" s="33"/>
      <c r="C55" s="33"/>
      <c r="D55" s="33"/>
      <c r="E55" s="33"/>
      <c r="F55" s="33"/>
      <c r="G55" s="33"/>
    </row>
    <row r="56" spans="1:7">
      <c r="A56" s="33"/>
      <c r="B56" s="33"/>
      <c r="C56" s="33"/>
      <c r="D56" s="33"/>
      <c r="E56" s="33"/>
      <c r="F56" s="33"/>
      <c r="G56" s="33"/>
    </row>
    <row r="57" spans="1:7">
      <c r="A57" s="33"/>
      <c r="B57" s="33"/>
      <c r="C57" s="33"/>
      <c r="D57" s="33"/>
      <c r="E57" s="33"/>
      <c r="F57" s="33"/>
      <c r="G57" s="33"/>
    </row>
    <row r="58" spans="1:7">
      <c r="A58" s="33"/>
      <c r="B58" s="33"/>
      <c r="C58" s="33"/>
      <c r="D58" s="33"/>
      <c r="E58" s="33"/>
      <c r="F58" s="33"/>
      <c r="G58" s="33"/>
    </row>
    <row r="59" spans="1:7">
      <c r="A59" s="33"/>
      <c r="B59" s="33"/>
      <c r="C59" s="33"/>
      <c r="D59" s="33"/>
      <c r="E59" s="33"/>
      <c r="F59" s="33"/>
      <c r="G59" s="33"/>
    </row>
    <row r="60" spans="1:7">
      <c r="A60" s="33"/>
      <c r="B60" s="33"/>
      <c r="C60" s="33"/>
      <c r="D60" s="33"/>
      <c r="E60" s="33"/>
      <c r="F60" s="33"/>
      <c r="G60" s="33"/>
    </row>
    <row r="61" spans="1:7">
      <c r="A61" s="33"/>
      <c r="B61" s="33"/>
      <c r="C61" s="33"/>
      <c r="D61" s="33"/>
      <c r="E61" s="33"/>
      <c r="F61" s="33"/>
      <c r="G61" s="33"/>
    </row>
    <row r="62" spans="1:7">
      <c r="A62" s="33"/>
      <c r="B62" s="33"/>
      <c r="C62" s="33"/>
      <c r="D62" s="33"/>
      <c r="E62" s="33"/>
      <c r="F62" s="33"/>
      <c r="G62" s="33"/>
    </row>
    <row r="63" spans="1:7">
      <c r="A63" s="33"/>
      <c r="B63" s="33"/>
      <c r="C63" s="33"/>
      <c r="D63" s="33"/>
      <c r="E63" s="33"/>
      <c r="F63" s="33"/>
      <c r="G63" s="33"/>
    </row>
    <row r="64" spans="1:7">
      <c r="A64" s="33"/>
      <c r="B64" s="33"/>
      <c r="C64" s="33"/>
      <c r="D64" s="33"/>
      <c r="E64" s="33"/>
      <c r="F64" s="33"/>
      <c r="G64" s="33"/>
    </row>
    <row r="65" spans="1:7">
      <c r="A65" s="33"/>
      <c r="B65" s="33"/>
      <c r="C65" s="33"/>
      <c r="D65" s="33"/>
      <c r="E65" s="33"/>
      <c r="F65" s="33"/>
      <c r="G65" s="33"/>
    </row>
    <row r="66" spans="1:7">
      <c r="A66" s="33"/>
      <c r="B66" s="33"/>
      <c r="C66" s="33"/>
      <c r="D66" s="33"/>
      <c r="E66" s="33"/>
      <c r="F66" s="33"/>
      <c r="G66" s="33"/>
    </row>
    <row r="67" spans="1:7">
      <c r="A67" s="33"/>
      <c r="B67" s="33"/>
      <c r="C67" s="33"/>
      <c r="D67" s="33"/>
      <c r="E67" s="33"/>
      <c r="F67" s="33"/>
      <c r="G67" s="33"/>
    </row>
    <row r="68" spans="1:7">
      <c r="A68" s="33"/>
      <c r="B68" s="33"/>
      <c r="C68" s="33"/>
      <c r="D68" s="33"/>
      <c r="E68" s="33"/>
      <c r="F68" s="33"/>
      <c r="G68" s="33"/>
    </row>
    <row r="69" spans="1:7">
      <c r="A69" s="33"/>
      <c r="B69" s="33"/>
      <c r="C69" s="33"/>
      <c r="D69" s="33"/>
      <c r="E69" s="33"/>
      <c r="F69" s="33"/>
      <c r="G69" s="33"/>
    </row>
    <row r="70" spans="1:7">
      <c r="A70" s="33"/>
      <c r="B70" s="33"/>
      <c r="C70" s="33"/>
      <c r="D70" s="33"/>
      <c r="E70" s="33"/>
      <c r="F70" s="33"/>
      <c r="G70" s="33"/>
    </row>
    <row r="71" spans="1:7">
      <c r="A71" s="33"/>
      <c r="B71" s="33"/>
      <c r="C71" s="33"/>
      <c r="D71" s="33"/>
      <c r="E71" s="33"/>
      <c r="F71" s="33"/>
      <c r="G71" s="33"/>
    </row>
    <row r="72" spans="1:7">
      <c r="A72" s="33"/>
      <c r="B72" s="33"/>
      <c r="C72" s="33"/>
      <c r="D72" s="33"/>
      <c r="E72" s="33"/>
      <c r="F72" s="33"/>
      <c r="G72" s="33"/>
    </row>
    <row r="73" spans="1:7">
      <c r="A73" s="33"/>
      <c r="B73" s="33"/>
      <c r="C73" s="33"/>
      <c r="D73" s="33"/>
      <c r="E73" s="33"/>
      <c r="F73" s="33"/>
      <c r="G73" s="33"/>
    </row>
    <row r="74" spans="1:7">
      <c r="A74" s="33"/>
      <c r="B74" s="33"/>
      <c r="C74" s="33"/>
      <c r="D74" s="33"/>
      <c r="E74" s="33"/>
      <c r="F74" s="33"/>
      <c r="G74" s="33"/>
    </row>
    <row r="75" spans="1:7">
      <c r="A75" s="33"/>
      <c r="B75" s="33"/>
      <c r="C75" s="33"/>
      <c r="D75" s="33"/>
      <c r="E75" s="33"/>
      <c r="F75" s="33"/>
      <c r="G75" s="33"/>
    </row>
    <row r="76" spans="1:7">
      <c r="A76" s="33"/>
      <c r="B76" s="33"/>
      <c r="C76" s="33"/>
      <c r="D76" s="33"/>
      <c r="E76" s="33"/>
      <c r="F76" s="33"/>
      <c r="G76" s="33"/>
    </row>
    <row r="77" spans="1:7">
      <c r="A77" s="33"/>
      <c r="B77" s="33"/>
      <c r="C77" s="33"/>
      <c r="D77" s="33"/>
      <c r="E77" s="33"/>
      <c r="F77" s="33"/>
      <c r="G77" s="33"/>
    </row>
    <row r="78" spans="1:7">
      <c r="A78" s="33"/>
      <c r="B78" s="33"/>
      <c r="C78" s="33"/>
      <c r="D78" s="33"/>
      <c r="E78" s="33"/>
      <c r="F78" s="33"/>
      <c r="G78" s="33"/>
    </row>
    <row r="79" spans="1:7">
      <c r="A79" s="33"/>
      <c r="B79" s="33"/>
      <c r="C79" s="33"/>
      <c r="D79" s="33"/>
      <c r="E79" s="33"/>
      <c r="F79" s="33"/>
      <c r="G79" s="33"/>
    </row>
    <row r="80" spans="1:7">
      <c r="A80" s="33"/>
      <c r="B80" s="33"/>
      <c r="C80" s="33"/>
      <c r="D80" s="33"/>
      <c r="E80" s="33"/>
      <c r="F80" s="33"/>
      <c r="G80" s="33"/>
    </row>
    <row r="81" spans="1:7">
      <c r="A81" s="33"/>
      <c r="B81" s="33"/>
      <c r="C81" s="33"/>
      <c r="D81" s="33"/>
      <c r="E81" s="33"/>
      <c r="F81" s="33"/>
      <c r="G81" s="33"/>
    </row>
  </sheetData>
  <mergeCells count="34">
    <mergeCell ref="B20:I20"/>
    <mergeCell ref="A21:A24"/>
    <mergeCell ref="G12:G14"/>
    <mergeCell ref="D9:D11"/>
    <mergeCell ref="E9:E11"/>
    <mergeCell ref="F9:F11"/>
    <mergeCell ref="G9:G11"/>
    <mergeCell ref="I12:I14"/>
    <mergeCell ref="C9:C11"/>
    <mergeCell ref="H9:H11"/>
    <mergeCell ref="A25:A28"/>
    <mergeCell ref="A29:A34"/>
    <mergeCell ref="A35:A40"/>
    <mergeCell ref="A41:A46"/>
    <mergeCell ref="J9:J11"/>
    <mergeCell ref="H12:H14"/>
    <mergeCell ref="J12:J14"/>
    <mergeCell ref="E12:E14"/>
    <mergeCell ref="I9:I11"/>
    <mergeCell ref="D12:D14"/>
    <mergeCell ref="A12:A14"/>
    <mergeCell ref="A9:A11"/>
    <mergeCell ref="F12:F14"/>
    <mergeCell ref="B9:B11"/>
    <mergeCell ref="B12:B14"/>
    <mergeCell ref="C12:C14"/>
    <mergeCell ref="A1:J1"/>
    <mergeCell ref="A7:A8"/>
    <mergeCell ref="A3:J3"/>
    <mergeCell ref="A4:J4"/>
    <mergeCell ref="B7:G8"/>
    <mergeCell ref="H7:H8"/>
    <mergeCell ref="J7:J8"/>
    <mergeCell ref="I7:I8"/>
  </mergeCells>
  <phoneticPr fontId="2" type="noConversion"/>
  <pageMargins left="0.35433070866141736" right="0.15748031496062992" top="0.39370078740157483" bottom="0.19685039370078741" header="0.31496062992125984" footer="0.15748031496062992"/>
  <pageSetup paperSize="9" orientation="portrait" horizontalDpi="4294967293" r:id="rId1"/>
  <headerFooter alignWithMargins="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9"/>
  <sheetViews>
    <sheetView showGridLines="0" view="pageBreakPreview" zoomScale="85" zoomScaleNormal="100" zoomScaleSheetLayoutView="85" workbookViewId="0">
      <selection activeCell="B7" sqref="B7"/>
    </sheetView>
  </sheetViews>
  <sheetFormatPr defaultColWidth="18.81640625" defaultRowHeight="24" customHeight="1"/>
  <cols>
    <col min="1" max="1" width="8.6328125" style="12" customWidth="1"/>
    <col min="2" max="16384" width="18.81640625" style="12"/>
  </cols>
  <sheetData>
    <row r="1" spans="1:5" s="31" customFormat="1" ht="24" customHeight="1">
      <c r="A1" s="327" t="s">
        <v>287</v>
      </c>
      <c r="B1" s="327"/>
      <c r="C1" s="327"/>
      <c r="D1" s="327"/>
      <c r="E1" s="327"/>
    </row>
    <row r="2" spans="1:5" s="31" customFormat="1" ht="24" customHeight="1">
      <c r="A2" s="327" t="s">
        <v>286</v>
      </c>
      <c r="B2" s="327"/>
      <c r="C2" s="327"/>
      <c r="D2" s="327"/>
      <c r="E2" s="327"/>
    </row>
    <row r="3" spans="1:5" s="31" customFormat="1" ht="24" customHeight="1">
      <c r="A3" s="327" t="s">
        <v>285</v>
      </c>
      <c r="B3" s="327"/>
      <c r="C3" s="327"/>
      <c r="D3" s="327"/>
      <c r="E3" s="327"/>
    </row>
    <row r="4" spans="1:5" s="31" customFormat="1" ht="24" customHeight="1">
      <c r="A4" s="32"/>
      <c r="B4" s="32"/>
      <c r="C4" s="32"/>
      <c r="D4" s="32"/>
      <c r="E4" s="32"/>
    </row>
    <row r="5" spans="1:5" ht="24" customHeight="1">
      <c r="A5" s="27" t="s">
        <v>261</v>
      </c>
      <c r="B5" s="328" t="s">
        <v>361</v>
      </c>
      <c r="C5" s="328"/>
      <c r="D5" s="328"/>
      <c r="E5" s="328"/>
    </row>
    <row r="6" spans="1:5" ht="24" customHeight="1">
      <c r="A6" s="26" t="s">
        <v>260</v>
      </c>
      <c r="B6" s="303" t="s">
        <v>259</v>
      </c>
      <c r="C6" s="304"/>
      <c r="D6" s="304"/>
      <c r="E6" s="305"/>
    </row>
    <row r="7" spans="1:5" ht="24" customHeight="1">
      <c r="A7" s="25">
        <v>0.35416666666666669</v>
      </c>
      <c r="B7" s="23" t="s">
        <v>284</v>
      </c>
      <c r="C7" s="23" t="s">
        <v>283</v>
      </c>
      <c r="D7" s="23" t="s">
        <v>282</v>
      </c>
      <c r="E7" s="23" t="s">
        <v>281</v>
      </c>
    </row>
    <row r="8" spans="1:5" ht="24" customHeight="1">
      <c r="A8" s="25">
        <v>0.4236111111111111</v>
      </c>
      <c r="B8" s="23" t="s">
        <v>280</v>
      </c>
      <c r="C8" s="23" t="s">
        <v>279</v>
      </c>
      <c r="D8" s="23" t="s">
        <v>278</v>
      </c>
      <c r="E8" s="23" t="s">
        <v>277</v>
      </c>
    </row>
    <row r="9" spans="1:5" ht="24" customHeight="1">
      <c r="A9" s="25">
        <v>0.49305555555555602</v>
      </c>
      <c r="B9" s="23" t="s">
        <v>276</v>
      </c>
      <c r="C9" s="23" t="s">
        <v>275</v>
      </c>
      <c r="D9" s="23" t="s">
        <v>274</v>
      </c>
      <c r="E9" s="24" t="s">
        <v>273</v>
      </c>
    </row>
    <row r="10" spans="1:5" ht="24" customHeight="1">
      <c r="A10" s="25">
        <v>0.5625</v>
      </c>
      <c r="B10" s="23" t="s">
        <v>272</v>
      </c>
      <c r="C10" s="23" t="s">
        <v>271</v>
      </c>
      <c r="D10" s="23" t="s">
        <v>270</v>
      </c>
      <c r="E10" s="30" t="s">
        <v>269</v>
      </c>
    </row>
    <row r="11" spans="1:5" ht="24" customHeight="1">
      <c r="A11" s="25">
        <v>0.63194444444444497</v>
      </c>
      <c r="B11" s="24" t="s">
        <v>268</v>
      </c>
      <c r="C11" s="24" t="s">
        <v>267</v>
      </c>
      <c r="D11" s="24" t="s">
        <v>266</v>
      </c>
      <c r="E11" s="24" t="s">
        <v>265</v>
      </c>
    </row>
    <row r="12" spans="1:5" ht="24" customHeight="1">
      <c r="A12" s="25">
        <v>0.65277777777777779</v>
      </c>
      <c r="B12" s="24" t="s">
        <v>264</v>
      </c>
      <c r="C12" s="24" t="s">
        <v>263</v>
      </c>
      <c r="D12" s="24" t="s">
        <v>262</v>
      </c>
      <c r="E12" s="23"/>
    </row>
    <row r="13" spans="1:5" ht="24" customHeight="1">
      <c r="A13" s="29"/>
      <c r="B13" s="28"/>
      <c r="C13" s="28"/>
      <c r="D13" s="28"/>
      <c r="E13" s="28"/>
    </row>
    <row r="14" spans="1:5" ht="24" customHeight="1">
      <c r="A14" s="27" t="s">
        <v>261</v>
      </c>
      <c r="B14" s="328" t="s">
        <v>362</v>
      </c>
      <c r="C14" s="328"/>
      <c r="D14" s="328"/>
      <c r="E14" s="328"/>
    </row>
    <row r="15" spans="1:5" ht="24" customHeight="1">
      <c r="A15" s="26" t="s">
        <v>260</v>
      </c>
      <c r="B15" s="303" t="s">
        <v>259</v>
      </c>
      <c r="C15" s="304"/>
      <c r="D15" s="304"/>
      <c r="E15" s="305"/>
    </row>
    <row r="16" spans="1:5" ht="24" customHeight="1">
      <c r="A16" s="25">
        <v>0.35416666666666669</v>
      </c>
      <c r="B16" s="23" t="s">
        <v>258</v>
      </c>
      <c r="C16" s="23" t="s">
        <v>257</v>
      </c>
      <c r="D16" s="23" t="s">
        <v>256</v>
      </c>
      <c r="E16" s="23" t="s">
        <v>255</v>
      </c>
    </row>
    <row r="17" spans="1:5" ht="24" customHeight="1">
      <c r="A17" s="25">
        <v>0.4236111111111111</v>
      </c>
      <c r="B17" s="23" t="s">
        <v>254</v>
      </c>
      <c r="C17" s="23" t="s">
        <v>253</v>
      </c>
      <c r="D17" s="23" t="s">
        <v>252</v>
      </c>
      <c r="E17" s="23" t="s">
        <v>251</v>
      </c>
    </row>
    <row r="18" spans="1:5" ht="24" customHeight="1">
      <c r="A18" s="25">
        <v>0.49305555555555602</v>
      </c>
      <c r="B18" s="23" t="s">
        <v>250</v>
      </c>
      <c r="C18" s="23" t="s">
        <v>249</v>
      </c>
      <c r="D18" s="23" t="s">
        <v>248</v>
      </c>
      <c r="E18" s="24" t="s">
        <v>247</v>
      </c>
    </row>
    <row r="19" spans="1:5" ht="24" customHeight="1">
      <c r="A19" s="25">
        <v>0.51388888888888895</v>
      </c>
      <c r="B19" s="23"/>
      <c r="C19" s="23"/>
      <c r="D19" s="23"/>
      <c r="E19" s="24" t="s">
        <v>246</v>
      </c>
    </row>
    <row r="20" spans="1:5" ht="24" customHeight="1">
      <c r="A20" s="25">
        <v>0.53472222222222199</v>
      </c>
      <c r="B20" s="23"/>
      <c r="C20" s="23"/>
      <c r="D20" s="23"/>
      <c r="E20" s="24" t="s">
        <v>245</v>
      </c>
    </row>
    <row r="21" spans="1:5" ht="24" customHeight="1">
      <c r="A21" s="25">
        <v>0.55555555555555503</v>
      </c>
      <c r="B21" s="23"/>
      <c r="C21" s="23"/>
      <c r="D21" s="23"/>
      <c r="E21" s="24" t="s">
        <v>244</v>
      </c>
    </row>
    <row r="22" spans="1:5" ht="24" customHeight="1">
      <c r="A22" s="25">
        <v>0.57638888888888795</v>
      </c>
      <c r="B22" s="30" t="s">
        <v>243</v>
      </c>
      <c r="C22" s="24" t="s">
        <v>242</v>
      </c>
      <c r="D22" s="24" t="s">
        <v>241</v>
      </c>
      <c r="E22" s="24" t="s">
        <v>240</v>
      </c>
    </row>
    <row r="23" spans="1:5" ht="24" customHeight="1">
      <c r="A23" s="25">
        <v>0.59722222222222099</v>
      </c>
      <c r="B23" s="23"/>
      <c r="C23" s="30" t="s">
        <v>229</v>
      </c>
      <c r="D23" s="30" t="s">
        <v>227</v>
      </c>
      <c r="E23" s="30" t="s">
        <v>225</v>
      </c>
    </row>
    <row r="24" spans="1:5" ht="24" customHeight="1">
      <c r="A24" s="25">
        <v>0.61805555555555403</v>
      </c>
      <c r="B24" s="23"/>
      <c r="C24" s="24" t="s">
        <v>231</v>
      </c>
      <c r="D24" s="24" t="s">
        <v>230</v>
      </c>
      <c r="E24" s="24" t="s">
        <v>228</v>
      </c>
    </row>
    <row r="25" spans="1:5" ht="24" customHeight="1">
      <c r="A25" s="25">
        <v>0.63888888888888695</v>
      </c>
      <c r="B25" s="24" t="s">
        <v>226</v>
      </c>
      <c r="C25" s="24" t="s">
        <v>239</v>
      </c>
      <c r="D25" s="24" t="s">
        <v>238</v>
      </c>
      <c r="E25" s="24" t="s">
        <v>237</v>
      </c>
    </row>
    <row r="26" spans="1:5" ht="24" customHeight="1">
      <c r="A26" s="25">
        <v>0.65972222222221999</v>
      </c>
      <c r="B26" s="24" t="s">
        <v>236</v>
      </c>
      <c r="C26" s="24" t="s">
        <v>235</v>
      </c>
      <c r="D26" s="24" t="s">
        <v>234</v>
      </c>
      <c r="E26" s="24" t="s">
        <v>233</v>
      </c>
    </row>
    <row r="27" spans="1:5" ht="24" customHeight="1">
      <c r="A27" s="25">
        <v>0.68055555555555303</v>
      </c>
      <c r="B27" s="24" t="s">
        <v>232</v>
      </c>
      <c r="C27" s="24" t="s">
        <v>224</v>
      </c>
      <c r="D27" s="24" t="s">
        <v>223</v>
      </c>
      <c r="E27" s="24" t="s">
        <v>222</v>
      </c>
    </row>
    <row r="28" spans="1:5" ht="24" customHeight="1">
      <c r="A28" s="29"/>
    </row>
    <row r="29" spans="1:5" ht="24" customHeight="1">
      <c r="A29" s="29"/>
    </row>
    <row r="30" spans="1:5" ht="24" customHeight="1">
      <c r="A30" s="27" t="s">
        <v>221</v>
      </c>
      <c r="B30" s="328" t="s">
        <v>592</v>
      </c>
      <c r="C30" s="328"/>
      <c r="D30" s="328"/>
      <c r="E30" s="328"/>
    </row>
    <row r="31" spans="1:5" ht="24" customHeight="1">
      <c r="A31" s="26" t="s">
        <v>220</v>
      </c>
      <c r="B31" s="303" t="s">
        <v>219</v>
      </c>
      <c r="C31" s="304"/>
      <c r="D31" s="304"/>
      <c r="E31" s="305"/>
    </row>
    <row r="32" spans="1:5" ht="24" customHeight="1">
      <c r="A32" s="25">
        <v>0.35416666666666669</v>
      </c>
      <c r="B32" s="23" t="s">
        <v>218</v>
      </c>
      <c r="C32" s="23" t="s">
        <v>217</v>
      </c>
      <c r="D32" s="23" t="s">
        <v>216</v>
      </c>
      <c r="E32" s="23" t="s">
        <v>215</v>
      </c>
    </row>
    <row r="33" spans="1:5" ht="24" customHeight="1">
      <c r="A33" s="25">
        <v>0.4375</v>
      </c>
      <c r="B33" s="23"/>
      <c r="C33" s="23"/>
      <c r="D33" s="24" t="s">
        <v>214</v>
      </c>
      <c r="E33" s="24" t="s">
        <v>213</v>
      </c>
    </row>
    <row r="34" spans="1:5" ht="24" customHeight="1">
      <c r="A34" s="25">
        <v>0.45833333333333331</v>
      </c>
      <c r="B34" s="23"/>
      <c r="C34" s="23"/>
      <c r="D34" s="24" t="s">
        <v>212</v>
      </c>
      <c r="E34" s="24" t="s">
        <v>211</v>
      </c>
    </row>
    <row r="35" spans="1:5" ht="24" customHeight="1">
      <c r="A35" s="25">
        <v>0.47916666666666702</v>
      </c>
      <c r="B35" s="23" t="s">
        <v>210</v>
      </c>
      <c r="C35" s="23" t="s">
        <v>209</v>
      </c>
      <c r="D35" s="24" t="s">
        <v>208</v>
      </c>
      <c r="E35" s="24" t="s">
        <v>207</v>
      </c>
    </row>
    <row r="36" spans="1:5" ht="24" customHeight="1">
      <c r="A36" s="25">
        <v>0.5</v>
      </c>
      <c r="B36" s="23"/>
      <c r="C36" s="23"/>
      <c r="D36" s="24" t="s">
        <v>206</v>
      </c>
      <c r="E36" s="24" t="s">
        <v>205</v>
      </c>
    </row>
    <row r="37" spans="1:5" ht="24" customHeight="1">
      <c r="A37" s="25">
        <v>0.52083333333333304</v>
      </c>
      <c r="B37" s="23"/>
      <c r="C37" s="23"/>
      <c r="D37" s="24" t="s">
        <v>204</v>
      </c>
      <c r="E37" s="24" t="s">
        <v>203</v>
      </c>
    </row>
    <row r="38" spans="1:5" ht="24" customHeight="1">
      <c r="A38" s="25">
        <v>0.54166666666666663</v>
      </c>
      <c r="B38" s="23" t="s">
        <v>202</v>
      </c>
      <c r="C38" s="23" t="s">
        <v>201</v>
      </c>
      <c r="D38" s="24" t="s">
        <v>200</v>
      </c>
      <c r="E38" s="24" t="s">
        <v>199</v>
      </c>
    </row>
    <row r="39" spans="1:5" ht="24" customHeight="1">
      <c r="A39" s="25">
        <v>0.562499999999999</v>
      </c>
      <c r="B39" s="23"/>
      <c r="C39" s="23"/>
      <c r="D39" s="24" t="s">
        <v>198</v>
      </c>
      <c r="E39" s="24" t="s">
        <v>197</v>
      </c>
    </row>
    <row r="40" spans="1:5" ht="24" customHeight="1">
      <c r="A40" s="25">
        <v>0.58333333333333204</v>
      </c>
      <c r="B40" s="23"/>
      <c r="C40" s="23"/>
      <c r="D40" s="24" t="s">
        <v>196</v>
      </c>
      <c r="E40" s="24" t="s">
        <v>195</v>
      </c>
    </row>
    <row r="41" spans="1:5" ht="24" customHeight="1">
      <c r="A41" s="25">
        <v>0.60416666666666397</v>
      </c>
      <c r="B41" s="23"/>
      <c r="C41" s="23"/>
      <c r="D41" s="24" t="s">
        <v>194</v>
      </c>
      <c r="E41" s="24" t="s">
        <v>193</v>
      </c>
    </row>
    <row r="42" spans="1:5" ht="24" customHeight="1">
      <c r="A42" s="25">
        <v>0.624999999999997</v>
      </c>
      <c r="B42" s="24" t="s">
        <v>192</v>
      </c>
      <c r="C42" s="24" t="s">
        <v>191</v>
      </c>
      <c r="D42" s="24" t="s">
        <v>190</v>
      </c>
      <c r="E42" s="24" t="s">
        <v>189</v>
      </c>
    </row>
    <row r="43" spans="1:5" ht="24" customHeight="1">
      <c r="A43" s="25">
        <v>0.64583333333333004</v>
      </c>
      <c r="B43" s="23"/>
      <c r="C43" s="24" t="s">
        <v>188</v>
      </c>
      <c r="D43" s="24" t="s">
        <v>187</v>
      </c>
      <c r="E43" s="24" t="s">
        <v>186</v>
      </c>
    </row>
    <row r="44" spans="1:5" ht="24" customHeight="1">
      <c r="A44" s="25">
        <v>0.66666666666666197</v>
      </c>
      <c r="B44" s="23"/>
      <c r="C44" s="24" t="s">
        <v>185</v>
      </c>
      <c r="D44" s="24" t="s">
        <v>184</v>
      </c>
      <c r="E44" s="24" t="s">
        <v>183</v>
      </c>
    </row>
    <row r="45" spans="1:5" ht="24" customHeight="1">
      <c r="A45" s="25">
        <v>0.687499999999994</v>
      </c>
      <c r="B45" s="24" t="s">
        <v>182</v>
      </c>
      <c r="C45" s="24" t="s">
        <v>181</v>
      </c>
      <c r="D45" s="24" t="s">
        <v>180</v>
      </c>
      <c r="E45" s="24" t="s">
        <v>179</v>
      </c>
    </row>
    <row r="46" spans="1:5" ht="24" customHeight="1">
      <c r="A46" s="25">
        <v>0.70833333333332604</v>
      </c>
      <c r="B46" s="24" t="s">
        <v>178</v>
      </c>
      <c r="C46" s="23"/>
      <c r="D46" s="23"/>
      <c r="E46" s="23"/>
    </row>
    <row r="47" spans="1:5" ht="24" customHeight="1">
      <c r="A47" s="29"/>
      <c r="B47" s="28"/>
      <c r="C47" s="5"/>
      <c r="D47" s="5"/>
      <c r="E47" s="5"/>
    </row>
    <row r="48" spans="1:5" ht="24" customHeight="1">
      <c r="A48" s="27" t="s">
        <v>177</v>
      </c>
      <c r="B48" s="328" t="s">
        <v>363</v>
      </c>
      <c r="C48" s="328"/>
      <c r="D48" s="328"/>
      <c r="E48" s="328"/>
    </row>
    <row r="49" spans="1:5" ht="24" customHeight="1">
      <c r="A49" s="26" t="s">
        <v>176</v>
      </c>
      <c r="B49" s="303" t="s">
        <v>175</v>
      </c>
      <c r="C49" s="304"/>
      <c r="D49" s="304"/>
      <c r="E49" s="305"/>
    </row>
    <row r="50" spans="1:5" ht="24" customHeight="1">
      <c r="A50" s="25">
        <v>0.35416666666666669</v>
      </c>
      <c r="B50" s="23" t="s">
        <v>174</v>
      </c>
      <c r="C50" s="24" t="s">
        <v>173</v>
      </c>
      <c r="D50" s="24" t="s">
        <v>172</v>
      </c>
      <c r="E50" s="24" t="s">
        <v>171</v>
      </c>
    </row>
    <row r="51" spans="1:5" ht="24" customHeight="1">
      <c r="A51" s="25">
        <v>0.375</v>
      </c>
      <c r="B51" s="23" t="s">
        <v>167</v>
      </c>
      <c r="C51" s="24" t="s">
        <v>170</v>
      </c>
      <c r="D51" s="24" t="s">
        <v>169</v>
      </c>
      <c r="E51" s="24" t="s">
        <v>168</v>
      </c>
    </row>
    <row r="52" spans="1:5" ht="24" customHeight="1">
      <c r="A52" s="25">
        <v>0.39583333333333298</v>
      </c>
      <c r="B52" s="23" t="s">
        <v>167</v>
      </c>
      <c r="C52" s="24" t="s">
        <v>166</v>
      </c>
      <c r="D52" s="24" t="s">
        <v>165</v>
      </c>
      <c r="E52" s="24" t="s">
        <v>164</v>
      </c>
    </row>
    <row r="53" spans="1:5" ht="24" customHeight="1">
      <c r="A53" s="25">
        <v>0.41666666666666702</v>
      </c>
      <c r="B53" s="24" t="s">
        <v>163</v>
      </c>
      <c r="C53" s="24" t="s">
        <v>162</v>
      </c>
      <c r="D53" s="24" t="s">
        <v>161</v>
      </c>
      <c r="E53" s="24" t="s">
        <v>160</v>
      </c>
    </row>
    <row r="54" spans="1:5" ht="24" customHeight="1">
      <c r="A54" s="25">
        <v>0.4375</v>
      </c>
      <c r="B54" s="24" t="s">
        <v>159</v>
      </c>
      <c r="C54" s="24" t="s">
        <v>158</v>
      </c>
      <c r="D54" s="24" t="s">
        <v>157</v>
      </c>
      <c r="E54" s="24" t="s">
        <v>156</v>
      </c>
    </row>
    <row r="55" spans="1:5" ht="24" customHeight="1">
      <c r="A55" s="25">
        <v>0.45833333333333398</v>
      </c>
      <c r="B55" s="24" t="s">
        <v>155</v>
      </c>
      <c r="C55" s="24" t="s">
        <v>154</v>
      </c>
      <c r="D55" s="24" t="s">
        <v>153</v>
      </c>
      <c r="E55" s="24" t="s">
        <v>152</v>
      </c>
    </row>
    <row r="56" spans="1:5" ht="24" customHeight="1">
      <c r="A56" s="25">
        <v>0.47916666666666702</v>
      </c>
      <c r="B56" s="24" t="s">
        <v>151</v>
      </c>
      <c r="C56" s="24" t="s">
        <v>150</v>
      </c>
      <c r="D56" s="24" t="s">
        <v>149</v>
      </c>
      <c r="E56" s="24" t="s">
        <v>148</v>
      </c>
    </row>
    <row r="57" spans="1:5" ht="24" customHeight="1">
      <c r="A57" s="25">
        <v>0.5</v>
      </c>
      <c r="B57" s="24" t="s">
        <v>147</v>
      </c>
      <c r="C57" s="24" t="s">
        <v>146</v>
      </c>
      <c r="D57" s="24" t="s">
        <v>145</v>
      </c>
      <c r="E57" s="24" t="s">
        <v>144</v>
      </c>
    </row>
    <row r="58" spans="1:5" ht="24" customHeight="1">
      <c r="A58" s="25">
        <v>0.52083333333333404</v>
      </c>
      <c r="B58" s="24" t="s">
        <v>143</v>
      </c>
      <c r="C58" s="24" t="s">
        <v>142</v>
      </c>
      <c r="D58" s="23"/>
      <c r="E58" s="23"/>
    </row>
    <row r="59" spans="1:5" ht="24" customHeight="1">
      <c r="C59" s="13" t="s">
        <v>0</v>
      </c>
    </row>
  </sheetData>
  <mergeCells count="11">
    <mergeCell ref="B31:E31"/>
    <mergeCell ref="B48:E48"/>
    <mergeCell ref="B49:E49"/>
    <mergeCell ref="A2:E2"/>
    <mergeCell ref="B30:E30"/>
    <mergeCell ref="B15:E15"/>
    <mergeCell ref="A1:E1"/>
    <mergeCell ref="A3:E3"/>
    <mergeCell ref="B5:E5"/>
    <mergeCell ref="B6:E6"/>
    <mergeCell ref="B14:E14"/>
  </mergeCells>
  <phoneticPr fontId="2" type="noConversion"/>
  <printOptions horizontalCentered="1"/>
  <pageMargins left="0" right="0" top="0.43307086614173229" bottom="0.19685039370078741" header="0.28000000000000003" footer="0.15748031496062992"/>
  <pageSetup paperSize="9" orientation="portrait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K159"/>
  <sheetViews>
    <sheetView showGridLines="0" topLeftCell="A49" zoomScaleNormal="100" zoomScaleSheetLayoutView="85" workbookViewId="0">
      <selection activeCell="G74" sqref="G74"/>
    </sheetView>
  </sheetViews>
  <sheetFormatPr defaultColWidth="10.6328125" defaultRowHeight="17" customHeight="1"/>
  <cols>
    <col min="1" max="1" width="5.453125" style="73" customWidth="1"/>
    <col min="2" max="2" width="8.81640625" style="78" customWidth="1"/>
    <col min="3" max="3" width="8.6328125" style="79" customWidth="1"/>
    <col min="4" max="5" width="8.6328125" style="84" customWidth="1"/>
    <col min="6" max="6" width="8.6328125" style="78" customWidth="1"/>
    <col min="7" max="7" width="8.6328125" style="79" customWidth="1"/>
    <col min="8" max="8" width="8.6328125" style="86" customWidth="1"/>
    <col min="9" max="9" width="8.6328125" style="79" customWidth="1"/>
    <col min="10" max="10" width="8.6328125" style="87" customWidth="1"/>
    <col min="11" max="12" width="8.6328125" style="73" customWidth="1"/>
    <col min="13" max="16384" width="10.6328125" style="73"/>
  </cols>
  <sheetData>
    <row r="1" spans="1:10" ht="31.75" customHeight="1">
      <c r="A1" s="329" t="s">
        <v>77</v>
      </c>
      <c r="B1" s="329"/>
      <c r="C1" s="329"/>
      <c r="D1" s="329"/>
      <c r="E1" s="329"/>
      <c r="F1" s="329"/>
      <c r="G1" s="329"/>
      <c r="H1" s="329"/>
      <c r="I1" s="329"/>
      <c r="J1" s="329"/>
    </row>
    <row r="2" spans="1:10" ht="17" customHeight="1">
      <c r="A2" s="74" t="s">
        <v>38</v>
      </c>
      <c r="B2" s="75"/>
      <c r="C2" s="74"/>
      <c r="D2" s="74"/>
      <c r="E2" s="74"/>
      <c r="F2" s="74"/>
      <c r="G2" s="74"/>
      <c r="H2" s="74"/>
      <c r="I2" s="74"/>
      <c r="J2" s="76"/>
    </row>
    <row r="3" spans="1:10" ht="17" customHeight="1">
      <c r="B3" s="77"/>
      <c r="C3" s="76"/>
      <c r="D3" s="76"/>
      <c r="E3" s="76"/>
      <c r="F3" s="76"/>
      <c r="G3" s="76"/>
      <c r="H3" s="77"/>
      <c r="I3" s="77"/>
      <c r="J3" s="77"/>
    </row>
    <row r="4" spans="1:10" ht="17" customHeight="1">
      <c r="D4" s="80"/>
      <c r="E4" s="80" t="s">
        <v>325</v>
      </c>
      <c r="F4" s="81"/>
      <c r="G4" s="82" t="s">
        <v>326</v>
      </c>
      <c r="H4" s="83"/>
      <c r="I4" s="83"/>
      <c r="J4" s="83"/>
    </row>
    <row r="5" spans="1:10" ht="17" customHeight="1">
      <c r="D5" s="80"/>
      <c r="G5" s="80"/>
      <c r="H5" s="83"/>
      <c r="I5" s="83"/>
      <c r="J5" s="83"/>
    </row>
    <row r="6" spans="1:10" ht="17" customHeight="1">
      <c r="D6" s="80"/>
      <c r="E6" s="80" t="s">
        <v>327</v>
      </c>
      <c r="F6" s="81"/>
      <c r="G6" s="82" t="s">
        <v>326</v>
      </c>
      <c r="H6" s="83"/>
      <c r="I6" s="83"/>
      <c r="J6" s="83"/>
    </row>
    <row r="7" spans="1:10" ht="17" customHeight="1">
      <c r="B7" s="85"/>
      <c r="C7" s="86"/>
      <c r="E7" s="86"/>
      <c r="F7" s="86"/>
      <c r="G7" s="86"/>
      <c r="H7" s="85"/>
      <c r="I7" s="85"/>
      <c r="J7" s="77"/>
    </row>
    <row r="8" spans="1:10" s="79" customFormat="1" ht="17" customHeight="1">
      <c r="B8" s="153"/>
      <c r="C8" s="154"/>
      <c r="D8" s="85" t="s">
        <v>177</v>
      </c>
      <c r="E8" s="152" t="s">
        <v>595</v>
      </c>
      <c r="F8" s="152" t="s">
        <v>595</v>
      </c>
      <c r="G8" s="152" t="s">
        <v>355</v>
      </c>
      <c r="H8" s="85" t="s">
        <v>597</v>
      </c>
      <c r="J8" s="86"/>
    </row>
    <row r="9" spans="1:10" s="79" customFormat="1" ht="17" customHeight="1">
      <c r="B9" s="85"/>
      <c r="C9" s="86"/>
      <c r="D9" s="85"/>
      <c r="J9" s="85"/>
    </row>
    <row r="10" spans="1:10" s="79" customFormat="1" ht="17" customHeight="1" thickBot="1">
      <c r="B10" s="251" t="s">
        <v>723</v>
      </c>
      <c r="C10" s="232" t="s">
        <v>598</v>
      </c>
      <c r="D10" s="228">
        <v>1</v>
      </c>
      <c r="E10" s="228"/>
      <c r="F10" s="228"/>
      <c r="G10" s="99"/>
      <c r="H10" s="99"/>
      <c r="J10" s="86"/>
    </row>
    <row r="11" spans="1:10" s="79" customFormat="1" ht="17" customHeight="1" thickBot="1">
      <c r="B11" s="156"/>
      <c r="C11" s="155"/>
      <c r="D11" s="99"/>
      <c r="E11" s="99"/>
      <c r="F11" s="99" t="s">
        <v>599</v>
      </c>
      <c r="G11" s="237" t="str">
        <f>B10</f>
        <v>臺南市</v>
      </c>
      <c r="H11" s="99"/>
      <c r="I11" s="157"/>
      <c r="J11" s="86"/>
    </row>
    <row r="12" spans="1:10" s="79" customFormat="1" ht="17" customHeight="1">
      <c r="B12" s="28" t="s">
        <v>364</v>
      </c>
      <c r="C12" s="155"/>
      <c r="D12" s="99">
        <v>2</v>
      </c>
      <c r="E12" s="142"/>
      <c r="F12" s="145">
        <v>0.4236111111111111</v>
      </c>
      <c r="G12" s="371" t="s">
        <v>690</v>
      </c>
      <c r="H12" s="99"/>
      <c r="I12" s="78"/>
      <c r="J12" s="158"/>
    </row>
    <row r="13" spans="1:10" s="79" customFormat="1" ht="17" customHeight="1" thickBot="1">
      <c r="B13" s="156"/>
      <c r="C13" s="155"/>
      <c r="D13" s="99"/>
      <c r="E13" s="99"/>
      <c r="F13" s="99"/>
      <c r="G13" s="372" t="s">
        <v>600</v>
      </c>
      <c r="H13" s="237"/>
      <c r="I13" s="373" t="str">
        <f>G11</f>
        <v>臺南市</v>
      </c>
      <c r="J13" s="158" t="s">
        <v>601</v>
      </c>
    </row>
    <row r="14" spans="1:10" s="79" customFormat="1" ht="17" customHeight="1" thickBot="1">
      <c r="B14" s="226" t="s">
        <v>365</v>
      </c>
      <c r="C14" s="232" t="s">
        <v>602</v>
      </c>
      <c r="D14" s="228">
        <v>3</v>
      </c>
      <c r="E14" s="228"/>
      <c r="F14" s="228"/>
      <c r="G14" s="147">
        <v>0.4236111111111111</v>
      </c>
      <c r="H14" s="148"/>
      <c r="I14" s="374" t="s">
        <v>722</v>
      </c>
      <c r="J14" s="158"/>
    </row>
    <row r="15" spans="1:10" s="79" customFormat="1" ht="17" customHeight="1" thickBot="1">
      <c r="B15" s="156"/>
      <c r="C15" s="155"/>
      <c r="D15" s="99"/>
      <c r="E15" s="99"/>
      <c r="F15" s="99" t="s">
        <v>603</v>
      </c>
      <c r="G15" s="234" t="str">
        <f>B14</f>
        <v>南投縣</v>
      </c>
      <c r="H15" s="99"/>
      <c r="I15" s="367"/>
      <c r="J15" s="159"/>
    </row>
    <row r="16" spans="1:10" s="79" customFormat="1" ht="17" customHeight="1">
      <c r="B16" s="28" t="s">
        <v>366</v>
      </c>
      <c r="C16" s="155"/>
      <c r="D16" s="99">
        <v>4</v>
      </c>
      <c r="E16" s="142"/>
      <c r="F16" s="145">
        <v>0.4236111111111111</v>
      </c>
      <c r="G16" s="233" t="s">
        <v>688</v>
      </c>
      <c r="H16" s="99"/>
      <c r="I16" s="366"/>
      <c r="J16" s="158"/>
    </row>
    <row r="17" spans="2:10" s="79" customFormat="1" ht="17" customHeight="1">
      <c r="B17" s="156"/>
      <c r="C17" s="155"/>
      <c r="D17" s="99"/>
      <c r="E17" s="99"/>
      <c r="F17" s="99"/>
      <c r="G17" s="99"/>
      <c r="H17" s="99" t="s">
        <v>604</v>
      </c>
      <c r="I17" s="366"/>
      <c r="J17" s="158"/>
    </row>
    <row r="18" spans="2:10" s="79" customFormat="1" ht="17" customHeight="1" thickBot="1">
      <c r="B18" s="226" t="s">
        <v>31</v>
      </c>
      <c r="C18" s="232" t="s">
        <v>605</v>
      </c>
      <c r="D18" s="228">
        <v>5</v>
      </c>
      <c r="E18" s="228"/>
      <c r="F18" s="228"/>
      <c r="G18" s="99"/>
      <c r="H18" s="99"/>
      <c r="I18" s="366"/>
      <c r="J18" s="158"/>
    </row>
    <row r="19" spans="2:10" s="79" customFormat="1" ht="17" customHeight="1" thickBot="1">
      <c r="B19" s="156"/>
      <c r="C19" s="155"/>
      <c r="D19" s="99"/>
      <c r="E19" s="99"/>
      <c r="F19" s="99" t="s">
        <v>606</v>
      </c>
      <c r="G19" s="237" t="str">
        <f>B18</f>
        <v>高雄市</v>
      </c>
      <c r="H19" s="99"/>
      <c r="I19" s="367"/>
      <c r="J19" s="158"/>
    </row>
    <row r="20" spans="2:10" s="79" customFormat="1" ht="17" customHeight="1">
      <c r="B20" s="28" t="s">
        <v>367</v>
      </c>
      <c r="C20" s="155"/>
      <c r="D20" s="99">
        <v>6</v>
      </c>
      <c r="E20" s="142"/>
      <c r="F20" s="145">
        <v>0.4236111111111111</v>
      </c>
      <c r="G20" s="238" t="s">
        <v>690</v>
      </c>
      <c r="H20" s="148"/>
      <c r="I20" s="367"/>
      <c r="J20" s="160"/>
    </row>
    <row r="21" spans="2:10" s="79" customFormat="1" ht="17" customHeight="1" thickBot="1">
      <c r="B21" s="156"/>
      <c r="C21" s="155"/>
      <c r="D21" s="99"/>
      <c r="E21" s="99"/>
      <c r="F21" s="99"/>
      <c r="G21" s="146" t="s">
        <v>607</v>
      </c>
      <c r="H21" s="248"/>
      <c r="I21" s="375" t="str">
        <f>G23</f>
        <v>桃園市</v>
      </c>
      <c r="J21" s="158" t="s">
        <v>601</v>
      </c>
    </row>
    <row r="22" spans="2:10" s="79" customFormat="1" ht="17" customHeight="1" thickBot="1">
      <c r="B22" s="251" t="s">
        <v>725</v>
      </c>
      <c r="C22" s="232" t="s">
        <v>608</v>
      </c>
      <c r="D22" s="228">
        <v>7</v>
      </c>
      <c r="E22" s="228"/>
      <c r="F22" s="228"/>
      <c r="G22" s="376">
        <v>0.49305555555555558</v>
      </c>
      <c r="H22" s="99"/>
      <c r="I22" s="367" t="s">
        <v>722</v>
      </c>
      <c r="J22" s="159"/>
    </row>
    <row r="23" spans="2:10" s="79" customFormat="1" ht="17" customHeight="1" thickBot="1">
      <c r="B23" s="156"/>
      <c r="C23" s="155"/>
      <c r="D23" s="99"/>
      <c r="E23" s="99"/>
      <c r="F23" s="99" t="s">
        <v>609</v>
      </c>
      <c r="G23" s="377" t="str">
        <f>B22</f>
        <v>桃園市</v>
      </c>
      <c r="H23" s="99"/>
      <c r="I23" s="367"/>
      <c r="J23" s="159"/>
    </row>
    <row r="24" spans="2:10" s="79" customFormat="1" ht="17" customHeight="1">
      <c r="B24" s="28" t="s">
        <v>369</v>
      </c>
      <c r="C24" s="155"/>
      <c r="D24" s="99">
        <v>8</v>
      </c>
      <c r="E24" s="142"/>
      <c r="F24" s="145">
        <v>0.4236111111111111</v>
      </c>
      <c r="G24" s="242" t="s">
        <v>690</v>
      </c>
      <c r="H24" s="99"/>
      <c r="I24" s="366"/>
      <c r="J24" s="158"/>
    </row>
    <row r="25" spans="2:10" s="79" customFormat="1" ht="17" customHeight="1">
      <c r="B25" s="161"/>
      <c r="C25" s="155"/>
      <c r="D25" s="99"/>
      <c r="E25" s="99"/>
      <c r="F25" s="99"/>
      <c r="G25" s="99"/>
      <c r="H25" s="99"/>
      <c r="I25" s="366"/>
      <c r="J25" s="158"/>
    </row>
    <row r="26" spans="2:10" s="79" customFormat="1" ht="17" customHeight="1" thickBot="1">
      <c r="B26" s="226" t="s">
        <v>370</v>
      </c>
      <c r="C26" s="232"/>
      <c r="D26" s="228">
        <v>9</v>
      </c>
      <c r="E26" s="228"/>
      <c r="F26" s="99"/>
      <c r="G26" s="99"/>
      <c r="H26" s="99"/>
      <c r="I26" s="366"/>
      <c r="J26" s="158"/>
    </row>
    <row r="27" spans="2:10" s="79" customFormat="1" ht="17" customHeight="1" thickBot="1">
      <c r="B27" s="156"/>
      <c r="C27" s="155"/>
      <c r="D27" s="99"/>
      <c r="E27" s="99" t="s">
        <v>610</v>
      </c>
      <c r="F27" s="236" t="str">
        <f>B26</f>
        <v>嘉義市</v>
      </c>
      <c r="G27" s="99"/>
      <c r="H27" s="99"/>
      <c r="I27" s="366"/>
      <c r="J27" s="158"/>
    </row>
    <row r="28" spans="2:10" s="79" customFormat="1" ht="17" customHeight="1">
      <c r="B28" s="28" t="s">
        <v>371</v>
      </c>
      <c r="C28" s="155"/>
      <c r="D28" s="99">
        <v>10</v>
      </c>
      <c r="E28" s="145">
        <v>0.35416666666666669</v>
      </c>
      <c r="F28" s="238" t="s">
        <v>691</v>
      </c>
      <c r="G28" s="99"/>
      <c r="H28" s="99"/>
      <c r="I28" s="366"/>
      <c r="J28" s="158"/>
    </row>
    <row r="29" spans="2:10" s="79" customFormat="1" ht="17" customHeight="1" thickBot="1">
      <c r="B29" s="162"/>
      <c r="C29" s="155"/>
      <c r="D29" s="99"/>
      <c r="E29" s="99"/>
      <c r="F29" s="146" t="s">
        <v>611</v>
      </c>
      <c r="G29" s="248" t="str">
        <f>B30</f>
        <v>基隆市</v>
      </c>
      <c r="H29" s="99"/>
      <c r="I29" s="366"/>
      <c r="J29" s="158"/>
    </row>
    <row r="30" spans="2:10" s="79" customFormat="1" ht="17" customHeight="1" thickBot="1">
      <c r="B30" s="226" t="s">
        <v>372</v>
      </c>
      <c r="C30" s="232" t="s">
        <v>608</v>
      </c>
      <c r="D30" s="228">
        <v>11</v>
      </c>
      <c r="E30" s="228"/>
      <c r="F30" s="299">
        <v>0.5625</v>
      </c>
      <c r="G30" s="300" t="s">
        <v>692</v>
      </c>
      <c r="H30" s="148"/>
      <c r="I30" s="366"/>
      <c r="J30" s="158"/>
    </row>
    <row r="31" spans="2:10" s="79" customFormat="1" ht="17" customHeight="1" thickBot="1">
      <c r="B31" s="156"/>
      <c r="C31" s="155"/>
      <c r="D31" s="99"/>
      <c r="E31" s="99"/>
      <c r="F31" s="99"/>
      <c r="G31" s="146" t="s">
        <v>612</v>
      </c>
      <c r="H31" s="248"/>
      <c r="I31" s="375" t="str">
        <f>G33</f>
        <v>雲林縣</v>
      </c>
      <c r="J31" s="158" t="s">
        <v>613</v>
      </c>
    </row>
    <row r="32" spans="2:10" s="79" customFormat="1" ht="17" customHeight="1">
      <c r="B32" s="28" t="s">
        <v>373</v>
      </c>
      <c r="C32" s="155" t="s">
        <v>604</v>
      </c>
      <c r="D32" s="99">
        <v>12</v>
      </c>
      <c r="E32" s="142"/>
      <c r="F32" s="142"/>
      <c r="G32" s="376">
        <v>0.49305555555555558</v>
      </c>
      <c r="H32" s="99"/>
      <c r="I32" s="367" t="s">
        <v>722</v>
      </c>
      <c r="J32" s="158"/>
    </row>
    <row r="33" spans="1:10" s="79" customFormat="1" ht="17" customHeight="1" thickBot="1">
      <c r="B33" s="156"/>
      <c r="C33" s="155"/>
      <c r="D33" s="99"/>
      <c r="E33" s="99"/>
      <c r="F33" s="143" t="s">
        <v>614</v>
      </c>
      <c r="G33" s="379" t="str">
        <f>B34</f>
        <v>雲林縣</v>
      </c>
      <c r="H33" s="99"/>
      <c r="I33" s="368"/>
    </row>
    <row r="34" spans="1:10" s="79" customFormat="1" ht="17" customHeight="1" thickBot="1">
      <c r="B34" s="251" t="s">
        <v>728</v>
      </c>
      <c r="C34" s="232" t="s">
        <v>615</v>
      </c>
      <c r="D34" s="228">
        <v>13</v>
      </c>
      <c r="E34" s="228"/>
      <c r="F34" s="246">
        <v>0.49305555555555558</v>
      </c>
      <c r="G34" s="247" t="s">
        <v>692</v>
      </c>
      <c r="H34" s="99" t="s">
        <v>604</v>
      </c>
      <c r="I34" s="368"/>
      <c r="J34" s="160"/>
    </row>
    <row r="35" spans="1:10" s="79" customFormat="1" ht="17" customHeight="1">
      <c r="B35" s="156"/>
      <c r="C35" s="155"/>
      <c r="D35" s="99"/>
      <c r="E35" s="99"/>
      <c r="F35" s="99"/>
      <c r="G35" s="99"/>
      <c r="H35" s="99"/>
      <c r="I35" s="368"/>
      <c r="J35" s="158"/>
    </row>
    <row r="36" spans="1:10" s="79" customFormat="1" ht="17" customHeight="1">
      <c r="B36" s="28" t="s">
        <v>375</v>
      </c>
      <c r="C36" s="163"/>
      <c r="D36" s="99">
        <v>14</v>
      </c>
      <c r="E36" s="142"/>
      <c r="F36" s="142"/>
      <c r="G36" s="99"/>
      <c r="H36" s="99"/>
      <c r="I36" s="368"/>
      <c r="J36" s="158"/>
    </row>
    <row r="37" spans="1:10" s="79" customFormat="1" ht="17" customHeight="1" thickBot="1">
      <c r="B37" s="156"/>
      <c r="C37" s="155"/>
      <c r="D37" s="99"/>
      <c r="E37" s="99"/>
      <c r="F37" s="146" t="s">
        <v>616</v>
      </c>
      <c r="G37" s="248" t="str">
        <f>B38</f>
        <v>臺中市</v>
      </c>
      <c r="H37" s="99"/>
      <c r="I37" s="368"/>
      <c r="J37" s="159"/>
    </row>
    <row r="38" spans="1:10" s="79" customFormat="1" ht="17" customHeight="1" thickBot="1">
      <c r="B38" s="251" t="s">
        <v>727</v>
      </c>
      <c r="C38" s="232" t="s">
        <v>608</v>
      </c>
      <c r="D38" s="228">
        <v>15</v>
      </c>
      <c r="E38" s="228"/>
      <c r="F38" s="243">
        <v>0.49305555555555558</v>
      </c>
      <c r="G38" s="378" t="s">
        <v>692</v>
      </c>
      <c r="H38" s="99"/>
      <c r="I38" s="368"/>
      <c r="J38" s="159"/>
    </row>
    <row r="39" spans="1:10" s="79" customFormat="1" ht="17" customHeight="1" thickBot="1">
      <c r="B39" s="156"/>
      <c r="C39" s="155"/>
      <c r="D39" s="99"/>
      <c r="E39" s="99"/>
      <c r="F39" s="99"/>
      <c r="G39" s="372" t="s">
        <v>617</v>
      </c>
      <c r="H39" s="237"/>
      <c r="I39" s="375" t="str">
        <f>G37</f>
        <v>臺中市</v>
      </c>
      <c r="J39" s="158" t="s">
        <v>613</v>
      </c>
    </row>
    <row r="40" spans="1:10" s="79" customFormat="1" ht="17" customHeight="1">
      <c r="B40" s="28" t="s">
        <v>377</v>
      </c>
      <c r="C40" s="155" t="s">
        <v>604</v>
      </c>
      <c r="D40" s="99">
        <v>16</v>
      </c>
      <c r="E40" s="142"/>
      <c r="F40" s="142"/>
      <c r="G40" s="147">
        <v>0.49305555555555558</v>
      </c>
      <c r="H40" s="148"/>
      <c r="I40" s="367" t="s">
        <v>722</v>
      </c>
      <c r="J40" s="158"/>
    </row>
    <row r="41" spans="1:10" s="79" customFormat="1" ht="17" customHeight="1" thickBot="1">
      <c r="B41" s="156"/>
      <c r="C41" s="155"/>
      <c r="D41" s="99"/>
      <c r="E41" s="99"/>
      <c r="F41" s="143" t="s">
        <v>618</v>
      </c>
      <c r="G41" s="244" t="str">
        <f>B42</f>
        <v>屏東縣</v>
      </c>
      <c r="H41" s="148"/>
      <c r="I41" s="368"/>
      <c r="J41" s="158" t="s">
        <v>604</v>
      </c>
    </row>
    <row r="42" spans="1:10" s="79" customFormat="1" ht="17" customHeight="1" thickBot="1">
      <c r="B42" s="226" t="s">
        <v>40</v>
      </c>
      <c r="C42" s="232" t="s">
        <v>619</v>
      </c>
      <c r="D42" s="228">
        <v>17</v>
      </c>
      <c r="E42" s="228"/>
      <c r="F42" s="243">
        <v>0.49305555555555558</v>
      </c>
      <c r="G42" s="245" t="s">
        <v>690</v>
      </c>
      <c r="H42" s="99"/>
      <c r="I42" s="368"/>
      <c r="J42" s="158"/>
    </row>
    <row r="43" spans="1:10" s="79" customFormat="1" ht="17" customHeight="1">
      <c r="B43" s="164"/>
      <c r="C43" s="155"/>
      <c r="D43" s="99"/>
      <c r="E43" s="99"/>
      <c r="F43" s="99"/>
      <c r="G43" s="99"/>
      <c r="H43" s="99"/>
      <c r="I43" s="78"/>
      <c r="J43" s="158"/>
    </row>
    <row r="44" spans="1:10" s="79" customFormat="1" ht="17" customHeight="1">
      <c r="B44" s="164"/>
      <c r="C44" s="86"/>
      <c r="D44" s="99"/>
      <c r="E44" s="99"/>
      <c r="F44" s="99"/>
      <c r="G44" s="99"/>
      <c r="H44" s="99"/>
      <c r="I44" s="78"/>
      <c r="J44" s="158"/>
    </row>
    <row r="45" spans="1:10" s="87" customFormat="1" ht="17" customHeight="1">
      <c r="A45" s="89" t="s">
        <v>328</v>
      </c>
      <c r="B45" s="88"/>
      <c r="C45" s="84"/>
      <c r="D45" s="88"/>
      <c r="E45" s="90"/>
      <c r="F45" s="1"/>
      <c r="G45" s="1"/>
      <c r="H45" s="1"/>
      <c r="I45" s="1"/>
      <c r="J45" s="91"/>
    </row>
    <row r="46" spans="1:10" s="87" customFormat="1" ht="17" customHeight="1">
      <c r="B46" s="83" t="s">
        <v>329</v>
      </c>
      <c r="C46" s="84"/>
      <c r="D46" s="88"/>
      <c r="E46" s="90"/>
      <c r="F46" s="1"/>
      <c r="G46" s="1"/>
      <c r="H46" s="1"/>
      <c r="I46" s="1"/>
      <c r="J46" s="91"/>
    </row>
    <row r="47" spans="1:10" s="79" customFormat="1" ht="17" customHeight="1">
      <c r="B47" s="153"/>
      <c r="C47" s="154"/>
      <c r="D47" s="85" t="s">
        <v>177</v>
      </c>
      <c r="E47" s="152" t="s">
        <v>596</v>
      </c>
      <c r="F47" s="152" t="s">
        <v>596</v>
      </c>
      <c r="G47" s="152" t="s">
        <v>356</v>
      </c>
      <c r="H47" s="152" t="s">
        <v>356</v>
      </c>
      <c r="J47" s="86"/>
    </row>
    <row r="48" spans="1:10" s="79" customFormat="1" ht="17" customHeight="1">
      <c r="B48" s="78"/>
      <c r="E48" s="165"/>
      <c r="F48" s="78"/>
      <c r="G48" s="78"/>
      <c r="H48" s="78"/>
      <c r="I48" s="78"/>
      <c r="J48" s="166"/>
    </row>
    <row r="49" spans="2:11" s="79" customFormat="1" ht="17" customHeight="1">
      <c r="B49" s="78"/>
      <c r="C49" s="79" t="s">
        <v>689</v>
      </c>
      <c r="D49" s="78" t="s">
        <v>620</v>
      </c>
      <c r="E49" s="149"/>
      <c r="F49" s="149"/>
      <c r="G49" s="150"/>
      <c r="H49" s="150"/>
      <c r="I49" s="150"/>
      <c r="J49" s="2"/>
      <c r="K49" s="3"/>
    </row>
    <row r="50" spans="2:11" s="79" customFormat="1" ht="17" customHeight="1" thickBot="1">
      <c r="B50" s="78"/>
      <c r="D50" s="150"/>
      <c r="E50" s="150"/>
      <c r="F50" s="151" t="s">
        <v>621</v>
      </c>
      <c r="G50" s="351" t="str">
        <f>C51</f>
        <v>苗栗縣</v>
      </c>
      <c r="H50" s="150"/>
      <c r="I50" s="150"/>
      <c r="J50" s="2"/>
      <c r="K50" s="3"/>
    </row>
    <row r="51" spans="2:11" s="79" customFormat="1" ht="17" customHeight="1" thickBot="1">
      <c r="B51" s="78"/>
      <c r="C51" s="347" t="s">
        <v>364</v>
      </c>
      <c r="D51" s="348" t="s">
        <v>622</v>
      </c>
      <c r="E51" s="349"/>
      <c r="F51" s="350" t="s">
        <v>623</v>
      </c>
      <c r="G51" s="352" t="s">
        <v>718</v>
      </c>
      <c r="H51" s="4"/>
      <c r="I51" s="4"/>
      <c r="J51" s="4"/>
      <c r="K51" s="3"/>
    </row>
    <row r="52" spans="2:11" s="79" customFormat="1" ht="17" customHeight="1">
      <c r="B52" s="78"/>
      <c r="D52" s="78"/>
      <c r="E52" s="78"/>
      <c r="F52" s="78"/>
      <c r="G52" s="147" t="s">
        <v>624</v>
      </c>
      <c r="H52" s="168"/>
      <c r="I52" s="78"/>
      <c r="J52" s="78"/>
      <c r="K52" s="78"/>
    </row>
    <row r="53" spans="2:11" s="79" customFormat="1" ht="17" customHeight="1">
      <c r="B53" s="78"/>
      <c r="C53" s="167" t="s">
        <v>372</v>
      </c>
      <c r="D53" s="78" t="s">
        <v>625</v>
      </c>
      <c r="E53" s="81"/>
      <c r="F53" s="81"/>
      <c r="G53" s="145">
        <v>0.35416666666666669</v>
      </c>
      <c r="H53" s="169"/>
      <c r="I53" s="78"/>
      <c r="J53" s="78"/>
      <c r="K53" s="78"/>
    </row>
    <row r="54" spans="2:11" s="79" customFormat="1" ht="17" customHeight="1">
      <c r="B54" s="78"/>
      <c r="C54" s="167"/>
      <c r="D54" s="78"/>
      <c r="E54" s="78"/>
      <c r="F54" s="170"/>
      <c r="G54" s="78"/>
      <c r="H54" s="169"/>
      <c r="I54" s="171"/>
      <c r="J54" s="78"/>
      <c r="K54" s="86" t="s">
        <v>626</v>
      </c>
    </row>
    <row r="55" spans="2:11" s="79" customFormat="1" ht="17" customHeight="1" thickBot="1">
      <c r="B55" s="78"/>
      <c r="C55" s="347" t="s">
        <v>369</v>
      </c>
      <c r="D55" s="348" t="s">
        <v>627</v>
      </c>
      <c r="E55" s="348"/>
      <c r="F55" s="78"/>
      <c r="G55" s="78"/>
      <c r="H55" s="169" t="s">
        <v>628</v>
      </c>
      <c r="I55" s="168"/>
      <c r="J55" s="365"/>
      <c r="K55" s="160"/>
    </row>
    <row r="56" spans="2:11" s="79" customFormat="1" ht="17" customHeight="1" thickBot="1">
      <c r="B56" s="78"/>
      <c r="D56" s="78"/>
      <c r="E56" s="78" t="s">
        <v>629</v>
      </c>
      <c r="F56" s="353" t="str">
        <f>C55</f>
        <v>新竹市</v>
      </c>
      <c r="G56" s="78"/>
      <c r="H56" s="147">
        <v>0.54166666666666663</v>
      </c>
      <c r="I56" s="78"/>
      <c r="J56" s="368"/>
      <c r="K56" s="173"/>
    </row>
    <row r="57" spans="2:11" s="79" customFormat="1" ht="17" customHeight="1">
      <c r="B57" s="78"/>
      <c r="C57" s="79" t="s">
        <v>367</v>
      </c>
      <c r="D57" s="78" t="s">
        <v>631</v>
      </c>
      <c r="E57" s="147">
        <v>0.35416666666666669</v>
      </c>
      <c r="F57" s="354" t="s">
        <v>719</v>
      </c>
      <c r="G57" s="171"/>
      <c r="H57" s="169"/>
      <c r="I57" s="78"/>
      <c r="J57" s="78"/>
      <c r="K57" s="173"/>
    </row>
    <row r="58" spans="2:11" s="79" customFormat="1" ht="17" customHeight="1" thickBot="1">
      <c r="B58" s="78"/>
      <c r="E58" s="170" t="s">
        <v>630</v>
      </c>
      <c r="F58" s="169" t="s">
        <v>632</v>
      </c>
      <c r="G58" s="363" t="str">
        <f>C59</f>
        <v>宜蘭縣</v>
      </c>
      <c r="H58" s="169"/>
      <c r="I58" s="78"/>
      <c r="J58" s="78"/>
      <c r="K58" s="160"/>
    </row>
    <row r="59" spans="2:11" s="79" customFormat="1" ht="17" customHeight="1" thickBot="1">
      <c r="B59" s="78"/>
      <c r="C59" s="347" t="s">
        <v>371</v>
      </c>
      <c r="D59" s="348" t="s">
        <v>633</v>
      </c>
      <c r="E59" s="243" t="s">
        <v>630</v>
      </c>
      <c r="F59" s="299">
        <v>0.57638888888888895</v>
      </c>
      <c r="G59" s="380" t="s">
        <v>722</v>
      </c>
      <c r="H59" s="174"/>
      <c r="I59" s="78" t="s">
        <v>630</v>
      </c>
      <c r="J59" s="78"/>
      <c r="K59" s="160"/>
    </row>
    <row r="60" spans="2:11" s="79" customFormat="1" ht="17" customHeight="1">
      <c r="B60" s="78"/>
      <c r="D60" s="78"/>
      <c r="E60" s="78"/>
      <c r="F60" s="78"/>
      <c r="G60" s="147" t="s">
        <v>14</v>
      </c>
      <c r="H60" s="78"/>
      <c r="I60" s="175" t="s">
        <v>634</v>
      </c>
      <c r="J60" s="78"/>
      <c r="K60" s="173"/>
    </row>
    <row r="61" spans="2:11" s="79" customFormat="1" ht="17" customHeight="1">
      <c r="B61" s="78"/>
      <c r="C61" s="167" t="s">
        <v>40</v>
      </c>
      <c r="D61" s="78" t="s">
        <v>635</v>
      </c>
      <c r="E61" s="81"/>
      <c r="F61" s="81"/>
      <c r="G61" s="145">
        <v>0.35416666666666669</v>
      </c>
      <c r="H61" s="176"/>
      <c r="I61" s="78"/>
      <c r="J61" s="78"/>
      <c r="K61" s="173" t="s">
        <v>634</v>
      </c>
    </row>
    <row r="62" spans="2:11" s="79" customFormat="1" ht="17" customHeight="1">
      <c r="B62" s="78"/>
      <c r="D62" s="78"/>
      <c r="E62" s="78"/>
      <c r="F62" s="78"/>
      <c r="G62" s="78"/>
      <c r="H62" s="78"/>
      <c r="I62" s="78"/>
      <c r="J62" s="78"/>
      <c r="K62" s="173"/>
    </row>
    <row r="63" spans="2:11" s="79" customFormat="1" ht="17" customHeight="1" thickBot="1">
      <c r="B63" s="78"/>
      <c r="C63" s="347" t="s">
        <v>373</v>
      </c>
      <c r="D63" s="348" t="s">
        <v>636</v>
      </c>
      <c r="E63" s="243" t="s">
        <v>634</v>
      </c>
      <c r="F63" s="348"/>
      <c r="G63" s="78"/>
      <c r="H63" s="78"/>
      <c r="I63" s="78"/>
      <c r="J63" s="78"/>
      <c r="K63" s="173"/>
    </row>
    <row r="64" spans="2:11" s="79" customFormat="1" ht="17" customHeight="1" thickBot="1">
      <c r="B64" s="78"/>
      <c r="D64" s="78"/>
      <c r="E64" s="78" t="s">
        <v>634</v>
      </c>
      <c r="F64" s="359" t="s">
        <v>637</v>
      </c>
      <c r="G64" s="360" t="str">
        <f>C63</f>
        <v>彰化縣</v>
      </c>
      <c r="H64" s="78"/>
      <c r="I64" s="78"/>
      <c r="J64" s="78" t="s">
        <v>634</v>
      </c>
      <c r="K64" s="173"/>
    </row>
    <row r="65" spans="1:11" s="79" customFormat="1" ht="17" customHeight="1">
      <c r="B65" s="78"/>
      <c r="C65" s="167" t="s">
        <v>370</v>
      </c>
      <c r="D65" s="78" t="s">
        <v>638</v>
      </c>
      <c r="E65" s="81"/>
      <c r="F65" s="11" t="s">
        <v>639</v>
      </c>
      <c r="G65" s="361" t="s">
        <v>721</v>
      </c>
      <c r="H65" s="171"/>
      <c r="I65" s="78"/>
      <c r="J65" s="78" t="s">
        <v>634</v>
      </c>
      <c r="K65" s="173"/>
    </row>
    <row r="66" spans="1:11" s="79" customFormat="1" ht="17" customHeight="1">
      <c r="B66" s="78"/>
      <c r="C66" s="167"/>
      <c r="D66" s="78"/>
      <c r="E66" s="78"/>
      <c r="F66" s="78"/>
      <c r="G66" s="169" t="s">
        <v>640</v>
      </c>
      <c r="H66" s="168"/>
      <c r="I66" s="78"/>
      <c r="J66" s="177" t="s">
        <v>634</v>
      </c>
      <c r="K66" s="173"/>
    </row>
    <row r="67" spans="1:11" s="79" customFormat="1" ht="17" customHeight="1">
      <c r="B67" s="78"/>
      <c r="C67" s="167" t="s">
        <v>31</v>
      </c>
      <c r="D67" s="78" t="s">
        <v>641</v>
      </c>
      <c r="E67" s="81"/>
      <c r="F67" s="81"/>
      <c r="G67" s="145">
        <v>0.35416666666666669</v>
      </c>
      <c r="H67" s="78"/>
      <c r="I67" s="171"/>
      <c r="J67" s="78"/>
      <c r="K67" s="173"/>
    </row>
    <row r="68" spans="1:11" s="79" customFormat="1" ht="17" customHeight="1">
      <c r="B68" s="78"/>
      <c r="D68" s="78"/>
      <c r="E68" s="78"/>
      <c r="F68" s="78"/>
      <c r="G68" s="78"/>
      <c r="H68" s="78"/>
      <c r="I68" s="171"/>
      <c r="J68" s="78"/>
      <c r="K68" s="86" t="s">
        <v>642</v>
      </c>
    </row>
    <row r="69" spans="1:11" s="79" customFormat="1" ht="17" customHeight="1">
      <c r="B69" s="78"/>
      <c r="C69" s="167" t="s">
        <v>377</v>
      </c>
      <c r="D69" s="78" t="s">
        <v>643</v>
      </c>
      <c r="E69" s="81"/>
      <c r="F69" s="78"/>
      <c r="G69" s="78"/>
      <c r="H69" s="78" t="s">
        <v>644</v>
      </c>
      <c r="I69" s="171"/>
      <c r="J69" s="368"/>
      <c r="K69" s="173" t="s">
        <v>634</v>
      </c>
    </row>
    <row r="70" spans="1:11" s="79" customFormat="1" ht="17" customHeight="1" thickBot="1">
      <c r="B70" s="78"/>
      <c r="D70" s="78"/>
      <c r="E70" s="78"/>
      <c r="F70" s="172" t="s">
        <v>645</v>
      </c>
      <c r="G70" s="363" t="str">
        <f>C71</f>
        <v>新竹縣</v>
      </c>
      <c r="H70" s="147">
        <v>0.54166666666666663</v>
      </c>
      <c r="I70" s="176"/>
      <c r="J70" s="369"/>
      <c r="K70" s="178" t="s">
        <v>634</v>
      </c>
    </row>
    <row r="71" spans="1:11" s="79" customFormat="1" ht="17" customHeight="1" thickBot="1">
      <c r="B71" s="78"/>
      <c r="C71" s="347" t="s">
        <v>375</v>
      </c>
      <c r="D71" s="348" t="s">
        <v>646</v>
      </c>
      <c r="E71" s="348"/>
      <c r="F71" s="362" t="s">
        <v>639</v>
      </c>
      <c r="G71" s="364" t="s">
        <v>722</v>
      </c>
      <c r="H71" s="78"/>
      <c r="I71" s="171"/>
      <c r="J71" s="78"/>
      <c r="K71" s="160"/>
    </row>
    <row r="72" spans="1:11" s="79" customFormat="1" ht="17" customHeight="1">
      <c r="B72" s="78"/>
      <c r="D72" s="78"/>
      <c r="E72" s="78"/>
      <c r="F72" s="78"/>
      <c r="G72" s="169" t="s">
        <v>647</v>
      </c>
      <c r="H72" s="168"/>
      <c r="I72" s="171" t="s">
        <v>634</v>
      </c>
      <c r="J72" s="78"/>
    </row>
    <row r="73" spans="1:11" s="79" customFormat="1" ht="17" customHeight="1">
      <c r="B73" s="78"/>
      <c r="C73" s="79" t="s">
        <v>365</v>
      </c>
      <c r="D73" s="78" t="s">
        <v>648</v>
      </c>
      <c r="E73" s="81"/>
      <c r="F73" s="81"/>
      <c r="G73" s="145">
        <v>0.35416666666666669</v>
      </c>
      <c r="H73" s="170"/>
      <c r="I73" s="177" t="s">
        <v>634</v>
      </c>
      <c r="J73" s="78"/>
      <c r="K73" s="78"/>
    </row>
    <row r="74" spans="1:11" s="79" customFormat="1" ht="17" customHeight="1">
      <c r="B74" s="78"/>
      <c r="D74" s="78"/>
      <c r="E74" s="78"/>
      <c r="F74" s="78"/>
      <c r="G74" s="177"/>
      <c r="H74" s="78"/>
      <c r="I74" s="177"/>
      <c r="J74" s="78"/>
      <c r="K74" s="78"/>
    </row>
    <row r="75" spans="1:11" s="79" customFormat="1" ht="17" customHeight="1">
      <c r="B75" s="78"/>
      <c r="D75" s="85" t="s">
        <v>649</v>
      </c>
      <c r="E75" s="78"/>
      <c r="F75" s="78"/>
      <c r="G75" s="177"/>
      <c r="H75" s="152" t="s">
        <v>650</v>
      </c>
      <c r="I75" s="177"/>
      <c r="J75" s="78"/>
      <c r="K75" s="78"/>
    </row>
    <row r="76" spans="1:11" s="79" customFormat="1" ht="17" customHeight="1">
      <c r="B76" s="78"/>
      <c r="D76" s="78"/>
      <c r="E76" s="78"/>
      <c r="F76" s="78"/>
      <c r="G76" s="78"/>
      <c r="H76" s="78"/>
      <c r="I76" s="78"/>
      <c r="J76" s="78"/>
      <c r="K76" s="78"/>
    </row>
    <row r="77" spans="1:11" ht="21.9" customHeight="1">
      <c r="A77" s="79"/>
      <c r="D77" s="78" t="s">
        <v>651</v>
      </c>
      <c r="E77" s="81"/>
      <c r="F77" s="81"/>
      <c r="G77" s="78"/>
      <c r="H77" s="78"/>
      <c r="I77" s="78"/>
      <c r="J77" s="158" t="s">
        <v>652</v>
      </c>
      <c r="K77" s="78"/>
    </row>
    <row r="78" spans="1:11" ht="21.9" customHeight="1">
      <c r="A78" s="79"/>
      <c r="D78" s="79"/>
      <c r="E78" s="79"/>
      <c r="F78" s="79"/>
      <c r="G78" s="170"/>
      <c r="H78" s="172" t="s">
        <v>653</v>
      </c>
      <c r="I78" s="168"/>
      <c r="J78" s="365"/>
      <c r="K78" s="92"/>
    </row>
    <row r="79" spans="1:11" ht="21.9" customHeight="1">
      <c r="A79" s="79"/>
      <c r="D79" s="79" t="s">
        <v>654</v>
      </c>
      <c r="E79" s="81"/>
      <c r="F79" s="81"/>
      <c r="H79" s="145">
        <v>0.35416666666666669</v>
      </c>
      <c r="J79" s="366"/>
      <c r="K79" s="92"/>
    </row>
    <row r="80" spans="1:11" ht="21.9" customHeight="1">
      <c r="A80" s="79"/>
      <c r="D80" s="79"/>
      <c r="E80" s="79"/>
      <c r="F80" s="79" t="s">
        <v>634</v>
      </c>
      <c r="G80" s="170"/>
      <c r="H80" s="79"/>
      <c r="J80" s="73"/>
      <c r="K80" s="92"/>
    </row>
    <row r="81" spans="2:11" s="79" customFormat="1" ht="17" customHeight="1">
      <c r="B81" s="78"/>
      <c r="D81" s="86"/>
      <c r="E81" s="86"/>
      <c r="F81" s="78"/>
      <c r="H81" s="86"/>
      <c r="K81" s="78"/>
    </row>
    <row r="82" spans="2:11" s="79" customFormat="1" ht="17" customHeight="1">
      <c r="B82" s="78"/>
      <c r="D82" s="86"/>
      <c r="E82" s="86"/>
      <c r="F82" s="78"/>
      <c r="H82" s="86"/>
      <c r="K82" s="78"/>
    </row>
    <row r="83" spans="2:11" s="79" customFormat="1" ht="17" customHeight="1">
      <c r="B83" s="78"/>
      <c r="D83" s="86"/>
      <c r="E83" s="86"/>
      <c r="F83" s="78"/>
      <c r="H83" s="86"/>
      <c r="K83" s="78"/>
    </row>
    <row r="84" spans="2:11" s="79" customFormat="1" ht="17" customHeight="1">
      <c r="B84" s="78"/>
      <c r="D84" s="86"/>
      <c r="E84" s="86"/>
      <c r="F84" s="78"/>
      <c r="H84" s="86"/>
      <c r="K84" s="78"/>
    </row>
    <row r="85" spans="2:11" s="79" customFormat="1" ht="17" customHeight="1">
      <c r="B85" s="78"/>
      <c r="D85" s="86"/>
      <c r="E85" s="86"/>
      <c r="F85" s="78"/>
      <c r="H85" s="86"/>
      <c r="K85" s="78"/>
    </row>
    <row r="86" spans="2:11" s="79" customFormat="1" ht="17" customHeight="1">
      <c r="B86" s="78"/>
      <c r="D86" s="86"/>
      <c r="E86" s="86"/>
      <c r="F86" s="78"/>
      <c r="H86" s="86"/>
      <c r="K86" s="78"/>
    </row>
    <row r="87" spans="2:11" s="79" customFormat="1" ht="17" customHeight="1">
      <c r="B87" s="78"/>
      <c r="D87" s="86"/>
      <c r="E87" s="86"/>
      <c r="F87" s="78"/>
      <c r="H87" s="86"/>
      <c r="K87" s="78"/>
    </row>
    <row r="88" spans="2:11" s="79" customFormat="1" ht="17" customHeight="1">
      <c r="B88" s="78"/>
      <c r="D88" s="86"/>
      <c r="E88" s="86"/>
      <c r="F88" s="78"/>
      <c r="H88" s="86"/>
      <c r="K88" s="78"/>
    </row>
    <row r="89" spans="2:11" s="79" customFormat="1" ht="17" customHeight="1">
      <c r="B89" s="78"/>
      <c r="D89" s="86"/>
      <c r="E89" s="86"/>
      <c r="F89" s="78"/>
      <c r="H89" s="86"/>
      <c r="K89" s="78"/>
    </row>
    <row r="90" spans="2:11" s="79" customFormat="1" ht="17" customHeight="1">
      <c r="B90" s="78"/>
      <c r="D90" s="86"/>
      <c r="E90" s="86"/>
      <c r="F90" s="78"/>
      <c r="H90" s="86"/>
      <c r="K90" s="78"/>
    </row>
    <row r="91" spans="2:11" s="79" customFormat="1" ht="17" customHeight="1">
      <c r="B91" s="78"/>
      <c r="D91" s="86"/>
      <c r="E91" s="86"/>
      <c r="F91" s="78"/>
      <c r="H91" s="86"/>
      <c r="K91" s="78"/>
    </row>
    <row r="92" spans="2:11" s="79" customFormat="1" ht="17" customHeight="1">
      <c r="B92" s="78"/>
      <c r="D92" s="86"/>
      <c r="E92" s="86"/>
      <c r="F92" s="78"/>
      <c r="H92" s="86"/>
      <c r="K92" s="78"/>
    </row>
    <row r="93" spans="2:11" s="79" customFormat="1" ht="17" customHeight="1">
      <c r="B93" s="78"/>
      <c r="D93" s="86"/>
      <c r="E93" s="86"/>
      <c r="F93" s="78"/>
      <c r="H93" s="86"/>
      <c r="K93" s="78"/>
    </row>
    <row r="94" spans="2:11" s="79" customFormat="1" ht="17" customHeight="1">
      <c r="B94" s="78"/>
      <c r="D94" s="86"/>
      <c r="E94" s="86"/>
      <c r="F94" s="78"/>
      <c r="H94" s="86"/>
      <c r="K94" s="78"/>
    </row>
    <row r="95" spans="2:11" s="79" customFormat="1" ht="17" customHeight="1">
      <c r="B95" s="78"/>
      <c r="D95" s="86"/>
      <c r="E95" s="86"/>
      <c r="F95" s="78"/>
      <c r="H95" s="86"/>
      <c r="K95" s="78"/>
    </row>
    <row r="96" spans="2:11" s="79" customFormat="1" ht="17" customHeight="1">
      <c r="B96" s="78"/>
      <c r="D96" s="86"/>
      <c r="E96" s="86"/>
      <c r="F96" s="78"/>
      <c r="H96" s="86"/>
      <c r="K96" s="78"/>
    </row>
    <row r="97" spans="2:11" s="79" customFormat="1" ht="17" customHeight="1">
      <c r="B97" s="78"/>
      <c r="D97" s="86"/>
      <c r="E97" s="86"/>
      <c r="F97" s="78"/>
      <c r="H97" s="86"/>
      <c r="K97" s="78"/>
    </row>
    <row r="98" spans="2:11" s="79" customFormat="1" ht="17" customHeight="1">
      <c r="B98" s="78"/>
      <c r="D98" s="86"/>
      <c r="E98" s="86"/>
      <c r="F98" s="78"/>
      <c r="H98" s="86"/>
      <c r="K98" s="78"/>
    </row>
    <row r="99" spans="2:11" s="79" customFormat="1" ht="17" customHeight="1">
      <c r="B99" s="78"/>
      <c r="D99" s="86"/>
      <c r="E99" s="86"/>
      <c r="F99" s="78"/>
      <c r="H99" s="86"/>
      <c r="K99" s="78"/>
    </row>
    <row r="100" spans="2:11" s="79" customFormat="1" ht="17" customHeight="1">
      <c r="B100" s="78"/>
      <c r="D100" s="86"/>
      <c r="E100" s="86"/>
      <c r="F100" s="78"/>
      <c r="H100" s="86"/>
      <c r="K100" s="78"/>
    </row>
    <row r="101" spans="2:11" s="79" customFormat="1" ht="17" customHeight="1">
      <c r="B101" s="78"/>
      <c r="D101" s="86"/>
      <c r="E101" s="86"/>
      <c r="F101" s="78"/>
      <c r="H101" s="86"/>
      <c r="K101" s="78"/>
    </row>
    <row r="102" spans="2:11" s="79" customFormat="1" ht="17" customHeight="1">
      <c r="B102" s="78"/>
      <c r="D102" s="86"/>
      <c r="E102" s="86"/>
      <c r="F102" s="78"/>
      <c r="H102" s="86"/>
      <c r="K102" s="78"/>
    </row>
    <row r="103" spans="2:11" s="79" customFormat="1" ht="17" customHeight="1">
      <c r="B103" s="78"/>
      <c r="D103" s="86"/>
      <c r="E103" s="86"/>
      <c r="F103" s="78"/>
      <c r="H103" s="86"/>
      <c r="K103" s="78"/>
    </row>
    <row r="104" spans="2:11" s="79" customFormat="1" ht="17" customHeight="1">
      <c r="B104" s="78"/>
      <c r="D104" s="86"/>
      <c r="E104" s="86"/>
      <c r="F104" s="78"/>
      <c r="H104" s="86"/>
    </row>
    <row r="105" spans="2:11" s="79" customFormat="1" ht="17" customHeight="1">
      <c r="B105" s="78"/>
      <c r="D105" s="86"/>
      <c r="E105" s="86"/>
      <c r="F105" s="78"/>
      <c r="H105" s="86"/>
    </row>
    <row r="106" spans="2:11" s="79" customFormat="1" ht="17" customHeight="1">
      <c r="B106" s="78"/>
      <c r="D106" s="86"/>
      <c r="E106" s="86"/>
      <c r="F106" s="78"/>
      <c r="H106" s="86"/>
    </row>
    <row r="107" spans="2:11" s="79" customFormat="1" ht="17" customHeight="1">
      <c r="B107" s="78"/>
      <c r="D107" s="86"/>
      <c r="E107" s="86"/>
      <c r="F107" s="78"/>
      <c r="H107" s="86"/>
    </row>
    <row r="108" spans="2:11" s="79" customFormat="1" ht="17" customHeight="1">
      <c r="B108" s="78"/>
      <c r="D108" s="86"/>
      <c r="E108" s="86"/>
      <c r="F108" s="78"/>
      <c r="H108" s="86"/>
    </row>
    <row r="109" spans="2:11" s="79" customFormat="1" ht="17" customHeight="1">
      <c r="B109" s="78"/>
      <c r="D109" s="86"/>
      <c r="E109" s="86"/>
      <c r="F109" s="78"/>
      <c r="H109" s="86"/>
    </row>
    <row r="110" spans="2:11" s="79" customFormat="1" ht="17" customHeight="1">
      <c r="B110" s="78"/>
      <c r="D110" s="86"/>
      <c r="E110" s="86"/>
      <c r="F110" s="78"/>
      <c r="H110" s="86"/>
    </row>
    <row r="111" spans="2:11" s="79" customFormat="1" ht="17" customHeight="1">
      <c r="B111" s="78"/>
      <c r="D111" s="86"/>
      <c r="E111" s="86"/>
      <c r="F111" s="78"/>
      <c r="H111" s="86"/>
    </row>
    <row r="112" spans="2:11" s="79" customFormat="1" ht="17" customHeight="1">
      <c r="B112" s="78"/>
      <c r="D112" s="86"/>
      <c r="E112" s="86"/>
      <c r="F112" s="78"/>
      <c r="H112" s="86"/>
    </row>
    <row r="113" spans="2:8" s="79" customFormat="1" ht="17" customHeight="1">
      <c r="B113" s="78"/>
      <c r="D113" s="86"/>
      <c r="E113" s="86"/>
      <c r="F113" s="78"/>
      <c r="H113" s="86"/>
    </row>
    <row r="114" spans="2:8" s="79" customFormat="1" ht="17" customHeight="1">
      <c r="B114" s="78"/>
      <c r="D114" s="86"/>
      <c r="E114" s="86"/>
      <c r="F114" s="78"/>
      <c r="H114" s="86"/>
    </row>
    <row r="115" spans="2:8" s="79" customFormat="1" ht="17" customHeight="1">
      <c r="B115" s="78"/>
      <c r="D115" s="86"/>
      <c r="E115" s="86"/>
      <c r="F115" s="78"/>
      <c r="H115" s="86"/>
    </row>
    <row r="116" spans="2:8" s="79" customFormat="1" ht="17" customHeight="1">
      <c r="B116" s="78"/>
      <c r="D116" s="86"/>
      <c r="E116" s="86"/>
      <c r="F116" s="78"/>
      <c r="H116" s="86"/>
    </row>
    <row r="117" spans="2:8" s="79" customFormat="1" ht="17" customHeight="1">
      <c r="B117" s="78"/>
      <c r="D117" s="86"/>
      <c r="E117" s="86"/>
      <c r="F117" s="78"/>
      <c r="H117" s="86"/>
    </row>
    <row r="118" spans="2:8" s="79" customFormat="1" ht="17" customHeight="1">
      <c r="B118" s="78"/>
      <c r="D118" s="86"/>
      <c r="E118" s="86"/>
      <c r="F118" s="78"/>
      <c r="H118" s="86"/>
    </row>
    <row r="119" spans="2:8" s="79" customFormat="1" ht="17" customHeight="1">
      <c r="B119" s="78"/>
      <c r="D119" s="86"/>
      <c r="E119" s="86"/>
      <c r="F119" s="78"/>
      <c r="H119" s="86"/>
    </row>
    <row r="120" spans="2:8" s="79" customFormat="1" ht="17" customHeight="1">
      <c r="B120" s="78"/>
      <c r="D120" s="86"/>
      <c r="E120" s="86"/>
      <c r="F120" s="78"/>
      <c r="H120" s="86"/>
    </row>
    <row r="121" spans="2:8" s="79" customFormat="1" ht="17" customHeight="1">
      <c r="B121" s="78"/>
      <c r="D121" s="86"/>
      <c r="E121" s="86"/>
      <c r="F121" s="78"/>
      <c r="H121" s="86"/>
    </row>
    <row r="122" spans="2:8" s="79" customFormat="1" ht="17" customHeight="1">
      <c r="B122" s="78"/>
      <c r="D122" s="86"/>
      <c r="E122" s="86"/>
      <c r="F122" s="78"/>
      <c r="H122" s="86"/>
    </row>
    <row r="123" spans="2:8" s="79" customFormat="1" ht="17" customHeight="1">
      <c r="B123" s="78"/>
      <c r="D123" s="86"/>
      <c r="E123" s="86"/>
      <c r="F123" s="78"/>
      <c r="H123" s="86"/>
    </row>
    <row r="124" spans="2:8" s="79" customFormat="1" ht="17" customHeight="1">
      <c r="B124" s="78"/>
      <c r="D124" s="86"/>
      <c r="E124" s="86"/>
      <c r="F124" s="78"/>
      <c r="H124" s="86"/>
    </row>
    <row r="125" spans="2:8" s="79" customFormat="1" ht="17" customHeight="1">
      <c r="B125" s="78"/>
      <c r="D125" s="86"/>
      <c r="E125" s="86"/>
      <c r="F125" s="78"/>
      <c r="H125" s="86"/>
    </row>
    <row r="126" spans="2:8" s="79" customFormat="1" ht="17" customHeight="1">
      <c r="B126" s="78"/>
      <c r="D126" s="86"/>
      <c r="E126" s="86"/>
      <c r="F126" s="78"/>
      <c r="H126" s="86"/>
    </row>
    <row r="127" spans="2:8" s="79" customFormat="1" ht="17" customHeight="1">
      <c r="B127" s="78"/>
      <c r="D127" s="86"/>
      <c r="E127" s="86"/>
      <c r="F127" s="78"/>
      <c r="H127" s="86"/>
    </row>
    <row r="128" spans="2:8" s="79" customFormat="1" ht="17" customHeight="1">
      <c r="B128" s="78"/>
      <c r="D128" s="86"/>
      <c r="E128" s="86"/>
      <c r="F128" s="78"/>
      <c r="H128" s="86"/>
    </row>
    <row r="129" spans="2:10" s="79" customFormat="1" ht="17" customHeight="1">
      <c r="B129" s="78"/>
      <c r="D129" s="86"/>
      <c r="E129" s="86"/>
      <c r="F129" s="78"/>
      <c r="H129" s="86"/>
    </row>
    <row r="130" spans="2:10" s="79" customFormat="1" ht="17" customHeight="1">
      <c r="B130" s="78"/>
      <c r="D130" s="86"/>
      <c r="E130" s="86"/>
      <c r="F130" s="78"/>
      <c r="H130" s="86"/>
    </row>
    <row r="131" spans="2:10" s="79" customFormat="1" ht="17" customHeight="1">
      <c r="B131" s="78"/>
      <c r="D131" s="86"/>
      <c r="E131" s="86"/>
      <c r="F131" s="78"/>
      <c r="H131" s="86"/>
    </row>
    <row r="132" spans="2:10" s="79" customFormat="1" ht="17" customHeight="1">
      <c r="B132" s="78"/>
      <c r="D132" s="86"/>
      <c r="E132" s="86"/>
      <c r="F132" s="78"/>
      <c r="H132" s="86"/>
    </row>
    <row r="133" spans="2:10" s="79" customFormat="1" ht="17" customHeight="1">
      <c r="B133" s="78"/>
      <c r="D133" s="84"/>
      <c r="E133" s="84"/>
      <c r="F133" s="78"/>
      <c r="H133" s="86"/>
      <c r="J133" s="87"/>
    </row>
    <row r="134" spans="2:10" s="79" customFormat="1" ht="17" customHeight="1">
      <c r="B134" s="78"/>
      <c r="D134" s="84"/>
      <c r="E134" s="84"/>
      <c r="F134" s="78"/>
      <c r="H134" s="86"/>
      <c r="J134" s="87"/>
    </row>
    <row r="135" spans="2:10" s="79" customFormat="1" ht="17" customHeight="1">
      <c r="B135" s="78"/>
      <c r="D135" s="84"/>
      <c r="E135" s="84"/>
      <c r="F135" s="78"/>
      <c r="H135" s="86"/>
      <c r="J135" s="87"/>
    </row>
    <row r="136" spans="2:10" s="79" customFormat="1" ht="17" customHeight="1">
      <c r="B136" s="78"/>
      <c r="D136" s="84"/>
      <c r="E136" s="84"/>
      <c r="F136" s="78"/>
      <c r="H136" s="86"/>
      <c r="J136" s="87"/>
    </row>
    <row r="137" spans="2:10" s="79" customFormat="1" ht="17" customHeight="1">
      <c r="B137" s="78"/>
      <c r="D137" s="84"/>
      <c r="E137" s="84"/>
      <c r="F137" s="78"/>
      <c r="H137" s="86"/>
      <c r="J137" s="87"/>
    </row>
    <row r="138" spans="2:10" s="79" customFormat="1" ht="17" customHeight="1">
      <c r="B138" s="78"/>
      <c r="D138" s="84"/>
      <c r="E138" s="84"/>
      <c r="F138" s="78"/>
      <c r="H138" s="86"/>
      <c r="J138" s="87"/>
    </row>
    <row r="139" spans="2:10" s="79" customFormat="1" ht="17" customHeight="1">
      <c r="B139" s="78"/>
      <c r="D139" s="84"/>
      <c r="E139" s="84"/>
      <c r="F139" s="78"/>
      <c r="H139" s="86"/>
      <c r="J139" s="87"/>
    </row>
    <row r="140" spans="2:10" s="79" customFormat="1" ht="17" customHeight="1">
      <c r="B140" s="78"/>
      <c r="D140" s="84"/>
      <c r="E140" s="84"/>
      <c r="F140" s="78"/>
      <c r="H140" s="86"/>
      <c r="J140" s="87"/>
    </row>
    <row r="141" spans="2:10" s="79" customFormat="1" ht="17" customHeight="1">
      <c r="B141" s="78"/>
      <c r="D141" s="84"/>
      <c r="E141" s="84"/>
      <c r="F141" s="78"/>
      <c r="H141" s="86"/>
      <c r="J141" s="87"/>
    </row>
    <row r="142" spans="2:10" s="79" customFormat="1" ht="17" customHeight="1">
      <c r="B142" s="78"/>
      <c r="D142" s="84"/>
      <c r="E142" s="84"/>
      <c r="F142" s="78"/>
      <c r="H142" s="86"/>
      <c r="J142" s="87"/>
    </row>
    <row r="143" spans="2:10" s="79" customFormat="1" ht="17" customHeight="1">
      <c r="B143" s="78"/>
      <c r="D143" s="84"/>
      <c r="E143" s="84"/>
      <c r="F143" s="78"/>
      <c r="H143" s="86"/>
      <c r="J143" s="87"/>
    </row>
    <row r="144" spans="2:10" s="79" customFormat="1" ht="17" customHeight="1">
      <c r="B144" s="78"/>
      <c r="D144" s="84"/>
      <c r="E144" s="84"/>
      <c r="F144" s="78"/>
      <c r="H144" s="86"/>
      <c r="J144" s="87"/>
    </row>
    <row r="145" spans="2:10" s="79" customFormat="1" ht="17" customHeight="1">
      <c r="B145" s="78"/>
      <c r="D145" s="84"/>
      <c r="E145" s="84"/>
      <c r="F145" s="78"/>
      <c r="H145" s="86"/>
      <c r="J145" s="87"/>
    </row>
    <row r="146" spans="2:10" s="79" customFormat="1" ht="17" customHeight="1">
      <c r="B146" s="78"/>
      <c r="D146" s="84"/>
      <c r="E146" s="84"/>
      <c r="F146" s="78"/>
      <c r="H146" s="86"/>
      <c r="J146" s="87"/>
    </row>
    <row r="147" spans="2:10" s="79" customFormat="1" ht="17" customHeight="1">
      <c r="B147" s="78"/>
      <c r="D147" s="84"/>
      <c r="E147" s="84"/>
      <c r="F147" s="78"/>
      <c r="H147" s="86"/>
      <c r="J147" s="87"/>
    </row>
    <row r="148" spans="2:10" s="79" customFormat="1" ht="17" customHeight="1">
      <c r="B148" s="78"/>
      <c r="D148" s="84"/>
      <c r="E148" s="84"/>
      <c r="F148" s="78"/>
      <c r="H148" s="86"/>
      <c r="J148" s="87"/>
    </row>
    <row r="149" spans="2:10" s="79" customFormat="1" ht="17" customHeight="1">
      <c r="B149" s="78"/>
      <c r="D149" s="84"/>
      <c r="E149" s="84"/>
      <c r="F149" s="78"/>
      <c r="H149" s="86"/>
      <c r="J149" s="87"/>
    </row>
    <row r="150" spans="2:10" s="79" customFormat="1" ht="17" customHeight="1">
      <c r="B150" s="78"/>
      <c r="D150" s="84"/>
      <c r="E150" s="84"/>
      <c r="F150" s="78"/>
      <c r="H150" s="86"/>
      <c r="J150" s="87"/>
    </row>
    <row r="151" spans="2:10" s="79" customFormat="1" ht="17" customHeight="1">
      <c r="B151" s="78"/>
      <c r="D151" s="84"/>
      <c r="E151" s="84"/>
      <c r="F151" s="78"/>
      <c r="H151" s="86"/>
      <c r="J151" s="87"/>
    </row>
    <row r="152" spans="2:10" s="79" customFormat="1" ht="17" customHeight="1">
      <c r="B152" s="78"/>
      <c r="D152" s="84"/>
      <c r="E152" s="84"/>
      <c r="F152" s="78"/>
      <c r="H152" s="86"/>
      <c r="J152" s="87"/>
    </row>
    <row r="153" spans="2:10" ht="17" customHeight="1">
      <c r="B153" s="92"/>
      <c r="C153" s="73"/>
    </row>
    <row r="154" spans="2:10" ht="17" customHeight="1">
      <c r="B154" s="92"/>
      <c r="C154" s="73"/>
    </row>
    <row r="155" spans="2:10" ht="17" customHeight="1">
      <c r="B155" s="92"/>
      <c r="C155" s="73"/>
    </row>
    <row r="156" spans="2:10" ht="17" customHeight="1">
      <c r="B156" s="92"/>
      <c r="C156" s="73"/>
    </row>
    <row r="157" spans="2:10" ht="17" customHeight="1">
      <c r="B157" s="92"/>
      <c r="C157" s="73"/>
    </row>
    <row r="158" spans="2:10" ht="17" customHeight="1">
      <c r="B158" s="92"/>
      <c r="C158" s="73"/>
    </row>
    <row r="159" spans="2:10" ht="17" customHeight="1">
      <c r="B159" s="92"/>
      <c r="C159" s="73"/>
    </row>
  </sheetData>
  <mergeCells count="1">
    <mergeCell ref="A1:J1"/>
  </mergeCells>
  <phoneticPr fontId="2" type="noConversion"/>
  <pageMargins left="0.15748031496062992" right="0.19685039370078741" top="0" bottom="0" header="0.19685039370078741" footer="0.15748031496062992"/>
  <pageSetup paperSize="9" orientation="portrait" horizontalDpi="4294967292" verticalDpi="300" r:id="rId1"/>
  <headerFooter alignWithMargins="0">
    <oddHeader xml:space="preserve">&amp;C&amp;24 </oddHeader>
    <oddFooter xml:space="preserve">&amp;R&amp;16 </oddFoot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65"/>
  <sheetViews>
    <sheetView showGridLines="0" topLeftCell="A37" zoomScale="85" zoomScaleNormal="85" zoomScaleSheetLayoutView="85" workbookViewId="0">
      <selection activeCell="H52" sqref="H52"/>
    </sheetView>
  </sheetViews>
  <sheetFormatPr defaultColWidth="10.6328125" defaultRowHeight="20.149999999999999" customHeight="1"/>
  <cols>
    <col min="1" max="1" width="7.6328125" style="38" customWidth="1"/>
    <col min="2" max="2" width="9.6328125" style="99" customWidth="1"/>
    <col min="3" max="3" width="9.6328125" style="115" customWidth="1"/>
    <col min="4" max="4" width="9.6328125" style="37" customWidth="1"/>
    <col min="5" max="5" width="9.6328125" style="115" customWidth="1"/>
    <col min="6" max="6" width="9.6328125" style="37" customWidth="1"/>
    <col min="7" max="7" width="9.6328125" style="43" customWidth="1"/>
    <col min="8" max="8" width="16.08984375" style="115" customWidth="1"/>
    <col min="9" max="9" width="15.08984375" style="38" customWidth="1"/>
    <col min="10" max="16384" width="10.6328125" style="38"/>
  </cols>
  <sheetData>
    <row r="1" spans="1:9" ht="37.5" customHeight="1">
      <c r="A1" s="330" t="s">
        <v>288</v>
      </c>
      <c r="B1" s="330"/>
      <c r="C1" s="330"/>
      <c r="D1" s="330"/>
      <c r="E1" s="330"/>
      <c r="F1" s="330"/>
      <c r="G1" s="330"/>
      <c r="H1" s="330"/>
      <c r="I1" s="330"/>
    </row>
    <row r="2" spans="1:9" ht="21.9" customHeight="1">
      <c r="A2" s="93" t="s">
        <v>330</v>
      </c>
      <c r="B2" s="94"/>
      <c r="C2" s="93"/>
      <c r="D2" s="93"/>
      <c r="E2" s="93"/>
      <c r="F2" s="93"/>
      <c r="G2" s="93"/>
      <c r="H2" s="93"/>
      <c r="I2" s="93"/>
    </row>
    <row r="3" spans="1:9" ht="21.9" customHeight="1">
      <c r="B3" s="95"/>
      <c r="C3" s="37"/>
      <c r="D3" s="96"/>
      <c r="E3" s="96"/>
      <c r="F3" s="96"/>
      <c r="G3" s="96"/>
      <c r="H3" s="97"/>
      <c r="I3" s="98"/>
    </row>
    <row r="4" spans="1:9" ht="21.9" customHeight="1">
      <c r="C4" s="37"/>
      <c r="D4" s="100" t="s">
        <v>78</v>
      </c>
      <c r="E4" s="101"/>
      <c r="F4" s="102" t="s">
        <v>326</v>
      </c>
      <c r="G4" s="100"/>
      <c r="H4" s="103"/>
      <c r="I4" s="104"/>
    </row>
    <row r="5" spans="1:9" ht="21.9" customHeight="1">
      <c r="C5" s="37"/>
      <c r="D5" s="100"/>
      <c r="E5" s="100"/>
      <c r="F5" s="100"/>
      <c r="G5" s="100"/>
      <c r="H5" s="103"/>
      <c r="I5" s="105"/>
    </row>
    <row r="6" spans="1:9" ht="21.9" customHeight="1">
      <c r="C6" s="37"/>
      <c r="D6" s="100" t="s">
        <v>327</v>
      </c>
      <c r="E6" s="101"/>
      <c r="F6" s="102" t="s">
        <v>326</v>
      </c>
      <c r="G6" s="100"/>
      <c r="H6" s="103"/>
      <c r="I6" s="104"/>
    </row>
    <row r="7" spans="1:9" ht="21.9" customHeight="1">
      <c r="B7" s="95"/>
      <c r="C7" s="37"/>
      <c r="D7" s="95"/>
      <c r="E7" s="106"/>
      <c r="F7" s="106"/>
      <c r="G7" s="106"/>
      <c r="H7" s="106"/>
      <c r="I7" s="107"/>
    </row>
    <row r="8" spans="1:9" s="115" customFormat="1" ht="17.149999999999999" customHeight="1">
      <c r="B8" s="179"/>
      <c r="C8" s="180"/>
      <c r="D8" s="95" t="s">
        <v>177</v>
      </c>
      <c r="E8" s="181" t="s">
        <v>595</v>
      </c>
      <c r="F8" s="181" t="s">
        <v>595</v>
      </c>
      <c r="G8" s="182"/>
      <c r="H8" s="182" t="s">
        <v>0</v>
      </c>
    </row>
    <row r="9" spans="1:9" ht="21.9" customHeight="1">
      <c r="B9" s="183"/>
      <c r="C9" s="184"/>
      <c r="E9" s="185"/>
      <c r="F9" s="185"/>
      <c r="G9" s="95"/>
      <c r="H9" s="95"/>
      <c r="I9" s="35"/>
    </row>
    <row r="10" spans="1:9" ht="21.9" customHeight="1" thickBot="1">
      <c r="B10" s="251" t="s">
        <v>693</v>
      </c>
      <c r="C10" s="227" t="s">
        <v>598</v>
      </c>
      <c r="D10" s="228">
        <v>1</v>
      </c>
      <c r="E10" s="239"/>
      <c r="F10" s="249"/>
      <c r="G10" s="72"/>
      <c r="H10" s="206"/>
      <c r="I10" s="99"/>
    </row>
    <row r="11" spans="1:9" ht="21.9" customHeight="1" thickBot="1">
      <c r="B11" s="188"/>
      <c r="C11" s="189"/>
      <c r="D11" s="115"/>
      <c r="E11" s="3"/>
      <c r="F11" s="194" t="s">
        <v>606</v>
      </c>
      <c r="G11" s="250"/>
      <c r="H11" s="254" t="str">
        <f>B10</f>
        <v>臺北市</v>
      </c>
      <c r="I11" s="132" t="s">
        <v>613</v>
      </c>
    </row>
    <row r="12" spans="1:9" ht="21.9" customHeight="1">
      <c r="B12" s="28" t="s">
        <v>365</v>
      </c>
      <c r="C12" s="186" t="s">
        <v>602</v>
      </c>
      <c r="D12" s="115">
        <v>2</v>
      </c>
      <c r="E12" s="187"/>
      <c r="F12" s="191">
        <v>0.49305555555555558</v>
      </c>
      <c r="G12" s="194"/>
      <c r="H12" s="255" t="s">
        <v>690</v>
      </c>
      <c r="I12" s="193"/>
    </row>
    <row r="13" spans="1:9" ht="21.9" customHeight="1">
      <c r="B13" s="188"/>
      <c r="C13" s="189"/>
      <c r="D13" s="115"/>
      <c r="E13" s="3" t="s">
        <v>604</v>
      </c>
      <c r="F13" s="192"/>
      <c r="G13" s="194" t="s">
        <v>604</v>
      </c>
      <c r="H13" s="206"/>
      <c r="I13" s="99"/>
    </row>
    <row r="14" spans="1:9" ht="21.9" customHeight="1" thickBot="1">
      <c r="B14" s="251" t="s">
        <v>698</v>
      </c>
      <c r="C14" s="227" t="s">
        <v>605</v>
      </c>
      <c r="D14" s="228">
        <v>3</v>
      </c>
      <c r="E14" s="239" t="s">
        <v>655</v>
      </c>
      <c r="F14" s="249"/>
      <c r="G14" s="195" t="s">
        <v>655</v>
      </c>
      <c r="H14" s="206"/>
      <c r="I14" s="99"/>
    </row>
    <row r="15" spans="1:9" ht="21.9" customHeight="1" thickBot="1">
      <c r="B15" s="188"/>
      <c r="C15" s="189"/>
      <c r="D15" s="115"/>
      <c r="E15" s="3" t="s">
        <v>655</v>
      </c>
      <c r="F15" s="194" t="s">
        <v>609</v>
      </c>
      <c r="G15" s="250"/>
      <c r="H15" s="254" t="str">
        <f>B14</f>
        <v>臺中市</v>
      </c>
      <c r="I15" s="132" t="s">
        <v>613</v>
      </c>
    </row>
    <row r="16" spans="1:9" ht="21.9" customHeight="1" thickBot="1">
      <c r="B16" s="226" t="s">
        <v>374</v>
      </c>
      <c r="C16" s="227" t="s">
        <v>602</v>
      </c>
      <c r="D16" s="228">
        <v>4</v>
      </c>
      <c r="E16" s="239" t="s">
        <v>604</v>
      </c>
      <c r="F16" s="191">
        <v>0.5625</v>
      </c>
      <c r="G16" s="72"/>
      <c r="H16" s="258" t="s">
        <v>692</v>
      </c>
      <c r="I16" s="193"/>
    </row>
    <row r="17" spans="1:9" ht="21.9" customHeight="1" thickBot="1">
      <c r="B17" s="196"/>
      <c r="C17" s="186"/>
      <c r="D17" s="115"/>
      <c r="E17" s="3" t="s">
        <v>656</v>
      </c>
      <c r="F17" s="240" t="str">
        <f>B16</f>
        <v>雲林縣</v>
      </c>
      <c r="G17" s="72"/>
      <c r="H17" s="206"/>
    </row>
    <row r="18" spans="1:9" ht="21.9" customHeight="1">
      <c r="B18" s="28" t="s">
        <v>373</v>
      </c>
      <c r="C18" s="199"/>
      <c r="D18" s="115">
        <v>5</v>
      </c>
      <c r="E18" s="200">
        <v>0.35416666666666669</v>
      </c>
      <c r="F18" s="241" t="s">
        <v>691</v>
      </c>
      <c r="G18" s="72"/>
      <c r="H18" s="206"/>
      <c r="I18" s="193"/>
    </row>
    <row r="19" spans="1:9" ht="21.9" customHeight="1">
      <c r="B19" s="188"/>
      <c r="C19" s="189"/>
      <c r="D19" s="115"/>
      <c r="E19" s="201"/>
      <c r="F19" s="72"/>
      <c r="G19" s="72"/>
      <c r="H19" s="206"/>
      <c r="I19" s="202"/>
    </row>
    <row r="20" spans="1:9" ht="21.9" customHeight="1">
      <c r="B20" s="28" t="s">
        <v>366</v>
      </c>
      <c r="C20" s="189"/>
      <c r="D20" s="115">
        <v>6</v>
      </c>
      <c r="E20" s="3"/>
      <c r="F20" s="72"/>
      <c r="G20" s="72"/>
      <c r="H20" s="206"/>
      <c r="I20" s="99"/>
    </row>
    <row r="21" spans="1:9" ht="21.9" customHeight="1" thickBot="1">
      <c r="B21" s="188"/>
      <c r="C21" s="189"/>
      <c r="D21" s="115"/>
      <c r="E21" s="197" t="s">
        <v>657</v>
      </c>
      <c r="F21" s="72" t="str">
        <f>B22</f>
        <v>宜蘭縣</v>
      </c>
      <c r="G21" s="72"/>
      <c r="H21" s="206"/>
      <c r="I21" s="99"/>
    </row>
    <row r="22" spans="1:9" ht="21.9" customHeight="1" thickBot="1">
      <c r="B22" s="226" t="s">
        <v>371</v>
      </c>
      <c r="C22" s="227" t="s">
        <v>602</v>
      </c>
      <c r="D22" s="228">
        <v>7</v>
      </c>
      <c r="E22" s="229">
        <v>0.35416666666666669</v>
      </c>
      <c r="F22" s="230" t="s">
        <v>688</v>
      </c>
      <c r="G22" s="72"/>
      <c r="H22" s="206"/>
      <c r="I22" s="95"/>
    </row>
    <row r="23" spans="1:9" ht="21.9" customHeight="1" thickBot="1">
      <c r="B23" s="188"/>
      <c r="C23" s="189"/>
      <c r="D23" s="115"/>
      <c r="E23" s="3" t="s">
        <v>604</v>
      </c>
      <c r="F23" s="198" t="s">
        <v>611</v>
      </c>
      <c r="G23" s="252"/>
      <c r="H23" s="254" t="str">
        <f>B24</f>
        <v>臺南市</v>
      </c>
      <c r="I23" s="132" t="s">
        <v>601</v>
      </c>
    </row>
    <row r="24" spans="1:9" ht="21.9" customHeight="1" thickBot="1">
      <c r="B24" s="251" t="s">
        <v>697</v>
      </c>
      <c r="C24" s="227" t="s">
        <v>605</v>
      </c>
      <c r="D24" s="228">
        <v>8</v>
      </c>
      <c r="E24" s="239" t="s">
        <v>655</v>
      </c>
      <c r="F24" s="259">
        <v>0.5625</v>
      </c>
      <c r="G24" s="260"/>
      <c r="H24" s="258" t="s">
        <v>696</v>
      </c>
      <c r="I24" s="193"/>
    </row>
    <row r="25" spans="1:9" ht="21.9" customHeight="1">
      <c r="B25" s="188"/>
      <c r="C25" s="199"/>
      <c r="D25" s="115"/>
      <c r="E25" s="201"/>
      <c r="F25" s="72"/>
      <c r="G25" s="194" t="s">
        <v>655</v>
      </c>
      <c r="H25" s="206"/>
      <c r="I25" s="129"/>
    </row>
    <row r="26" spans="1:9" ht="21.9" customHeight="1">
      <c r="B26" s="28" t="s">
        <v>364</v>
      </c>
      <c r="C26" s="199"/>
      <c r="D26" s="115">
        <v>9</v>
      </c>
      <c r="E26" s="187"/>
      <c r="F26" s="194"/>
      <c r="G26" s="195" t="s">
        <v>604</v>
      </c>
      <c r="H26" s="206"/>
      <c r="I26" s="99"/>
    </row>
    <row r="27" spans="1:9" ht="21.9" customHeight="1" thickBot="1">
      <c r="B27" s="188"/>
      <c r="C27" s="189"/>
      <c r="D27" s="115"/>
      <c r="E27" s="197" t="s">
        <v>603</v>
      </c>
      <c r="F27" s="203" t="str">
        <f>B28</f>
        <v>屏東縣</v>
      </c>
      <c r="G27" s="194"/>
      <c r="H27" s="107"/>
    </row>
    <row r="28" spans="1:9" ht="21.9" customHeight="1" thickBot="1">
      <c r="B28" s="226" t="s">
        <v>40</v>
      </c>
      <c r="C28" s="227" t="s">
        <v>602</v>
      </c>
      <c r="D28" s="228">
        <v>10</v>
      </c>
      <c r="E28" s="229">
        <v>0.35416666666666669</v>
      </c>
      <c r="F28" s="235" t="s">
        <v>690</v>
      </c>
      <c r="G28" s="203"/>
      <c r="H28" s="107"/>
      <c r="I28" s="132"/>
    </row>
    <row r="29" spans="1:9" ht="21.9" customHeight="1" thickBot="1">
      <c r="B29" s="188"/>
      <c r="C29" s="189"/>
      <c r="D29" s="115"/>
      <c r="E29" s="3"/>
      <c r="F29" s="198" t="s">
        <v>614</v>
      </c>
      <c r="G29" s="252"/>
      <c r="H29" s="254" t="str">
        <f>B30</f>
        <v>高雄市</v>
      </c>
      <c r="I29" s="132" t="s">
        <v>601</v>
      </c>
    </row>
    <row r="30" spans="1:9" ht="21.9" customHeight="1" thickBot="1">
      <c r="B30" s="251" t="s">
        <v>694</v>
      </c>
      <c r="C30" s="227" t="s">
        <v>658</v>
      </c>
      <c r="D30" s="228">
        <v>11</v>
      </c>
      <c r="E30" s="239"/>
      <c r="F30" s="253">
        <v>0.5625</v>
      </c>
      <c r="G30" s="72"/>
      <c r="H30" s="255" t="s">
        <v>695</v>
      </c>
      <c r="I30" s="95"/>
    </row>
    <row r="31" spans="1:9" ht="21.9" customHeight="1">
      <c r="B31" s="204"/>
      <c r="C31" s="205"/>
      <c r="D31" s="201"/>
      <c r="E31" s="201"/>
      <c r="F31" s="72"/>
      <c r="G31" s="72"/>
      <c r="H31" s="107"/>
      <c r="I31" s="206"/>
    </row>
    <row r="32" spans="1:9" s="45" customFormat="1" ht="21.9" customHeight="1">
      <c r="A32" s="44" t="s">
        <v>331</v>
      </c>
      <c r="B32" s="112"/>
      <c r="C32" s="108"/>
      <c r="D32" s="106"/>
      <c r="E32" s="109"/>
      <c r="F32" s="109"/>
      <c r="G32" s="106"/>
      <c r="H32" s="106"/>
      <c r="I32" s="114"/>
    </row>
    <row r="33" spans="1:9" s="45" customFormat="1" ht="21.9" customHeight="1">
      <c r="B33" s="109"/>
      <c r="C33" s="110"/>
      <c r="D33" s="106"/>
      <c r="E33" s="109"/>
      <c r="F33" s="109"/>
      <c r="G33" s="106"/>
      <c r="H33" s="106"/>
      <c r="I33" s="114"/>
    </row>
    <row r="34" spans="1:9" s="45" customFormat="1" ht="21.9" customHeight="1">
      <c r="B34" s="103" t="s">
        <v>332</v>
      </c>
      <c r="C34" s="108"/>
      <c r="D34" s="106"/>
      <c r="E34" s="109"/>
      <c r="F34" s="109"/>
      <c r="G34" s="106"/>
      <c r="H34" s="106"/>
      <c r="I34" s="114"/>
    </row>
    <row r="35" spans="1:9" s="115" customFormat="1" ht="17.149999999999999" customHeight="1">
      <c r="B35" s="179"/>
      <c r="C35" s="180"/>
      <c r="D35" s="95" t="s">
        <v>177</v>
      </c>
      <c r="E35" s="181" t="s">
        <v>596</v>
      </c>
      <c r="F35" s="181" t="s">
        <v>659</v>
      </c>
      <c r="G35" s="181"/>
      <c r="H35" s="182"/>
    </row>
    <row r="36" spans="1:9" ht="21.9" customHeight="1">
      <c r="A36" s="115"/>
      <c r="D36" s="99"/>
      <c r="E36" s="207"/>
      <c r="F36" s="207"/>
      <c r="G36" s="207"/>
      <c r="I36" s="206"/>
    </row>
    <row r="37" spans="1:9" ht="21.9" customHeight="1">
      <c r="A37" s="115"/>
      <c r="B37" s="204"/>
      <c r="C37" s="194" t="s">
        <v>689</v>
      </c>
      <c r="D37" s="115" t="s">
        <v>660</v>
      </c>
      <c r="E37" s="187" t="s">
        <v>0</v>
      </c>
      <c r="F37" s="3"/>
      <c r="G37" s="208" t="s">
        <v>0</v>
      </c>
      <c r="H37" s="99"/>
      <c r="I37" s="107"/>
    </row>
    <row r="38" spans="1:9" ht="21.9" customHeight="1" thickBot="1">
      <c r="A38" s="115"/>
      <c r="D38" s="115"/>
      <c r="E38" s="197" t="s">
        <v>661</v>
      </c>
      <c r="F38" s="335" t="str">
        <f>C39</f>
        <v>苗栗縣</v>
      </c>
      <c r="G38" s="3"/>
      <c r="H38" s="99"/>
      <c r="I38" s="107"/>
    </row>
    <row r="39" spans="1:9" ht="21.9" customHeight="1" thickBot="1">
      <c r="A39" s="115"/>
      <c r="C39" s="226" t="s">
        <v>364</v>
      </c>
      <c r="D39" s="228" t="s">
        <v>662</v>
      </c>
      <c r="E39" s="229">
        <v>0.35416666666666669</v>
      </c>
      <c r="F39" s="334" t="s">
        <v>688</v>
      </c>
      <c r="G39" s="210"/>
      <c r="H39" s="99"/>
    </row>
    <row r="40" spans="1:9" ht="21.9" customHeight="1">
      <c r="A40" s="115"/>
      <c r="D40" s="3"/>
      <c r="E40" s="3" t="s">
        <v>0</v>
      </c>
      <c r="F40" s="211" t="s">
        <v>663</v>
      </c>
      <c r="G40" s="209"/>
      <c r="H40" s="370"/>
      <c r="I40" s="132" t="s">
        <v>35</v>
      </c>
    </row>
    <row r="41" spans="1:9" ht="21.9" customHeight="1">
      <c r="A41" s="115"/>
      <c r="C41" s="194" t="s">
        <v>374</v>
      </c>
      <c r="D41" s="115" t="s">
        <v>664</v>
      </c>
      <c r="E41" s="212" t="s">
        <v>0</v>
      </c>
      <c r="F41" s="200">
        <v>0.47916666666666669</v>
      </c>
      <c r="G41" s="190" t="s">
        <v>0</v>
      </c>
      <c r="H41" s="107"/>
      <c r="I41" s="36"/>
    </row>
    <row r="42" spans="1:9" ht="21.9" customHeight="1">
      <c r="A42" s="115"/>
      <c r="D42" s="115"/>
      <c r="E42" s="208"/>
      <c r="F42" s="3"/>
      <c r="G42" s="3" t="s">
        <v>0</v>
      </c>
      <c r="H42" s="99"/>
    </row>
    <row r="43" spans="1:9" ht="21.9" customHeight="1">
      <c r="A43" s="115"/>
      <c r="C43" s="194"/>
      <c r="D43" s="115" t="s">
        <v>0</v>
      </c>
      <c r="E43" s="208"/>
      <c r="F43" s="3"/>
      <c r="G43" s="3"/>
      <c r="H43" s="99"/>
      <c r="I43" s="36"/>
    </row>
    <row r="44" spans="1:9" ht="21.9" customHeight="1">
      <c r="A44" s="115"/>
      <c r="D44" s="115"/>
      <c r="E44" s="201"/>
      <c r="F44" s="201"/>
      <c r="G44" s="201"/>
      <c r="H44" s="99"/>
      <c r="I44" s="35"/>
    </row>
    <row r="45" spans="1:9" ht="21.9" customHeight="1" thickBot="1">
      <c r="A45" s="115"/>
      <c r="C45" s="249" t="s">
        <v>373</v>
      </c>
      <c r="D45" s="228" t="s">
        <v>665</v>
      </c>
      <c r="E45" s="239"/>
      <c r="F45" s="201"/>
      <c r="G45" s="201"/>
      <c r="H45" s="99"/>
      <c r="I45" s="35"/>
    </row>
    <row r="46" spans="1:9" ht="21.9" customHeight="1" thickBot="1">
      <c r="A46" s="115"/>
      <c r="D46" s="115"/>
      <c r="E46" s="3" t="s">
        <v>666</v>
      </c>
      <c r="F46" s="357" t="str">
        <f>C45</f>
        <v>彰化縣</v>
      </c>
      <c r="G46" s="201"/>
      <c r="H46" s="99"/>
    </row>
    <row r="47" spans="1:9" ht="21.9" customHeight="1">
      <c r="A47" s="115"/>
      <c r="C47" s="194" t="s">
        <v>371</v>
      </c>
      <c r="D47" s="115" t="s">
        <v>667</v>
      </c>
      <c r="E47" s="200">
        <v>0.35416666666666669</v>
      </c>
      <c r="F47" s="358" t="s">
        <v>720</v>
      </c>
      <c r="G47" s="210"/>
      <c r="H47" s="99"/>
    </row>
    <row r="48" spans="1:9" ht="21.9" customHeight="1">
      <c r="A48" s="115"/>
      <c r="D48" s="115"/>
      <c r="E48" s="201"/>
      <c r="F48" s="211" t="s">
        <v>668</v>
      </c>
      <c r="G48" s="209"/>
      <c r="H48" s="370"/>
      <c r="I48" s="132" t="s">
        <v>35</v>
      </c>
    </row>
    <row r="49" spans="1:9" ht="21.9" customHeight="1">
      <c r="A49" s="115"/>
      <c r="C49" s="115" t="s">
        <v>365</v>
      </c>
      <c r="D49" s="115" t="s">
        <v>669</v>
      </c>
      <c r="E49" s="213"/>
      <c r="F49" s="214">
        <v>0.47916666666666669</v>
      </c>
      <c r="G49" s="3"/>
      <c r="H49" s="107"/>
      <c r="I49" s="132"/>
    </row>
    <row r="50" spans="1:9" ht="21.9" customHeight="1" thickBot="1">
      <c r="A50" s="115"/>
      <c r="D50" s="115"/>
      <c r="E50" s="197" t="s">
        <v>670</v>
      </c>
      <c r="F50" s="211" t="str">
        <f>C51</f>
        <v>屏東縣</v>
      </c>
      <c r="G50" s="3"/>
      <c r="H50" s="99"/>
      <c r="I50" s="132"/>
    </row>
    <row r="51" spans="1:9" ht="21.9" customHeight="1" thickBot="1">
      <c r="A51" s="115"/>
      <c r="C51" s="228" t="s">
        <v>40</v>
      </c>
      <c r="D51" s="228" t="s">
        <v>671</v>
      </c>
      <c r="E51" s="355">
        <v>0.35416666666666669</v>
      </c>
      <c r="F51" s="356" t="s">
        <v>719</v>
      </c>
      <c r="G51" s="3"/>
      <c r="H51" s="99"/>
    </row>
    <row r="52" spans="1:9" ht="21.9" customHeight="1">
      <c r="A52" s="115"/>
      <c r="D52" s="115"/>
      <c r="E52" s="201"/>
      <c r="F52" s="3"/>
      <c r="G52" s="3" t="s">
        <v>0</v>
      </c>
      <c r="H52" s="99"/>
      <c r="I52" s="132" t="s">
        <v>0</v>
      </c>
    </row>
    <row r="53" spans="1:9" ht="21.9" customHeight="1">
      <c r="A53" s="115"/>
      <c r="D53" s="115" t="s">
        <v>0</v>
      </c>
      <c r="E53" s="3"/>
      <c r="F53" s="3"/>
      <c r="G53" s="208" t="s">
        <v>0</v>
      </c>
      <c r="H53" s="99"/>
    </row>
    <row r="54" spans="1:9" ht="21.9" customHeight="1">
      <c r="A54" s="115"/>
      <c r="D54" s="115"/>
      <c r="E54" s="201"/>
      <c r="F54" s="201"/>
      <c r="G54" s="201"/>
      <c r="H54" s="99"/>
    </row>
    <row r="55" spans="1:9" ht="21.9" customHeight="1">
      <c r="A55" s="115"/>
      <c r="D55" s="115"/>
      <c r="F55" s="115"/>
      <c r="G55" s="99"/>
      <c r="H55" s="99"/>
    </row>
    <row r="56" spans="1:9" s="115" customFormat="1" ht="17.149999999999999" customHeight="1">
      <c r="B56" s="179"/>
      <c r="C56" s="180"/>
      <c r="D56" s="95" t="s">
        <v>177</v>
      </c>
      <c r="E56" s="182" t="s">
        <v>0</v>
      </c>
      <c r="F56" s="181" t="s">
        <v>659</v>
      </c>
      <c r="G56" s="182" t="s">
        <v>0</v>
      </c>
    </row>
    <row r="57" spans="1:9" s="115" customFormat="1" ht="17.149999999999999" customHeight="1">
      <c r="B57" s="179"/>
      <c r="C57" s="180"/>
      <c r="D57" s="95"/>
      <c r="E57" s="182"/>
      <c r="F57" s="182"/>
      <c r="G57" s="182"/>
    </row>
    <row r="58" spans="1:9" ht="21.9" customHeight="1">
      <c r="A58" s="115"/>
      <c r="D58" s="115" t="s">
        <v>672</v>
      </c>
      <c r="E58" s="142"/>
      <c r="F58" s="142"/>
      <c r="G58" s="115"/>
      <c r="H58" s="38"/>
    </row>
    <row r="59" spans="1:9" ht="21.9" customHeight="1">
      <c r="A59" s="115"/>
      <c r="D59" s="115"/>
      <c r="F59" s="143" t="s">
        <v>673</v>
      </c>
      <c r="G59" s="144"/>
      <c r="H59" s="37" t="s">
        <v>674</v>
      </c>
    </row>
    <row r="60" spans="1:9" ht="21.9" customHeight="1">
      <c r="A60" s="115"/>
      <c r="D60" s="115" t="s">
        <v>675</v>
      </c>
      <c r="E60" s="142"/>
      <c r="F60" s="145">
        <v>0.625</v>
      </c>
      <c r="G60" s="115"/>
      <c r="H60" s="38"/>
    </row>
    <row r="61" spans="1:9" ht="21.9" customHeight="1">
      <c r="A61" s="115"/>
      <c r="D61" s="115"/>
      <c r="F61" s="115"/>
      <c r="G61" s="115"/>
      <c r="H61" s="38"/>
    </row>
    <row r="62" spans="1:9" ht="21.9" customHeight="1">
      <c r="A62" s="115"/>
      <c r="D62" s="115" t="s">
        <v>0</v>
      </c>
      <c r="F62" s="115"/>
      <c r="G62" s="115"/>
    </row>
    <row r="63" spans="1:9" ht="21.9" customHeight="1"/>
    <row r="64" spans="1:9" ht="21.9" customHeight="1"/>
    <row r="65" ht="21.9" customHeight="1"/>
  </sheetData>
  <mergeCells count="1">
    <mergeCell ref="A1:I1"/>
  </mergeCells>
  <phoneticPr fontId="2" type="noConversion"/>
  <pageMargins left="0.15748031496062992" right="0.19685039370078741" top="0" bottom="0" header="0.19685039370078741" footer="0.15748031496062992"/>
  <pageSetup paperSize="9" orientation="portrait" horizontalDpi="4294967293" r:id="rId1"/>
  <headerFooter alignWithMargins="0">
    <oddHeader xml:space="preserve">&amp;C&amp;"標楷體,標準"&amp;24 </oddHeader>
    <oddFooter xml:space="preserve">&amp;R&amp;16 </oddFooter>
  </headerFooter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zoomScale="115" zoomScaleNormal="115" zoomScaleSheetLayoutView="100" workbookViewId="0">
      <selection activeCell="F41" sqref="F41"/>
    </sheetView>
  </sheetViews>
  <sheetFormatPr defaultColWidth="12.6328125" defaultRowHeight="17"/>
  <cols>
    <col min="1" max="1" width="6.81640625" style="70" customWidth="1"/>
    <col min="2" max="3" width="12.6328125" style="71"/>
    <col min="4" max="5" width="11.6328125" style="72" customWidth="1"/>
    <col min="6" max="6" width="12.6328125" style="72"/>
    <col min="7" max="7" width="14.6328125" style="70" customWidth="1"/>
    <col min="8" max="16384" width="12.6328125" style="70"/>
  </cols>
  <sheetData>
    <row r="1" spans="1:18" s="34" customFormat="1" ht="20.149999999999999" customHeight="1">
      <c r="A1" s="331" t="s">
        <v>288</v>
      </c>
      <c r="B1" s="331"/>
      <c r="C1" s="331"/>
      <c r="D1" s="331"/>
      <c r="E1" s="331"/>
      <c r="F1" s="331"/>
      <c r="G1" s="33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38" customFormat="1" ht="20.149999999999999" customHeight="1">
      <c r="A2" s="35" t="s">
        <v>289</v>
      </c>
      <c r="B2" s="36"/>
      <c r="C2" s="36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38" customFormat="1" ht="20.149999999999999" customHeight="1">
      <c r="A3" s="35"/>
      <c r="B3" s="39" t="s">
        <v>108</v>
      </c>
      <c r="E3" s="37"/>
      <c r="F3" s="37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8" customFormat="1" ht="11.75" customHeight="1">
      <c r="A4" s="215" t="s">
        <v>676</v>
      </c>
      <c r="B4" s="216" t="s">
        <v>177</v>
      </c>
      <c r="C4" s="36"/>
      <c r="D4" s="217" t="s">
        <v>595</v>
      </c>
      <c r="E4" s="217" t="s">
        <v>677</v>
      </c>
      <c r="F4" s="37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46" customFormat="1" ht="11.75" customHeight="1">
      <c r="B5" s="47"/>
      <c r="C5" s="47"/>
      <c r="D5" s="48"/>
      <c r="E5" s="48"/>
      <c r="F5" s="48"/>
      <c r="G5" s="47"/>
      <c r="H5" s="47"/>
      <c r="I5" s="47"/>
      <c r="J5" s="47"/>
      <c r="K5" s="47"/>
    </row>
    <row r="6" spans="1:18" s="261" customFormat="1" ht="11.75" customHeight="1" thickBot="1">
      <c r="A6" s="261">
        <v>1</v>
      </c>
      <c r="B6" s="231" t="s">
        <v>41</v>
      </c>
      <c r="C6" s="256" t="s">
        <v>42</v>
      </c>
      <c r="D6" s="262"/>
      <c r="E6" s="263"/>
      <c r="F6" s="263"/>
      <c r="G6" s="264"/>
      <c r="H6" s="265"/>
      <c r="I6" s="265"/>
      <c r="J6" s="264"/>
      <c r="K6" s="264"/>
    </row>
    <row r="7" spans="1:18" s="261" customFormat="1" ht="11.75" customHeight="1" thickBot="1">
      <c r="B7" s="55" t="s">
        <v>43</v>
      </c>
      <c r="C7" s="55" t="s">
        <v>43</v>
      </c>
      <c r="D7" s="266" t="s">
        <v>290</v>
      </c>
      <c r="E7" s="267" t="str">
        <f>C6</f>
        <v xml:space="preserve">林祐賢 [1] </v>
      </c>
      <c r="F7" s="263"/>
      <c r="G7" s="264"/>
      <c r="H7" s="265" t="s">
        <v>0</v>
      </c>
      <c r="I7" s="265"/>
      <c r="J7" s="264"/>
      <c r="K7" s="264"/>
    </row>
    <row r="8" spans="1:18" s="261" customFormat="1" ht="11.75" customHeight="1">
      <c r="A8" s="261">
        <v>2</v>
      </c>
      <c r="B8" s="50" t="s">
        <v>43</v>
      </c>
      <c r="C8" s="50" t="s">
        <v>44</v>
      </c>
      <c r="D8" s="268"/>
      <c r="E8" s="269"/>
      <c r="F8" s="263"/>
      <c r="G8" s="264"/>
      <c r="H8" s="265"/>
      <c r="I8" s="265"/>
      <c r="J8" s="264"/>
      <c r="K8" s="264"/>
    </row>
    <row r="9" spans="1:18" s="261" customFormat="1" ht="11.75" customHeight="1">
      <c r="B9" s="55" t="s">
        <v>43</v>
      </c>
      <c r="C9" s="55" t="s">
        <v>43</v>
      </c>
      <c r="D9" s="263"/>
      <c r="E9" s="270" t="s">
        <v>28</v>
      </c>
      <c r="F9" s="271"/>
      <c r="G9" s="272" t="s">
        <v>34</v>
      </c>
      <c r="H9" s="265"/>
      <c r="I9" s="265"/>
      <c r="J9" s="264"/>
      <c r="K9" s="264"/>
    </row>
    <row r="10" spans="1:18" s="261" customFormat="1" ht="11.75" customHeight="1" thickBot="1">
      <c r="A10" s="261">
        <v>3</v>
      </c>
      <c r="B10" s="231" t="s">
        <v>378</v>
      </c>
      <c r="C10" s="231" t="s">
        <v>379</v>
      </c>
      <c r="D10" s="273"/>
      <c r="E10" s="274">
        <v>0.4375</v>
      </c>
      <c r="F10" s="275"/>
      <c r="G10" s="276" t="s">
        <v>27</v>
      </c>
      <c r="H10" s="265"/>
      <c r="I10" s="265"/>
      <c r="J10" s="264"/>
      <c r="K10" s="264"/>
    </row>
    <row r="11" spans="1:18" s="261" customFormat="1" ht="11.75" customHeight="1" thickBot="1">
      <c r="B11" s="55" t="s">
        <v>43</v>
      </c>
      <c r="C11" s="55" t="s">
        <v>43</v>
      </c>
      <c r="D11" s="266" t="s">
        <v>39</v>
      </c>
      <c r="E11" s="277" t="str">
        <f>C10</f>
        <v xml:space="preserve">陳駿烽 </v>
      </c>
      <c r="F11" s="266"/>
      <c r="G11" s="264"/>
      <c r="H11" s="265"/>
      <c r="I11" s="265"/>
      <c r="J11" s="264"/>
      <c r="K11" s="264"/>
    </row>
    <row r="12" spans="1:18" s="261" customFormat="1" ht="11.75" customHeight="1">
      <c r="A12" s="261">
        <v>4</v>
      </c>
      <c r="B12" s="50" t="s">
        <v>43</v>
      </c>
      <c r="C12" s="50" t="s">
        <v>45</v>
      </c>
      <c r="D12" s="268"/>
      <c r="E12" s="278"/>
      <c r="F12" s="266"/>
      <c r="G12" s="264"/>
      <c r="H12" s="264"/>
      <c r="I12" s="264"/>
      <c r="J12" s="264"/>
      <c r="K12" s="264"/>
    </row>
    <row r="13" spans="1:18" s="261" customFormat="1" ht="11.75" customHeight="1">
      <c r="B13" s="55" t="s">
        <v>43</v>
      </c>
      <c r="C13" s="55" t="s">
        <v>43</v>
      </c>
      <c r="D13" s="263"/>
      <c r="E13" s="263"/>
      <c r="F13" s="266"/>
      <c r="G13" s="264"/>
      <c r="H13" s="264"/>
      <c r="I13" s="264"/>
      <c r="J13" s="264"/>
      <c r="K13" s="264"/>
    </row>
    <row r="14" spans="1:18" s="261" customFormat="1" ht="11.75" customHeight="1" thickBot="1">
      <c r="A14" s="261">
        <v>5</v>
      </c>
      <c r="B14" s="231" t="s">
        <v>380</v>
      </c>
      <c r="C14" s="231" t="s">
        <v>381</v>
      </c>
      <c r="D14" s="273"/>
      <c r="E14" s="263"/>
      <c r="F14" s="266"/>
      <c r="G14" s="264"/>
      <c r="H14" s="264"/>
      <c r="I14" s="264"/>
      <c r="J14" s="264"/>
      <c r="K14" s="264"/>
    </row>
    <row r="15" spans="1:18" s="261" customFormat="1" ht="11.75" customHeight="1" thickBot="1">
      <c r="B15" s="55" t="s">
        <v>43</v>
      </c>
      <c r="C15" s="55" t="s">
        <v>43</v>
      </c>
      <c r="D15" s="266" t="s">
        <v>36</v>
      </c>
      <c r="E15" s="279" t="str">
        <f>C14</f>
        <v xml:space="preserve">莊正得 </v>
      </c>
      <c r="F15" s="266"/>
      <c r="G15" s="264"/>
      <c r="H15" s="264"/>
      <c r="I15" s="264"/>
      <c r="J15" s="264"/>
      <c r="K15" s="264"/>
    </row>
    <row r="16" spans="1:18" s="261" customFormat="1" ht="11.75" customHeight="1">
      <c r="A16" s="261">
        <v>6</v>
      </c>
      <c r="B16" s="50" t="s">
        <v>43</v>
      </c>
      <c r="C16" s="50" t="s">
        <v>46</v>
      </c>
      <c r="D16" s="268"/>
      <c r="E16" s="270"/>
      <c r="F16" s="266"/>
      <c r="G16" s="264"/>
      <c r="H16" s="264"/>
      <c r="I16" s="264"/>
      <c r="J16" s="264"/>
      <c r="K16" s="264"/>
    </row>
    <row r="17" spans="1:11" s="261" customFormat="1" ht="11.75" customHeight="1">
      <c r="B17" s="55" t="s">
        <v>43</v>
      </c>
      <c r="C17" s="55" t="s">
        <v>43</v>
      </c>
      <c r="D17" s="263"/>
      <c r="E17" s="270" t="s">
        <v>291</v>
      </c>
      <c r="F17" s="271"/>
      <c r="G17" s="272" t="s">
        <v>29</v>
      </c>
      <c r="H17" s="264"/>
      <c r="I17" s="264"/>
      <c r="J17" s="264"/>
      <c r="K17" s="264"/>
    </row>
    <row r="18" spans="1:11" s="261" customFormat="1" ht="11.75" customHeight="1" thickBot="1">
      <c r="A18" s="261">
        <v>7</v>
      </c>
      <c r="B18" s="231" t="s">
        <v>382</v>
      </c>
      <c r="C18" s="231" t="s">
        <v>383</v>
      </c>
      <c r="D18" s="273"/>
      <c r="E18" s="274">
        <v>0.4375</v>
      </c>
      <c r="F18" s="263"/>
      <c r="G18" s="264"/>
      <c r="H18" s="264"/>
      <c r="I18" s="264"/>
      <c r="J18" s="264"/>
      <c r="K18" s="264"/>
    </row>
    <row r="19" spans="1:11" s="261" customFormat="1" ht="11.75" customHeight="1" thickBot="1">
      <c r="B19" s="55" t="s">
        <v>43</v>
      </c>
      <c r="C19" s="55" t="s">
        <v>43</v>
      </c>
      <c r="D19" s="266" t="s">
        <v>292</v>
      </c>
      <c r="E19" s="280" t="str">
        <f>C18</f>
        <v xml:space="preserve">鄭世鴻 </v>
      </c>
      <c r="F19" s="263"/>
      <c r="G19" s="264"/>
      <c r="H19" s="264"/>
      <c r="I19" s="264"/>
      <c r="J19" s="264"/>
      <c r="K19" s="264"/>
    </row>
    <row r="20" spans="1:11" s="261" customFormat="1" ht="11.75" customHeight="1">
      <c r="A20" s="261">
        <v>8</v>
      </c>
      <c r="B20" s="50" t="s">
        <v>43</v>
      </c>
      <c r="C20" s="50" t="s">
        <v>70</v>
      </c>
      <c r="D20" s="268" t="s">
        <v>0</v>
      </c>
      <c r="E20" s="263"/>
      <c r="F20" s="263"/>
      <c r="G20" s="264"/>
      <c r="H20" s="264"/>
      <c r="I20" s="264"/>
      <c r="J20" s="264"/>
      <c r="K20" s="264"/>
    </row>
    <row r="21" spans="1:11" s="261" customFormat="1" ht="11.75" customHeight="1">
      <c r="B21" s="55" t="s">
        <v>43</v>
      </c>
      <c r="C21" s="55" t="s">
        <v>43</v>
      </c>
      <c r="D21" s="263"/>
      <c r="E21" s="263"/>
      <c r="F21" s="263"/>
      <c r="G21" s="264"/>
      <c r="H21" s="264"/>
      <c r="I21" s="264"/>
      <c r="J21" s="264"/>
      <c r="K21" s="264"/>
    </row>
    <row r="22" spans="1:11" s="261" customFormat="1" ht="11.75" customHeight="1" thickBot="1">
      <c r="A22" s="261">
        <v>9</v>
      </c>
      <c r="B22" s="231" t="s">
        <v>56</v>
      </c>
      <c r="C22" s="256" t="s">
        <v>384</v>
      </c>
      <c r="D22" s="273"/>
      <c r="E22" s="263"/>
      <c r="F22" s="263"/>
      <c r="G22" s="264"/>
      <c r="H22" s="264"/>
      <c r="I22" s="264"/>
      <c r="J22" s="264"/>
      <c r="K22" s="264"/>
    </row>
    <row r="23" spans="1:11" s="261" customFormat="1" ht="11.75" customHeight="1" thickBot="1">
      <c r="B23" s="55" t="s">
        <v>43</v>
      </c>
      <c r="C23" s="55" t="s">
        <v>43</v>
      </c>
      <c r="D23" s="281" t="s">
        <v>1</v>
      </c>
      <c r="E23" s="266" t="str">
        <f>C22</f>
        <v xml:space="preserve">李佳豪 [5/8] </v>
      </c>
      <c r="F23" s="263"/>
      <c r="G23" s="264"/>
      <c r="H23" s="264"/>
      <c r="I23" s="264"/>
      <c r="J23" s="264"/>
      <c r="K23" s="264"/>
    </row>
    <row r="24" spans="1:11" s="261" customFormat="1" ht="11.75" customHeight="1">
      <c r="A24" s="261">
        <v>10</v>
      </c>
      <c r="B24" s="50" t="s">
        <v>43</v>
      </c>
      <c r="C24" s="50" t="s">
        <v>48</v>
      </c>
      <c r="D24" s="268"/>
      <c r="E24" s="269"/>
      <c r="F24" s="263"/>
      <c r="G24" s="264"/>
      <c r="H24" s="264"/>
      <c r="I24" s="264"/>
      <c r="J24" s="264"/>
      <c r="K24" s="264"/>
    </row>
    <row r="25" spans="1:11" s="261" customFormat="1" ht="11.75" customHeight="1">
      <c r="B25" s="55" t="s">
        <v>43</v>
      </c>
      <c r="C25" s="55" t="s">
        <v>43</v>
      </c>
      <c r="D25" s="263"/>
      <c r="E25" s="270" t="s">
        <v>293</v>
      </c>
      <c r="F25" s="271"/>
      <c r="G25" s="272" t="s">
        <v>29</v>
      </c>
      <c r="H25" s="264"/>
      <c r="I25" s="264"/>
      <c r="J25" s="264"/>
      <c r="K25" s="264"/>
    </row>
    <row r="26" spans="1:11" s="261" customFormat="1" ht="11.75" customHeight="1" thickBot="1">
      <c r="A26" s="261">
        <v>11</v>
      </c>
      <c r="B26" s="231" t="s">
        <v>385</v>
      </c>
      <c r="C26" s="231" t="s">
        <v>386</v>
      </c>
      <c r="D26" s="273"/>
      <c r="E26" s="274">
        <v>0.45833333333333331</v>
      </c>
      <c r="F26" s="275"/>
      <c r="G26" s="264"/>
      <c r="H26" s="264"/>
      <c r="I26" s="264"/>
      <c r="J26" s="264"/>
      <c r="K26" s="264"/>
    </row>
    <row r="27" spans="1:11" s="261" customFormat="1" ht="11.75" customHeight="1" thickBot="1">
      <c r="B27" s="55" t="s">
        <v>43</v>
      </c>
      <c r="C27" s="55" t="s">
        <v>43</v>
      </c>
      <c r="D27" s="266" t="s">
        <v>2</v>
      </c>
      <c r="E27" s="280" t="str">
        <f>C26</f>
        <v xml:space="preserve">黃品銜 </v>
      </c>
      <c r="F27" s="266"/>
      <c r="G27" s="264"/>
      <c r="H27" s="264"/>
      <c r="I27" s="264"/>
      <c r="J27" s="264"/>
      <c r="K27" s="264"/>
    </row>
    <row r="28" spans="1:11" s="261" customFormat="1" ht="11.75" customHeight="1">
      <c r="A28" s="261">
        <v>12</v>
      </c>
      <c r="B28" s="50" t="s">
        <v>43</v>
      </c>
      <c r="C28" s="50" t="s">
        <v>49</v>
      </c>
      <c r="D28" s="268"/>
      <c r="E28" s="263"/>
      <c r="F28" s="266"/>
      <c r="G28" s="264"/>
      <c r="H28" s="264"/>
      <c r="I28" s="264"/>
      <c r="J28" s="264"/>
      <c r="K28" s="264"/>
    </row>
    <row r="29" spans="1:11" s="261" customFormat="1" ht="11.75" customHeight="1">
      <c r="B29" s="55" t="s">
        <v>43</v>
      </c>
      <c r="C29" s="55" t="s">
        <v>43</v>
      </c>
      <c r="D29" s="263"/>
      <c r="E29" s="263"/>
      <c r="F29" s="266"/>
      <c r="G29" s="264"/>
      <c r="H29" s="264"/>
      <c r="I29" s="264"/>
      <c r="J29" s="264"/>
      <c r="K29" s="264"/>
    </row>
    <row r="30" spans="1:11" s="261" customFormat="1" ht="11.75" customHeight="1" thickBot="1">
      <c r="A30" s="261">
        <v>13</v>
      </c>
      <c r="B30" s="231" t="s">
        <v>53</v>
      </c>
      <c r="C30" s="231" t="s">
        <v>387</v>
      </c>
      <c r="D30" s="273"/>
      <c r="E30" s="263"/>
      <c r="F30" s="266"/>
      <c r="G30" s="264"/>
      <c r="H30" s="264"/>
      <c r="I30" s="264"/>
      <c r="J30" s="264"/>
      <c r="K30" s="264"/>
    </row>
    <row r="31" spans="1:11" s="261" customFormat="1" ht="11.75" customHeight="1" thickBot="1">
      <c r="B31" s="55" t="s">
        <v>43</v>
      </c>
      <c r="C31" s="55" t="s">
        <v>43</v>
      </c>
      <c r="D31" s="266" t="s">
        <v>3</v>
      </c>
      <c r="E31" s="279" t="str">
        <f>C30</f>
        <v xml:space="preserve">楊智傑 </v>
      </c>
      <c r="F31" s="266"/>
      <c r="G31" s="264"/>
      <c r="H31" s="264"/>
      <c r="I31" s="264"/>
      <c r="J31" s="264"/>
      <c r="K31" s="264"/>
    </row>
    <row r="32" spans="1:11" s="261" customFormat="1" ht="11.75" customHeight="1">
      <c r="A32" s="261">
        <v>14</v>
      </c>
      <c r="B32" s="50" t="s">
        <v>43</v>
      </c>
      <c r="C32" s="50" t="s">
        <v>50</v>
      </c>
      <c r="D32" s="268"/>
      <c r="E32" s="269"/>
      <c r="F32" s="266"/>
      <c r="G32" s="264"/>
      <c r="H32" s="264"/>
      <c r="I32" s="264"/>
      <c r="J32" s="264"/>
      <c r="K32" s="264"/>
    </row>
    <row r="33" spans="1:11" s="261" customFormat="1" ht="11.75" customHeight="1">
      <c r="B33" s="55" t="s">
        <v>43</v>
      </c>
      <c r="C33" s="55" t="s">
        <v>43</v>
      </c>
      <c r="D33" s="263"/>
      <c r="E33" s="270" t="s">
        <v>294</v>
      </c>
      <c r="F33" s="271"/>
      <c r="G33" s="272" t="s">
        <v>29</v>
      </c>
      <c r="H33" s="264"/>
      <c r="I33" s="264"/>
      <c r="J33" s="264"/>
      <c r="K33" s="264"/>
    </row>
    <row r="34" spans="1:11" s="261" customFormat="1" ht="11.75" customHeight="1" thickBot="1">
      <c r="A34" s="261">
        <v>15</v>
      </c>
      <c r="B34" s="231" t="s">
        <v>388</v>
      </c>
      <c r="C34" s="231" t="s">
        <v>389</v>
      </c>
      <c r="D34" s="273"/>
      <c r="E34" s="274">
        <v>0.45833333333333331</v>
      </c>
      <c r="F34" s="263"/>
      <c r="G34" s="264"/>
      <c r="H34" s="264"/>
      <c r="I34" s="264"/>
      <c r="J34" s="264"/>
      <c r="K34" s="264"/>
    </row>
    <row r="35" spans="1:11" s="261" customFormat="1" ht="11.75" customHeight="1" thickBot="1">
      <c r="B35" s="55" t="s">
        <v>43</v>
      </c>
      <c r="C35" s="55" t="s">
        <v>43</v>
      </c>
      <c r="D35" s="266" t="s">
        <v>4</v>
      </c>
      <c r="E35" s="277" t="str">
        <f>C34</f>
        <v xml:space="preserve">張士杰 </v>
      </c>
      <c r="F35" s="263"/>
      <c r="G35" s="264"/>
      <c r="H35" s="264"/>
      <c r="I35" s="264"/>
      <c r="J35" s="264"/>
      <c r="K35" s="264"/>
    </row>
    <row r="36" spans="1:11" s="261" customFormat="1" ht="11.75" customHeight="1">
      <c r="A36" s="261">
        <v>16</v>
      </c>
      <c r="B36" s="50" t="s">
        <v>390</v>
      </c>
      <c r="C36" s="50" t="s">
        <v>391</v>
      </c>
      <c r="D36" s="282">
        <v>0.63194444444444442</v>
      </c>
      <c r="E36" s="278" t="s">
        <v>688</v>
      </c>
      <c r="F36" s="263"/>
      <c r="G36" s="264"/>
      <c r="H36" s="264"/>
      <c r="I36" s="264"/>
      <c r="J36" s="264"/>
      <c r="K36" s="264"/>
    </row>
    <row r="37" spans="1:11" s="261" customFormat="1" ht="11.75" customHeight="1">
      <c r="B37" s="55" t="s">
        <v>43</v>
      </c>
      <c r="C37" s="65" t="s">
        <v>43</v>
      </c>
      <c r="D37" s="263"/>
      <c r="E37" s="263"/>
      <c r="F37" s="263"/>
      <c r="G37" s="264"/>
      <c r="H37" s="264"/>
      <c r="I37" s="264"/>
      <c r="J37" s="264"/>
      <c r="K37" s="264"/>
    </row>
    <row r="38" spans="1:11" s="261" customFormat="1" ht="11.75" customHeight="1" thickBot="1">
      <c r="A38" s="261">
        <v>17</v>
      </c>
      <c r="B38" s="231" t="s">
        <v>47</v>
      </c>
      <c r="C38" s="256" t="s">
        <v>392</v>
      </c>
      <c r="D38" s="273"/>
      <c r="E38" s="263"/>
      <c r="F38" s="263"/>
      <c r="G38" s="264"/>
      <c r="H38" s="264"/>
      <c r="I38" s="264"/>
      <c r="J38" s="264"/>
      <c r="K38" s="264"/>
    </row>
    <row r="39" spans="1:11" s="261" customFormat="1" ht="11.75" customHeight="1" thickBot="1">
      <c r="B39" s="55" t="s">
        <v>43</v>
      </c>
      <c r="C39" s="55" t="s">
        <v>43</v>
      </c>
      <c r="D39" s="266" t="s">
        <v>5</v>
      </c>
      <c r="E39" s="267" t="str">
        <f>C38</f>
        <v xml:space="preserve">陳彥準 [3/4] </v>
      </c>
      <c r="F39" s="263"/>
      <c r="G39" s="264"/>
      <c r="H39" s="264"/>
      <c r="I39" s="264"/>
      <c r="J39" s="264"/>
      <c r="K39" s="264"/>
    </row>
    <row r="40" spans="1:11" s="261" customFormat="1" ht="11.75" customHeight="1">
      <c r="A40" s="261">
        <v>18</v>
      </c>
      <c r="B40" s="50" t="s">
        <v>43</v>
      </c>
      <c r="C40" s="50" t="s">
        <v>51</v>
      </c>
      <c r="D40" s="268"/>
      <c r="E40" s="269"/>
      <c r="F40" s="263"/>
      <c r="G40" s="264"/>
      <c r="H40" s="264"/>
      <c r="I40" s="264"/>
      <c r="J40" s="264"/>
      <c r="K40" s="264"/>
    </row>
    <row r="41" spans="1:11" s="261" customFormat="1" ht="11.75" customHeight="1">
      <c r="B41" s="55" t="s">
        <v>43</v>
      </c>
      <c r="C41" s="55" t="s">
        <v>43</v>
      </c>
      <c r="D41" s="263"/>
      <c r="E41" s="270" t="s">
        <v>32</v>
      </c>
      <c r="F41" s="271"/>
      <c r="G41" s="272" t="s">
        <v>34</v>
      </c>
      <c r="H41" s="264"/>
      <c r="I41" s="264"/>
      <c r="J41" s="264"/>
      <c r="K41" s="264"/>
    </row>
    <row r="42" spans="1:11" s="261" customFormat="1" ht="11.75" customHeight="1" thickBot="1">
      <c r="A42" s="261">
        <v>19</v>
      </c>
      <c r="B42" s="231" t="s">
        <v>393</v>
      </c>
      <c r="C42" s="231" t="s">
        <v>394</v>
      </c>
      <c r="D42" s="273"/>
      <c r="E42" s="274">
        <v>0.45833333333333331</v>
      </c>
      <c r="F42" s="275"/>
      <c r="G42" s="276" t="s">
        <v>33</v>
      </c>
      <c r="H42" s="264"/>
      <c r="I42" s="264"/>
      <c r="J42" s="264"/>
      <c r="K42" s="264"/>
    </row>
    <row r="43" spans="1:11" s="261" customFormat="1" ht="11.75" customHeight="1" thickBot="1">
      <c r="B43" s="55" t="s">
        <v>43</v>
      </c>
      <c r="C43" s="55" t="s">
        <v>43</v>
      </c>
      <c r="D43" s="266" t="s">
        <v>6</v>
      </c>
      <c r="E43" s="280" t="str">
        <f>C42</f>
        <v xml:space="preserve">詹宗翰 </v>
      </c>
      <c r="F43" s="266"/>
      <c r="G43" s="264"/>
      <c r="H43" s="264"/>
      <c r="I43" s="264"/>
      <c r="J43" s="264"/>
      <c r="K43" s="264"/>
    </row>
    <row r="44" spans="1:11" s="261" customFormat="1" ht="11.75" customHeight="1">
      <c r="A44" s="261">
        <v>20</v>
      </c>
      <c r="B44" s="50" t="s">
        <v>43</v>
      </c>
      <c r="C44" s="50" t="s">
        <v>52</v>
      </c>
      <c r="D44" s="268"/>
      <c r="E44" s="278"/>
      <c r="F44" s="266"/>
      <c r="G44" s="264"/>
      <c r="H44" s="264"/>
      <c r="I44" s="264"/>
      <c r="J44" s="264"/>
      <c r="K44" s="264"/>
    </row>
    <row r="45" spans="1:11" s="261" customFormat="1" ht="11.75" customHeight="1">
      <c r="B45" s="55" t="s">
        <v>43</v>
      </c>
      <c r="C45" s="55" t="s">
        <v>43</v>
      </c>
      <c r="D45" s="263"/>
      <c r="E45" s="263"/>
      <c r="F45" s="266"/>
      <c r="G45" s="264"/>
      <c r="H45" s="264"/>
      <c r="I45" s="264"/>
      <c r="J45" s="264"/>
      <c r="K45" s="264"/>
    </row>
    <row r="46" spans="1:11" s="261" customFormat="1" ht="11.75" customHeight="1" thickBot="1">
      <c r="A46" s="261">
        <v>21</v>
      </c>
      <c r="B46" s="231" t="s">
        <v>395</v>
      </c>
      <c r="C46" s="231" t="s">
        <v>396</v>
      </c>
      <c r="D46" s="273"/>
      <c r="E46" s="263"/>
      <c r="F46" s="266"/>
      <c r="G46" s="264"/>
      <c r="H46" s="264"/>
      <c r="I46" s="264"/>
      <c r="J46" s="264"/>
      <c r="K46" s="264"/>
    </row>
    <row r="47" spans="1:11" s="261" customFormat="1" ht="11.75" customHeight="1" thickBot="1">
      <c r="B47" s="55" t="s">
        <v>43</v>
      </c>
      <c r="C47" s="55" t="s">
        <v>43</v>
      </c>
      <c r="D47" s="266" t="s">
        <v>7</v>
      </c>
      <c r="E47" s="279" t="str">
        <f>C46</f>
        <v xml:space="preserve">林哲寬 </v>
      </c>
      <c r="F47" s="266"/>
      <c r="G47" s="264"/>
      <c r="H47" s="264"/>
      <c r="I47" s="264"/>
      <c r="J47" s="264"/>
      <c r="K47" s="264"/>
    </row>
    <row r="48" spans="1:11" s="261" customFormat="1" ht="11.75" customHeight="1">
      <c r="A48" s="261">
        <v>22</v>
      </c>
      <c r="B48" s="50" t="s">
        <v>43</v>
      </c>
      <c r="C48" s="50" t="s">
        <v>54</v>
      </c>
      <c r="D48" s="268"/>
      <c r="E48" s="269"/>
      <c r="F48" s="266"/>
      <c r="G48" s="264"/>
      <c r="H48" s="264"/>
      <c r="I48" s="264"/>
      <c r="J48" s="264"/>
      <c r="K48" s="264"/>
    </row>
    <row r="49" spans="1:11" s="261" customFormat="1" ht="11.75" customHeight="1">
      <c r="B49" s="55" t="s">
        <v>43</v>
      </c>
      <c r="C49" s="55" t="s">
        <v>43</v>
      </c>
      <c r="D49" s="263"/>
      <c r="E49" s="270" t="s">
        <v>295</v>
      </c>
      <c r="F49" s="271"/>
      <c r="G49" s="272" t="s">
        <v>296</v>
      </c>
      <c r="H49" s="264"/>
      <c r="I49" s="264"/>
      <c r="J49" s="264"/>
      <c r="K49" s="264"/>
    </row>
    <row r="50" spans="1:11" s="261" customFormat="1" ht="11.75" customHeight="1">
      <c r="A50" s="261">
        <v>23</v>
      </c>
      <c r="B50" s="50" t="s">
        <v>397</v>
      </c>
      <c r="C50" s="50" t="s">
        <v>398</v>
      </c>
      <c r="D50" s="283"/>
      <c r="E50" s="274">
        <v>0.45833333333333331</v>
      </c>
      <c r="F50" s="263"/>
      <c r="G50" s="264"/>
      <c r="H50" s="264"/>
      <c r="I50" s="264"/>
      <c r="J50" s="264"/>
      <c r="K50" s="264"/>
    </row>
    <row r="51" spans="1:11" s="261" customFormat="1" ht="11.75" customHeight="1" thickBot="1">
      <c r="B51" s="55" t="s">
        <v>43</v>
      </c>
      <c r="C51" s="55" t="s">
        <v>43</v>
      </c>
      <c r="D51" s="284" t="s">
        <v>8</v>
      </c>
      <c r="E51" s="285" t="str">
        <f>C52</f>
        <v xml:space="preserve">簡冨紘 </v>
      </c>
      <c r="F51" s="263"/>
      <c r="G51" s="264"/>
      <c r="H51" s="264"/>
      <c r="I51" s="264"/>
      <c r="J51" s="264"/>
      <c r="K51" s="264"/>
    </row>
    <row r="52" spans="1:11" s="261" customFormat="1" ht="11.75" customHeight="1" thickBot="1">
      <c r="A52" s="261">
        <v>24</v>
      </c>
      <c r="B52" s="231" t="s">
        <v>399</v>
      </c>
      <c r="C52" s="231" t="s">
        <v>400</v>
      </c>
      <c r="D52" s="286">
        <v>0.63194444444444442</v>
      </c>
      <c r="E52" s="267" t="s">
        <v>699</v>
      </c>
      <c r="F52" s="263"/>
      <c r="G52" s="264"/>
      <c r="H52" s="264"/>
      <c r="I52" s="264"/>
      <c r="J52" s="264"/>
      <c r="K52" s="264"/>
    </row>
    <row r="53" spans="1:11" s="261" customFormat="1" ht="11.75" customHeight="1">
      <c r="B53" s="55" t="s">
        <v>43</v>
      </c>
      <c r="C53" s="65" t="s">
        <v>43</v>
      </c>
      <c r="D53" s="263"/>
      <c r="E53" s="263"/>
      <c r="F53" s="263"/>
      <c r="G53" s="264"/>
      <c r="H53" s="264"/>
      <c r="I53" s="264"/>
      <c r="J53" s="264"/>
      <c r="K53" s="264"/>
    </row>
    <row r="54" spans="1:11" s="261" customFormat="1" ht="11.75" customHeight="1" thickBot="1">
      <c r="A54" s="261">
        <v>25</v>
      </c>
      <c r="B54" s="231" t="s">
        <v>58</v>
      </c>
      <c r="C54" s="256" t="s">
        <v>401</v>
      </c>
      <c r="D54" s="273"/>
      <c r="E54" s="263"/>
      <c r="F54" s="263"/>
      <c r="G54" s="264"/>
      <c r="H54" s="264"/>
      <c r="I54" s="264"/>
      <c r="J54" s="264"/>
      <c r="K54" s="264"/>
    </row>
    <row r="55" spans="1:11" s="261" customFormat="1" ht="11.75" customHeight="1" thickBot="1">
      <c r="B55" s="55" t="s">
        <v>43</v>
      </c>
      <c r="C55" s="55" t="s">
        <v>43</v>
      </c>
      <c r="D55" s="266" t="s">
        <v>9</v>
      </c>
      <c r="E55" s="267" t="str">
        <f>C54</f>
        <v xml:space="preserve">林家翾 [5/8] </v>
      </c>
      <c r="F55" s="263"/>
      <c r="G55" s="264"/>
      <c r="H55" s="264"/>
      <c r="I55" s="264"/>
      <c r="J55" s="264"/>
      <c r="K55" s="264"/>
    </row>
    <row r="56" spans="1:11" s="261" customFormat="1" ht="11.75" customHeight="1">
      <c r="A56" s="261">
        <v>26</v>
      </c>
      <c r="B56" s="50" t="s">
        <v>43</v>
      </c>
      <c r="C56" s="50" t="s">
        <v>55</v>
      </c>
      <c r="D56" s="268"/>
      <c r="E56" s="269"/>
      <c r="F56" s="263"/>
      <c r="G56" s="264"/>
      <c r="H56" s="264"/>
      <c r="I56" s="264"/>
      <c r="J56" s="264"/>
      <c r="K56" s="264"/>
    </row>
    <row r="57" spans="1:11" s="261" customFormat="1" ht="11.75" customHeight="1">
      <c r="B57" s="55" t="s">
        <v>43</v>
      </c>
      <c r="C57" s="55" t="s">
        <v>43</v>
      </c>
      <c r="D57" s="263"/>
      <c r="E57" s="270" t="s">
        <v>299</v>
      </c>
      <c r="F57" s="271"/>
      <c r="G57" s="272" t="s">
        <v>300</v>
      </c>
      <c r="H57" s="264"/>
      <c r="I57" s="264"/>
      <c r="J57" s="264"/>
      <c r="K57" s="264"/>
    </row>
    <row r="58" spans="1:11" s="261" customFormat="1" ht="11.75" customHeight="1" thickBot="1">
      <c r="A58" s="261">
        <v>27</v>
      </c>
      <c r="B58" s="231" t="s">
        <v>402</v>
      </c>
      <c r="C58" s="231" t="s">
        <v>403</v>
      </c>
      <c r="D58" s="273"/>
      <c r="E58" s="274">
        <v>0.47916666666666669</v>
      </c>
      <c r="F58" s="275"/>
      <c r="G58" s="264"/>
      <c r="H58" s="264"/>
      <c r="I58" s="264"/>
      <c r="J58" s="264"/>
      <c r="K58" s="264"/>
    </row>
    <row r="59" spans="1:11" s="261" customFormat="1" ht="11.75" customHeight="1" thickBot="1">
      <c r="B59" s="55" t="s">
        <v>43</v>
      </c>
      <c r="C59" s="55" t="s">
        <v>43</v>
      </c>
      <c r="D59" s="266" t="s">
        <v>10</v>
      </c>
      <c r="E59" s="277" t="str">
        <f>C58</f>
        <v xml:space="preserve">潘原 </v>
      </c>
      <c r="F59" s="266"/>
      <c r="G59" s="264"/>
      <c r="H59" s="264"/>
      <c r="I59" s="264"/>
      <c r="J59" s="264"/>
      <c r="K59" s="264"/>
    </row>
    <row r="60" spans="1:11" s="261" customFormat="1" ht="11.75" customHeight="1">
      <c r="A60" s="261">
        <v>28</v>
      </c>
      <c r="B60" s="50" t="s">
        <v>43</v>
      </c>
      <c r="C60" s="50" t="s">
        <v>72</v>
      </c>
      <c r="D60" s="268"/>
      <c r="E60" s="278"/>
      <c r="F60" s="266"/>
      <c r="G60" s="264"/>
      <c r="H60" s="264"/>
      <c r="I60" s="264"/>
      <c r="J60" s="264"/>
      <c r="K60" s="264"/>
    </row>
    <row r="61" spans="1:11" s="261" customFormat="1" ht="11.75" customHeight="1">
      <c r="B61" s="55" t="s">
        <v>43</v>
      </c>
      <c r="C61" s="55" t="s">
        <v>43</v>
      </c>
      <c r="D61" s="263"/>
      <c r="E61" s="263"/>
      <c r="F61" s="266"/>
      <c r="G61" s="264"/>
      <c r="H61" s="264"/>
      <c r="I61" s="264"/>
      <c r="J61" s="264"/>
      <c r="K61" s="264"/>
    </row>
    <row r="62" spans="1:11" s="261" customFormat="1" ht="11.75" customHeight="1" thickBot="1">
      <c r="A62" s="261">
        <v>29</v>
      </c>
      <c r="B62" s="231" t="s">
        <v>404</v>
      </c>
      <c r="C62" s="231" t="s">
        <v>405</v>
      </c>
      <c r="D62" s="273"/>
      <c r="E62" s="263"/>
      <c r="F62" s="266"/>
      <c r="G62" s="264"/>
      <c r="H62" s="264"/>
      <c r="I62" s="264"/>
      <c r="J62" s="264"/>
      <c r="K62" s="264"/>
    </row>
    <row r="63" spans="1:11" s="261" customFormat="1" ht="11.75" customHeight="1" thickBot="1">
      <c r="B63" s="55" t="s">
        <v>43</v>
      </c>
      <c r="C63" s="55" t="s">
        <v>43</v>
      </c>
      <c r="D63" s="266" t="s">
        <v>11</v>
      </c>
      <c r="E63" s="279" t="str">
        <f>C62</f>
        <v xml:space="preserve">薛軒億 </v>
      </c>
      <c r="F63" s="266"/>
      <c r="G63" s="264"/>
      <c r="H63" s="264"/>
      <c r="I63" s="264"/>
      <c r="J63" s="264"/>
      <c r="K63" s="264"/>
    </row>
    <row r="64" spans="1:11" s="261" customFormat="1" ht="11.75" customHeight="1">
      <c r="A64" s="261">
        <v>30</v>
      </c>
      <c r="B64" s="50" t="s">
        <v>43</v>
      </c>
      <c r="C64" s="50" t="s">
        <v>57</v>
      </c>
      <c r="D64" s="268"/>
      <c r="E64" s="270"/>
      <c r="F64" s="266"/>
      <c r="G64" s="264"/>
      <c r="H64" s="264"/>
      <c r="I64" s="264"/>
      <c r="J64" s="264"/>
      <c r="K64" s="264"/>
    </row>
    <row r="65" spans="1:11" s="261" customFormat="1" ht="11.75" customHeight="1">
      <c r="B65" s="55" t="s">
        <v>43</v>
      </c>
      <c r="C65" s="55" t="s">
        <v>43</v>
      </c>
      <c r="D65" s="263"/>
      <c r="E65" s="270" t="s">
        <v>302</v>
      </c>
      <c r="F65" s="271"/>
      <c r="G65" s="272" t="s">
        <v>303</v>
      </c>
      <c r="H65" s="264"/>
      <c r="I65" s="264"/>
      <c r="J65" s="264"/>
      <c r="K65" s="264"/>
    </row>
    <row r="66" spans="1:11" s="261" customFormat="1" ht="11.75" customHeight="1">
      <c r="A66" s="261">
        <v>31</v>
      </c>
      <c r="B66" s="50" t="s">
        <v>406</v>
      </c>
      <c r="C66" s="50" t="s">
        <v>407</v>
      </c>
      <c r="D66" s="283"/>
      <c r="E66" s="274">
        <v>0.47916666666666669</v>
      </c>
      <c r="F66" s="263"/>
      <c r="G66" s="264"/>
      <c r="H66" s="264"/>
      <c r="I66" s="264"/>
      <c r="J66" s="264"/>
      <c r="K66" s="264"/>
    </row>
    <row r="67" spans="1:11" s="261" customFormat="1" ht="11.75" customHeight="1" thickBot="1">
      <c r="B67" s="55" t="s">
        <v>43</v>
      </c>
      <c r="C67" s="55" t="s">
        <v>43</v>
      </c>
      <c r="D67" s="284" t="s">
        <v>12</v>
      </c>
      <c r="E67" s="285" t="str">
        <f>C68</f>
        <v xml:space="preserve">郭冠麟 </v>
      </c>
      <c r="F67" s="263"/>
      <c r="G67" s="264"/>
      <c r="H67" s="264"/>
      <c r="I67" s="264"/>
      <c r="J67" s="264"/>
      <c r="K67" s="264"/>
    </row>
    <row r="68" spans="1:11" s="261" customFormat="1" ht="11.75" customHeight="1" thickBot="1">
      <c r="A68" s="261">
        <v>32</v>
      </c>
      <c r="B68" s="231" t="s">
        <v>408</v>
      </c>
      <c r="C68" s="231" t="s">
        <v>409</v>
      </c>
      <c r="D68" s="286">
        <v>0.63194444444444442</v>
      </c>
      <c r="E68" s="291" t="s">
        <v>700</v>
      </c>
      <c r="F68" s="263"/>
      <c r="G68" s="264"/>
      <c r="H68" s="264"/>
      <c r="I68" s="264"/>
      <c r="J68" s="264"/>
      <c r="K68" s="264"/>
    </row>
    <row r="69" spans="1:11" s="261" customFormat="1" ht="11.75" customHeight="1">
      <c r="B69" s="265"/>
      <c r="C69" s="265"/>
      <c r="D69" s="263"/>
      <c r="E69" s="263"/>
      <c r="F69" s="263"/>
      <c r="G69" s="264"/>
      <c r="H69" s="264"/>
      <c r="I69" s="264"/>
      <c r="J69" s="264"/>
      <c r="K69" s="264"/>
    </row>
    <row r="70" spans="1:11" s="220" customFormat="1" ht="14.5" customHeight="1">
      <c r="A70" s="215" t="s">
        <v>679</v>
      </c>
      <c r="B70" s="216" t="s">
        <v>680</v>
      </c>
      <c r="C70" s="36"/>
      <c r="D70" s="217" t="s">
        <v>681</v>
      </c>
      <c r="E70" s="217" t="s">
        <v>682</v>
      </c>
      <c r="F70" s="218"/>
      <c r="G70" s="219"/>
      <c r="H70" s="219"/>
      <c r="I70" s="219"/>
      <c r="J70" s="219"/>
      <c r="K70" s="219"/>
    </row>
    <row r="71" spans="1:11" s="46" customFormat="1" ht="11.75" customHeight="1">
      <c r="A71" s="48" t="s">
        <v>306</v>
      </c>
      <c r="B71" s="47"/>
      <c r="C71" s="47"/>
      <c r="D71" s="48"/>
      <c r="E71" s="48"/>
      <c r="F71" s="48"/>
      <c r="G71" s="47"/>
      <c r="H71" s="47"/>
      <c r="I71" s="47"/>
      <c r="J71" s="47"/>
      <c r="K71" s="47"/>
    </row>
    <row r="72" spans="1:11" s="261" customFormat="1" ht="11.75" customHeight="1">
      <c r="A72" s="261">
        <v>33</v>
      </c>
      <c r="B72" s="50" t="s">
        <v>390</v>
      </c>
      <c r="C72" s="50" t="s">
        <v>410</v>
      </c>
      <c r="D72" s="287"/>
      <c r="E72" s="263"/>
      <c r="F72" s="263"/>
      <c r="G72" s="264"/>
      <c r="H72" s="264"/>
      <c r="I72" s="264"/>
      <c r="J72" s="264"/>
      <c r="K72" s="264"/>
    </row>
    <row r="73" spans="1:11" s="261" customFormat="1" ht="11.75" customHeight="1" thickBot="1">
      <c r="B73" s="55" t="s">
        <v>43</v>
      </c>
      <c r="C73" s="55" t="s">
        <v>43</v>
      </c>
      <c r="D73" s="284" t="s">
        <v>307</v>
      </c>
      <c r="E73" s="288" t="str">
        <f>C74</f>
        <v xml:space="preserve">楊子暵 </v>
      </c>
      <c r="F73" s="263"/>
      <c r="G73" s="264"/>
      <c r="H73" s="264"/>
      <c r="I73" s="264"/>
      <c r="J73" s="264"/>
      <c r="K73" s="264"/>
    </row>
    <row r="74" spans="1:11" s="261" customFormat="1" ht="11.75" customHeight="1" thickBot="1">
      <c r="A74" s="261">
        <v>34</v>
      </c>
      <c r="B74" s="231" t="s">
        <v>397</v>
      </c>
      <c r="C74" s="231" t="s">
        <v>411</v>
      </c>
      <c r="D74" s="286">
        <v>0.63194444444444442</v>
      </c>
      <c r="E74" s="289" t="s">
        <v>688</v>
      </c>
      <c r="F74" s="263"/>
      <c r="G74" s="264"/>
      <c r="H74" s="264"/>
      <c r="I74" s="264"/>
      <c r="J74" s="264"/>
      <c r="K74" s="264"/>
    </row>
    <row r="75" spans="1:11" s="261" customFormat="1" ht="11.75" customHeight="1">
      <c r="B75" s="55" t="s">
        <v>43</v>
      </c>
      <c r="C75" s="55" t="s">
        <v>43</v>
      </c>
      <c r="D75" s="263"/>
      <c r="E75" s="270" t="s">
        <v>308</v>
      </c>
      <c r="F75" s="271"/>
      <c r="G75" s="272" t="s">
        <v>309</v>
      </c>
      <c r="H75" s="264"/>
      <c r="I75" s="264"/>
      <c r="J75" s="264"/>
      <c r="K75" s="264"/>
    </row>
    <row r="76" spans="1:11" s="261" customFormat="1" ht="11.75" customHeight="1">
      <c r="A76" s="261">
        <v>35</v>
      </c>
      <c r="B76" s="50" t="s">
        <v>43</v>
      </c>
      <c r="C76" s="50" t="s">
        <v>59</v>
      </c>
      <c r="D76" s="283"/>
      <c r="E76" s="274">
        <v>0.47916666666666669</v>
      </c>
      <c r="F76" s="275"/>
      <c r="G76" s="264"/>
      <c r="H76" s="264"/>
      <c r="I76" s="264"/>
      <c r="J76" s="264"/>
      <c r="K76" s="264"/>
    </row>
    <row r="77" spans="1:11" s="261" customFormat="1" ht="11.75" customHeight="1" thickBot="1">
      <c r="B77" s="55" t="s">
        <v>43</v>
      </c>
      <c r="C77" s="55" t="s">
        <v>43</v>
      </c>
      <c r="D77" s="284" t="s">
        <v>310</v>
      </c>
      <c r="E77" s="290" t="str">
        <f>C78</f>
        <v xml:space="preserve">蘇力揚 </v>
      </c>
      <c r="F77" s="266"/>
      <c r="G77" s="264"/>
      <c r="H77" s="264"/>
      <c r="I77" s="264"/>
      <c r="J77" s="264"/>
      <c r="K77" s="264"/>
    </row>
    <row r="78" spans="1:11" s="261" customFormat="1" ht="11.75" customHeight="1" thickBot="1">
      <c r="A78" s="261">
        <v>36</v>
      </c>
      <c r="B78" s="231" t="s">
        <v>56</v>
      </c>
      <c r="C78" s="231" t="s">
        <v>412</v>
      </c>
      <c r="D78" s="273"/>
      <c r="E78" s="291"/>
      <c r="F78" s="266"/>
      <c r="G78" s="264"/>
      <c r="H78" s="264"/>
      <c r="I78" s="264"/>
      <c r="J78" s="264"/>
      <c r="K78" s="264"/>
    </row>
    <row r="79" spans="1:11" s="261" customFormat="1" ht="11.75" customHeight="1">
      <c r="B79" s="55" t="s">
        <v>43</v>
      </c>
      <c r="C79" s="55" t="s">
        <v>43</v>
      </c>
      <c r="D79" s="263"/>
      <c r="E79" s="263"/>
      <c r="F79" s="266"/>
      <c r="G79" s="264"/>
      <c r="H79" s="264"/>
      <c r="I79" s="264"/>
      <c r="J79" s="264"/>
      <c r="K79" s="264"/>
    </row>
    <row r="80" spans="1:11" s="261" customFormat="1" ht="11.75" customHeight="1">
      <c r="A80" s="261">
        <v>37</v>
      </c>
      <c r="B80" s="50" t="s">
        <v>43</v>
      </c>
      <c r="C80" s="50" t="s">
        <v>73</v>
      </c>
      <c r="D80" s="287"/>
      <c r="E80" s="263"/>
      <c r="F80" s="266"/>
      <c r="G80" s="264"/>
      <c r="H80" s="264"/>
      <c r="I80" s="264"/>
      <c r="J80" s="264"/>
      <c r="K80" s="264"/>
    </row>
    <row r="81" spans="1:11" s="261" customFormat="1" ht="11.75" customHeight="1" thickBot="1">
      <c r="B81" s="55" t="s">
        <v>43</v>
      </c>
      <c r="C81" s="55" t="s">
        <v>43</v>
      </c>
      <c r="D81" s="284" t="s">
        <v>13</v>
      </c>
      <c r="E81" s="288" t="str">
        <f>C82</f>
        <v xml:space="preserve">巫源豐 </v>
      </c>
      <c r="F81" s="266"/>
      <c r="G81" s="264"/>
      <c r="H81" s="264"/>
      <c r="I81" s="264"/>
      <c r="J81" s="264"/>
      <c r="K81" s="264"/>
    </row>
    <row r="82" spans="1:11" s="261" customFormat="1" ht="11.75" customHeight="1" thickBot="1">
      <c r="A82" s="261">
        <v>38</v>
      </c>
      <c r="B82" s="231" t="s">
        <v>402</v>
      </c>
      <c r="C82" s="231" t="s">
        <v>413</v>
      </c>
      <c r="D82" s="292"/>
      <c r="E82" s="293"/>
      <c r="F82" s="266"/>
      <c r="G82" s="264"/>
      <c r="H82" s="264"/>
      <c r="I82" s="264"/>
      <c r="J82" s="264"/>
      <c r="K82" s="264"/>
    </row>
    <row r="83" spans="1:11" s="261" customFormat="1" ht="11.75" customHeight="1">
      <c r="B83" s="55" t="s">
        <v>43</v>
      </c>
      <c r="C83" s="55" t="s">
        <v>43</v>
      </c>
      <c r="D83" s="263"/>
      <c r="E83" s="270" t="s">
        <v>312</v>
      </c>
      <c r="F83" s="271"/>
      <c r="G83" s="272" t="s">
        <v>313</v>
      </c>
      <c r="H83" s="264"/>
      <c r="I83" s="264"/>
      <c r="J83" s="264"/>
      <c r="K83" s="264"/>
    </row>
    <row r="84" spans="1:11" s="261" customFormat="1" ht="11.75" customHeight="1">
      <c r="A84" s="261">
        <v>39</v>
      </c>
      <c r="B84" s="50" t="s">
        <v>43</v>
      </c>
      <c r="C84" s="50" t="s">
        <v>60</v>
      </c>
      <c r="D84" s="283"/>
      <c r="E84" s="274">
        <v>0.47916666666666669</v>
      </c>
      <c r="F84" s="263"/>
      <c r="G84" s="264"/>
      <c r="H84" s="264"/>
      <c r="I84" s="264"/>
      <c r="J84" s="264"/>
      <c r="K84" s="264"/>
    </row>
    <row r="85" spans="1:11" s="261" customFormat="1" ht="11.75" customHeight="1" thickBot="1">
      <c r="B85" s="55" t="s">
        <v>43</v>
      </c>
      <c r="C85" s="55" t="s">
        <v>43</v>
      </c>
      <c r="D85" s="284" t="s">
        <v>14</v>
      </c>
      <c r="E85" s="290" t="str">
        <f>C86</f>
        <v xml:space="preserve">廖倬甫 [5/8] </v>
      </c>
      <c r="F85" s="263"/>
      <c r="G85" s="264"/>
      <c r="H85" s="264"/>
      <c r="I85" s="264"/>
      <c r="J85" s="264"/>
      <c r="K85" s="264"/>
    </row>
    <row r="86" spans="1:11" s="261" customFormat="1" ht="11.75" customHeight="1" thickBot="1">
      <c r="A86" s="261">
        <v>40</v>
      </c>
      <c r="B86" s="231" t="s">
        <v>41</v>
      </c>
      <c r="C86" s="257" t="s">
        <v>414</v>
      </c>
      <c r="D86" s="294"/>
      <c r="E86" s="291"/>
      <c r="F86" s="263"/>
      <c r="G86" s="264"/>
      <c r="H86" s="264"/>
      <c r="I86" s="264"/>
      <c r="J86" s="264"/>
      <c r="K86" s="264"/>
    </row>
    <row r="87" spans="1:11" s="261" customFormat="1" ht="11.75" customHeight="1">
      <c r="B87" s="55" t="s">
        <v>43</v>
      </c>
      <c r="C87" s="55" t="s">
        <v>43</v>
      </c>
      <c r="D87" s="263"/>
      <c r="E87" s="263"/>
      <c r="F87" s="263"/>
      <c r="G87" s="264"/>
      <c r="H87" s="264"/>
      <c r="I87" s="264"/>
      <c r="J87" s="264"/>
      <c r="K87" s="264"/>
    </row>
    <row r="88" spans="1:11" s="261" customFormat="1" ht="11.75" customHeight="1" thickBot="1">
      <c r="A88" s="261">
        <v>41</v>
      </c>
      <c r="B88" s="298" t="s">
        <v>406</v>
      </c>
      <c r="C88" s="298" t="s">
        <v>415</v>
      </c>
      <c r="D88" s="262"/>
      <c r="E88" s="263"/>
      <c r="F88" s="263"/>
      <c r="G88" s="264"/>
      <c r="H88" s="264"/>
      <c r="I88" s="264"/>
      <c r="J88" s="264"/>
      <c r="K88" s="264"/>
    </row>
    <row r="89" spans="1:11" s="261" customFormat="1" ht="11.75" customHeight="1" thickBot="1">
      <c r="B89" s="67" t="s">
        <v>43</v>
      </c>
      <c r="C89" s="67" t="s">
        <v>43</v>
      </c>
      <c r="D89" s="266" t="s">
        <v>15</v>
      </c>
      <c r="E89" s="279" t="str">
        <f>C88</f>
        <v xml:space="preserve">吳丞恩 </v>
      </c>
      <c r="F89" s="263"/>
      <c r="G89" s="264"/>
      <c r="H89" s="264"/>
      <c r="I89" s="264"/>
      <c r="J89" s="264"/>
      <c r="K89" s="264"/>
    </row>
    <row r="90" spans="1:11" s="261" customFormat="1" ht="11.75" customHeight="1">
      <c r="A90" s="261">
        <v>42</v>
      </c>
      <c r="B90" s="66" t="s">
        <v>393</v>
      </c>
      <c r="C90" s="66" t="s">
        <v>416</v>
      </c>
      <c r="D90" s="282">
        <v>0.65277777777777779</v>
      </c>
      <c r="E90" s="270" t="s">
        <v>701</v>
      </c>
      <c r="F90" s="263"/>
      <c r="G90" s="264"/>
      <c r="H90" s="264"/>
      <c r="I90" s="264"/>
      <c r="J90" s="264"/>
      <c r="K90" s="264"/>
    </row>
    <row r="91" spans="1:11" s="261" customFormat="1" ht="11.75" customHeight="1">
      <c r="B91" s="55" t="s">
        <v>43</v>
      </c>
      <c r="C91" s="55" t="s">
        <v>43</v>
      </c>
      <c r="D91" s="263"/>
      <c r="E91" s="270" t="s">
        <v>314</v>
      </c>
      <c r="F91" s="271"/>
      <c r="G91" s="272" t="s">
        <v>296</v>
      </c>
      <c r="H91" s="264"/>
      <c r="I91" s="264"/>
      <c r="J91" s="264"/>
      <c r="K91" s="264"/>
    </row>
    <row r="92" spans="1:11" s="261" customFormat="1" ht="11.75" customHeight="1">
      <c r="A92" s="261">
        <v>43</v>
      </c>
      <c r="B92" s="50" t="s">
        <v>43</v>
      </c>
      <c r="C92" s="50" t="s">
        <v>61</v>
      </c>
      <c r="D92" s="283"/>
      <c r="E92" s="274">
        <v>0.5</v>
      </c>
      <c r="F92" s="275"/>
      <c r="G92" s="264"/>
      <c r="H92" s="264"/>
      <c r="I92" s="264"/>
      <c r="J92" s="264"/>
      <c r="K92" s="264"/>
    </row>
    <row r="93" spans="1:11" s="261" customFormat="1" ht="11.75" customHeight="1" thickBot="1">
      <c r="B93" s="55" t="s">
        <v>43</v>
      </c>
      <c r="C93" s="55" t="s">
        <v>43</v>
      </c>
      <c r="D93" s="284" t="s">
        <v>16</v>
      </c>
      <c r="E93" s="290" t="str">
        <f>C94</f>
        <v xml:space="preserve">張瀞升 </v>
      </c>
      <c r="F93" s="266"/>
      <c r="G93" s="264"/>
      <c r="H93" s="264"/>
      <c r="I93" s="264"/>
      <c r="J93" s="264"/>
      <c r="K93" s="264"/>
    </row>
    <row r="94" spans="1:11" s="261" customFormat="1" ht="11.75" customHeight="1" thickBot="1">
      <c r="A94" s="261">
        <v>44</v>
      </c>
      <c r="B94" s="231" t="s">
        <v>417</v>
      </c>
      <c r="C94" s="231" t="s">
        <v>418</v>
      </c>
      <c r="D94" s="273"/>
      <c r="E94" s="291"/>
      <c r="F94" s="266"/>
      <c r="G94" s="264"/>
      <c r="H94" s="264"/>
      <c r="I94" s="264"/>
      <c r="J94" s="264"/>
      <c r="K94" s="264"/>
    </row>
    <row r="95" spans="1:11" s="261" customFormat="1" ht="11.75" customHeight="1">
      <c r="B95" s="55" t="s">
        <v>43</v>
      </c>
      <c r="C95" s="55" t="s">
        <v>43</v>
      </c>
      <c r="D95" s="263"/>
      <c r="E95" s="263"/>
      <c r="F95" s="266"/>
      <c r="G95" s="264"/>
      <c r="H95" s="264"/>
      <c r="I95" s="264"/>
      <c r="J95" s="264"/>
      <c r="K95" s="264"/>
    </row>
    <row r="96" spans="1:11" s="261" customFormat="1" ht="11.75" customHeight="1">
      <c r="A96" s="261">
        <v>45</v>
      </c>
      <c r="B96" s="50" t="s">
        <v>43</v>
      </c>
      <c r="C96" s="50" t="s">
        <v>62</v>
      </c>
      <c r="D96" s="287"/>
      <c r="E96" s="263"/>
      <c r="F96" s="266"/>
      <c r="G96" s="264"/>
      <c r="H96" s="264"/>
      <c r="I96" s="264"/>
      <c r="J96" s="264"/>
      <c r="K96" s="264"/>
    </row>
    <row r="97" spans="1:11" s="261" customFormat="1" ht="11.75" customHeight="1" thickBot="1">
      <c r="B97" s="55" t="s">
        <v>43</v>
      </c>
      <c r="C97" s="55" t="s">
        <v>43</v>
      </c>
      <c r="D97" s="284" t="s">
        <v>17</v>
      </c>
      <c r="E97" s="295" t="str">
        <f>C98</f>
        <v xml:space="preserve">李韋頡 </v>
      </c>
      <c r="F97" s="266"/>
      <c r="G97" s="264"/>
      <c r="H97" s="264"/>
      <c r="I97" s="264"/>
      <c r="J97" s="264"/>
      <c r="K97" s="264"/>
    </row>
    <row r="98" spans="1:11" s="261" customFormat="1" ht="11.75" customHeight="1" thickBot="1">
      <c r="A98" s="261">
        <v>46</v>
      </c>
      <c r="B98" s="231" t="s">
        <v>378</v>
      </c>
      <c r="C98" s="231" t="s">
        <v>419</v>
      </c>
      <c r="D98" s="286"/>
      <c r="E98" s="277"/>
      <c r="F98" s="266"/>
      <c r="G98" s="264"/>
      <c r="H98" s="264"/>
      <c r="I98" s="264"/>
      <c r="J98" s="264"/>
      <c r="K98" s="264"/>
    </row>
    <row r="99" spans="1:11" s="261" customFormat="1" ht="11.75" customHeight="1">
      <c r="B99" s="55" t="s">
        <v>43</v>
      </c>
      <c r="C99" s="55" t="s">
        <v>43</v>
      </c>
      <c r="D99" s="263"/>
      <c r="E99" s="270" t="s">
        <v>315</v>
      </c>
      <c r="F99" s="271"/>
      <c r="G99" s="272" t="s">
        <v>316</v>
      </c>
      <c r="H99" s="264"/>
      <c r="I99" s="264"/>
      <c r="J99" s="264"/>
      <c r="K99" s="264"/>
    </row>
    <row r="100" spans="1:11" s="261" customFormat="1" ht="11.75" customHeight="1">
      <c r="A100" s="261">
        <v>47</v>
      </c>
      <c r="B100" s="50" t="s">
        <v>43</v>
      </c>
      <c r="C100" s="50" t="s">
        <v>63</v>
      </c>
      <c r="D100" s="283"/>
      <c r="E100" s="274">
        <v>0.5</v>
      </c>
      <c r="F100" s="263"/>
      <c r="G100" s="276" t="s">
        <v>317</v>
      </c>
      <c r="H100" s="264"/>
      <c r="I100" s="264"/>
      <c r="J100" s="264"/>
      <c r="K100" s="264"/>
    </row>
    <row r="101" spans="1:11" s="261" customFormat="1" ht="11.75" customHeight="1" thickBot="1">
      <c r="B101" s="55" t="s">
        <v>43</v>
      </c>
      <c r="C101" s="65" t="s">
        <v>43</v>
      </c>
      <c r="D101" s="284" t="s">
        <v>18</v>
      </c>
      <c r="E101" s="285" t="str">
        <f>C102</f>
        <v xml:space="preserve">林俊易 [3/4] </v>
      </c>
      <c r="F101" s="263"/>
      <c r="G101" s="264"/>
      <c r="H101" s="264"/>
      <c r="I101" s="264"/>
      <c r="J101" s="264"/>
      <c r="K101" s="264"/>
    </row>
    <row r="102" spans="1:11" s="261" customFormat="1" ht="11.75" customHeight="1" thickBot="1">
      <c r="A102" s="261">
        <v>48</v>
      </c>
      <c r="B102" s="231" t="s">
        <v>385</v>
      </c>
      <c r="C102" s="256" t="s">
        <v>420</v>
      </c>
      <c r="D102" s="273"/>
      <c r="E102" s="291"/>
      <c r="F102" s="263"/>
      <c r="G102" s="264"/>
      <c r="H102" s="264"/>
      <c r="I102" s="264"/>
      <c r="J102" s="264"/>
      <c r="K102" s="264"/>
    </row>
    <row r="103" spans="1:11" s="261" customFormat="1" ht="11.75" customHeight="1">
      <c r="B103" s="55" t="s">
        <v>43</v>
      </c>
      <c r="C103" s="55" t="s">
        <v>43</v>
      </c>
      <c r="D103" s="263"/>
      <c r="E103" s="263"/>
      <c r="F103" s="263"/>
      <c r="G103" s="264"/>
      <c r="H103" s="264"/>
      <c r="I103" s="264"/>
      <c r="J103" s="264"/>
      <c r="K103" s="264"/>
    </row>
    <row r="104" spans="1:11" s="261" customFormat="1" ht="11.75" customHeight="1">
      <c r="A104" s="261">
        <v>49</v>
      </c>
      <c r="B104" s="50" t="s">
        <v>47</v>
      </c>
      <c r="C104" s="50" t="s">
        <v>421</v>
      </c>
      <c r="D104" s="287"/>
      <c r="E104" s="263"/>
      <c r="F104" s="263"/>
      <c r="G104" s="264"/>
      <c r="H104" s="264"/>
      <c r="I104" s="264"/>
      <c r="J104" s="264"/>
      <c r="K104" s="264"/>
    </row>
    <row r="105" spans="1:11" s="261" customFormat="1" ht="11.75" customHeight="1" thickBot="1">
      <c r="B105" s="55" t="s">
        <v>43</v>
      </c>
      <c r="C105" s="55" t="s">
        <v>43</v>
      </c>
      <c r="D105" s="284" t="s">
        <v>19</v>
      </c>
      <c r="E105" s="288" t="str">
        <f>C106</f>
        <v xml:space="preserve">魏以軒 </v>
      </c>
      <c r="F105" s="263"/>
      <c r="G105" s="264"/>
      <c r="H105" s="264"/>
      <c r="I105" s="264"/>
      <c r="J105" s="264"/>
      <c r="K105" s="264"/>
    </row>
    <row r="106" spans="1:11" s="261" customFormat="1" ht="11.75" customHeight="1" thickBot="1">
      <c r="A106" s="261">
        <v>50</v>
      </c>
      <c r="B106" s="231" t="s">
        <v>382</v>
      </c>
      <c r="C106" s="231" t="s">
        <v>422</v>
      </c>
      <c r="D106" s="286">
        <v>0.65277777777777779</v>
      </c>
      <c r="E106" s="289" t="s">
        <v>688</v>
      </c>
      <c r="F106" s="263"/>
      <c r="G106" s="264"/>
      <c r="H106" s="264"/>
      <c r="I106" s="264"/>
      <c r="J106" s="264"/>
      <c r="K106" s="264"/>
    </row>
    <row r="107" spans="1:11" s="261" customFormat="1" ht="11.75" customHeight="1">
      <c r="B107" s="55" t="s">
        <v>43</v>
      </c>
      <c r="C107" s="55" t="s">
        <v>43</v>
      </c>
      <c r="D107" s="263"/>
      <c r="E107" s="270" t="s">
        <v>318</v>
      </c>
      <c r="F107" s="271"/>
      <c r="G107" s="272" t="s">
        <v>303</v>
      </c>
      <c r="H107" s="264"/>
      <c r="I107" s="264"/>
      <c r="J107" s="264"/>
      <c r="K107" s="264"/>
    </row>
    <row r="108" spans="1:11" s="261" customFormat="1" ht="11.75" customHeight="1">
      <c r="A108" s="261">
        <v>51</v>
      </c>
      <c r="B108" s="50" t="s">
        <v>43</v>
      </c>
      <c r="C108" s="50" t="s">
        <v>64</v>
      </c>
      <c r="D108" s="283"/>
      <c r="E108" s="274">
        <v>0.5</v>
      </c>
      <c r="F108" s="275"/>
      <c r="G108" s="264"/>
      <c r="H108" s="264"/>
      <c r="I108" s="264"/>
      <c r="J108" s="264"/>
      <c r="K108" s="264"/>
    </row>
    <row r="109" spans="1:11" s="261" customFormat="1" ht="11.75" customHeight="1" thickBot="1">
      <c r="B109" s="55" t="s">
        <v>43</v>
      </c>
      <c r="C109" s="55" t="s">
        <v>43</v>
      </c>
      <c r="D109" s="284" t="s">
        <v>20</v>
      </c>
      <c r="E109" s="290" t="str">
        <f>C110</f>
        <v xml:space="preserve">黃品諺 </v>
      </c>
      <c r="F109" s="266"/>
      <c r="G109" s="264"/>
      <c r="H109" s="264"/>
      <c r="I109" s="264"/>
      <c r="J109" s="264"/>
      <c r="K109" s="264"/>
    </row>
    <row r="110" spans="1:11" s="261" customFormat="1" ht="11.75" customHeight="1" thickBot="1">
      <c r="A110" s="261">
        <v>52</v>
      </c>
      <c r="B110" s="231" t="s">
        <v>404</v>
      </c>
      <c r="C110" s="231" t="s">
        <v>423</v>
      </c>
      <c r="D110" s="294"/>
      <c r="E110" s="291"/>
      <c r="F110" s="266"/>
      <c r="G110" s="264"/>
      <c r="H110" s="264"/>
      <c r="I110" s="264"/>
      <c r="J110" s="264"/>
      <c r="K110" s="264"/>
    </row>
    <row r="111" spans="1:11" s="261" customFormat="1" ht="11.75" customHeight="1">
      <c r="B111" s="55" t="s">
        <v>43</v>
      </c>
      <c r="C111" s="55" t="s">
        <v>43</v>
      </c>
      <c r="D111" s="263"/>
      <c r="E111" s="263"/>
      <c r="F111" s="266"/>
      <c r="G111" s="264"/>
      <c r="H111" s="264"/>
      <c r="I111" s="264"/>
      <c r="J111" s="264"/>
      <c r="K111" s="264"/>
    </row>
    <row r="112" spans="1:11" s="261" customFormat="1" ht="11.75" customHeight="1">
      <c r="A112" s="261">
        <v>53</v>
      </c>
      <c r="B112" s="50" t="s">
        <v>43</v>
      </c>
      <c r="C112" s="50" t="s">
        <v>65</v>
      </c>
      <c r="D112" s="287"/>
      <c r="E112" s="263"/>
      <c r="F112" s="266"/>
      <c r="G112" s="264"/>
      <c r="H112" s="264"/>
      <c r="I112" s="264"/>
      <c r="J112" s="264"/>
      <c r="K112" s="264"/>
    </row>
    <row r="113" spans="1:11" s="261" customFormat="1" ht="11.75" customHeight="1" thickBot="1">
      <c r="B113" s="55" t="s">
        <v>43</v>
      </c>
      <c r="C113" s="55" t="s">
        <v>43</v>
      </c>
      <c r="D113" s="284" t="s">
        <v>21</v>
      </c>
      <c r="E113" s="295" t="str">
        <f>C114</f>
        <v xml:space="preserve">葉尚為 </v>
      </c>
      <c r="F113" s="266"/>
      <c r="G113" s="264"/>
      <c r="H113" s="264"/>
      <c r="I113" s="264"/>
      <c r="J113" s="264"/>
      <c r="K113" s="264"/>
    </row>
    <row r="114" spans="1:11" s="261" customFormat="1" ht="11.75" customHeight="1" thickBot="1">
      <c r="A114" s="261">
        <v>54</v>
      </c>
      <c r="B114" s="231" t="s">
        <v>380</v>
      </c>
      <c r="C114" s="231" t="s">
        <v>424</v>
      </c>
      <c r="D114" s="286"/>
      <c r="E114" s="277"/>
      <c r="F114" s="266"/>
      <c r="G114" s="264"/>
      <c r="H114" s="264"/>
      <c r="I114" s="264"/>
      <c r="J114" s="264"/>
      <c r="K114" s="264"/>
    </row>
    <row r="115" spans="1:11" s="261" customFormat="1" ht="11.75" customHeight="1">
      <c r="B115" s="55" t="s">
        <v>43</v>
      </c>
      <c r="C115" s="55" t="s">
        <v>43</v>
      </c>
      <c r="D115" s="263"/>
      <c r="E115" s="270" t="s">
        <v>319</v>
      </c>
      <c r="F115" s="271"/>
      <c r="G115" s="272" t="s">
        <v>320</v>
      </c>
      <c r="H115" s="264"/>
      <c r="I115" s="264"/>
      <c r="J115" s="264"/>
      <c r="K115" s="264"/>
    </row>
    <row r="116" spans="1:11" s="261" customFormat="1" ht="11.75" customHeight="1">
      <c r="A116" s="261">
        <v>55</v>
      </c>
      <c r="B116" s="50" t="s">
        <v>43</v>
      </c>
      <c r="C116" s="50" t="s">
        <v>66</v>
      </c>
      <c r="D116" s="283"/>
      <c r="E116" s="274">
        <v>0.5</v>
      </c>
      <c r="F116" s="263"/>
      <c r="G116" s="264"/>
      <c r="H116" s="264"/>
      <c r="I116" s="264"/>
      <c r="J116" s="264"/>
      <c r="K116" s="264"/>
    </row>
    <row r="117" spans="1:11" s="261" customFormat="1" ht="11.75" customHeight="1" thickBot="1">
      <c r="B117" s="55" t="s">
        <v>43</v>
      </c>
      <c r="C117" s="55" t="s">
        <v>43</v>
      </c>
      <c r="D117" s="284" t="s">
        <v>22</v>
      </c>
      <c r="E117" s="290" t="str">
        <f>C118</f>
        <v xml:space="preserve">張恩嘉 [5/8] </v>
      </c>
      <c r="F117" s="263"/>
      <c r="G117" s="264"/>
      <c r="H117" s="264"/>
      <c r="I117" s="264"/>
      <c r="J117" s="264"/>
      <c r="K117" s="264"/>
    </row>
    <row r="118" spans="1:11" s="261" customFormat="1" ht="11.75" customHeight="1" thickBot="1">
      <c r="A118" s="261">
        <v>56</v>
      </c>
      <c r="B118" s="231" t="s">
        <v>408</v>
      </c>
      <c r="C118" s="256" t="s">
        <v>425</v>
      </c>
      <c r="D118" s="273"/>
      <c r="E118" s="291"/>
      <c r="F118" s="263"/>
      <c r="G118" s="264"/>
      <c r="H118" s="264"/>
      <c r="I118" s="264"/>
      <c r="J118" s="264"/>
      <c r="K118" s="264"/>
    </row>
    <row r="119" spans="1:11" s="261" customFormat="1" ht="11.75" customHeight="1">
      <c r="B119" s="55" t="s">
        <v>43</v>
      </c>
      <c r="C119" s="55" t="s">
        <v>43</v>
      </c>
      <c r="D119" s="263"/>
      <c r="E119" s="263"/>
      <c r="F119" s="263"/>
      <c r="G119" s="264"/>
      <c r="H119" s="264"/>
      <c r="I119" s="264"/>
      <c r="J119" s="264"/>
      <c r="K119" s="264"/>
    </row>
    <row r="120" spans="1:11" s="261" customFormat="1" ht="11.75" customHeight="1">
      <c r="A120" s="261">
        <v>57</v>
      </c>
      <c r="B120" s="50" t="s">
        <v>43</v>
      </c>
      <c r="C120" s="50" t="s">
        <v>97</v>
      </c>
      <c r="D120" s="287"/>
      <c r="E120" s="263"/>
      <c r="F120" s="263"/>
      <c r="G120" s="264"/>
      <c r="H120" s="264"/>
      <c r="I120" s="264"/>
      <c r="J120" s="264"/>
      <c r="K120" s="264"/>
    </row>
    <row r="121" spans="1:11" s="261" customFormat="1" ht="11.75" customHeight="1" thickBot="1">
      <c r="B121" s="55" t="s">
        <v>43</v>
      </c>
      <c r="C121" s="55" t="s">
        <v>43</v>
      </c>
      <c r="D121" s="284" t="s">
        <v>23</v>
      </c>
      <c r="E121" s="295" t="str">
        <f>C122</f>
        <v xml:space="preserve">王新景 </v>
      </c>
      <c r="F121" s="263"/>
      <c r="G121" s="264"/>
      <c r="H121" s="264"/>
      <c r="I121" s="264"/>
      <c r="J121" s="264"/>
      <c r="K121" s="264"/>
    </row>
    <row r="122" spans="1:11" s="261" customFormat="1" ht="11.75" customHeight="1" thickBot="1">
      <c r="A122" s="261">
        <v>58</v>
      </c>
      <c r="B122" s="231" t="s">
        <v>53</v>
      </c>
      <c r="C122" s="231" t="s">
        <v>426</v>
      </c>
      <c r="D122" s="286" t="s">
        <v>311</v>
      </c>
      <c r="E122" s="277"/>
      <c r="F122" s="263"/>
      <c r="G122" s="264"/>
      <c r="H122" s="264"/>
      <c r="I122" s="264"/>
      <c r="J122" s="264"/>
      <c r="K122" s="264"/>
    </row>
    <row r="123" spans="1:11" s="261" customFormat="1" ht="11.75" customHeight="1">
      <c r="B123" s="55" t="s">
        <v>43</v>
      </c>
      <c r="C123" s="55" t="s">
        <v>43</v>
      </c>
      <c r="D123" s="263"/>
      <c r="E123" s="270" t="s">
        <v>321</v>
      </c>
      <c r="F123" s="271"/>
      <c r="G123" s="272" t="s">
        <v>313</v>
      </c>
      <c r="H123" s="264"/>
      <c r="I123" s="264"/>
      <c r="J123" s="264"/>
      <c r="K123" s="264"/>
    </row>
    <row r="124" spans="1:11" s="261" customFormat="1" ht="11.75" customHeight="1">
      <c r="A124" s="261">
        <v>59</v>
      </c>
      <c r="B124" s="50" t="s">
        <v>43</v>
      </c>
      <c r="C124" s="50" t="s">
        <v>67</v>
      </c>
      <c r="D124" s="283"/>
      <c r="E124" s="274">
        <v>0.52083333333333337</v>
      </c>
      <c r="F124" s="275"/>
      <c r="G124" s="264"/>
      <c r="H124" s="264"/>
      <c r="I124" s="264"/>
      <c r="J124" s="264"/>
      <c r="K124" s="264"/>
    </row>
    <row r="125" spans="1:11" s="261" customFormat="1" ht="11.75" customHeight="1" thickBot="1">
      <c r="B125" s="55" t="s">
        <v>43</v>
      </c>
      <c r="C125" s="55" t="s">
        <v>43</v>
      </c>
      <c r="D125" s="284" t="s">
        <v>24</v>
      </c>
      <c r="E125" s="290" t="str">
        <f>C126</f>
        <v xml:space="preserve">蔡宗佑 </v>
      </c>
      <c r="F125" s="266"/>
      <c r="G125" s="264"/>
      <c r="H125" s="264"/>
      <c r="I125" s="264"/>
      <c r="J125" s="264"/>
      <c r="K125" s="264"/>
    </row>
    <row r="126" spans="1:11" s="261" customFormat="1" ht="11.75" customHeight="1" thickBot="1">
      <c r="A126" s="261">
        <v>60</v>
      </c>
      <c r="B126" s="231" t="s">
        <v>395</v>
      </c>
      <c r="C126" s="231" t="s">
        <v>427</v>
      </c>
      <c r="D126" s="273"/>
      <c r="E126" s="291"/>
      <c r="F126" s="266"/>
      <c r="G126" s="264"/>
      <c r="H126" s="264"/>
      <c r="I126" s="264"/>
      <c r="J126" s="264"/>
      <c r="K126" s="264"/>
    </row>
    <row r="127" spans="1:11" s="261" customFormat="1" ht="11.75" customHeight="1">
      <c r="B127" s="55" t="s">
        <v>43</v>
      </c>
      <c r="C127" s="55" t="s">
        <v>43</v>
      </c>
      <c r="D127" s="263"/>
      <c r="E127" s="263"/>
      <c r="F127" s="266"/>
      <c r="G127" s="264"/>
      <c r="H127" s="264"/>
      <c r="I127" s="264"/>
      <c r="J127" s="264"/>
      <c r="K127" s="264"/>
    </row>
    <row r="128" spans="1:11" s="261" customFormat="1" ht="11.75" customHeight="1">
      <c r="A128" s="261">
        <v>61</v>
      </c>
      <c r="B128" s="50" t="s">
        <v>43</v>
      </c>
      <c r="C128" s="50" t="s">
        <v>68</v>
      </c>
      <c r="D128" s="287"/>
      <c r="E128" s="263"/>
      <c r="F128" s="266"/>
      <c r="G128" s="264"/>
      <c r="H128" s="264"/>
      <c r="I128" s="264"/>
      <c r="J128" s="264"/>
      <c r="K128" s="264"/>
    </row>
    <row r="129" spans="1:11" s="261" customFormat="1" ht="11.75" customHeight="1" thickBot="1">
      <c r="B129" s="55" t="s">
        <v>43</v>
      </c>
      <c r="C129" s="55" t="s">
        <v>43</v>
      </c>
      <c r="D129" s="284" t="s">
        <v>25</v>
      </c>
      <c r="E129" s="288" t="str">
        <f>C130</f>
        <v xml:space="preserve">戚又仁 </v>
      </c>
      <c r="F129" s="266"/>
      <c r="G129" s="264"/>
      <c r="H129" s="264"/>
      <c r="I129" s="264"/>
      <c r="J129" s="264"/>
      <c r="K129" s="264"/>
    </row>
    <row r="130" spans="1:11" s="261" customFormat="1" ht="11.75" customHeight="1" thickBot="1">
      <c r="A130" s="261">
        <v>62</v>
      </c>
      <c r="B130" s="231" t="s">
        <v>388</v>
      </c>
      <c r="C130" s="231" t="s">
        <v>428</v>
      </c>
      <c r="D130" s="286"/>
      <c r="E130" s="289"/>
      <c r="F130" s="266"/>
      <c r="G130" s="264"/>
      <c r="H130" s="264"/>
      <c r="I130" s="264"/>
      <c r="J130" s="264"/>
      <c r="K130" s="264"/>
    </row>
    <row r="131" spans="1:11" s="261" customFormat="1" ht="11.75" customHeight="1">
      <c r="B131" s="55" t="s">
        <v>43</v>
      </c>
      <c r="C131" s="55" t="s">
        <v>43</v>
      </c>
      <c r="D131" s="263"/>
      <c r="E131" s="270" t="s">
        <v>322</v>
      </c>
      <c r="F131" s="271"/>
      <c r="G131" s="272" t="s">
        <v>323</v>
      </c>
      <c r="H131" s="264"/>
      <c r="I131" s="264"/>
      <c r="J131" s="264"/>
      <c r="K131" s="264"/>
    </row>
    <row r="132" spans="1:11" s="261" customFormat="1" ht="11.75" customHeight="1">
      <c r="A132" s="261">
        <v>63</v>
      </c>
      <c r="B132" s="50" t="s">
        <v>43</v>
      </c>
      <c r="C132" s="50" t="s">
        <v>69</v>
      </c>
      <c r="D132" s="283"/>
      <c r="E132" s="274">
        <v>0.52083333333333337</v>
      </c>
      <c r="F132" s="263"/>
      <c r="G132" s="276" t="s">
        <v>324</v>
      </c>
      <c r="H132" s="264"/>
      <c r="I132" s="264"/>
      <c r="J132" s="264"/>
      <c r="K132" s="264"/>
    </row>
    <row r="133" spans="1:11" s="261" customFormat="1" ht="11.75" customHeight="1" thickBot="1">
      <c r="B133" s="55" t="s">
        <v>43</v>
      </c>
      <c r="C133" s="65" t="s">
        <v>43</v>
      </c>
      <c r="D133" s="284" t="s">
        <v>26</v>
      </c>
      <c r="E133" s="290" t="str">
        <f>C134</f>
        <v xml:space="preserve">陳紀廷 [2] </v>
      </c>
      <c r="F133" s="263"/>
      <c r="G133" s="264"/>
      <c r="H133" s="264"/>
      <c r="I133" s="264"/>
      <c r="J133" s="264"/>
      <c r="K133" s="264"/>
    </row>
    <row r="134" spans="1:11" s="261" customFormat="1" ht="11.75" customHeight="1" thickBot="1">
      <c r="A134" s="261">
        <v>64</v>
      </c>
      <c r="B134" s="231" t="s">
        <v>58</v>
      </c>
      <c r="C134" s="256" t="s">
        <v>98</v>
      </c>
      <c r="D134" s="273"/>
      <c r="E134" s="291"/>
      <c r="F134" s="263"/>
      <c r="G134" s="264"/>
      <c r="H134" s="264"/>
      <c r="I134" s="264"/>
      <c r="J134" s="264"/>
      <c r="K134" s="264"/>
    </row>
    <row r="135" spans="1:11" s="261" customFormat="1" ht="11.75" customHeight="1">
      <c r="B135" s="264" t="s">
        <v>298</v>
      </c>
      <c r="C135" s="264"/>
      <c r="D135" s="263"/>
      <c r="E135" s="263"/>
      <c r="F135" s="263"/>
      <c r="G135" s="264"/>
      <c r="H135" s="264"/>
      <c r="I135" s="264"/>
      <c r="J135" s="264"/>
      <c r="K135" s="264"/>
    </row>
    <row r="136" spans="1:11" s="261" customFormat="1" ht="11.75" customHeight="1">
      <c r="B136" s="264"/>
      <c r="C136" s="264"/>
      <c r="D136" s="263"/>
      <c r="E136" s="263"/>
      <c r="F136" s="263"/>
      <c r="G136" s="264"/>
      <c r="H136" s="264"/>
      <c r="I136" s="264"/>
      <c r="J136" s="264"/>
      <c r="K136" s="264"/>
    </row>
    <row r="137" spans="1:11" s="296" customFormat="1" ht="12" customHeight="1">
      <c r="B137" s="265"/>
      <c r="C137" s="265"/>
      <c r="D137" s="297"/>
      <c r="E137" s="297"/>
      <c r="F137" s="297"/>
      <c r="G137" s="265"/>
      <c r="H137" s="265"/>
      <c r="I137" s="265"/>
      <c r="J137" s="265"/>
      <c r="K137" s="265"/>
    </row>
    <row r="138" spans="1:11" s="68" customFormat="1" ht="12" customHeight="1">
      <c r="B138" s="54"/>
      <c r="C138" s="54"/>
      <c r="D138" s="69"/>
      <c r="E138" s="69"/>
      <c r="F138" s="69"/>
      <c r="G138" s="54"/>
      <c r="H138" s="54"/>
      <c r="I138" s="54"/>
      <c r="J138" s="54"/>
      <c r="K138" s="54"/>
    </row>
    <row r="139" spans="1:11" s="68" customFormat="1" ht="13.5">
      <c r="B139" s="54"/>
      <c r="C139" s="54"/>
      <c r="D139" s="69"/>
      <c r="E139" s="69"/>
      <c r="F139" s="69"/>
      <c r="G139" s="54"/>
      <c r="H139" s="54"/>
      <c r="I139" s="54"/>
      <c r="J139" s="54"/>
      <c r="K139" s="54"/>
    </row>
    <row r="140" spans="1:11" s="68" customFormat="1" ht="13.5">
      <c r="B140" s="54"/>
      <c r="C140" s="54"/>
      <c r="D140" s="69"/>
      <c r="E140" s="69"/>
      <c r="F140" s="69"/>
      <c r="G140" s="54"/>
      <c r="H140" s="54"/>
      <c r="I140" s="54"/>
      <c r="J140" s="54"/>
      <c r="K140" s="54"/>
    </row>
    <row r="141" spans="1:11" s="68" customFormat="1" ht="13.5">
      <c r="B141" s="54"/>
      <c r="C141" s="54"/>
      <c r="D141" s="69"/>
      <c r="E141" s="69"/>
      <c r="F141" s="69"/>
      <c r="G141" s="54"/>
      <c r="H141" s="54"/>
      <c r="I141" s="54"/>
      <c r="J141" s="54"/>
      <c r="K141" s="54"/>
    </row>
  </sheetData>
  <mergeCells count="1">
    <mergeCell ref="A1:G1"/>
  </mergeCells>
  <phoneticPr fontId="2" type="noConversion"/>
  <pageMargins left="0.15748031496062992" right="0.19685039370078741" top="0" bottom="0" header="0.19685039370078741" footer="0.15748031496062992"/>
  <pageSetup paperSize="9" orientation="portrait" r:id="rId1"/>
  <rowBreaks count="1" manualBreakCount="1"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70"/>
  <sheetViews>
    <sheetView showGridLines="0" view="pageBreakPreview" zoomScale="115" zoomScaleNormal="100" zoomScaleSheetLayoutView="115" workbookViewId="0">
      <selection activeCell="C64" sqref="C64"/>
    </sheetView>
  </sheetViews>
  <sheetFormatPr defaultColWidth="12.6328125" defaultRowHeight="17"/>
  <cols>
    <col min="1" max="1" width="6.81640625" style="70" customWidth="1"/>
    <col min="2" max="2" width="10.453125" style="71" customWidth="1"/>
    <col min="3" max="3" width="12" style="71" customWidth="1"/>
    <col min="4" max="5" width="11.6328125" style="72" customWidth="1"/>
    <col min="6" max="6" width="12.6328125" style="118"/>
    <col min="7" max="7" width="14.453125" style="70" customWidth="1"/>
    <col min="8" max="16384" width="12.6328125" style="70"/>
  </cols>
  <sheetData>
    <row r="1" spans="1:18" s="34" customFormat="1" ht="22.5" customHeight="1">
      <c r="A1" s="331" t="s">
        <v>288</v>
      </c>
      <c r="B1" s="331"/>
      <c r="C1" s="331"/>
      <c r="D1" s="331"/>
      <c r="E1" s="331"/>
      <c r="F1" s="331"/>
      <c r="G1" s="331"/>
      <c r="H1" s="331"/>
      <c r="I1" s="33"/>
      <c r="J1" s="33"/>
      <c r="K1" s="33"/>
      <c r="L1" s="33"/>
      <c r="M1" s="33"/>
      <c r="N1" s="33"/>
      <c r="O1" s="33"/>
    </row>
    <row r="2" spans="1:18" s="34" customFormat="1" ht="16.5" customHeight="1">
      <c r="A2" s="35" t="s">
        <v>79</v>
      </c>
      <c r="B2" s="116"/>
      <c r="C2" s="116"/>
      <c r="D2" s="100"/>
      <c r="E2" s="100"/>
      <c r="F2" s="104"/>
      <c r="G2" s="33"/>
      <c r="H2" s="33"/>
      <c r="I2" s="33"/>
      <c r="J2" s="33"/>
      <c r="K2" s="33"/>
      <c r="L2" s="33"/>
      <c r="M2" s="33"/>
      <c r="N2" s="33"/>
      <c r="O2" s="33"/>
    </row>
    <row r="3" spans="1:18" s="68" customFormat="1" ht="15" customHeight="1">
      <c r="B3" s="39" t="s">
        <v>108</v>
      </c>
      <c r="C3" s="42"/>
      <c r="D3" s="69"/>
      <c r="E3" s="69"/>
      <c r="F3" s="54"/>
    </row>
    <row r="4" spans="1:18" s="38" customFormat="1" ht="11.75" customHeight="1">
      <c r="A4" s="221" t="s">
        <v>0</v>
      </c>
      <c r="B4" s="216" t="s">
        <v>177</v>
      </c>
      <c r="C4" s="36"/>
      <c r="D4" s="222" t="s">
        <v>596</v>
      </c>
      <c r="E4" s="37" t="s">
        <v>0</v>
      </c>
      <c r="F4" s="37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46" customFormat="1" ht="11.75" customHeight="1">
      <c r="B5" s="47"/>
      <c r="C5" s="47"/>
      <c r="D5" s="48"/>
      <c r="E5" s="48"/>
      <c r="F5" s="48"/>
      <c r="G5" s="47"/>
      <c r="H5" s="47"/>
      <c r="I5" s="47"/>
      <c r="J5" s="47"/>
      <c r="K5" s="47"/>
    </row>
    <row r="6" spans="1:18" s="49" customFormat="1" ht="11.75" customHeight="1" thickBot="1">
      <c r="A6" s="49">
        <v>1</v>
      </c>
      <c r="B6" s="336" t="s">
        <v>47</v>
      </c>
      <c r="C6" s="337" t="s">
        <v>99</v>
      </c>
      <c r="D6" s="338"/>
      <c r="E6" s="52"/>
      <c r="F6" s="63"/>
      <c r="G6" s="53"/>
      <c r="H6" s="54"/>
      <c r="I6" s="54"/>
      <c r="J6" s="53"/>
      <c r="K6" s="53"/>
    </row>
    <row r="7" spans="1:18" s="49" customFormat="1" ht="11.75" customHeight="1" thickBot="1">
      <c r="B7" s="137" t="s">
        <v>43</v>
      </c>
      <c r="C7" s="137" t="s">
        <v>43</v>
      </c>
      <c r="D7" s="63" t="s">
        <v>290</v>
      </c>
      <c r="E7" s="339"/>
      <c r="F7" s="340" t="str">
        <f>C6</f>
        <v xml:space="preserve">陳肅諭 [1] </v>
      </c>
      <c r="G7" s="59" t="s">
        <v>34</v>
      </c>
      <c r="H7" s="54"/>
      <c r="I7" s="54"/>
      <c r="J7" s="53"/>
      <c r="K7" s="53"/>
    </row>
    <row r="8" spans="1:18" s="49" customFormat="1" ht="11.75" customHeight="1">
      <c r="A8" s="49">
        <v>2</v>
      </c>
      <c r="B8" s="136" t="s">
        <v>43</v>
      </c>
      <c r="C8" s="136" t="s">
        <v>44</v>
      </c>
      <c r="D8" s="58"/>
      <c r="E8" s="63"/>
      <c r="F8" s="63"/>
      <c r="G8" s="62" t="s">
        <v>27</v>
      </c>
      <c r="H8" s="54"/>
      <c r="I8" s="54"/>
      <c r="J8" s="53"/>
      <c r="K8" s="53"/>
    </row>
    <row r="9" spans="1:18" s="49" customFormat="1" ht="11.75" customHeight="1">
      <c r="B9" s="137" t="s">
        <v>43</v>
      </c>
      <c r="C9" s="137" t="s">
        <v>43</v>
      </c>
      <c r="D9" s="52"/>
      <c r="E9" s="63"/>
      <c r="F9" s="63"/>
      <c r="H9" s="54"/>
      <c r="I9" s="54"/>
      <c r="J9" s="53"/>
      <c r="K9" s="53"/>
    </row>
    <row r="10" spans="1:18" s="49" customFormat="1" ht="11.75" customHeight="1" thickBot="1">
      <c r="A10" s="49">
        <v>3</v>
      </c>
      <c r="B10" s="336" t="s">
        <v>53</v>
      </c>
      <c r="C10" s="336" t="s">
        <v>686</v>
      </c>
      <c r="D10" s="340"/>
      <c r="E10" s="117"/>
      <c r="F10" s="63"/>
      <c r="H10" s="54" t="s">
        <v>0</v>
      </c>
      <c r="I10" s="54"/>
      <c r="J10" s="53"/>
      <c r="K10" s="53"/>
    </row>
    <row r="11" spans="1:18" s="49" customFormat="1" ht="11.75" customHeight="1" thickBot="1">
      <c r="B11" s="137" t="s">
        <v>43</v>
      </c>
      <c r="C11" s="137" t="s">
        <v>43</v>
      </c>
      <c r="D11" s="63" t="s">
        <v>39</v>
      </c>
      <c r="E11" s="339"/>
      <c r="F11" s="340" t="str">
        <f>C10</f>
        <v xml:space="preserve">夏禎旎 </v>
      </c>
      <c r="G11" s="59" t="s">
        <v>29</v>
      </c>
      <c r="H11" s="54"/>
      <c r="I11" s="54"/>
      <c r="J11" s="53"/>
      <c r="K11" s="53"/>
    </row>
    <row r="12" spans="1:18" s="49" customFormat="1" ht="11.75" customHeight="1">
      <c r="A12" s="49">
        <v>4</v>
      </c>
      <c r="B12" s="136" t="s">
        <v>382</v>
      </c>
      <c r="C12" s="136" t="s">
        <v>429</v>
      </c>
      <c r="D12" s="64">
        <v>0.49305555555555558</v>
      </c>
      <c r="E12" s="52"/>
      <c r="F12" s="63" t="s">
        <v>724</v>
      </c>
      <c r="G12" s="53"/>
      <c r="H12" s="53"/>
      <c r="I12" s="53"/>
      <c r="J12" s="53"/>
      <c r="K12" s="53"/>
    </row>
    <row r="13" spans="1:18" s="49" customFormat="1" ht="11.75" customHeight="1">
      <c r="B13" s="137" t="s">
        <v>43</v>
      </c>
      <c r="C13" s="137" t="s">
        <v>43</v>
      </c>
      <c r="D13" s="52"/>
      <c r="E13" s="52"/>
      <c r="F13" s="63"/>
      <c r="G13" s="53"/>
      <c r="H13" s="53"/>
      <c r="I13" s="53"/>
      <c r="J13" s="53"/>
      <c r="K13" s="53"/>
    </row>
    <row r="14" spans="1:18" s="49" customFormat="1" ht="11.75" customHeight="1">
      <c r="A14" s="49">
        <v>5</v>
      </c>
      <c r="B14" s="136" t="s">
        <v>385</v>
      </c>
      <c r="C14" s="136" t="s">
        <v>430</v>
      </c>
      <c r="D14" s="60"/>
      <c r="E14" s="52"/>
      <c r="F14" s="63"/>
      <c r="G14" s="53"/>
      <c r="H14" s="53"/>
      <c r="I14" s="53"/>
      <c r="J14" s="53"/>
      <c r="K14" s="53"/>
    </row>
    <row r="15" spans="1:18" s="49" customFormat="1" ht="11.75" customHeight="1" thickBot="1">
      <c r="B15" s="137" t="s">
        <v>43</v>
      </c>
      <c r="C15" s="137" t="s">
        <v>43</v>
      </c>
      <c r="D15" s="56" t="s">
        <v>36</v>
      </c>
      <c r="E15" s="346"/>
      <c r="F15" s="340" t="str">
        <f>C16</f>
        <v xml:space="preserve">林詠芳 </v>
      </c>
      <c r="G15" s="59" t="s">
        <v>29</v>
      </c>
      <c r="H15" s="53"/>
      <c r="I15" s="53"/>
      <c r="J15" s="53"/>
      <c r="K15" s="53"/>
    </row>
    <row r="16" spans="1:18" s="49" customFormat="1" ht="11.75" customHeight="1" thickBot="1">
      <c r="A16" s="49">
        <v>6</v>
      </c>
      <c r="B16" s="336" t="s">
        <v>406</v>
      </c>
      <c r="C16" s="336" t="s">
        <v>431</v>
      </c>
      <c r="D16" s="344">
        <v>0.51388888888888895</v>
      </c>
      <c r="E16" s="342"/>
      <c r="F16" s="63" t="s">
        <v>726</v>
      </c>
      <c r="G16" s="53"/>
      <c r="H16" s="53"/>
      <c r="I16" s="53"/>
      <c r="J16" s="53"/>
      <c r="K16" s="53"/>
    </row>
    <row r="17" spans="1:11" s="49" customFormat="1" ht="11.75" customHeight="1">
      <c r="B17" s="137" t="s">
        <v>43</v>
      </c>
      <c r="C17" s="137" t="s">
        <v>43</v>
      </c>
      <c r="D17" s="52"/>
      <c r="E17" s="63"/>
      <c r="F17" s="63"/>
      <c r="H17" s="53"/>
      <c r="I17" s="53"/>
      <c r="J17" s="53"/>
      <c r="K17" s="53"/>
    </row>
    <row r="18" spans="1:11" s="49" customFormat="1" ht="11.75" customHeight="1">
      <c r="A18" s="49">
        <v>7</v>
      </c>
      <c r="B18" s="136" t="s">
        <v>404</v>
      </c>
      <c r="C18" s="136" t="s">
        <v>432</v>
      </c>
      <c r="D18" s="60"/>
      <c r="E18" s="117"/>
      <c r="F18" s="63"/>
      <c r="G18" s="53"/>
      <c r="H18" s="53"/>
      <c r="I18" s="53"/>
      <c r="J18" s="53"/>
      <c r="K18" s="53"/>
    </row>
    <row r="19" spans="1:11" s="49" customFormat="1" ht="11.75" customHeight="1" thickBot="1">
      <c r="B19" s="137" t="s">
        <v>43</v>
      </c>
      <c r="C19" s="137" t="s">
        <v>43</v>
      </c>
      <c r="D19" s="56" t="s">
        <v>292</v>
      </c>
      <c r="E19" s="346"/>
      <c r="F19" s="340" t="str">
        <f>C20</f>
        <v xml:space="preserve">黃羽薇 </v>
      </c>
      <c r="G19" s="59" t="s">
        <v>29</v>
      </c>
      <c r="H19" s="53"/>
      <c r="I19" s="53"/>
      <c r="J19" s="53"/>
      <c r="K19" s="53"/>
    </row>
    <row r="20" spans="1:11" s="49" customFormat="1" ht="11.75" customHeight="1" thickBot="1">
      <c r="A20" s="49">
        <v>8</v>
      </c>
      <c r="B20" s="336" t="s">
        <v>397</v>
      </c>
      <c r="C20" s="336" t="s">
        <v>433</v>
      </c>
      <c r="D20" s="345">
        <v>0.53472222222222221</v>
      </c>
      <c r="E20" s="52"/>
      <c r="F20" s="63" t="s">
        <v>729</v>
      </c>
      <c r="G20" s="53"/>
      <c r="H20" s="53"/>
      <c r="I20" s="53"/>
      <c r="J20" s="53"/>
      <c r="K20" s="53"/>
    </row>
    <row r="21" spans="1:11" s="49" customFormat="1" ht="11.75" customHeight="1">
      <c r="B21" s="137" t="s">
        <v>43</v>
      </c>
      <c r="C21" s="138" t="s">
        <v>43</v>
      </c>
      <c r="D21" s="52"/>
      <c r="E21" s="52"/>
      <c r="F21" s="63"/>
      <c r="G21" s="53"/>
      <c r="H21" s="53"/>
      <c r="I21" s="53"/>
      <c r="J21" s="53"/>
      <c r="K21" s="53"/>
    </row>
    <row r="22" spans="1:11" s="49" customFormat="1" ht="11.75" customHeight="1" thickBot="1">
      <c r="A22" s="49">
        <v>9</v>
      </c>
      <c r="B22" s="336" t="s">
        <v>408</v>
      </c>
      <c r="C22" s="337" t="s">
        <v>434</v>
      </c>
      <c r="D22" s="340"/>
      <c r="E22" s="52"/>
      <c r="F22" s="63"/>
      <c r="G22" s="53"/>
      <c r="H22" s="53"/>
      <c r="I22" s="53"/>
      <c r="J22" s="53"/>
      <c r="K22" s="53"/>
    </row>
    <row r="23" spans="1:11" s="49" customFormat="1" ht="11.75" customHeight="1" thickBot="1">
      <c r="B23" s="137" t="s">
        <v>43</v>
      </c>
      <c r="C23" s="137" t="s">
        <v>43</v>
      </c>
      <c r="D23" s="63" t="s">
        <v>1</v>
      </c>
      <c r="E23" s="339"/>
      <c r="F23" s="340" t="str">
        <f>C22</f>
        <v xml:space="preserve">梁庭瑜 [3/4] </v>
      </c>
      <c r="G23" s="59" t="s">
        <v>34</v>
      </c>
      <c r="H23" s="53"/>
      <c r="I23" s="53"/>
      <c r="J23" s="53"/>
      <c r="K23" s="53"/>
    </row>
    <row r="24" spans="1:11" s="49" customFormat="1" ht="11.75" customHeight="1">
      <c r="A24" s="49">
        <v>10</v>
      </c>
      <c r="B24" s="136" t="s">
        <v>390</v>
      </c>
      <c r="C24" s="136" t="s">
        <v>435</v>
      </c>
      <c r="D24" s="64">
        <v>0.55555555555555558</v>
      </c>
      <c r="E24" s="63"/>
      <c r="F24" s="63" t="s">
        <v>730</v>
      </c>
      <c r="G24" s="62" t="s">
        <v>33</v>
      </c>
      <c r="H24" s="53"/>
      <c r="I24" s="53"/>
      <c r="J24" s="53"/>
      <c r="K24" s="53"/>
    </row>
    <row r="25" spans="1:11" s="49" customFormat="1" ht="11.75" customHeight="1">
      <c r="B25" s="137" t="s">
        <v>43</v>
      </c>
      <c r="C25" s="137" t="s">
        <v>43</v>
      </c>
      <c r="D25" s="52"/>
      <c r="E25" s="63"/>
      <c r="F25" s="63"/>
      <c r="H25" s="53"/>
      <c r="I25" s="53"/>
      <c r="J25" s="53"/>
      <c r="K25" s="53"/>
    </row>
    <row r="26" spans="1:11" s="49" customFormat="1" ht="11.75" customHeight="1" thickBot="1">
      <c r="A26" s="49">
        <v>11</v>
      </c>
      <c r="B26" s="336" t="s">
        <v>41</v>
      </c>
      <c r="C26" s="336" t="s">
        <v>436</v>
      </c>
      <c r="D26" s="340"/>
      <c r="E26" s="117"/>
      <c r="F26" s="63"/>
      <c r="G26" s="53"/>
      <c r="H26" s="53"/>
      <c r="I26" s="53"/>
      <c r="J26" s="53"/>
      <c r="K26" s="53"/>
    </row>
    <row r="27" spans="1:11" s="49" customFormat="1" ht="11.75" customHeight="1" thickBot="1">
      <c r="B27" s="137" t="s">
        <v>43</v>
      </c>
      <c r="C27" s="137" t="s">
        <v>43</v>
      </c>
      <c r="D27" s="63" t="s">
        <v>2</v>
      </c>
      <c r="E27" s="342"/>
      <c r="F27" s="340" t="str">
        <f>C26</f>
        <v xml:space="preserve">周恩妃 </v>
      </c>
      <c r="G27" s="59" t="s">
        <v>29</v>
      </c>
      <c r="H27" s="53"/>
      <c r="I27" s="53"/>
      <c r="J27" s="53"/>
      <c r="K27" s="53"/>
    </row>
    <row r="28" spans="1:11" s="49" customFormat="1" ht="11.75" customHeight="1">
      <c r="A28" s="49">
        <v>12</v>
      </c>
      <c r="B28" s="136" t="s">
        <v>402</v>
      </c>
      <c r="C28" s="136" t="s">
        <v>437</v>
      </c>
      <c r="D28" s="64">
        <v>0.57638888888888895</v>
      </c>
      <c r="E28" s="341"/>
      <c r="F28" s="63" t="s">
        <v>731</v>
      </c>
      <c r="G28" s="53"/>
      <c r="H28" s="53"/>
      <c r="I28" s="53"/>
      <c r="J28" s="53"/>
      <c r="K28" s="53"/>
    </row>
    <row r="29" spans="1:11" s="49" customFormat="1" ht="11.75" customHeight="1">
      <c r="B29" s="137" t="s">
        <v>43</v>
      </c>
      <c r="C29" s="138" t="s">
        <v>43</v>
      </c>
      <c r="D29" s="52"/>
      <c r="E29" s="52"/>
      <c r="F29" s="63"/>
      <c r="G29" s="53"/>
      <c r="H29" s="53"/>
      <c r="I29" s="53"/>
      <c r="J29" s="53"/>
      <c r="K29" s="53"/>
    </row>
    <row r="30" spans="1:11" s="49" customFormat="1" ht="11.75" customHeight="1" thickBot="1">
      <c r="A30" s="49">
        <v>13</v>
      </c>
      <c r="B30" s="336" t="s">
        <v>58</v>
      </c>
      <c r="C30" s="337" t="s">
        <v>438</v>
      </c>
      <c r="D30" s="340"/>
      <c r="E30" s="52"/>
      <c r="F30" s="63"/>
      <c r="G30" s="53"/>
      <c r="H30" s="53"/>
      <c r="I30" s="53"/>
      <c r="J30" s="53"/>
      <c r="K30" s="53"/>
    </row>
    <row r="31" spans="1:11" s="49" customFormat="1" ht="11.75" customHeight="1" thickBot="1">
      <c r="B31" s="137" t="s">
        <v>43</v>
      </c>
      <c r="C31" s="137" t="s">
        <v>43</v>
      </c>
      <c r="D31" s="63" t="s">
        <v>3</v>
      </c>
      <c r="E31" s="339"/>
      <c r="F31" s="340" t="str">
        <f>C30</f>
        <v xml:space="preserve">郭子綺 [5/8] </v>
      </c>
      <c r="G31" s="59" t="s">
        <v>29</v>
      </c>
      <c r="H31" s="53"/>
      <c r="I31" s="53"/>
      <c r="J31" s="53"/>
      <c r="K31" s="53"/>
    </row>
    <row r="32" spans="1:11" s="49" customFormat="1" ht="11.75" customHeight="1">
      <c r="A32" s="49">
        <v>14</v>
      </c>
      <c r="B32" s="136" t="s">
        <v>393</v>
      </c>
      <c r="C32" s="136" t="s">
        <v>439</v>
      </c>
      <c r="D32" s="64">
        <v>0.57638888888888895</v>
      </c>
      <c r="E32" s="63"/>
      <c r="F32" s="63" t="s">
        <v>732</v>
      </c>
      <c r="G32" s="53"/>
      <c r="H32" s="53"/>
      <c r="I32" s="53"/>
      <c r="J32" s="53"/>
      <c r="K32" s="53"/>
    </row>
    <row r="33" spans="1:11" s="49" customFormat="1" ht="11.75" customHeight="1">
      <c r="B33" s="137" t="s">
        <v>43</v>
      </c>
      <c r="C33" s="137" t="s">
        <v>43</v>
      </c>
      <c r="D33" s="52"/>
      <c r="E33" s="63"/>
      <c r="F33" s="63"/>
      <c r="H33" s="53"/>
      <c r="I33" s="53"/>
      <c r="J33" s="53"/>
      <c r="K33" s="53"/>
    </row>
    <row r="34" spans="1:11" s="49" customFormat="1" ht="11.75" customHeight="1">
      <c r="A34" s="49">
        <v>15</v>
      </c>
      <c r="B34" s="136" t="s">
        <v>380</v>
      </c>
      <c r="C34" s="136" t="s">
        <v>440</v>
      </c>
      <c r="D34" s="60"/>
      <c r="E34" s="117"/>
      <c r="F34" s="63"/>
      <c r="G34" s="53"/>
      <c r="H34" s="53"/>
      <c r="I34" s="53"/>
      <c r="J34" s="53"/>
      <c r="K34" s="53"/>
    </row>
    <row r="35" spans="1:11" s="49" customFormat="1" ht="11.75" customHeight="1" thickBot="1">
      <c r="B35" s="137" t="s">
        <v>43</v>
      </c>
      <c r="C35" s="137" t="s">
        <v>43</v>
      </c>
      <c r="D35" s="56" t="s">
        <v>4</v>
      </c>
      <c r="E35" s="346"/>
      <c r="F35" s="340" t="str">
        <f>C36</f>
        <v xml:space="preserve">林湘緹 </v>
      </c>
      <c r="G35" s="59" t="s">
        <v>29</v>
      </c>
      <c r="H35" s="53"/>
      <c r="I35" s="53"/>
      <c r="J35" s="53"/>
      <c r="K35" s="53"/>
    </row>
    <row r="36" spans="1:11" s="49" customFormat="1" ht="11.75" customHeight="1" thickBot="1">
      <c r="A36" s="49">
        <v>16</v>
      </c>
      <c r="B36" s="336" t="s">
        <v>56</v>
      </c>
      <c r="C36" s="336" t="s">
        <v>441</v>
      </c>
      <c r="D36" s="344">
        <v>0.57638888888888895</v>
      </c>
      <c r="E36" s="342"/>
      <c r="F36" s="63" t="s">
        <v>733</v>
      </c>
      <c r="G36" s="53"/>
      <c r="H36" s="53"/>
      <c r="I36" s="53"/>
      <c r="J36" s="53"/>
      <c r="K36" s="53"/>
    </row>
    <row r="37" spans="1:11" s="49" customFormat="1" ht="11.75" customHeight="1">
      <c r="B37" s="137" t="s">
        <v>43</v>
      </c>
      <c r="C37" s="137" t="s">
        <v>43</v>
      </c>
      <c r="D37" s="52"/>
      <c r="E37" s="52"/>
      <c r="F37" s="63"/>
      <c r="G37" s="53"/>
      <c r="H37" s="53"/>
      <c r="I37" s="53"/>
      <c r="J37" s="53"/>
      <c r="K37" s="53"/>
    </row>
    <row r="38" spans="1:11" s="49" customFormat="1" ht="11.75" customHeight="1">
      <c r="A38" s="49">
        <v>17</v>
      </c>
      <c r="B38" s="136" t="s">
        <v>385</v>
      </c>
      <c r="C38" s="136" t="s">
        <v>442</v>
      </c>
      <c r="D38" s="60"/>
      <c r="E38" s="52"/>
      <c r="F38" s="63"/>
      <c r="G38" s="53"/>
      <c r="H38" s="53"/>
      <c r="I38" s="53"/>
      <c r="J38" s="53"/>
      <c r="K38" s="53"/>
    </row>
    <row r="39" spans="1:11" s="49" customFormat="1" ht="11.75" customHeight="1" thickBot="1">
      <c r="B39" s="137" t="s">
        <v>43</v>
      </c>
      <c r="C39" s="137" t="s">
        <v>43</v>
      </c>
      <c r="D39" s="56" t="s">
        <v>5</v>
      </c>
      <c r="E39" s="346"/>
      <c r="F39" s="340" t="str">
        <f>C40</f>
        <v xml:space="preserve">李姿佩 </v>
      </c>
      <c r="G39" s="59" t="s">
        <v>29</v>
      </c>
      <c r="H39" s="53"/>
      <c r="I39" s="53"/>
      <c r="J39" s="53"/>
      <c r="K39" s="53"/>
    </row>
    <row r="40" spans="1:11" s="49" customFormat="1" ht="11.75" customHeight="1" thickBot="1">
      <c r="A40" s="49">
        <v>18</v>
      </c>
      <c r="B40" s="336" t="s">
        <v>58</v>
      </c>
      <c r="C40" s="336" t="s">
        <v>443</v>
      </c>
      <c r="D40" s="344">
        <v>0.63888888888888895</v>
      </c>
      <c r="E40" s="342"/>
      <c r="F40" s="63" t="s">
        <v>771</v>
      </c>
      <c r="G40" s="53"/>
      <c r="H40" s="53"/>
      <c r="I40" s="53"/>
      <c r="J40" s="53"/>
      <c r="K40" s="53"/>
    </row>
    <row r="41" spans="1:11" s="49" customFormat="1" ht="11.75" customHeight="1">
      <c r="B41" s="137" t="s">
        <v>43</v>
      </c>
      <c r="C41" s="137" t="s">
        <v>43</v>
      </c>
      <c r="D41" s="52"/>
      <c r="E41" s="63"/>
      <c r="F41" s="63"/>
      <c r="H41" s="53"/>
      <c r="I41" s="53"/>
      <c r="J41" s="53"/>
      <c r="K41" s="53"/>
    </row>
    <row r="42" spans="1:11" s="49" customFormat="1" ht="11.75" customHeight="1">
      <c r="A42" s="49">
        <v>19</v>
      </c>
      <c r="B42" s="136" t="s">
        <v>402</v>
      </c>
      <c r="C42" s="136" t="s">
        <v>444</v>
      </c>
      <c r="D42" s="60"/>
      <c r="E42" s="117"/>
      <c r="F42" s="63"/>
      <c r="H42" s="53"/>
      <c r="I42" s="53"/>
      <c r="J42" s="53"/>
      <c r="K42" s="53"/>
    </row>
    <row r="43" spans="1:11" s="49" customFormat="1" ht="11.75" customHeight="1" thickBot="1">
      <c r="B43" s="137" t="s">
        <v>43</v>
      </c>
      <c r="C43" s="137" t="s">
        <v>43</v>
      </c>
      <c r="D43" s="56" t="s">
        <v>6</v>
      </c>
      <c r="E43" s="346"/>
      <c r="F43" s="340" t="str">
        <f>C44</f>
        <v xml:space="preserve">陳宥綺 [5/8] </v>
      </c>
      <c r="G43" s="59" t="s">
        <v>333</v>
      </c>
      <c r="H43" s="53"/>
      <c r="I43" s="53"/>
      <c r="J43" s="53"/>
      <c r="K43" s="53"/>
    </row>
    <row r="44" spans="1:11" s="49" customFormat="1" ht="11.75" customHeight="1" thickBot="1">
      <c r="A44" s="49">
        <v>20</v>
      </c>
      <c r="B44" s="336" t="s">
        <v>53</v>
      </c>
      <c r="C44" s="343" t="s">
        <v>445</v>
      </c>
      <c r="D44" s="344">
        <v>0.63888888888888895</v>
      </c>
      <c r="E44" s="342"/>
      <c r="F44" s="63" t="s">
        <v>772</v>
      </c>
      <c r="G44" s="53"/>
      <c r="H44" s="53"/>
      <c r="I44" s="53"/>
      <c r="J44" s="53"/>
      <c r="K44" s="53"/>
    </row>
    <row r="45" spans="1:11" s="49" customFormat="1" ht="11.75" customHeight="1">
      <c r="B45" s="137" t="s">
        <v>43</v>
      </c>
      <c r="C45" s="137" t="s">
        <v>43</v>
      </c>
      <c r="D45" s="52"/>
      <c r="E45" s="52"/>
      <c r="F45" s="63"/>
      <c r="G45" s="53"/>
      <c r="H45" s="53"/>
      <c r="I45" s="53"/>
      <c r="J45" s="53"/>
      <c r="K45" s="53"/>
    </row>
    <row r="46" spans="1:11" s="49" customFormat="1" ht="11.75" customHeight="1">
      <c r="A46" s="49">
        <v>21</v>
      </c>
      <c r="B46" s="136" t="s">
        <v>390</v>
      </c>
      <c r="C46" s="136" t="s">
        <v>446</v>
      </c>
      <c r="D46" s="60"/>
      <c r="E46" s="52"/>
      <c r="F46" s="63"/>
      <c r="G46" s="53"/>
      <c r="H46" s="53"/>
      <c r="I46" s="53"/>
      <c r="J46" s="53"/>
      <c r="K46" s="53"/>
    </row>
    <row r="47" spans="1:11" s="49" customFormat="1" ht="11.75" customHeight="1" thickBot="1">
      <c r="B47" s="137" t="s">
        <v>43</v>
      </c>
      <c r="C47" s="137" t="s">
        <v>43</v>
      </c>
      <c r="D47" s="56" t="s">
        <v>7</v>
      </c>
      <c r="E47" s="346"/>
      <c r="F47" s="340" t="str">
        <f>C48</f>
        <v xml:space="preserve">黃芊慈 </v>
      </c>
      <c r="G47" s="59" t="s">
        <v>296</v>
      </c>
      <c r="H47" s="53"/>
      <c r="I47" s="53"/>
      <c r="J47" s="53"/>
      <c r="K47" s="53"/>
    </row>
    <row r="48" spans="1:11" s="49" customFormat="1" ht="11.75" customHeight="1" thickBot="1">
      <c r="A48" s="49">
        <v>22</v>
      </c>
      <c r="B48" s="336" t="s">
        <v>395</v>
      </c>
      <c r="C48" s="336" t="s">
        <v>447</v>
      </c>
      <c r="D48" s="344">
        <v>0.63888888888888895</v>
      </c>
      <c r="E48" s="342"/>
      <c r="F48" s="63" t="s">
        <v>773</v>
      </c>
      <c r="G48" s="53"/>
      <c r="H48" s="53"/>
      <c r="I48" s="53"/>
      <c r="J48" s="53"/>
      <c r="K48" s="53"/>
    </row>
    <row r="49" spans="1:11" s="49" customFormat="1" ht="11.75" customHeight="1">
      <c r="B49" s="137" t="s">
        <v>43</v>
      </c>
      <c r="C49" s="137" t="s">
        <v>43</v>
      </c>
      <c r="D49" s="52"/>
      <c r="E49" s="63"/>
      <c r="F49" s="63"/>
      <c r="H49" s="53"/>
      <c r="I49" s="53"/>
      <c r="J49" s="53"/>
      <c r="K49" s="53"/>
    </row>
    <row r="50" spans="1:11" s="49" customFormat="1" ht="11.75" customHeight="1">
      <c r="A50" s="49">
        <v>23</v>
      </c>
      <c r="B50" s="136" t="s">
        <v>41</v>
      </c>
      <c r="C50" s="136" t="s">
        <v>448</v>
      </c>
      <c r="D50" s="60"/>
      <c r="E50" s="117"/>
      <c r="F50" s="63"/>
      <c r="G50" s="53"/>
      <c r="H50" s="53"/>
      <c r="I50" s="53"/>
      <c r="J50" s="53"/>
      <c r="K50" s="53"/>
    </row>
    <row r="51" spans="1:11" s="49" customFormat="1" ht="11.75" customHeight="1" thickBot="1">
      <c r="B51" s="137" t="s">
        <v>43</v>
      </c>
      <c r="C51" s="138" t="s">
        <v>43</v>
      </c>
      <c r="D51" s="56" t="s">
        <v>8</v>
      </c>
      <c r="E51" s="346"/>
      <c r="F51" s="340" t="str">
        <f>C52</f>
        <v xml:space="preserve">宋碩芸 [3/4] </v>
      </c>
      <c r="G51" s="59" t="s">
        <v>334</v>
      </c>
      <c r="H51" s="53"/>
      <c r="I51" s="53"/>
      <c r="J51" s="53"/>
      <c r="K51" s="53"/>
    </row>
    <row r="52" spans="1:11" s="49" customFormat="1" ht="11.75" customHeight="1" thickBot="1">
      <c r="A52" s="49">
        <v>24</v>
      </c>
      <c r="B52" s="336" t="s">
        <v>47</v>
      </c>
      <c r="C52" s="337" t="s">
        <v>449</v>
      </c>
      <c r="D52" s="345">
        <v>0.65972222222222221</v>
      </c>
      <c r="E52" s="52"/>
      <c r="F52" s="63" t="s">
        <v>775</v>
      </c>
      <c r="G52" s="62" t="s">
        <v>335</v>
      </c>
      <c r="H52" s="53"/>
      <c r="I52" s="53"/>
      <c r="J52" s="53"/>
      <c r="K52" s="53"/>
    </row>
    <row r="53" spans="1:11" s="49" customFormat="1" ht="11.75" customHeight="1">
      <c r="B53" s="137" t="s">
        <v>43</v>
      </c>
      <c r="C53" s="137" t="s">
        <v>43</v>
      </c>
      <c r="D53" s="52"/>
      <c r="E53" s="52"/>
      <c r="F53" s="63"/>
      <c r="G53" s="53"/>
      <c r="H53" s="53"/>
      <c r="I53" s="53"/>
      <c r="J53" s="53"/>
      <c r="K53" s="53"/>
    </row>
    <row r="54" spans="1:11" s="49" customFormat="1" ht="11.75" customHeight="1">
      <c r="A54" s="49">
        <v>25</v>
      </c>
      <c r="B54" s="136" t="s">
        <v>404</v>
      </c>
      <c r="C54" s="136" t="s">
        <v>450</v>
      </c>
      <c r="D54" s="60"/>
      <c r="E54" s="52"/>
      <c r="F54" s="63"/>
      <c r="G54" s="53"/>
      <c r="H54" s="53"/>
      <c r="I54" s="53"/>
      <c r="J54" s="53"/>
      <c r="K54" s="53"/>
    </row>
    <row r="55" spans="1:11" s="49" customFormat="1" ht="11.75" customHeight="1" thickBot="1">
      <c r="B55" s="137" t="s">
        <v>43</v>
      </c>
      <c r="C55" s="137" t="s">
        <v>43</v>
      </c>
      <c r="D55" s="56" t="s">
        <v>9</v>
      </c>
      <c r="E55" s="346"/>
      <c r="F55" s="340" t="str">
        <f>C56</f>
        <v xml:space="preserve">洪恩慈 </v>
      </c>
      <c r="G55" s="59" t="s">
        <v>300</v>
      </c>
      <c r="H55" s="53"/>
      <c r="I55" s="53"/>
      <c r="J55" s="53"/>
      <c r="K55" s="53"/>
    </row>
    <row r="56" spans="1:11" s="49" customFormat="1" ht="11.75" customHeight="1" thickBot="1">
      <c r="A56" s="49">
        <v>26</v>
      </c>
      <c r="B56" s="336" t="s">
        <v>408</v>
      </c>
      <c r="C56" s="336" t="s">
        <v>451</v>
      </c>
      <c r="D56" s="344">
        <v>0.65972222222222221</v>
      </c>
      <c r="E56" s="342"/>
      <c r="F56" s="63" t="s">
        <v>774</v>
      </c>
      <c r="G56" s="53"/>
      <c r="H56" s="53"/>
      <c r="I56" s="53"/>
      <c r="J56" s="53"/>
      <c r="K56" s="53"/>
    </row>
    <row r="57" spans="1:11" s="49" customFormat="1" ht="11.75" customHeight="1">
      <c r="B57" s="137" t="s">
        <v>43</v>
      </c>
      <c r="C57" s="137" t="s">
        <v>43</v>
      </c>
      <c r="D57" s="52"/>
      <c r="E57" s="63"/>
      <c r="F57" s="63"/>
      <c r="H57" s="53"/>
      <c r="I57" s="53"/>
      <c r="J57" s="53"/>
      <c r="K57" s="53"/>
    </row>
    <row r="58" spans="1:11" s="49" customFormat="1" ht="11.75" customHeight="1" thickBot="1">
      <c r="A58" s="49">
        <v>27</v>
      </c>
      <c r="B58" s="336" t="s">
        <v>380</v>
      </c>
      <c r="C58" s="336" t="s">
        <v>452</v>
      </c>
      <c r="D58" s="340"/>
      <c r="E58" s="117"/>
      <c r="F58" s="63"/>
      <c r="G58" s="53"/>
      <c r="H58" s="53"/>
      <c r="I58" s="53"/>
      <c r="J58" s="53"/>
      <c r="K58" s="53"/>
    </row>
    <row r="59" spans="1:11" s="49" customFormat="1" ht="11.75" customHeight="1" thickBot="1">
      <c r="B59" s="137" t="s">
        <v>43</v>
      </c>
      <c r="C59" s="137" t="s">
        <v>43</v>
      </c>
      <c r="D59" s="63" t="s">
        <v>10</v>
      </c>
      <c r="E59" s="339"/>
      <c r="F59" s="340" t="str">
        <f>C58</f>
        <v xml:space="preserve">楊穎琦 </v>
      </c>
      <c r="G59" s="59" t="s">
        <v>336</v>
      </c>
      <c r="H59" s="53"/>
      <c r="I59" s="53"/>
      <c r="J59" s="53"/>
      <c r="K59" s="53"/>
    </row>
    <row r="60" spans="1:11" s="49" customFormat="1" ht="11.75" customHeight="1">
      <c r="A60" s="49">
        <v>28</v>
      </c>
      <c r="B60" s="136" t="s">
        <v>378</v>
      </c>
      <c r="C60" s="136" t="s">
        <v>453</v>
      </c>
      <c r="D60" s="64">
        <v>0.65972222222222221</v>
      </c>
      <c r="E60" s="52"/>
      <c r="F60" s="63" t="s">
        <v>776</v>
      </c>
      <c r="G60" s="53"/>
      <c r="H60" s="53"/>
      <c r="I60" s="53"/>
      <c r="J60" s="53"/>
      <c r="K60" s="53"/>
    </row>
    <row r="61" spans="1:11" s="49" customFormat="1" ht="11.75" customHeight="1">
      <c r="B61" s="137" t="s">
        <v>43</v>
      </c>
      <c r="C61" s="137" t="s">
        <v>43</v>
      </c>
      <c r="D61" s="52"/>
      <c r="E61" s="52"/>
      <c r="F61" s="63"/>
      <c r="G61" s="53"/>
      <c r="H61" s="53"/>
      <c r="I61" s="53"/>
      <c r="J61" s="53"/>
      <c r="K61" s="53"/>
    </row>
    <row r="62" spans="1:11" s="49" customFormat="1" ht="11.75" customHeight="1" thickBot="1">
      <c r="A62" s="49">
        <v>29</v>
      </c>
      <c r="B62" s="336" t="s">
        <v>397</v>
      </c>
      <c r="C62" s="336" t="s">
        <v>454</v>
      </c>
      <c r="D62" s="340"/>
      <c r="E62" s="52"/>
      <c r="F62" s="63"/>
      <c r="G62" s="53"/>
      <c r="H62" s="53"/>
      <c r="I62" s="53"/>
      <c r="J62" s="53"/>
      <c r="K62" s="53"/>
    </row>
    <row r="63" spans="1:11" s="49" customFormat="1" ht="11.75" customHeight="1" thickBot="1">
      <c r="B63" s="137" t="s">
        <v>43</v>
      </c>
      <c r="C63" s="137" t="s">
        <v>43</v>
      </c>
      <c r="D63" s="63" t="s">
        <v>11</v>
      </c>
      <c r="E63" s="339"/>
      <c r="F63" s="340" t="str">
        <f>C62</f>
        <v xml:space="preserve">江巧羽 </v>
      </c>
      <c r="G63" s="59" t="s">
        <v>303</v>
      </c>
      <c r="H63" s="53"/>
      <c r="I63" s="53"/>
      <c r="J63" s="53"/>
      <c r="K63" s="53"/>
    </row>
    <row r="64" spans="1:11" s="49" customFormat="1" ht="11.75" customHeight="1">
      <c r="A64" s="49">
        <v>30</v>
      </c>
      <c r="B64" s="136" t="s">
        <v>406</v>
      </c>
      <c r="C64" s="136" t="s">
        <v>455</v>
      </c>
      <c r="D64" s="64">
        <v>0.65972222222222221</v>
      </c>
      <c r="E64" s="63"/>
      <c r="F64" s="63" t="s">
        <v>778</v>
      </c>
      <c r="G64" s="53"/>
      <c r="H64" s="53"/>
      <c r="I64" s="53"/>
      <c r="J64" s="53"/>
      <c r="K64" s="53"/>
    </row>
    <row r="65" spans="1:11" s="49" customFormat="1" ht="11.75" customHeight="1">
      <c r="B65" s="137" t="s">
        <v>43</v>
      </c>
      <c r="C65" s="137" t="s">
        <v>43</v>
      </c>
      <c r="D65" s="52"/>
      <c r="E65" s="63"/>
      <c r="F65" s="63"/>
      <c r="H65" s="53"/>
      <c r="I65" s="53"/>
      <c r="J65" s="53"/>
      <c r="K65" s="53"/>
    </row>
    <row r="66" spans="1:11" s="49" customFormat="1" ht="11.75" customHeight="1">
      <c r="A66" s="49">
        <v>31</v>
      </c>
      <c r="B66" s="136" t="s">
        <v>393</v>
      </c>
      <c r="C66" s="136" t="s">
        <v>456</v>
      </c>
      <c r="D66" s="60"/>
      <c r="E66" s="117"/>
      <c r="F66" s="63"/>
      <c r="G66" s="53"/>
      <c r="H66" s="53"/>
      <c r="I66" s="53"/>
      <c r="J66" s="53"/>
      <c r="K66" s="53"/>
    </row>
    <row r="67" spans="1:11" s="49" customFormat="1" ht="11.75" customHeight="1" thickBot="1">
      <c r="B67" s="137" t="s">
        <v>43</v>
      </c>
      <c r="C67" s="138" t="s">
        <v>43</v>
      </c>
      <c r="D67" s="56" t="s">
        <v>12</v>
      </c>
      <c r="E67" s="346"/>
      <c r="F67" s="340" t="str">
        <f>C68</f>
        <v xml:space="preserve">許玟琪 [2] </v>
      </c>
      <c r="G67" s="59" t="s">
        <v>337</v>
      </c>
      <c r="H67" s="53"/>
      <c r="I67" s="53"/>
      <c r="J67" s="53"/>
      <c r="K67" s="53"/>
    </row>
    <row r="68" spans="1:11" s="49" customFormat="1" ht="11.75" customHeight="1" thickBot="1">
      <c r="A68" s="49">
        <v>32</v>
      </c>
      <c r="B68" s="336" t="s">
        <v>56</v>
      </c>
      <c r="C68" s="337" t="s">
        <v>100</v>
      </c>
      <c r="D68" s="344">
        <v>0.68055555555555547</v>
      </c>
      <c r="E68" s="342"/>
      <c r="F68" s="63" t="s">
        <v>777</v>
      </c>
      <c r="G68" s="62" t="s">
        <v>338</v>
      </c>
      <c r="H68" s="53"/>
      <c r="I68" s="53"/>
      <c r="J68" s="53"/>
      <c r="K68" s="53"/>
    </row>
    <row r="69" spans="1:11" s="49" customFormat="1" ht="11.75" customHeight="1">
      <c r="B69" s="54"/>
      <c r="C69" s="54"/>
      <c r="D69" s="52" t="s">
        <v>305</v>
      </c>
      <c r="E69" s="52"/>
      <c r="F69" s="63"/>
      <c r="G69" s="53"/>
      <c r="H69" s="53"/>
      <c r="I69" s="53"/>
      <c r="J69" s="53"/>
      <c r="K69" s="53"/>
    </row>
    <row r="70" spans="1:11" s="68" customFormat="1" ht="13.5">
      <c r="B70" s="54"/>
      <c r="C70" s="54"/>
      <c r="D70" s="69"/>
      <c r="E70" s="69"/>
      <c r="F70" s="54"/>
    </row>
  </sheetData>
  <mergeCells count="1">
    <mergeCell ref="A1:H1"/>
  </mergeCells>
  <phoneticPr fontId="2" type="noConversion"/>
  <printOptions horizontalCentered="1"/>
  <pageMargins left="0" right="0" top="0" bottom="0" header="0.19685039370078741" footer="0.1574803149606299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view="pageBreakPreview" topLeftCell="A108" zoomScaleNormal="115" zoomScaleSheetLayoutView="100" workbookViewId="0">
      <selection activeCell="E124" sqref="E124"/>
    </sheetView>
  </sheetViews>
  <sheetFormatPr defaultColWidth="12.6328125" defaultRowHeight="17"/>
  <cols>
    <col min="1" max="1" width="6.81640625" style="70" customWidth="1"/>
    <col min="2" max="3" width="12.6328125" style="71"/>
    <col min="4" max="5" width="11.6328125" style="72" customWidth="1"/>
    <col min="6" max="6" width="12.6328125" style="72"/>
    <col min="7" max="7" width="14.90625" style="70" customWidth="1"/>
    <col min="8" max="16384" width="12.6328125" style="70"/>
  </cols>
  <sheetData>
    <row r="1" spans="1:18" s="34" customFormat="1" ht="24" customHeight="1">
      <c r="A1" s="331" t="s">
        <v>288</v>
      </c>
      <c r="B1" s="331"/>
      <c r="C1" s="331"/>
      <c r="D1" s="331"/>
      <c r="E1" s="331"/>
      <c r="F1" s="331"/>
      <c r="G1" s="331"/>
      <c r="H1" s="331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34" customFormat="1" ht="20.149999999999999" customHeight="1">
      <c r="A2" s="35" t="s">
        <v>339</v>
      </c>
      <c r="B2" s="116"/>
      <c r="C2" s="116"/>
      <c r="D2" s="100"/>
      <c r="E2" s="100"/>
      <c r="F2" s="100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68" customFormat="1" ht="14.25" customHeight="1">
      <c r="B3" s="39" t="s">
        <v>108</v>
      </c>
      <c r="C3" s="42"/>
      <c r="D3" s="69"/>
      <c r="E3" s="69"/>
      <c r="F3" s="54"/>
    </row>
    <row r="4" spans="1:18" s="38" customFormat="1" ht="18" customHeight="1">
      <c r="A4" s="215" t="s">
        <v>676</v>
      </c>
      <c r="B4" s="216" t="s">
        <v>177</v>
      </c>
      <c r="C4" s="36"/>
      <c r="D4" s="217" t="s">
        <v>596</v>
      </c>
      <c r="E4" s="217" t="s">
        <v>659</v>
      </c>
      <c r="F4" s="37"/>
      <c r="G4" s="35"/>
      <c r="H4" s="35" t="s">
        <v>0</v>
      </c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46" customFormat="1" ht="11.75" customHeight="1">
      <c r="B5" s="137" t="s">
        <v>41</v>
      </c>
      <c r="C5" s="138" t="s">
        <v>101</v>
      </c>
      <c r="D5" s="382"/>
      <c r="E5" s="382"/>
      <c r="F5" s="382"/>
      <c r="G5" s="47"/>
      <c r="H5" s="47"/>
      <c r="I5" s="47"/>
      <c r="J5" s="47"/>
      <c r="K5" s="47"/>
    </row>
    <row r="6" spans="1:18" s="49" customFormat="1" ht="11.75" customHeight="1" thickBot="1">
      <c r="A6" s="49">
        <v>1</v>
      </c>
      <c r="B6" s="336" t="s">
        <v>41</v>
      </c>
      <c r="C6" s="337" t="s">
        <v>71</v>
      </c>
      <c r="D6" s="262"/>
      <c r="E6" s="263"/>
      <c r="F6" s="263"/>
      <c r="G6" s="53"/>
      <c r="H6" s="54"/>
      <c r="I6" s="54"/>
      <c r="J6" s="53"/>
      <c r="K6" s="53"/>
    </row>
    <row r="7" spans="1:18" s="49" customFormat="1" ht="11.75" customHeight="1" thickBot="1">
      <c r="B7" s="137" t="s">
        <v>43</v>
      </c>
      <c r="C7" s="137" t="s">
        <v>43</v>
      </c>
      <c r="D7" s="281" t="s">
        <v>290</v>
      </c>
      <c r="E7" s="279" t="s">
        <v>738</v>
      </c>
      <c r="F7" s="263"/>
      <c r="G7" s="53"/>
      <c r="H7" s="54"/>
      <c r="I7" s="54"/>
      <c r="J7" s="53"/>
      <c r="K7" s="53"/>
    </row>
    <row r="8" spans="1:18" s="49" customFormat="1" ht="11.75" customHeight="1">
      <c r="A8" s="49">
        <v>2</v>
      </c>
      <c r="B8" s="136" t="s">
        <v>43</v>
      </c>
      <c r="C8" s="136" t="s">
        <v>44</v>
      </c>
      <c r="D8" s="268"/>
      <c r="E8" s="270"/>
      <c r="F8" s="263"/>
      <c r="G8" s="53"/>
      <c r="H8" s="54"/>
      <c r="I8" s="54"/>
      <c r="J8" s="53"/>
      <c r="K8" s="53"/>
    </row>
    <row r="9" spans="1:18" s="49" customFormat="1" ht="11.75" customHeight="1">
      <c r="B9" s="137" t="s">
        <v>404</v>
      </c>
      <c r="C9" s="137" t="s">
        <v>457</v>
      </c>
      <c r="D9" s="263"/>
      <c r="E9" s="270" t="s">
        <v>28</v>
      </c>
      <c r="F9" s="271"/>
      <c r="G9" s="59" t="s">
        <v>34</v>
      </c>
      <c r="H9" s="54"/>
      <c r="I9" s="54"/>
      <c r="J9" s="53"/>
      <c r="K9" s="53"/>
    </row>
    <row r="10" spans="1:18" s="49" customFormat="1" ht="11.75" customHeight="1" thickBot="1">
      <c r="A10" s="49">
        <v>3</v>
      </c>
      <c r="B10" s="336" t="s">
        <v>404</v>
      </c>
      <c r="C10" s="336" t="s">
        <v>458</v>
      </c>
      <c r="D10" s="273"/>
      <c r="E10" s="274">
        <v>0.60416666666666663</v>
      </c>
      <c r="F10" s="275"/>
      <c r="G10" s="62" t="s">
        <v>27</v>
      </c>
      <c r="H10" s="54"/>
      <c r="I10" s="54"/>
      <c r="J10" s="53"/>
      <c r="K10" s="53"/>
    </row>
    <row r="11" spans="1:18" s="49" customFormat="1" ht="11.75" customHeight="1" thickBot="1">
      <c r="B11" s="137" t="s">
        <v>43</v>
      </c>
      <c r="C11" s="137" t="s">
        <v>43</v>
      </c>
      <c r="D11" s="281" t="s">
        <v>39</v>
      </c>
      <c r="E11" s="270" t="s">
        <v>739</v>
      </c>
      <c r="F11" s="266"/>
      <c r="G11" s="53"/>
      <c r="H11" s="54"/>
      <c r="I11" s="54"/>
      <c r="J11" s="53"/>
      <c r="K11" s="53"/>
    </row>
    <row r="12" spans="1:18" s="49" customFormat="1" ht="11.75" customHeight="1">
      <c r="A12" s="49">
        <v>4</v>
      </c>
      <c r="B12" s="136" t="s">
        <v>43</v>
      </c>
      <c r="C12" s="136" t="s">
        <v>45</v>
      </c>
      <c r="D12" s="268"/>
      <c r="E12" s="278"/>
      <c r="F12" s="266"/>
      <c r="G12" s="53"/>
      <c r="H12" s="53"/>
      <c r="I12" s="53"/>
      <c r="J12" s="53"/>
      <c r="K12" s="53"/>
    </row>
    <row r="13" spans="1:18" s="49" customFormat="1" ht="11.75" customHeight="1">
      <c r="B13" s="137" t="s">
        <v>385</v>
      </c>
      <c r="C13" s="137" t="s">
        <v>459</v>
      </c>
      <c r="D13" s="263"/>
      <c r="E13" s="263"/>
      <c r="F13" s="266"/>
      <c r="G13" s="53"/>
      <c r="H13" s="53"/>
      <c r="I13" s="53"/>
      <c r="J13" s="53"/>
      <c r="K13" s="53"/>
    </row>
    <row r="14" spans="1:18" s="49" customFormat="1" ht="11.75" customHeight="1" thickBot="1">
      <c r="A14" s="49">
        <v>5</v>
      </c>
      <c r="B14" s="336" t="s">
        <v>385</v>
      </c>
      <c r="C14" s="336" t="s">
        <v>460</v>
      </c>
      <c r="D14" s="273"/>
      <c r="E14" s="263"/>
      <c r="F14" s="266"/>
      <c r="G14" s="53"/>
      <c r="H14" s="53"/>
      <c r="I14" s="53"/>
      <c r="J14" s="53"/>
      <c r="K14" s="53"/>
    </row>
    <row r="15" spans="1:18" s="49" customFormat="1" ht="11.75" customHeight="1" thickBot="1">
      <c r="B15" s="137" t="s">
        <v>43</v>
      </c>
      <c r="C15" s="137" t="s">
        <v>43</v>
      </c>
      <c r="D15" s="281" t="s">
        <v>36</v>
      </c>
      <c r="E15" s="273" t="s">
        <v>740</v>
      </c>
      <c r="F15" s="266"/>
      <c r="G15" s="53"/>
      <c r="H15" s="53"/>
      <c r="I15" s="53"/>
      <c r="J15" s="53"/>
      <c r="K15" s="53"/>
    </row>
    <row r="16" spans="1:18" s="49" customFormat="1" ht="11.75" customHeight="1">
      <c r="A16" s="49">
        <v>6</v>
      </c>
      <c r="B16" s="136" t="s">
        <v>43</v>
      </c>
      <c r="C16" s="136" t="s">
        <v>46</v>
      </c>
      <c r="D16" s="268"/>
      <c r="E16" s="270"/>
      <c r="F16" s="266"/>
      <c r="G16" s="53"/>
      <c r="H16" s="53"/>
      <c r="I16" s="53"/>
      <c r="J16" s="53"/>
      <c r="K16" s="53"/>
    </row>
    <row r="17" spans="1:11" s="49" customFormat="1" ht="11.75" customHeight="1">
      <c r="B17" s="137" t="s">
        <v>388</v>
      </c>
      <c r="C17" s="137" t="s">
        <v>461</v>
      </c>
      <c r="D17" s="263"/>
      <c r="E17" s="270" t="s">
        <v>291</v>
      </c>
      <c r="F17" s="271"/>
      <c r="G17" s="59" t="s">
        <v>29</v>
      </c>
      <c r="H17" s="53"/>
      <c r="I17" s="53"/>
      <c r="J17" s="53"/>
      <c r="K17" s="53"/>
    </row>
    <row r="18" spans="1:11" s="49" customFormat="1" ht="11.75" customHeight="1" thickBot="1">
      <c r="A18" s="49">
        <v>7</v>
      </c>
      <c r="B18" s="336" t="s">
        <v>388</v>
      </c>
      <c r="C18" s="336" t="s">
        <v>462</v>
      </c>
      <c r="D18" s="273"/>
      <c r="E18" s="274">
        <v>0.60416666666666663</v>
      </c>
      <c r="F18" s="263"/>
      <c r="G18" s="53"/>
      <c r="H18" s="53"/>
      <c r="I18" s="53"/>
      <c r="J18" s="53"/>
      <c r="K18" s="53"/>
    </row>
    <row r="19" spans="1:11" s="49" customFormat="1" ht="11.75" customHeight="1" thickBot="1">
      <c r="B19" s="137" t="s">
        <v>43</v>
      </c>
      <c r="C19" s="137" t="s">
        <v>43</v>
      </c>
      <c r="D19" s="266" t="s">
        <v>292</v>
      </c>
      <c r="E19" s="280" t="s">
        <v>741</v>
      </c>
      <c r="F19" s="263"/>
      <c r="G19" s="53"/>
      <c r="H19" s="53"/>
      <c r="I19" s="53"/>
      <c r="J19" s="53"/>
      <c r="K19" s="53"/>
    </row>
    <row r="20" spans="1:11" s="49" customFormat="1" ht="11.75" customHeight="1">
      <c r="A20" s="49">
        <v>8</v>
      </c>
      <c r="B20" s="136" t="s">
        <v>43</v>
      </c>
      <c r="C20" s="136" t="s">
        <v>70</v>
      </c>
      <c r="D20" s="282" t="s">
        <v>0</v>
      </c>
      <c r="E20" s="263"/>
      <c r="F20" s="263"/>
      <c r="G20" s="53"/>
      <c r="H20" s="53"/>
      <c r="I20" s="53"/>
      <c r="J20" s="53"/>
      <c r="K20" s="53"/>
    </row>
    <row r="21" spans="1:11" s="49" customFormat="1" ht="11.75" customHeight="1">
      <c r="B21" s="137" t="s">
        <v>378</v>
      </c>
      <c r="C21" s="137" t="s">
        <v>463</v>
      </c>
      <c r="D21" s="263"/>
      <c r="E21" s="263"/>
      <c r="F21" s="263"/>
      <c r="G21" s="53"/>
      <c r="H21" s="53"/>
      <c r="I21" s="53"/>
      <c r="J21" s="53"/>
      <c r="K21" s="53"/>
    </row>
    <row r="22" spans="1:11" s="49" customFormat="1" ht="11.75" customHeight="1" thickBot="1">
      <c r="A22" s="49">
        <v>9</v>
      </c>
      <c r="B22" s="336" t="s">
        <v>378</v>
      </c>
      <c r="C22" s="336" t="s">
        <v>464</v>
      </c>
      <c r="D22" s="273"/>
      <c r="E22" s="263"/>
      <c r="F22" s="263"/>
      <c r="G22" s="53"/>
      <c r="H22" s="53"/>
      <c r="I22" s="53"/>
      <c r="J22" s="53"/>
      <c r="K22" s="53"/>
    </row>
    <row r="23" spans="1:11" s="49" customFormat="1" ht="11.75" customHeight="1" thickBot="1">
      <c r="B23" s="137" t="s">
        <v>43</v>
      </c>
      <c r="C23" s="137" t="s">
        <v>43</v>
      </c>
      <c r="D23" s="281" t="s">
        <v>1</v>
      </c>
      <c r="E23" s="266" t="s">
        <v>742</v>
      </c>
      <c r="F23" s="263"/>
      <c r="G23" s="53"/>
      <c r="H23" s="53"/>
      <c r="I23" s="53"/>
      <c r="J23" s="53"/>
      <c r="K23" s="53"/>
    </row>
    <row r="24" spans="1:11" s="49" customFormat="1" ht="11.75" customHeight="1">
      <c r="A24" s="49">
        <v>10</v>
      </c>
      <c r="B24" s="136" t="s">
        <v>43</v>
      </c>
      <c r="C24" s="136" t="s">
        <v>48</v>
      </c>
      <c r="D24" s="268"/>
      <c r="E24" s="269"/>
      <c r="F24" s="263"/>
      <c r="G24" s="53"/>
      <c r="H24" s="53"/>
      <c r="I24" s="53"/>
      <c r="J24" s="53"/>
      <c r="K24" s="53"/>
    </row>
    <row r="25" spans="1:11" s="49" customFormat="1" ht="11.75" customHeight="1">
      <c r="B25" s="137" t="s">
        <v>58</v>
      </c>
      <c r="C25" s="137" t="s">
        <v>465</v>
      </c>
      <c r="D25" s="263"/>
      <c r="E25" s="270" t="s">
        <v>293</v>
      </c>
      <c r="F25" s="271"/>
      <c r="G25" s="59" t="s">
        <v>29</v>
      </c>
      <c r="H25" s="53"/>
      <c r="I25" s="53"/>
      <c r="J25" s="53"/>
      <c r="K25" s="53"/>
    </row>
    <row r="26" spans="1:11" s="49" customFormat="1" ht="11.75" customHeight="1" thickBot="1">
      <c r="A26" s="49">
        <v>11</v>
      </c>
      <c r="B26" s="336" t="s">
        <v>58</v>
      </c>
      <c r="C26" s="336" t="s">
        <v>466</v>
      </c>
      <c r="D26" s="273"/>
      <c r="E26" s="274">
        <v>0.625</v>
      </c>
      <c r="F26" s="275"/>
      <c r="G26" s="53"/>
      <c r="H26" s="53"/>
      <c r="I26" s="53"/>
      <c r="J26" s="53"/>
      <c r="K26" s="53"/>
    </row>
    <row r="27" spans="1:11" s="49" customFormat="1" ht="11.75" customHeight="1" thickBot="1">
      <c r="B27" s="137" t="s">
        <v>43</v>
      </c>
      <c r="C27" s="137" t="s">
        <v>43</v>
      </c>
      <c r="D27" s="266" t="s">
        <v>2</v>
      </c>
      <c r="E27" s="280" t="s">
        <v>743</v>
      </c>
      <c r="F27" s="266"/>
      <c r="G27" s="53"/>
      <c r="H27" s="53"/>
      <c r="I27" s="53"/>
      <c r="J27" s="53"/>
      <c r="K27" s="53"/>
    </row>
    <row r="28" spans="1:11" s="49" customFormat="1" ht="11.75" customHeight="1">
      <c r="A28" s="49">
        <v>12</v>
      </c>
      <c r="B28" s="136" t="s">
        <v>43</v>
      </c>
      <c r="C28" s="136" t="s">
        <v>49</v>
      </c>
      <c r="D28" s="268"/>
      <c r="E28" s="263"/>
      <c r="F28" s="266"/>
      <c r="G28" s="53"/>
      <c r="H28" s="53"/>
      <c r="I28" s="53"/>
      <c r="J28" s="53"/>
      <c r="K28" s="53"/>
    </row>
    <row r="29" spans="1:11" s="49" customFormat="1" ht="11.75" customHeight="1">
      <c r="B29" s="137" t="s">
        <v>399</v>
      </c>
      <c r="C29" s="137" t="s">
        <v>467</v>
      </c>
      <c r="D29" s="263"/>
      <c r="E29" s="263"/>
      <c r="F29" s="266"/>
      <c r="G29" s="53"/>
      <c r="H29" s="53"/>
      <c r="I29" s="53"/>
      <c r="J29" s="53"/>
      <c r="K29" s="53"/>
    </row>
    <row r="30" spans="1:11" s="49" customFormat="1" ht="11.75" customHeight="1" thickBot="1">
      <c r="A30" s="49">
        <v>13</v>
      </c>
      <c r="B30" s="336" t="s">
        <v>399</v>
      </c>
      <c r="C30" s="336" t="s">
        <v>400</v>
      </c>
      <c r="D30" s="273"/>
      <c r="E30" s="263"/>
      <c r="F30" s="266"/>
      <c r="G30" s="53"/>
      <c r="H30" s="53"/>
      <c r="I30" s="53"/>
      <c r="J30" s="53"/>
      <c r="K30" s="53"/>
    </row>
    <row r="31" spans="1:11" s="49" customFormat="1" ht="11.75" customHeight="1" thickBot="1">
      <c r="B31" s="137" t="s">
        <v>43</v>
      </c>
      <c r="C31" s="137" t="s">
        <v>43</v>
      </c>
      <c r="D31" s="266" t="s">
        <v>3</v>
      </c>
      <c r="E31" s="267" t="s">
        <v>744</v>
      </c>
      <c r="F31" s="266"/>
      <c r="G31" s="53"/>
      <c r="H31" s="53"/>
      <c r="I31" s="53"/>
      <c r="J31" s="53"/>
      <c r="K31" s="53"/>
    </row>
    <row r="32" spans="1:11" s="49" customFormat="1" ht="11.75" customHeight="1">
      <c r="A32" s="49">
        <v>14</v>
      </c>
      <c r="B32" s="136" t="s">
        <v>43</v>
      </c>
      <c r="C32" s="136" t="s">
        <v>50</v>
      </c>
      <c r="D32" s="268"/>
      <c r="E32" s="269"/>
      <c r="F32" s="266"/>
      <c r="G32" s="53"/>
      <c r="H32" s="53"/>
      <c r="I32" s="53"/>
      <c r="J32" s="53"/>
      <c r="K32" s="53"/>
    </row>
    <row r="33" spans="1:11" s="49" customFormat="1" ht="11.75" customHeight="1">
      <c r="B33" s="137" t="s">
        <v>56</v>
      </c>
      <c r="C33" s="137" t="s">
        <v>468</v>
      </c>
      <c r="D33" s="263"/>
      <c r="E33" s="270" t="s">
        <v>294</v>
      </c>
      <c r="F33" s="271"/>
      <c r="G33" s="59" t="s">
        <v>29</v>
      </c>
      <c r="H33" s="53"/>
      <c r="I33" s="53"/>
      <c r="J33" s="53"/>
      <c r="K33" s="53"/>
    </row>
    <row r="34" spans="1:11" s="49" customFormat="1" ht="11.75" customHeight="1" thickBot="1">
      <c r="A34" s="49">
        <v>15</v>
      </c>
      <c r="B34" s="336" t="s">
        <v>56</v>
      </c>
      <c r="C34" s="336" t="s">
        <v>469</v>
      </c>
      <c r="D34" s="273"/>
      <c r="E34" s="274">
        <v>0.625</v>
      </c>
      <c r="F34" s="263"/>
      <c r="G34" s="53"/>
      <c r="H34" s="53"/>
      <c r="I34" s="53"/>
      <c r="J34" s="53"/>
      <c r="K34" s="53"/>
    </row>
    <row r="35" spans="1:11" s="49" customFormat="1" ht="11.75" customHeight="1" thickBot="1">
      <c r="B35" s="137" t="s">
        <v>397</v>
      </c>
      <c r="C35" s="381" t="s">
        <v>470</v>
      </c>
      <c r="D35" s="266" t="s">
        <v>4</v>
      </c>
      <c r="E35" s="280" t="s">
        <v>734</v>
      </c>
      <c r="F35" s="263"/>
      <c r="G35" s="53"/>
      <c r="H35" s="53"/>
      <c r="I35" s="53"/>
      <c r="J35" s="53"/>
      <c r="K35" s="53"/>
    </row>
    <row r="36" spans="1:11" s="49" customFormat="1" ht="11.75" customHeight="1">
      <c r="A36" s="49">
        <v>16</v>
      </c>
      <c r="B36" s="136" t="s">
        <v>397</v>
      </c>
      <c r="C36" s="136" t="s">
        <v>471</v>
      </c>
      <c r="D36" s="282">
        <v>0.61805555555555558</v>
      </c>
      <c r="E36" s="263" t="s">
        <v>735</v>
      </c>
      <c r="F36" s="263"/>
      <c r="G36" s="53"/>
      <c r="H36" s="53"/>
      <c r="I36" s="53"/>
      <c r="J36" s="53"/>
      <c r="K36" s="53"/>
    </row>
    <row r="37" spans="1:11" s="49" customFormat="1" ht="11.75" customHeight="1">
      <c r="B37" s="137" t="s">
        <v>53</v>
      </c>
      <c r="C37" s="137" t="s">
        <v>472</v>
      </c>
      <c r="D37" s="263"/>
      <c r="E37" s="263"/>
      <c r="F37" s="263"/>
      <c r="G37" s="53"/>
      <c r="H37" s="53"/>
      <c r="I37" s="53"/>
      <c r="J37" s="53"/>
      <c r="K37" s="53"/>
    </row>
    <row r="38" spans="1:11" s="49" customFormat="1" ht="11.75" customHeight="1" thickBot="1">
      <c r="A38" s="49">
        <v>17</v>
      </c>
      <c r="B38" s="336" t="s">
        <v>53</v>
      </c>
      <c r="C38" s="336" t="s">
        <v>473</v>
      </c>
      <c r="D38" s="273"/>
      <c r="E38" s="263"/>
      <c r="F38" s="263"/>
      <c r="G38" s="53"/>
      <c r="H38" s="53"/>
      <c r="I38" s="53"/>
      <c r="J38" s="53"/>
      <c r="K38" s="53"/>
    </row>
    <row r="39" spans="1:11" s="49" customFormat="1" ht="11.75" customHeight="1" thickBot="1">
      <c r="B39" s="137" t="s">
        <v>43</v>
      </c>
      <c r="C39" s="137" t="s">
        <v>43</v>
      </c>
      <c r="D39" s="266" t="s">
        <v>5</v>
      </c>
      <c r="E39" s="267" t="s">
        <v>747</v>
      </c>
      <c r="F39" s="263"/>
      <c r="G39" s="53"/>
      <c r="H39" s="53"/>
      <c r="I39" s="53"/>
      <c r="J39" s="53"/>
      <c r="K39" s="53"/>
    </row>
    <row r="40" spans="1:11" s="49" customFormat="1" ht="11.75" customHeight="1">
      <c r="A40" s="49">
        <v>18</v>
      </c>
      <c r="B40" s="136" t="s">
        <v>43</v>
      </c>
      <c r="C40" s="136" t="s">
        <v>51</v>
      </c>
      <c r="D40" s="268"/>
      <c r="E40" s="269"/>
      <c r="F40" s="263"/>
      <c r="G40" s="53"/>
      <c r="H40" s="53"/>
      <c r="I40" s="53"/>
      <c r="J40" s="53"/>
      <c r="K40" s="53"/>
    </row>
    <row r="41" spans="1:11" s="49" customFormat="1" ht="11.75" customHeight="1">
      <c r="B41" s="137" t="s">
        <v>390</v>
      </c>
      <c r="C41" s="137" t="s">
        <v>474</v>
      </c>
      <c r="D41" s="263"/>
      <c r="E41" s="270" t="s">
        <v>32</v>
      </c>
      <c r="F41" s="271"/>
      <c r="G41" s="59" t="s">
        <v>34</v>
      </c>
      <c r="H41" s="53"/>
      <c r="I41" s="53"/>
      <c r="J41" s="53"/>
      <c r="K41" s="53"/>
    </row>
    <row r="42" spans="1:11" s="49" customFormat="1" ht="11.75" customHeight="1" thickBot="1">
      <c r="A42" s="49">
        <v>19</v>
      </c>
      <c r="B42" s="336" t="s">
        <v>390</v>
      </c>
      <c r="C42" s="336" t="s">
        <v>475</v>
      </c>
      <c r="D42" s="273"/>
      <c r="E42" s="274">
        <v>0.625</v>
      </c>
      <c r="F42" s="275"/>
      <c r="G42" s="62" t="s">
        <v>33</v>
      </c>
      <c r="H42" s="53"/>
      <c r="I42" s="53"/>
      <c r="J42" s="53"/>
      <c r="K42" s="53"/>
    </row>
    <row r="43" spans="1:11" s="49" customFormat="1" ht="11.75" customHeight="1" thickBot="1">
      <c r="B43" s="137" t="s">
        <v>43</v>
      </c>
      <c r="C43" s="137" t="s">
        <v>43</v>
      </c>
      <c r="D43" s="281" t="s">
        <v>6</v>
      </c>
      <c r="E43" s="270" t="s">
        <v>748</v>
      </c>
      <c r="F43" s="266"/>
      <c r="G43" s="53"/>
      <c r="H43" s="53"/>
      <c r="I43" s="53"/>
      <c r="J43" s="53"/>
      <c r="K43" s="53"/>
    </row>
    <row r="44" spans="1:11" s="49" customFormat="1" ht="11.75" customHeight="1">
      <c r="A44" s="49">
        <v>20</v>
      </c>
      <c r="B44" s="136" t="s">
        <v>43</v>
      </c>
      <c r="C44" s="136" t="s">
        <v>52</v>
      </c>
      <c r="D44" s="268"/>
      <c r="E44" s="278"/>
      <c r="F44" s="266"/>
      <c r="G44" s="53"/>
      <c r="H44" s="53"/>
      <c r="I44" s="53"/>
      <c r="J44" s="53"/>
      <c r="K44" s="53"/>
    </row>
    <row r="45" spans="1:11" s="49" customFormat="1" ht="11.75" customHeight="1">
      <c r="B45" s="137" t="s">
        <v>408</v>
      </c>
      <c r="C45" s="137" t="s">
        <v>476</v>
      </c>
      <c r="D45" s="263"/>
      <c r="E45" s="263"/>
      <c r="F45" s="266"/>
      <c r="G45" s="53"/>
      <c r="H45" s="53"/>
      <c r="I45" s="53"/>
      <c r="J45" s="53"/>
      <c r="K45" s="53"/>
    </row>
    <row r="46" spans="1:11" s="49" customFormat="1" ht="11.75" customHeight="1" thickBot="1">
      <c r="A46" s="49">
        <v>21</v>
      </c>
      <c r="B46" s="336" t="s">
        <v>408</v>
      </c>
      <c r="C46" s="336" t="s">
        <v>477</v>
      </c>
      <c r="D46" s="273"/>
      <c r="E46" s="263"/>
      <c r="F46" s="266"/>
      <c r="G46" s="53"/>
      <c r="H46" s="53"/>
      <c r="I46" s="53"/>
      <c r="J46" s="53"/>
      <c r="K46" s="53"/>
    </row>
    <row r="47" spans="1:11" s="49" customFormat="1" ht="11.75" customHeight="1" thickBot="1">
      <c r="B47" s="137" t="s">
        <v>43</v>
      </c>
      <c r="C47" s="137" t="s">
        <v>43</v>
      </c>
      <c r="D47" s="281" t="s">
        <v>7</v>
      </c>
      <c r="E47" s="266" t="s">
        <v>749</v>
      </c>
      <c r="F47" s="266"/>
      <c r="G47" s="53"/>
      <c r="H47" s="53"/>
      <c r="I47" s="53"/>
      <c r="J47" s="53"/>
      <c r="K47" s="53"/>
    </row>
    <row r="48" spans="1:11" s="49" customFormat="1" ht="11.75" customHeight="1">
      <c r="A48" s="49">
        <v>22</v>
      </c>
      <c r="B48" s="136" t="s">
        <v>43</v>
      </c>
      <c r="C48" s="136" t="s">
        <v>54</v>
      </c>
      <c r="D48" s="268"/>
      <c r="E48" s="269"/>
      <c r="F48" s="266"/>
      <c r="G48" s="53"/>
      <c r="H48" s="53"/>
      <c r="I48" s="53"/>
      <c r="J48" s="53"/>
      <c r="K48" s="53"/>
    </row>
    <row r="49" spans="1:11" s="49" customFormat="1" ht="11.75" customHeight="1">
      <c r="B49" s="137" t="s">
        <v>406</v>
      </c>
      <c r="C49" s="137" t="s">
        <v>478</v>
      </c>
      <c r="D49" s="263"/>
      <c r="E49" s="270" t="s">
        <v>295</v>
      </c>
      <c r="F49" s="271"/>
      <c r="G49" s="59" t="s">
        <v>296</v>
      </c>
      <c r="H49" s="53"/>
      <c r="I49" s="53"/>
      <c r="J49" s="53"/>
      <c r="K49" s="53"/>
    </row>
    <row r="50" spans="1:11" s="49" customFormat="1" ht="11.75" customHeight="1" thickBot="1">
      <c r="A50" s="49">
        <v>23</v>
      </c>
      <c r="B50" s="336" t="s">
        <v>406</v>
      </c>
      <c r="C50" s="336" t="s">
        <v>479</v>
      </c>
      <c r="D50" s="273"/>
      <c r="E50" s="274">
        <v>0.64583333333333337</v>
      </c>
      <c r="F50" s="263"/>
      <c r="G50" s="53"/>
      <c r="H50" s="53"/>
      <c r="I50" s="53"/>
      <c r="J50" s="53"/>
      <c r="K50" s="53"/>
    </row>
    <row r="51" spans="1:11" s="49" customFormat="1" ht="11.75" customHeight="1" thickBot="1">
      <c r="B51" s="137" t="s">
        <v>402</v>
      </c>
      <c r="C51" s="137" t="s">
        <v>480</v>
      </c>
      <c r="D51" s="281" t="s">
        <v>8</v>
      </c>
      <c r="E51" s="280" t="s">
        <v>745</v>
      </c>
      <c r="F51" s="263"/>
      <c r="G51" s="53"/>
      <c r="H51" s="53"/>
      <c r="I51" s="53"/>
      <c r="J51" s="53"/>
      <c r="K51" s="53"/>
    </row>
    <row r="52" spans="1:11" s="49" customFormat="1" ht="11.75" customHeight="1">
      <c r="A52" s="49">
        <v>24</v>
      </c>
      <c r="B52" s="136" t="s">
        <v>402</v>
      </c>
      <c r="C52" s="136" t="s">
        <v>481</v>
      </c>
      <c r="D52" s="282">
        <v>0.61805555555555558</v>
      </c>
      <c r="E52" s="278" t="s">
        <v>746</v>
      </c>
      <c r="F52" s="263"/>
      <c r="G52" s="53"/>
      <c r="H52" s="53"/>
      <c r="I52" s="53"/>
      <c r="J52" s="53"/>
      <c r="K52" s="53"/>
    </row>
    <row r="53" spans="1:11" s="49" customFormat="1" ht="11.75" customHeight="1">
      <c r="B53" s="137" t="s">
        <v>382</v>
      </c>
      <c r="C53" s="137" t="s">
        <v>482</v>
      </c>
      <c r="D53" s="263"/>
      <c r="E53" s="263"/>
      <c r="F53" s="263"/>
      <c r="G53" s="53"/>
      <c r="H53" s="53"/>
      <c r="I53" s="53"/>
      <c r="J53" s="53"/>
      <c r="K53" s="53"/>
    </row>
    <row r="54" spans="1:11" s="49" customFormat="1" ht="11.75" customHeight="1" thickBot="1">
      <c r="A54" s="49">
        <v>25</v>
      </c>
      <c r="B54" s="336" t="s">
        <v>382</v>
      </c>
      <c r="C54" s="336" t="s">
        <v>483</v>
      </c>
      <c r="D54" s="273"/>
      <c r="E54" s="263"/>
      <c r="F54" s="263"/>
      <c r="G54" s="53"/>
      <c r="H54" s="53"/>
      <c r="I54" s="53"/>
      <c r="J54" s="53"/>
      <c r="K54" s="53"/>
    </row>
    <row r="55" spans="1:11" s="49" customFormat="1" ht="11.75" customHeight="1" thickBot="1">
      <c r="B55" s="137" t="s">
        <v>43</v>
      </c>
      <c r="C55" s="137" t="s">
        <v>43</v>
      </c>
      <c r="D55" s="281" t="s">
        <v>9</v>
      </c>
      <c r="E55" s="279" t="s">
        <v>750</v>
      </c>
      <c r="F55" s="263"/>
      <c r="G55" s="53"/>
      <c r="H55" s="53"/>
      <c r="I55" s="53"/>
      <c r="J55" s="53"/>
      <c r="K55" s="53"/>
    </row>
    <row r="56" spans="1:11" s="49" customFormat="1" ht="11.75" customHeight="1">
      <c r="A56" s="49">
        <v>26</v>
      </c>
      <c r="B56" s="136" t="s">
        <v>43</v>
      </c>
      <c r="C56" s="136" t="s">
        <v>55</v>
      </c>
      <c r="D56" s="268"/>
      <c r="E56" s="270"/>
      <c r="F56" s="263"/>
      <c r="G56" s="53"/>
      <c r="H56" s="53"/>
      <c r="I56" s="53"/>
      <c r="J56" s="53"/>
      <c r="K56" s="53"/>
    </row>
    <row r="57" spans="1:11" s="49" customFormat="1" ht="11.75" customHeight="1">
      <c r="B57" s="137" t="s">
        <v>395</v>
      </c>
      <c r="C57" s="137" t="s">
        <v>484</v>
      </c>
      <c r="D57" s="263"/>
      <c r="E57" s="270" t="s">
        <v>299</v>
      </c>
      <c r="F57" s="271"/>
      <c r="G57" s="59" t="s">
        <v>300</v>
      </c>
      <c r="H57" s="53"/>
      <c r="I57" s="53"/>
      <c r="J57" s="53"/>
      <c r="K57" s="53"/>
    </row>
    <row r="58" spans="1:11" s="49" customFormat="1" ht="11.75" customHeight="1" thickBot="1">
      <c r="A58" s="49">
        <v>27</v>
      </c>
      <c r="B58" s="336" t="s">
        <v>395</v>
      </c>
      <c r="C58" s="336" t="s">
        <v>485</v>
      </c>
      <c r="D58" s="273"/>
      <c r="E58" s="274">
        <v>0.64583333333333337</v>
      </c>
      <c r="F58" s="275"/>
      <c r="G58" s="53"/>
      <c r="H58" s="53"/>
      <c r="I58" s="53"/>
      <c r="J58" s="53"/>
      <c r="K58" s="53"/>
    </row>
    <row r="59" spans="1:11" s="49" customFormat="1" ht="11.75" customHeight="1" thickBot="1">
      <c r="B59" s="137" t="s">
        <v>43</v>
      </c>
      <c r="C59" s="137" t="s">
        <v>43</v>
      </c>
      <c r="D59" s="266" t="s">
        <v>10</v>
      </c>
      <c r="E59" s="277" t="s">
        <v>751</v>
      </c>
      <c r="F59" s="266"/>
      <c r="G59" s="53"/>
      <c r="H59" s="53"/>
      <c r="I59" s="53"/>
      <c r="J59" s="53"/>
      <c r="K59" s="53"/>
    </row>
    <row r="60" spans="1:11" s="49" customFormat="1" ht="11.75" customHeight="1">
      <c r="A60" s="49">
        <v>28</v>
      </c>
      <c r="B60" s="136" t="s">
        <v>43</v>
      </c>
      <c r="C60" s="136" t="s">
        <v>72</v>
      </c>
      <c r="D60" s="268"/>
      <c r="E60" s="278"/>
      <c r="F60" s="266"/>
      <c r="G60" s="53"/>
      <c r="H60" s="53"/>
      <c r="I60" s="53"/>
      <c r="J60" s="53"/>
      <c r="K60" s="53"/>
    </row>
    <row r="61" spans="1:11" s="49" customFormat="1" ht="11.75" customHeight="1">
      <c r="B61" s="137" t="s">
        <v>47</v>
      </c>
      <c r="C61" s="137" t="s">
        <v>486</v>
      </c>
      <c r="D61" s="263"/>
      <c r="E61" s="263"/>
      <c r="F61" s="266"/>
      <c r="G61" s="53"/>
      <c r="H61" s="53"/>
      <c r="I61" s="53"/>
      <c r="J61" s="53"/>
      <c r="K61" s="53"/>
    </row>
    <row r="62" spans="1:11" s="49" customFormat="1" ht="11.75" customHeight="1" thickBot="1">
      <c r="A62" s="49">
        <v>29</v>
      </c>
      <c r="B62" s="336" t="s">
        <v>47</v>
      </c>
      <c r="C62" s="336" t="s">
        <v>487</v>
      </c>
      <c r="D62" s="273"/>
      <c r="E62" s="263"/>
      <c r="F62" s="266"/>
      <c r="G62" s="53"/>
      <c r="H62" s="53"/>
      <c r="I62" s="53"/>
      <c r="J62" s="53"/>
      <c r="K62" s="53"/>
    </row>
    <row r="63" spans="1:11" s="49" customFormat="1" ht="11.75" customHeight="1" thickBot="1">
      <c r="B63" s="137" t="s">
        <v>43</v>
      </c>
      <c r="C63" s="137" t="s">
        <v>43</v>
      </c>
      <c r="D63" s="266" t="s">
        <v>11</v>
      </c>
      <c r="E63" s="279" t="s">
        <v>752</v>
      </c>
      <c r="F63" s="266"/>
      <c r="G63" s="53"/>
      <c r="H63" s="53"/>
      <c r="I63" s="53"/>
      <c r="J63" s="53"/>
      <c r="K63" s="53"/>
    </row>
    <row r="64" spans="1:11" s="49" customFormat="1" ht="11.75" customHeight="1">
      <c r="A64" s="49">
        <v>30</v>
      </c>
      <c r="B64" s="136" t="s">
        <v>43</v>
      </c>
      <c r="C64" s="136" t="s">
        <v>57</v>
      </c>
      <c r="D64" s="268"/>
      <c r="E64" s="269"/>
      <c r="F64" s="266"/>
      <c r="G64" s="53"/>
      <c r="H64" s="53"/>
      <c r="I64" s="53"/>
      <c r="J64" s="53"/>
      <c r="K64" s="53"/>
    </row>
    <row r="65" spans="1:11" s="49" customFormat="1" ht="11.75" customHeight="1">
      <c r="B65" s="137" t="s">
        <v>393</v>
      </c>
      <c r="C65" s="137" t="s">
        <v>488</v>
      </c>
      <c r="D65" s="263"/>
      <c r="E65" s="270" t="s">
        <v>302</v>
      </c>
      <c r="F65" s="271"/>
      <c r="G65" s="59" t="s">
        <v>303</v>
      </c>
      <c r="H65" s="53"/>
      <c r="I65" s="53"/>
      <c r="J65" s="53"/>
      <c r="K65" s="53"/>
    </row>
    <row r="66" spans="1:11" s="49" customFormat="1" ht="11.75" customHeight="1">
      <c r="A66" s="49">
        <v>31</v>
      </c>
      <c r="B66" s="136" t="s">
        <v>393</v>
      </c>
      <c r="C66" s="136" t="s">
        <v>489</v>
      </c>
      <c r="D66" s="266"/>
      <c r="E66" s="274">
        <v>0.64583333333333337</v>
      </c>
      <c r="F66" s="263"/>
      <c r="G66" s="53"/>
      <c r="H66" s="53"/>
      <c r="I66" s="53"/>
      <c r="J66" s="53"/>
      <c r="K66" s="53"/>
    </row>
    <row r="67" spans="1:11" s="49" customFormat="1" ht="11.75" customHeight="1" thickBot="1">
      <c r="B67" s="137" t="s">
        <v>380</v>
      </c>
      <c r="C67" s="137" t="s">
        <v>490</v>
      </c>
      <c r="D67" s="284" t="s">
        <v>12</v>
      </c>
      <c r="E67" s="285" t="s">
        <v>736</v>
      </c>
      <c r="F67" s="263"/>
      <c r="G67" s="53"/>
      <c r="H67" s="53"/>
      <c r="I67" s="53"/>
      <c r="J67" s="53"/>
      <c r="K67" s="53"/>
    </row>
    <row r="68" spans="1:11" s="49" customFormat="1" ht="11.75" customHeight="1" thickBot="1">
      <c r="A68" s="49">
        <v>32</v>
      </c>
      <c r="B68" s="336" t="s">
        <v>380</v>
      </c>
      <c r="C68" s="336" t="s">
        <v>491</v>
      </c>
      <c r="D68" s="385">
        <v>0.59722222222222221</v>
      </c>
      <c r="E68" s="263" t="s">
        <v>737</v>
      </c>
      <c r="F68" s="263"/>
      <c r="G68" s="53"/>
      <c r="H68" s="53"/>
      <c r="I68" s="53"/>
      <c r="J68" s="53"/>
      <c r="K68" s="53"/>
    </row>
    <row r="69" spans="1:11" s="49" customFormat="1" ht="11.75" customHeight="1">
      <c r="B69" s="265"/>
      <c r="C69" s="265"/>
      <c r="D69" s="263"/>
      <c r="E69" s="263"/>
      <c r="F69" s="263"/>
      <c r="G69" s="53"/>
      <c r="H69" s="53"/>
      <c r="I69" s="53"/>
      <c r="J69" s="53"/>
      <c r="K69" s="53"/>
    </row>
    <row r="70" spans="1:11" s="220" customFormat="1" ht="20" customHeight="1">
      <c r="A70" s="215" t="s">
        <v>679</v>
      </c>
      <c r="B70" s="216" t="s">
        <v>680</v>
      </c>
      <c r="C70" s="36"/>
      <c r="D70" s="217" t="s">
        <v>683</v>
      </c>
      <c r="E70" s="217" t="s">
        <v>684</v>
      </c>
      <c r="F70" s="218"/>
      <c r="G70" s="219"/>
      <c r="H70" s="219"/>
      <c r="I70" s="219"/>
      <c r="J70" s="219"/>
      <c r="K70" s="219"/>
    </row>
    <row r="71" spans="1:11" s="46" customFormat="1" ht="11.75" customHeight="1">
      <c r="A71" s="48" t="s">
        <v>305</v>
      </c>
      <c r="B71" s="137" t="s">
        <v>382</v>
      </c>
      <c r="C71" s="137" t="s">
        <v>492</v>
      </c>
      <c r="D71" s="382"/>
      <c r="E71" s="382"/>
      <c r="F71" s="382"/>
      <c r="G71" s="47"/>
      <c r="H71" s="47"/>
      <c r="I71" s="47"/>
      <c r="J71" s="47"/>
      <c r="K71" s="47"/>
    </row>
    <row r="72" spans="1:11" s="49" customFormat="1" ht="11.75" customHeight="1">
      <c r="A72" s="49">
        <v>33</v>
      </c>
      <c r="B72" s="136" t="s">
        <v>382</v>
      </c>
      <c r="C72" s="136" t="s">
        <v>493</v>
      </c>
      <c r="D72" s="287"/>
      <c r="E72" s="263"/>
      <c r="F72" s="263"/>
      <c r="G72" s="53"/>
      <c r="H72" s="53"/>
      <c r="I72" s="53"/>
      <c r="J72" s="53"/>
      <c r="K72" s="53"/>
    </row>
    <row r="73" spans="1:11" s="49" customFormat="1" ht="11.75" customHeight="1" thickBot="1">
      <c r="B73" s="137" t="s">
        <v>417</v>
      </c>
      <c r="C73" s="137" t="s">
        <v>494</v>
      </c>
      <c r="D73" s="284" t="s">
        <v>340</v>
      </c>
      <c r="E73" s="295" t="s">
        <v>706</v>
      </c>
      <c r="F73" s="263"/>
      <c r="G73" s="53"/>
      <c r="H73" s="53"/>
      <c r="I73" s="53"/>
      <c r="J73" s="53"/>
      <c r="K73" s="53"/>
    </row>
    <row r="74" spans="1:11" s="49" customFormat="1" ht="11.75" customHeight="1" thickBot="1">
      <c r="A74" s="49">
        <v>34</v>
      </c>
      <c r="B74" s="336" t="s">
        <v>417</v>
      </c>
      <c r="C74" s="336" t="s">
        <v>418</v>
      </c>
      <c r="D74" s="292">
        <v>0.61805555555555558</v>
      </c>
      <c r="E74" s="289" t="s">
        <v>768</v>
      </c>
      <c r="F74" s="263"/>
      <c r="G74" s="53"/>
      <c r="H74" s="53"/>
      <c r="I74" s="53"/>
      <c r="J74" s="53"/>
      <c r="K74" s="53"/>
    </row>
    <row r="75" spans="1:11" s="49" customFormat="1" ht="11.75" customHeight="1">
      <c r="B75" s="137" t="s">
        <v>43</v>
      </c>
      <c r="C75" s="137" t="s">
        <v>43</v>
      </c>
      <c r="D75" s="263"/>
      <c r="E75" s="270" t="s">
        <v>341</v>
      </c>
      <c r="F75" s="271"/>
      <c r="G75" s="59" t="s">
        <v>342</v>
      </c>
      <c r="H75" s="53"/>
      <c r="I75" s="53"/>
      <c r="J75" s="53"/>
      <c r="K75" s="53"/>
    </row>
    <row r="76" spans="1:11" s="49" customFormat="1" ht="11.75" customHeight="1">
      <c r="A76" s="49">
        <v>35</v>
      </c>
      <c r="B76" s="136" t="s">
        <v>43</v>
      </c>
      <c r="C76" s="136" t="s">
        <v>59</v>
      </c>
      <c r="D76" s="266"/>
      <c r="E76" s="274">
        <v>0.66666666666666663</v>
      </c>
      <c r="F76" s="275"/>
      <c r="G76" s="53"/>
      <c r="H76" s="53"/>
      <c r="I76" s="53"/>
      <c r="J76" s="53"/>
      <c r="K76" s="53"/>
    </row>
    <row r="77" spans="1:11" s="49" customFormat="1" ht="11.75" customHeight="1" thickBot="1">
      <c r="B77" s="137" t="s">
        <v>406</v>
      </c>
      <c r="C77" s="137" t="s">
        <v>495</v>
      </c>
      <c r="D77" s="284" t="s">
        <v>343</v>
      </c>
      <c r="E77" s="290" t="s">
        <v>753</v>
      </c>
      <c r="F77" s="266"/>
      <c r="G77" s="53"/>
      <c r="H77" s="53"/>
      <c r="I77" s="53"/>
      <c r="J77" s="53"/>
      <c r="K77" s="53"/>
    </row>
    <row r="78" spans="1:11" s="49" customFormat="1" ht="11.75" customHeight="1" thickBot="1">
      <c r="A78" s="49">
        <v>36</v>
      </c>
      <c r="B78" s="336" t="s">
        <v>406</v>
      </c>
      <c r="C78" s="336" t="s">
        <v>496</v>
      </c>
      <c r="D78" s="273"/>
      <c r="E78" s="291"/>
      <c r="F78" s="266"/>
      <c r="G78" s="53"/>
      <c r="H78" s="53"/>
      <c r="I78" s="53"/>
      <c r="J78" s="53"/>
      <c r="K78" s="53"/>
    </row>
    <row r="79" spans="1:11" s="49" customFormat="1" ht="11.75" customHeight="1">
      <c r="B79" s="137" t="s">
        <v>43</v>
      </c>
      <c r="C79" s="137" t="s">
        <v>43</v>
      </c>
      <c r="D79" s="263"/>
      <c r="E79" s="263"/>
      <c r="F79" s="266"/>
      <c r="G79" s="53"/>
      <c r="H79" s="53"/>
      <c r="I79" s="53"/>
      <c r="J79" s="53"/>
      <c r="K79" s="53"/>
    </row>
    <row r="80" spans="1:11" s="49" customFormat="1" ht="11.75" customHeight="1">
      <c r="A80" s="49">
        <v>37</v>
      </c>
      <c r="B80" s="136" t="s">
        <v>43</v>
      </c>
      <c r="C80" s="136" t="s">
        <v>73</v>
      </c>
      <c r="D80" s="287"/>
      <c r="E80" s="263"/>
      <c r="F80" s="266"/>
      <c r="G80" s="53"/>
      <c r="H80" s="53"/>
      <c r="I80" s="53"/>
      <c r="J80" s="53"/>
      <c r="K80" s="53"/>
    </row>
    <row r="81" spans="1:11" s="49" customFormat="1" ht="11.75" customHeight="1" thickBot="1">
      <c r="B81" s="137" t="s">
        <v>390</v>
      </c>
      <c r="C81" s="137" t="s">
        <v>497</v>
      </c>
      <c r="D81" s="284" t="s">
        <v>13</v>
      </c>
      <c r="E81" s="288" t="s">
        <v>754</v>
      </c>
      <c r="F81" s="266"/>
      <c r="G81" s="53"/>
      <c r="H81" s="53"/>
      <c r="I81" s="53"/>
      <c r="J81" s="53"/>
      <c r="K81" s="53"/>
    </row>
    <row r="82" spans="1:11" s="49" customFormat="1" ht="11.75" customHeight="1" thickBot="1">
      <c r="A82" s="49">
        <v>38</v>
      </c>
      <c r="B82" s="336" t="s">
        <v>390</v>
      </c>
      <c r="C82" s="336" t="s">
        <v>498</v>
      </c>
      <c r="D82" s="286"/>
      <c r="E82" s="289"/>
      <c r="F82" s="266"/>
      <c r="G82" s="53"/>
      <c r="H82" s="53"/>
      <c r="I82" s="53"/>
      <c r="J82" s="53"/>
      <c r="K82" s="53"/>
    </row>
    <row r="83" spans="1:11" s="49" customFormat="1" ht="11.75" customHeight="1">
      <c r="B83" s="137" t="s">
        <v>43</v>
      </c>
      <c r="C83" s="137" t="s">
        <v>43</v>
      </c>
      <c r="D83" s="263"/>
      <c r="E83" s="270" t="s">
        <v>312</v>
      </c>
      <c r="F83" s="271"/>
      <c r="G83" s="59" t="s">
        <v>313</v>
      </c>
      <c r="H83" s="53"/>
      <c r="I83" s="53"/>
      <c r="J83" s="53"/>
      <c r="K83" s="53"/>
    </row>
    <row r="84" spans="1:11" s="49" customFormat="1" ht="11.75" customHeight="1">
      <c r="A84" s="49">
        <v>39</v>
      </c>
      <c r="B84" s="136" t="s">
        <v>43</v>
      </c>
      <c r="C84" s="136" t="s">
        <v>60</v>
      </c>
      <c r="D84" s="283"/>
      <c r="E84" s="274">
        <v>0.66666666666666663</v>
      </c>
      <c r="F84" s="263"/>
      <c r="G84" s="53"/>
      <c r="H84" s="53"/>
      <c r="I84" s="53"/>
      <c r="J84" s="53"/>
      <c r="K84" s="53"/>
    </row>
    <row r="85" spans="1:11" s="49" customFormat="1" ht="11.75" customHeight="1" thickBot="1">
      <c r="B85" s="137" t="s">
        <v>395</v>
      </c>
      <c r="C85" s="137" t="s">
        <v>499</v>
      </c>
      <c r="D85" s="284" t="s">
        <v>14</v>
      </c>
      <c r="E85" s="290" t="s">
        <v>755</v>
      </c>
      <c r="F85" s="263"/>
      <c r="G85" s="53"/>
      <c r="H85" s="53"/>
      <c r="I85" s="53"/>
      <c r="J85" s="53"/>
      <c r="K85" s="53"/>
    </row>
    <row r="86" spans="1:11" s="49" customFormat="1" ht="11.75" customHeight="1" thickBot="1">
      <c r="A86" s="49">
        <v>40</v>
      </c>
      <c r="B86" s="336" t="s">
        <v>395</v>
      </c>
      <c r="C86" s="336" t="s">
        <v>500</v>
      </c>
      <c r="D86" s="294"/>
      <c r="E86" s="291"/>
      <c r="F86" s="263"/>
      <c r="G86" s="53"/>
      <c r="H86" s="53"/>
      <c r="I86" s="53"/>
      <c r="J86" s="53"/>
      <c r="K86" s="53"/>
    </row>
    <row r="87" spans="1:11" s="49" customFormat="1" ht="11.75" customHeight="1">
      <c r="B87" s="137" t="s">
        <v>399</v>
      </c>
      <c r="C87" s="137" t="s">
        <v>501</v>
      </c>
      <c r="D87" s="263"/>
      <c r="E87" s="263"/>
      <c r="F87" s="263"/>
      <c r="G87" s="53"/>
      <c r="H87" s="53"/>
      <c r="I87" s="53"/>
      <c r="J87" s="53"/>
      <c r="K87" s="53"/>
    </row>
    <row r="88" spans="1:11" s="49" customFormat="1" ht="11.75" customHeight="1">
      <c r="A88" s="49">
        <v>41</v>
      </c>
      <c r="B88" s="136" t="s">
        <v>399</v>
      </c>
      <c r="C88" s="136" t="s">
        <v>502</v>
      </c>
      <c r="D88" s="287"/>
      <c r="E88" s="263"/>
      <c r="F88" s="263"/>
      <c r="G88" s="53"/>
      <c r="H88" s="53"/>
      <c r="I88" s="53"/>
      <c r="J88" s="53"/>
      <c r="K88" s="53"/>
    </row>
    <row r="89" spans="1:11" s="49" customFormat="1" ht="11.75" customHeight="1" thickBot="1">
      <c r="B89" s="137" t="s">
        <v>397</v>
      </c>
      <c r="C89" s="137" t="s">
        <v>503</v>
      </c>
      <c r="D89" s="284" t="s">
        <v>15</v>
      </c>
      <c r="E89" s="295" t="s">
        <v>769</v>
      </c>
      <c r="F89" s="263"/>
      <c r="G89" s="53"/>
      <c r="H89" s="53"/>
      <c r="I89" s="53"/>
      <c r="J89" s="53"/>
      <c r="K89" s="53"/>
    </row>
    <row r="90" spans="1:11" s="49" customFormat="1" ht="11.75" customHeight="1" thickBot="1">
      <c r="A90" s="49">
        <v>42</v>
      </c>
      <c r="B90" s="336" t="s">
        <v>397</v>
      </c>
      <c r="C90" s="386" t="s">
        <v>504</v>
      </c>
      <c r="D90" s="387">
        <v>0.59722222222222221</v>
      </c>
      <c r="E90" s="277" t="s">
        <v>770</v>
      </c>
      <c r="F90" s="263"/>
      <c r="G90" s="53"/>
      <c r="H90" s="53"/>
      <c r="I90" s="53"/>
      <c r="J90" s="53"/>
      <c r="K90" s="53"/>
    </row>
    <row r="91" spans="1:11" s="49" customFormat="1" ht="11.75" customHeight="1">
      <c r="B91" s="137" t="s">
        <v>43</v>
      </c>
      <c r="C91" s="137" t="s">
        <v>43</v>
      </c>
      <c r="D91" s="263"/>
      <c r="E91" s="270" t="s">
        <v>314</v>
      </c>
      <c r="F91" s="271"/>
      <c r="G91" s="59" t="s">
        <v>296</v>
      </c>
      <c r="H91" s="53"/>
      <c r="I91" s="53"/>
      <c r="J91" s="53"/>
      <c r="K91" s="53"/>
    </row>
    <row r="92" spans="1:11" s="49" customFormat="1" ht="11.75" customHeight="1">
      <c r="A92" s="49">
        <v>43</v>
      </c>
      <c r="B92" s="136" t="s">
        <v>43</v>
      </c>
      <c r="C92" s="136" t="s">
        <v>61</v>
      </c>
      <c r="D92" s="283"/>
      <c r="E92" s="274">
        <v>0.66666666666666663</v>
      </c>
      <c r="F92" s="275"/>
      <c r="G92" s="53"/>
      <c r="H92" s="53"/>
      <c r="I92" s="53"/>
      <c r="J92" s="53"/>
      <c r="K92" s="53"/>
    </row>
    <row r="93" spans="1:11" s="49" customFormat="1" ht="11.75" customHeight="1" thickBot="1">
      <c r="B93" s="137" t="s">
        <v>388</v>
      </c>
      <c r="C93" s="137" t="s">
        <v>505</v>
      </c>
      <c r="D93" s="284" t="s">
        <v>16</v>
      </c>
      <c r="E93" s="285" t="s">
        <v>756</v>
      </c>
      <c r="F93" s="266"/>
      <c r="G93" s="53"/>
      <c r="H93" s="53"/>
      <c r="I93" s="53"/>
      <c r="J93" s="53"/>
      <c r="K93" s="53"/>
    </row>
    <row r="94" spans="1:11" s="49" customFormat="1" ht="11.75" customHeight="1" thickBot="1">
      <c r="A94" s="49">
        <v>44</v>
      </c>
      <c r="B94" s="336" t="s">
        <v>388</v>
      </c>
      <c r="C94" s="336" t="s">
        <v>506</v>
      </c>
      <c r="D94" s="294"/>
      <c r="E94" s="263"/>
      <c r="F94" s="266"/>
      <c r="G94" s="53"/>
      <c r="H94" s="53"/>
      <c r="I94" s="53"/>
      <c r="J94" s="53"/>
      <c r="K94" s="53"/>
    </row>
    <row r="95" spans="1:11" s="49" customFormat="1" ht="11.75" customHeight="1">
      <c r="B95" s="137" t="s">
        <v>43</v>
      </c>
      <c r="C95" s="137" t="s">
        <v>43</v>
      </c>
      <c r="D95" s="263"/>
      <c r="E95" s="263"/>
      <c r="F95" s="266"/>
      <c r="G95" s="53"/>
      <c r="H95" s="53"/>
      <c r="I95" s="53"/>
      <c r="J95" s="53"/>
      <c r="K95" s="53"/>
    </row>
    <row r="96" spans="1:11" s="49" customFormat="1" ht="11.75" customHeight="1">
      <c r="A96" s="49">
        <v>45</v>
      </c>
      <c r="B96" s="136" t="s">
        <v>43</v>
      </c>
      <c r="C96" s="136" t="s">
        <v>62</v>
      </c>
      <c r="D96" s="287"/>
      <c r="E96" s="263"/>
      <c r="F96" s="266"/>
      <c r="G96" s="53"/>
      <c r="H96" s="53"/>
      <c r="I96" s="53"/>
      <c r="J96" s="53"/>
      <c r="K96" s="53"/>
    </row>
    <row r="97" spans="1:11" s="49" customFormat="1" ht="11.75" customHeight="1" thickBot="1">
      <c r="B97" s="137" t="s">
        <v>393</v>
      </c>
      <c r="C97" s="137" t="s">
        <v>507</v>
      </c>
      <c r="D97" s="284" t="s">
        <v>17</v>
      </c>
      <c r="E97" s="295" t="s">
        <v>757</v>
      </c>
      <c r="F97" s="266"/>
      <c r="G97" s="53"/>
      <c r="H97" s="53"/>
      <c r="I97" s="53"/>
      <c r="J97" s="53"/>
      <c r="K97" s="53"/>
    </row>
    <row r="98" spans="1:11" s="49" customFormat="1" ht="11.75" customHeight="1" thickBot="1">
      <c r="A98" s="49">
        <v>46</v>
      </c>
      <c r="B98" s="336" t="s">
        <v>393</v>
      </c>
      <c r="C98" s="336" t="s">
        <v>508</v>
      </c>
      <c r="D98" s="286"/>
      <c r="E98" s="277"/>
      <c r="F98" s="266"/>
      <c r="G98" s="53"/>
      <c r="H98" s="53"/>
      <c r="I98" s="53"/>
      <c r="J98" s="53"/>
      <c r="K98" s="53"/>
    </row>
    <row r="99" spans="1:11" s="49" customFormat="1" ht="11.75" customHeight="1">
      <c r="B99" s="137" t="s">
        <v>43</v>
      </c>
      <c r="C99" s="137" t="s">
        <v>43</v>
      </c>
      <c r="D99" s="263"/>
      <c r="E99" s="270" t="s">
        <v>315</v>
      </c>
      <c r="F99" s="271"/>
      <c r="G99" s="59" t="s">
        <v>316</v>
      </c>
      <c r="H99" s="53"/>
      <c r="I99" s="53"/>
      <c r="J99" s="53"/>
      <c r="K99" s="53"/>
    </row>
    <row r="100" spans="1:11" s="49" customFormat="1" ht="11.75" customHeight="1">
      <c r="A100" s="49">
        <v>47</v>
      </c>
      <c r="B100" s="136" t="s">
        <v>43</v>
      </c>
      <c r="C100" s="136" t="s">
        <v>63</v>
      </c>
      <c r="D100" s="283"/>
      <c r="E100" s="274">
        <v>0.6875</v>
      </c>
      <c r="F100" s="263"/>
      <c r="G100" s="62" t="s">
        <v>317</v>
      </c>
      <c r="H100" s="53"/>
      <c r="I100" s="53"/>
      <c r="J100" s="53"/>
      <c r="K100" s="53"/>
    </row>
    <row r="101" spans="1:11" s="49" customFormat="1" ht="11.75" customHeight="1" thickBot="1">
      <c r="B101" s="137" t="s">
        <v>47</v>
      </c>
      <c r="C101" s="139" t="s">
        <v>509</v>
      </c>
      <c r="D101" s="284" t="s">
        <v>18</v>
      </c>
      <c r="E101" s="285" t="s">
        <v>758</v>
      </c>
      <c r="F101" s="263"/>
      <c r="G101" s="53"/>
      <c r="H101" s="53"/>
      <c r="I101" s="53"/>
      <c r="J101" s="53"/>
      <c r="K101" s="53"/>
    </row>
    <row r="102" spans="1:11" s="49" customFormat="1" ht="11.75" customHeight="1" thickBot="1">
      <c r="A102" s="49">
        <v>48</v>
      </c>
      <c r="B102" s="336" t="s">
        <v>47</v>
      </c>
      <c r="C102" s="343" t="s">
        <v>510</v>
      </c>
      <c r="D102" s="294"/>
      <c r="E102" s="263"/>
      <c r="F102" s="263"/>
      <c r="G102" s="53"/>
      <c r="H102" s="53"/>
      <c r="I102" s="53"/>
      <c r="J102" s="53"/>
      <c r="K102" s="53"/>
    </row>
    <row r="103" spans="1:11" s="49" customFormat="1" ht="11.75" customHeight="1">
      <c r="B103" s="137" t="s">
        <v>402</v>
      </c>
      <c r="C103" s="137" t="s">
        <v>511</v>
      </c>
      <c r="D103" s="263"/>
      <c r="E103" s="263"/>
      <c r="F103" s="263"/>
      <c r="G103" s="53"/>
      <c r="H103" s="53"/>
      <c r="I103" s="53"/>
      <c r="J103" s="53"/>
      <c r="K103" s="53"/>
    </row>
    <row r="104" spans="1:11" s="49" customFormat="1" ht="11.75" customHeight="1">
      <c r="A104" s="49">
        <v>49</v>
      </c>
      <c r="B104" s="136" t="s">
        <v>402</v>
      </c>
      <c r="C104" s="136" t="s">
        <v>512</v>
      </c>
      <c r="D104" s="287"/>
      <c r="E104" s="263"/>
      <c r="F104" s="263"/>
      <c r="G104" s="53"/>
      <c r="H104" s="53"/>
      <c r="I104" s="53"/>
      <c r="J104" s="53"/>
      <c r="K104" s="53"/>
    </row>
    <row r="105" spans="1:11" s="49" customFormat="1" ht="11.75" customHeight="1" thickBot="1">
      <c r="B105" s="137" t="s">
        <v>385</v>
      </c>
      <c r="C105" s="137" t="s">
        <v>513</v>
      </c>
      <c r="D105" s="284" t="s">
        <v>19</v>
      </c>
      <c r="E105" s="295" t="s">
        <v>764</v>
      </c>
      <c r="F105" s="263"/>
      <c r="G105" s="53"/>
      <c r="H105" s="53"/>
      <c r="I105" s="53"/>
      <c r="J105" s="53"/>
      <c r="K105" s="53"/>
    </row>
    <row r="106" spans="1:11" s="49" customFormat="1" ht="11.75" customHeight="1" thickBot="1">
      <c r="A106" s="49">
        <v>50</v>
      </c>
      <c r="B106" s="336" t="s">
        <v>385</v>
      </c>
      <c r="C106" s="336" t="s">
        <v>514</v>
      </c>
      <c r="D106" s="292">
        <v>0.63888888888888895</v>
      </c>
      <c r="E106" s="289" t="s">
        <v>765</v>
      </c>
      <c r="F106" s="263"/>
      <c r="G106" s="53"/>
      <c r="H106" s="53"/>
      <c r="I106" s="53"/>
      <c r="J106" s="53"/>
      <c r="K106" s="53"/>
    </row>
    <row r="107" spans="1:11" s="49" customFormat="1" ht="11.75" customHeight="1">
      <c r="B107" s="137" t="s">
        <v>43</v>
      </c>
      <c r="C107" s="137" t="s">
        <v>43</v>
      </c>
      <c r="D107" s="263"/>
      <c r="E107" s="270" t="s">
        <v>318</v>
      </c>
      <c r="F107" s="271"/>
      <c r="G107" s="59" t="s">
        <v>303</v>
      </c>
      <c r="H107" s="53"/>
      <c r="I107" s="53"/>
      <c r="J107" s="53"/>
      <c r="K107" s="53"/>
    </row>
    <row r="108" spans="1:11" s="49" customFormat="1" ht="11.75" customHeight="1">
      <c r="A108" s="49">
        <v>51</v>
      </c>
      <c r="B108" s="136" t="s">
        <v>43</v>
      </c>
      <c r="C108" s="136" t="s">
        <v>64</v>
      </c>
      <c r="D108" s="283"/>
      <c r="E108" s="274">
        <v>0.6875</v>
      </c>
      <c r="F108" s="275"/>
      <c r="G108" s="53"/>
      <c r="H108" s="53"/>
      <c r="I108" s="53"/>
      <c r="J108" s="53"/>
      <c r="K108" s="53"/>
    </row>
    <row r="109" spans="1:11" s="49" customFormat="1" ht="11.75" customHeight="1" thickBot="1">
      <c r="B109" s="137" t="s">
        <v>58</v>
      </c>
      <c r="C109" s="137" t="s">
        <v>515</v>
      </c>
      <c r="D109" s="284" t="s">
        <v>20</v>
      </c>
      <c r="E109" s="290" t="s">
        <v>759</v>
      </c>
      <c r="F109" s="266"/>
      <c r="G109" s="53"/>
      <c r="H109" s="53"/>
      <c r="I109" s="53"/>
      <c r="J109" s="53"/>
      <c r="K109" s="53"/>
    </row>
    <row r="110" spans="1:11" s="49" customFormat="1" ht="11.75" customHeight="1" thickBot="1">
      <c r="A110" s="49">
        <v>52</v>
      </c>
      <c r="B110" s="336" t="s">
        <v>58</v>
      </c>
      <c r="C110" s="336" t="s">
        <v>516</v>
      </c>
      <c r="D110" s="273"/>
      <c r="E110" s="291"/>
      <c r="F110" s="266"/>
      <c r="G110" s="53"/>
      <c r="H110" s="53"/>
      <c r="I110" s="53"/>
      <c r="J110" s="53"/>
      <c r="K110" s="53"/>
    </row>
    <row r="111" spans="1:11" s="49" customFormat="1" ht="11.75" customHeight="1">
      <c r="B111" s="137" t="s">
        <v>43</v>
      </c>
      <c r="C111" s="137" t="s">
        <v>43</v>
      </c>
      <c r="D111" s="263"/>
      <c r="E111" s="263"/>
      <c r="F111" s="266"/>
      <c r="G111" s="53"/>
      <c r="H111" s="53"/>
      <c r="I111" s="53"/>
      <c r="J111" s="53"/>
      <c r="K111" s="53"/>
    </row>
    <row r="112" spans="1:11" s="49" customFormat="1" ht="11.75" customHeight="1">
      <c r="A112" s="49">
        <v>53</v>
      </c>
      <c r="B112" s="136" t="s">
        <v>43</v>
      </c>
      <c r="C112" s="136" t="s">
        <v>65</v>
      </c>
      <c r="D112" s="384"/>
      <c r="E112" s="263"/>
      <c r="F112" s="266"/>
      <c r="G112" s="53"/>
      <c r="H112" s="53"/>
      <c r="I112" s="53"/>
      <c r="J112" s="53"/>
      <c r="K112" s="53"/>
    </row>
    <row r="113" spans="1:11" s="49" customFormat="1" ht="11.75" customHeight="1" thickBot="1">
      <c r="B113" s="137" t="s">
        <v>53</v>
      </c>
      <c r="C113" s="137" t="s">
        <v>517</v>
      </c>
      <c r="D113" s="284" t="s">
        <v>21</v>
      </c>
      <c r="E113" s="288" t="s">
        <v>760</v>
      </c>
      <c r="F113" s="266"/>
      <c r="G113" s="53"/>
      <c r="H113" s="53"/>
      <c r="I113" s="53"/>
      <c r="J113" s="53"/>
      <c r="K113" s="53"/>
    </row>
    <row r="114" spans="1:11" s="49" customFormat="1" ht="11.75" customHeight="1" thickBot="1">
      <c r="A114" s="49">
        <v>54</v>
      </c>
      <c r="B114" s="336" t="s">
        <v>53</v>
      </c>
      <c r="C114" s="336" t="s">
        <v>518</v>
      </c>
      <c r="D114" s="286"/>
      <c r="E114" s="289"/>
      <c r="F114" s="266"/>
      <c r="G114" s="53"/>
      <c r="H114" s="53"/>
      <c r="I114" s="53"/>
      <c r="J114" s="53"/>
      <c r="K114" s="53"/>
    </row>
    <row r="115" spans="1:11" s="49" customFormat="1" ht="11.75" customHeight="1">
      <c r="B115" s="137" t="s">
        <v>43</v>
      </c>
      <c r="C115" s="137" t="s">
        <v>43</v>
      </c>
      <c r="D115" s="263"/>
      <c r="E115" s="270" t="s">
        <v>319</v>
      </c>
      <c r="F115" s="271"/>
      <c r="G115" s="59" t="s">
        <v>320</v>
      </c>
      <c r="H115" s="53"/>
      <c r="I115" s="53"/>
      <c r="J115" s="53"/>
      <c r="K115" s="53"/>
    </row>
    <row r="116" spans="1:11" s="49" customFormat="1" ht="11.75" customHeight="1">
      <c r="A116" s="49">
        <v>55</v>
      </c>
      <c r="B116" s="136" t="s">
        <v>43</v>
      </c>
      <c r="C116" s="136" t="s">
        <v>66</v>
      </c>
      <c r="D116" s="283"/>
      <c r="E116" s="274">
        <v>0.6875</v>
      </c>
      <c r="F116" s="263"/>
      <c r="G116" s="53"/>
      <c r="H116" s="53"/>
      <c r="I116" s="53"/>
      <c r="J116" s="53"/>
      <c r="K116" s="53"/>
    </row>
    <row r="117" spans="1:11" s="49" customFormat="1" ht="11.75" customHeight="1" thickBot="1">
      <c r="B117" s="137" t="s">
        <v>378</v>
      </c>
      <c r="C117" s="137" t="s">
        <v>419</v>
      </c>
      <c r="D117" s="284" t="s">
        <v>22</v>
      </c>
      <c r="E117" s="290" t="s">
        <v>761</v>
      </c>
      <c r="F117" s="263"/>
      <c r="G117" s="53"/>
      <c r="H117" s="53"/>
      <c r="I117" s="53"/>
      <c r="J117" s="53"/>
      <c r="K117" s="53"/>
    </row>
    <row r="118" spans="1:11" s="49" customFormat="1" ht="11.75" customHeight="1" thickBot="1">
      <c r="A118" s="49">
        <v>56</v>
      </c>
      <c r="B118" s="336" t="s">
        <v>378</v>
      </c>
      <c r="C118" s="336" t="s">
        <v>519</v>
      </c>
      <c r="D118" s="294"/>
      <c r="E118" s="291"/>
      <c r="F118" s="263"/>
      <c r="G118" s="53"/>
      <c r="H118" s="53"/>
      <c r="I118" s="53"/>
      <c r="J118" s="53"/>
      <c r="K118" s="53"/>
    </row>
    <row r="119" spans="1:11" s="49" customFormat="1" ht="11.75" customHeight="1">
      <c r="B119" s="137" t="s">
        <v>408</v>
      </c>
      <c r="C119" s="137" t="s">
        <v>520</v>
      </c>
      <c r="D119" s="263"/>
      <c r="E119" s="263"/>
      <c r="F119" s="263"/>
      <c r="G119" s="53"/>
      <c r="H119" s="53"/>
      <c r="I119" s="53"/>
      <c r="J119" s="53"/>
      <c r="K119" s="53"/>
    </row>
    <row r="120" spans="1:11" s="49" customFormat="1" ht="11.75" customHeight="1" thickBot="1">
      <c r="A120" s="49">
        <v>57</v>
      </c>
      <c r="B120" s="336" t="s">
        <v>408</v>
      </c>
      <c r="C120" s="336" t="s">
        <v>521</v>
      </c>
      <c r="D120" s="262"/>
      <c r="E120" s="263"/>
      <c r="F120" s="263"/>
      <c r="G120" s="53"/>
      <c r="H120" s="53"/>
      <c r="I120" s="53"/>
      <c r="J120" s="53"/>
      <c r="K120" s="53"/>
    </row>
    <row r="121" spans="1:11" s="49" customFormat="1" ht="11.75" customHeight="1" thickBot="1">
      <c r="B121" s="137" t="s">
        <v>380</v>
      </c>
      <c r="C121" s="137" t="s">
        <v>522</v>
      </c>
      <c r="D121" s="266" t="s">
        <v>23</v>
      </c>
      <c r="E121" s="279" t="s">
        <v>766</v>
      </c>
      <c r="F121" s="263"/>
      <c r="G121" s="53"/>
      <c r="H121" s="53"/>
      <c r="I121" s="53"/>
      <c r="J121" s="53"/>
      <c r="K121" s="53"/>
    </row>
    <row r="122" spans="1:11" s="49" customFormat="1" ht="11.75" customHeight="1">
      <c r="A122" s="49">
        <v>58</v>
      </c>
      <c r="B122" s="136" t="s">
        <v>380</v>
      </c>
      <c r="C122" s="136" t="s">
        <v>523</v>
      </c>
      <c r="D122" s="383">
        <v>0.59722222222222221</v>
      </c>
      <c r="E122" s="270" t="s">
        <v>767</v>
      </c>
      <c r="F122" s="263"/>
      <c r="G122" s="53"/>
      <c r="H122" s="53"/>
      <c r="I122" s="53"/>
      <c r="J122" s="53"/>
      <c r="K122" s="53"/>
    </row>
    <row r="123" spans="1:11" s="49" customFormat="1" ht="11.75" customHeight="1">
      <c r="B123" s="137" t="s">
        <v>43</v>
      </c>
      <c r="C123" s="137" t="s">
        <v>43</v>
      </c>
      <c r="D123" s="263"/>
      <c r="E123" s="270" t="s">
        <v>321</v>
      </c>
      <c r="F123" s="271"/>
      <c r="G123" s="59" t="s">
        <v>313</v>
      </c>
      <c r="H123" s="53"/>
      <c r="I123" s="53"/>
      <c r="J123" s="53"/>
      <c r="K123" s="53"/>
    </row>
    <row r="124" spans="1:11" s="49" customFormat="1" ht="11.75" customHeight="1">
      <c r="A124" s="49">
        <v>59</v>
      </c>
      <c r="B124" s="136" t="s">
        <v>43</v>
      </c>
      <c r="C124" s="136" t="s">
        <v>67</v>
      </c>
      <c r="D124" s="283"/>
      <c r="E124" s="274">
        <v>0.6875</v>
      </c>
      <c r="F124" s="275"/>
      <c r="G124" s="53"/>
      <c r="H124" s="53"/>
      <c r="I124" s="53"/>
      <c r="J124" s="53"/>
      <c r="K124" s="53"/>
    </row>
    <row r="125" spans="1:11" s="49" customFormat="1" ht="11.75" customHeight="1" thickBot="1">
      <c r="B125" s="137" t="s">
        <v>56</v>
      </c>
      <c r="C125" s="137" t="s">
        <v>524</v>
      </c>
      <c r="D125" s="284" t="s">
        <v>24</v>
      </c>
      <c r="E125" s="290" t="s">
        <v>762</v>
      </c>
      <c r="F125" s="266"/>
      <c r="G125" s="53"/>
      <c r="H125" s="53"/>
      <c r="I125" s="53"/>
      <c r="J125" s="53"/>
      <c r="K125" s="53"/>
    </row>
    <row r="126" spans="1:11" s="49" customFormat="1" ht="11.75" customHeight="1" thickBot="1">
      <c r="A126" s="49">
        <v>60</v>
      </c>
      <c r="B126" s="336" t="s">
        <v>56</v>
      </c>
      <c r="C126" s="336" t="s">
        <v>525</v>
      </c>
      <c r="D126" s="294"/>
      <c r="E126" s="291"/>
      <c r="F126" s="266"/>
      <c r="G126" s="53"/>
      <c r="H126" s="53"/>
      <c r="I126" s="53"/>
      <c r="J126" s="53"/>
      <c r="K126" s="53"/>
    </row>
    <row r="127" spans="1:11" s="49" customFormat="1" ht="11.75" customHeight="1">
      <c r="B127" s="137" t="s">
        <v>43</v>
      </c>
      <c r="C127" s="137" t="s">
        <v>43</v>
      </c>
      <c r="D127" s="263"/>
      <c r="E127" s="263"/>
      <c r="F127" s="266"/>
      <c r="G127" s="53"/>
      <c r="H127" s="53"/>
      <c r="I127" s="53"/>
      <c r="J127" s="53"/>
      <c r="K127" s="53"/>
    </row>
    <row r="128" spans="1:11" s="49" customFormat="1" ht="11.75" customHeight="1">
      <c r="A128" s="49">
        <v>61</v>
      </c>
      <c r="B128" s="136" t="s">
        <v>43</v>
      </c>
      <c r="C128" s="136" t="s">
        <v>68</v>
      </c>
      <c r="D128" s="287"/>
      <c r="E128" s="263"/>
      <c r="F128" s="266"/>
      <c r="G128" s="53"/>
      <c r="H128" s="53"/>
      <c r="I128" s="53"/>
      <c r="J128" s="53"/>
      <c r="K128" s="53"/>
    </row>
    <row r="129" spans="1:11" s="49" customFormat="1" ht="11.75" customHeight="1" thickBot="1">
      <c r="B129" s="137" t="s">
        <v>404</v>
      </c>
      <c r="C129" s="137" t="s">
        <v>526</v>
      </c>
      <c r="D129" s="284" t="s">
        <v>25</v>
      </c>
      <c r="E129" s="288" t="s">
        <v>763</v>
      </c>
      <c r="F129" s="266"/>
      <c r="G129" s="53"/>
      <c r="H129" s="53"/>
      <c r="I129" s="53"/>
      <c r="J129" s="53"/>
      <c r="K129" s="53"/>
    </row>
    <row r="130" spans="1:11" s="49" customFormat="1" ht="11.75" customHeight="1" thickBot="1">
      <c r="A130" s="49">
        <v>62</v>
      </c>
      <c r="B130" s="336" t="s">
        <v>404</v>
      </c>
      <c r="C130" s="336" t="s">
        <v>527</v>
      </c>
      <c r="D130" s="292"/>
      <c r="E130" s="289"/>
      <c r="F130" s="266"/>
      <c r="G130" s="53"/>
      <c r="H130" s="53"/>
      <c r="I130" s="53"/>
      <c r="J130" s="53"/>
      <c r="K130" s="53"/>
    </row>
    <row r="131" spans="1:11" s="49" customFormat="1" ht="11.75" customHeight="1">
      <c r="B131" s="137" t="s">
        <v>43</v>
      </c>
      <c r="C131" s="137" t="s">
        <v>43</v>
      </c>
      <c r="D131" s="263"/>
      <c r="E131" s="270" t="s">
        <v>322</v>
      </c>
      <c r="F131" s="271"/>
      <c r="G131" s="59" t="s">
        <v>323</v>
      </c>
      <c r="H131" s="53"/>
      <c r="I131" s="53"/>
      <c r="J131" s="53"/>
      <c r="K131" s="53"/>
    </row>
    <row r="132" spans="1:11" s="49" customFormat="1" ht="11.75" customHeight="1">
      <c r="A132" s="49">
        <v>63</v>
      </c>
      <c r="B132" s="136" t="s">
        <v>43</v>
      </c>
      <c r="C132" s="136" t="s">
        <v>69</v>
      </c>
      <c r="D132" s="283"/>
      <c r="E132" s="274">
        <v>0.70833333333333337</v>
      </c>
      <c r="F132" s="263"/>
      <c r="G132" s="62" t="s">
        <v>324</v>
      </c>
      <c r="H132" s="53"/>
      <c r="I132" s="53"/>
      <c r="J132" s="53"/>
      <c r="K132" s="53"/>
    </row>
    <row r="133" spans="1:11" s="49" customFormat="1" ht="11.75" customHeight="1" thickBot="1">
      <c r="B133" s="137" t="s">
        <v>41</v>
      </c>
      <c r="C133" s="139" t="s">
        <v>102</v>
      </c>
      <c r="D133" s="284" t="s">
        <v>26</v>
      </c>
      <c r="E133" s="290" t="s">
        <v>747</v>
      </c>
      <c r="F133" s="263"/>
      <c r="G133" s="53"/>
      <c r="H133" s="53"/>
      <c r="I133" s="53"/>
      <c r="J133" s="53"/>
      <c r="K133" s="53"/>
    </row>
    <row r="134" spans="1:11" s="49" customFormat="1" ht="11.75" customHeight="1" thickBot="1">
      <c r="A134" s="49">
        <v>64</v>
      </c>
      <c r="B134" s="336" t="s">
        <v>41</v>
      </c>
      <c r="C134" s="343" t="s">
        <v>74</v>
      </c>
      <c r="D134" s="273"/>
      <c r="E134" s="291"/>
      <c r="F134" s="263"/>
      <c r="G134" s="53"/>
      <c r="H134" s="53"/>
      <c r="I134" s="53"/>
      <c r="J134" s="53"/>
      <c r="K134" s="53"/>
    </row>
    <row r="135" spans="1:11" s="49" customFormat="1" ht="11.75" customHeight="1">
      <c r="B135" s="264" t="s">
        <v>298</v>
      </c>
      <c r="C135" s="264"/>
      <c r="D135" s="263"/>
      <c r="E135" s="263"/>
      <c r="F135" s="263"/>
      <c r="G135" s="53"/>
      <c r="H135" s="53"/>
      <c r="I135" s="53"/>
      <c r="J135" s="53"/>
      <c r="K135" s="53"/>
    </row>
    <row r="136" spans="1:11" s="45" customFormat="1" ht="11.4" customHeight="1">
      <c r="B136" s="119"/>
      <c r="C136" s="119"/>
      <c r="D136" s="108"/>
      <c r="E136" s="108"/>
      <c r="F136" s="108"/>
      <c r="G136" s="113"/>
      <c r="H136" s="113"/>
      <c r="I136" s="113"/>
      <c r="J136" s="113"/>
      <c r="K136" s="113"/>
    </row>
    <row r="137" spans="1:11" ht="11.4" customHeight="1">
      <c r="G137" s="118"/>
      <c r="H137" s="118"/>
      <c r="I137" s="118"/>
      <c r="J137" s="118"/>
      <c r="K137" s="118"/>
    </row>
    <row r="138" spans="1:11">
      <c r="G138" s="118"/>
      <c r="H138" s="118"/>
      <c r="I138" s="118"/>
      <c r="J138" s="118"/>
      <c r="K138" s="118"/>
    </row>
    <row r="139" spans="1:11">
      <c r="G139" s="118"/>
      <c r="H139" s="118"/>
      <c r="I139" s="118"/>
      <c r="J139" s="118"/>
      <c r="K139" s="118"/>
    </row>
    <row r="140" spans="1:11">
      <c r="G140" s="118"/>
      <c r="H140" s="118"/>
      <c r="I140" s="118"/>
      <c r="J140" s="118"/>
      <c r="K140" s="118"/>
    </row>
    <row r="141" spans="1:11">
      <c r="G141" s="118"/>
      <c r="H141" s="118"/>
      <c r="I141" s="118"/>
      <c r="J141" s="118"/>
      <c r="K141" s="118"/>
    </row>
  </sheetData>
  <mergeCells count="1">
    <mergeCell ref="A1:H1"/>
  </mergeCells>
  <phoneticPr fontId="2" type="noConversion"/>
  <pageMargins left="0" right="0" top="0" bottom="0" header="0.19685039370078741" footer="0.15748031496062992"/>
  <pageSetup paperSize="9" orientation="portrait" r:id="rId1"/>
  <rowBreaks count="1" manualBreakCount="1"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showGridLines="0" view="pageBreakPreview" topLeftCell="A17" zoomScaleNormal="100" zoomScaleSheetLayoutView="100" workbookViewId="0">
      <selection activeCell="D33" sqref="D33"/>
    </sheetView>
  </sheetViews>
  <sheetFormatPr defaultColWidth="12.6328125" defaultRowHeight="17"/>
  <cols>
    <col min="1" max="1" width="6.81640625" style="126" customWidth="1"/>
    <col min="2" max="3" width="11" style="127" customWidth="1"/>
    <col min="4" max="4" width="14.6328125" style="128" customWidth="1"/>
    <col min="5" max="5" width="18" style="126" customWidth="1"/>
    <col min="6" max="6" width="14.6328125" style="127" customWidth="1"/>
    <col min="7" max="16384" width="12.6328125" style="126"/>
  </cols>
  <sheetData>
    <row r="1" spans="1:18" s="38" customFormat="1" ht="16.25" customHeight="1">
      <c r="A1" s="331" t="s">
        <v>288</v>
      </c>
      <c r="B1" s="331"/>
      <c r="C1" s="331"/>
      <c r="D1" s="331"/>
      <c r="E1" s="331"/>
      <c r="F1" s="331"/>
      <c r="G1" s="331"/>
      <c r="H1" s="120"/>
      <c r="I1" s="120"/>
      <c r="J1" s="120"/>
      <c r="K1" s="120"/>
      <c r="L1" s="120"/>
      <c r="M1" s="120"/>
      <c r="N1" s="120"/>
      <c r="O1" s="120"/>
    </row>
    <row r="2" spans="1:18" s="38" customFormat="1" ht="16.75" customHeight="1">
      <c r="A2" s="35" t="s">
        <v>80</v>
      </c>
      <c r="B2" s="36"/>
      <c r="C2" s="36"/>
      <c r="D2" s="37"/>
      <c r="E2" s="35"/>
      <c r="F2" s="36"/>
      <c r="G2" s="35"/>
      <c r="H2" s="35"/>
      <c r="I2" s="35"/>
      <c r="J2" s="35"/>
      <c r="K2" s="35"/>
      <c r="L2" s="35"/>
      <c r="M2" s="35"/>
      <c r="N2" s="35"/>
      <c r="O2" s="35"/>
    </row>
    <row r="3" spans="1:18" s="121" customFormat="1" ht="14.25" customHeight="1">
      <c r="B3" s="39" t="s">
        <v>108</v>
      </c>
      <c r="C3" s="122"/>
      <c r="D3" s="111"/>
      <c r="E3" s="111"/>
      <c r="F3" s="123"/>
    </row>
    <row r="4" spans="1:18" s="121" customFormat="1" ht="8.25" customHeight="1">
      <c r="C4" s="122"/>
      <c r="D4" s="111"/>
      <c r="E4" s="111"/>
      <c r="F4" s="123"/>
    </row>
    <row r="5" spans="1:18" s="38" customFormat="1" ht="18" customHeight="1">
      <c r="B5" s="216" t="s">
        <v>177</v>
      </c>
      <c r="C5" s="36"/>
      <c r="D5" s="222" t="s">
        <v>677</v>
      </c>
      <c r="E5" s="37"/>
      <c r="F5" s="37"/>
      <c r="G5" s="35" t="s">
        <v>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s="45" customFormat="1" ht="11.75" customHeight="1">
      <c r="A6" s="40"/>
      <c r="B6" s="42"/>
      <c r="C6" s="42"/>
      <c r="D6" s="43"/>
      <c r="E6" s="4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46" customFormat="1" ht="11.75" customHeight="1">
      <c r="B7" s="137" t="s">
        <v>56</v>
      </c>
      <c r="C7" s="140" t="s">
        <v>528</v>
      </c>
      <c r="D7" s="48"/>
      <c r="E7" s="48"/>
      <c r="F7" s="48"/>
      <c r="G7" s="47"/>
      <c r="H7" s="47"/>
      <c r="I7" s="47"/>
      <c r="J7" s="47"/>
      <c r="K7" s="47"/>
    </row>
    <row r="8" spans="1:18" s="49" customFormat="1" ht="11.75" customHeight="1">
      <c r="A8" s="49">
        <v>1</v>
      </c>
      <c r="B8" s="136" t="s">
        <v>56</v>
      </c>
      <c r="C8" s="141" t="s">
        <v>529</v>
      </c>
      <c r="D8" s="51"/>
      <c r="E8" s="52"/>
      <c r="F8" s="52"/>
      <c r="G8" s="53"/>
      <c r="H8" s="54"/>
      <c r="I8" s="54"/>
      <c r="J8" s="53"/>
      <c r="K8" s="53"/>
    </row>
    <row r="9" spans="1:18" s="49" customFormat="1" ht="11.75" customHeight="1">
      <c r="B9" s="137" t="s">
        <v>43</v>
      </c>
      <c r="C9" s="137" t="s">
        <v>43</v>
      </c>
      <c r="D9" s="56" t="s">
        <v>290</v>
      </c>
      <c r="E9" s="57"/>
      <c r="F9" s="124" t="s">
        <v>34</v>
      </c>
      <c r="G9" s="53"/>
      <c r="H9" s="54"/>
      <c r="I9" s="54"/>
      <c r="J9" s="53"/>
      <c r="K9" s="53"/>
    </row>
    <row r="10" spans="1:18" s="49" customFormat="1" ht="11.75" customHeight="1">
      <c r="A10" s="49">
        <v>2</v>
      </c>
      <c r="B10" s="136" t="s">
        <v>43</v>
      </c>
      <c r="C10" s="136" t="s">
        <v>44</v>
      </c>
      <c r="D10" s="58"/>
      <c r="E10" s="61"/>
      <c r="F10" s="62" t="s">
        <v>344</v>
      </c>
      <c r="G10" s="53"/>
      <c r="H10" s="54"/>
      <c r="I10" s="54"/>
      <c r="J10" s="53"/>
      <c r="K10" s="53"/>
    </row>
    <row r="11" spans="1:18" s="49" customFormat="1" ht="11.75" customHeight="1">
      <c r="B11" s="137" t="s">
        <v>399</v>
      </c>
      <c r="C11" s="137" t="s">
        <v>530</v>
      </c>
      <c r="D11" s="52"/>
      <c r="E11" s="63" t="s">
        <v>0</v>
      </c>
      <c r="F11" s="63"/>
      <c r="G11" s="124"/>
      <c r="H11" s="54"/>
      <c r="I11" s="54"/>
      <c r="J11" s="53"/>
      <c r="K11" s="53"/>
    </row>
    <row r="12" spans="1:18" s="49" customFormat="1" ht="11.75" customHeight="1">
      <c r="A12" s="49">
        <v>3</v>
      </c>
      <c r="B12" s="136" t="s">
        <v>399</v>
      </c>
      <c r="C12" s="136" t="s">
        <v>531</v>
      </c>
      <c r="D12" s="60"/>
      <c r="E12" s="125"/>
      <c r="F12" s="63"/>
      <c r="G12" s="53"/>
      <c r="H12" s="54"/>
      <c r="I12" s="54"/>
      <c r="J12" s="53"/>
      <c r="K12" s="53"/>
    </row>
    <row r="13" spans="1:18" s="49" customFormat="1" ht="11.75" customHeight="1">
      <c r="B13" s="137" t="s">
        <v>41</v>
      </c>
      <c r="C13" s="137" t="s">
        <v>532</v>
      </c>
      <c r="D13" s="56" t="s">
        <v>39</v>
      </c>
      <c r="E13" s="57"/>
      <c r="F13" s="124" t="s">
        <v>29</v>
      </c>
      <c r="G13" s="53"/>
      <c r="H13" s="54"/>
      <c r="I13" s="54"/>
      <c r="J13" s="53"/>
      <c r="K13" s="53"/>
    </row>
    <row r="14" spans="1:18" s="49" customFormat="1" ht="11.75" customHeight="1">
      <c r="A14" s="49">
        <v>4</v>
      </c>
      <c r="B14" s="136" t="s">
        <v>41</v>
      </c>
      <c r="C14" s="136" t="s">
        <v>533</v>
      </c>
      <c r="D14" s="64">
        <v>0.35416666666666669</v>
      </c>
      <c r="E14" s="52"/>
      <c r="F14" s="63"/>
      <c r="G14" s="53"/>
      <c r="H14" s="53"/>
      <c r="I14" s="53"/>
      <c r="J14" s="53"/>
      <c r="K14" s="53"/>
    </row>
    <row r="15" spans="1:18" s="49" customFormat="1" ht="11.75" customHeight="1">
      <c r="B15" s="137" t="s">
        <v>58</v>
      </c>
      <c r="C15" s="137" t="s">
        <v>534</v>
      </c>
      <c r="D15" s="52"/>
      <c r="E15" s="52"/>
      <c r="F15" s="63"/>
      <c r="G15" s="53"/>
      <c r="H15" s="53"/>
      <c r="I15" s="53"/>
      <c r="J15" s="53"/>
      <c r="K15" s="53"/>
    </row>
    <row r="16" spans="1:18" s="49" customFormat="1" ht="11.75" customHeight="1">
      <c r="A16" s="49">
        <v>5</v>
      </c>
      <c r="B16" s="136" t="s">
        <v>58</v>
      </c>
      <c r="C16" s="136" t="s">
        <v>535</v>
      </c>
      <c r="D16" s="60"/>
      <c r="E16" s="52"/>
      <c r="F16" s="63"/>
      <c r="G16" s="53"/>
      <c r="H16" s="53"/>
      <c r="I16" s="53"/>
      <c r="J16" s="53"/>
      <c r="K16" s="53"/>
    </row>
    <row r="17" spans="1:11" s="49" customFormat="1" ht="11.75" customHeight="1">
      <c r="B17" s="137" t="s">
        <v>385</v>
      </c>
      <c r="C17" s="137" t="s">
        <v>430</v>
      </c>
      <c r="D17" s="56" t="s">
        <v>36</v>
      </c>
      <c r="E17" s="57"/>
      <c r="F17" s="124" t="s">
        <v>29</v>
      </c>
      <c r="G17" s="53"/>
      <c r="H17" s="53"/>
      <c r="I17" s="53"/>
      <c r="J17" s="53"/>
      <c r="K17" s="53"/>
    </row>
    <row r="18" spans="1:11" s="49" customFormat="1" ht="11.75" customHeight="1">
      <c r="A18" s="49">
        <v>6</v>
      </c>
      <c r="B18" s="136" t="s">
        <v>385</v>
      </c>
      <c r="C18" s="136" t="s">
        <v>536</v>
      </c>
      <c r="D18" s="64">
        <v>0.35416666666666669</v>
      </c>
      <c r="E18" s="61"/>
      <c r="F18" s="63"/>
      <c r="G18" s="53"/>
      <c r="H18" s="53"/>
      <c r="I18" s="53"/>
      <c r="J18" s="53"/>
      <c r="K18" s="53"/>
    </row>
    <row r="19" spans="1:11" s="49" customFormat="1" ht="11.75" customHeight="1">
      <c r="B19" s="137" t="s">
        <v>393</v>
      </c>
      <c r="C19" s="137" t="s">
        <v>537</v>
      </c>
      <c r="D19" s="52"/>
      <c r="E19" s="63" t="s">
        <v>0</v>
      </c>
      <c r="F19" s="63"/>
      <c r="G19" s="124"/>
      <c r="H19" s="53"/>
      <c r="I19" s="53"/>
      <c r="J19" s="53"/>
      <c r="K19" s="53"/>
    </row>
    <row r="20" spans="1:11" s="49" customFormat="1" ht="11.75" customHeight="1">
      <c r="A20" s="49">
        <v>7</v>
      </c>
      <c r="B20" s="136" t="s">
        <v>393</v>
      </c>
      <c r="C20" s="136" t="s">
        <v>538</v>
      </c>
      <c r="D20" s="60"/>
      <c r="E20" s="125"/>
      <c r="F20" s="63"/>
      <c r="G20" s="53"/>
      <c r="H20" s="53"/>
      <c r="I20" s="53"/>
      <c r="J20" s="53"/>
      <c r="K20" s="53"/>
    </row>
    <row r="21" spans="1:11" s="49" customFormat="1" ht="11.75" customHeight="1">
      <c r="B21" s="137" t="s">
        <v>406</v>
      </c>
      <c r="C21" s="137" t="s">
        <v>431</v>
      </c>
      <c r="D21" s="56" t="s">
        <v>292</v>
      </c>
      <c r="E21" s="57"/>
      <c r="F21" s="124" t="s">
        <v>29</v>
      </c>
      <c r="G21" s="53"/>
      <c r="H21" s="53"/>
      <c r="I21" s="53"/>
      <c r="J21" s="53"/>
      <c r="K21" s="53"/>
    </row>
    <row r="22" spans="1:11" s="49" customFormat="1" ht="11.75" customHeight="1">
      <c r="A22" s="49">
        <v>8</v>
      </c>
      <c r="B22" s="136" t="s">
        <v>406</v>
      </c>
      <c r="C22" s="136" t="s">
        <v>455</v>
      </c>
      <c r="D22" s="64">
        <v>0.35416666666666669</v>
      </c>
      <c r="E22" s="52"/>
      <c r="F22" s="62" t="s">
        <v>0</v>
      </c>
      <c r="G22" s="53"/>
      <c r="H22" s="53"/>
      <c r="I22" s="53"/>
      <c r="J22" s="53"/>
      <c r="K22" s="53"/>
    </row>
    <row r="23" spans="1:11" s="49" customFormat="1" ht="11.75" customHeight="1">
      <c r="B23" s="137" t="s">
        <v>388</v>
      </c>
      <c r="C23" s="140" t="s">
        <v>539</v>
      </c>
      <c r="D23" s="52"/>
      <c r="E23" s="52"/>
      <c r="F23" s="63"/>
      <c r="G23" s="53"/>
      <c r="H23" s="53"/>
      <c r="I23" s="53"/>
      <c r="J23" s="53"/>
      <c r="K23" s="53"/>
    </row>
    <row r="24" spans="1:11" s="49" customFormat="1" ht="11.75" customHeight="1">
      <c r="A24" s="49">
        <v>9</v>
      </c>
      <c r="B24" s="136" t="s">
        <v>388</v>
      </c>
      <c r="C24" s="141" t="s">
        <v>540</v>
      </c>
      <c r="D24" s="60"/>
      <c r="E24" s="52"/>
      <c r="F24" s="63"/>
      <c r="G24" s="53"/>
      <c r="H24" s="53"/>
      <c r="I24" s="53"/>
      <c r="J24" s="53"/>
      <c r="K24" s="53"/>
    </row>
    <row r="25" spans="1:11" s="49" customFormat="1" ht="11.75" customHeight="1">
      <c r="B25" s="137" t="s">
        <v>408</v>
      </c>
      <c r="C25" s="137" t="s">
        <v>541</v>
      </c>
      <c r="D25" s="56" t="s">
        <v>1</v>
      </c>
      <c r="E25" s="57"/>
      <c r="F25" s="124" t="s">
        <v>34</v>
      </c>
      <c r="G25" s="53"/>
      <c r="H25" s="53"/>
      <c r="I25" s="53"/>
      <c r="J25" s="53"/>
      <c r="K25" s="53"/>
    </row>
    <row r="26" spans="1:11" s="49" customFormat="1" ht="11.75" customHeight="1">
      <c r="A26" s="49">
        <v>10</v>
      </c>
      <c r="B26" s="136" t="s">
        <v>408</v>
      </c>
      <c r="C26" s="136" t="s">
        <v>542</v>
      </c>
      <c r="D26" s="64">
        <v>0.375</v>
      </c>
      <c r="E26" s="61"/>
      <c r="F26" s="62" t="s">
        <v>33</v>
      </c>
      <c r="G26" s="53"/>
      <c r="H26" s="53"/>
      <c r="I26" s="53"/>
      <c r="J26" s="53"/>
      <c r="K26" s="53"/>
    </row>
    <row r="27" spans="1:11" s="49" customFormat="1" ht="11.75" customHeight="1">
      <c r="B27" s="137" t="s">
        <v>390</v>
      </c>
      <c r="C27" s="137" t="s">
        <v>543</v>
      </c>
      <c r="D27" s="52"/>
      <c r="E27" s="63" t="s">
        <v>0</v>
      </c>
      <c r="F27" s="63"/>
      <c r="G27" s="124"/>
      <c r="H27" s="53"/>
      <c r="I27" s="53"/>
      <c r="J27" s="53"/>
      <c r="K27" s="53"/>
    </row>
    <row r="28" spans="1:11" s="49" customFormat="1" ht="11.75" customHeight="1">
      <c r="A28" s="49">
        <v>11</v>
      </c>
      <c r="B28" s="136" t="s">
        <v>390</v>
      </c>
      <c r="C28" s="136" t="s">
        <v>544</v>
      </c>
      <c r="D28" s="63"/>
      <c r="E28" s="125"/>
      <c r="F28" s="63"/>
      <c r="G28" s="53"/>
      <c r="H28" s="53"/>
      <c r="I28" s="53"/>
      <c r="J28" s="53"/>
      <c r="K28" s="53"/>
    </row>
    <row r="29" spans="1:11" s="49" customFormat="1" ht="11.75" customHeight="1">
      <c r="B29" s="137" t="s">
        <v>47</v>
      </c>
      <c r="C29" s="137" t="s">
        <v>545</v>
      </c>
      <c r="D29" s="56" t="s">
        <v>2</v>
      </c>
      <c r="E29" s="57"/>
      <c r="F29" s="124" t="s">
        <v>29</v>
      </c>
      <c r="G29" s="53"/>
      <c r="H29" s="53"/>
      <c r="I29" s="53"/>
      <c r="J29" s="53"/>
      <c r="K29" s="53"/>
    </row>
    <row r="30" spans="1:11" s="49" customFormat="1" ht="11.75" customHeight="1">
      <c r="A30" s="49">
        <v>12</v>
      </c>
      <c r="B30" s="136" t="s">
        <v>47</v>
      </c>
      <c r="C30" s="136" t="s">
        <v>546</v>
      </c>
      <c r="D30" s="64">
        <v>0.375</v>
      </c>
      <c r="E30" s="52"/>
      <c r="F30" s="63"/>
      <c r="G30" s="53"/>
      <c r="H30" s="53"/>
      <c r="I30" s="53"/>
      <c r="J30" s="53"/>
      <c r="K30" s="53"/>
    </row>
    <row r="31" spans="1:11" s="49" customFormat="1" ht="11.75" customHeight="1">
      <c r="B31" s="137" t="s">
        <v>404</v>
      </c>
      <c r="C31" s="137" t="s">
        <v>547</v>
      </c>
      <c r="D31" s="52"/>
      <c r="E31" s="52"/>
      <c r="F31" s="63"/>
      <c r="G31" s="53"/>
      <c r="H31" s="53"/>
      <c r="I31" s="53"/>
      <c r="J31" s="53"/>
      <c r="K31" s="53"/>
    </row>
    <row r="32" spans="1:11" s="49" customFormat="1" ht="11.75" customHeight="1">
      <c r="A32" s="49">
        <v>13</v>
      </c>
      <c r="B32" s="136" t="s">
        <v>404</v>
      </c>
      <c r="C32" s="136" t="s">
        <v>432</v>
      </c>
      <c r="D32" s="60"/>
      <c r="E32" s="52"/>
      <c r="F32" s="63"/>
      <c r="G32" s="53"/>
      <c r="H32" s="53"/>
      <c r="I32" s="53"/>
      <c r="J32" s="53"/>
      <c r="K32" s="53"/>
    </row>
    <row r="33" spans="1:11" s="49" customFormat="1" ht="11.75" customHeight="1">
      <c r="B33" s="137" t="s">
        <v>397</v>
      </c>
      <c r="C33" s="137" t="s">
        <v>548</v>
      </c>
      <c r="D33" s="56" t="s">
        <v>3</v>
      </c>
      <c r="E33" s="57"/>
      <c r="F33" s="124" t="s">
        <v>29</v>
      </c>
      <c r="G33" s="53"/>
      <c r="H33" s="53"/>
      <c r="I33" s="53"/>
      <c r="J33" s="53"/>
      <c r="K33" s="53"/>
    </row>
    <row r="34" spans="1:11" s="49" customFormat="1" ht="11.75" customHeight="1">
      <c r="A34" s="49">
        <v>14</v>
      </c>
      <c r="B34" s="136" t="s">
        <v>397</v>
      </c>
      <c r="C34" s="136" t="s">
        <v>433</v>
      </c>
      <c r="D34" s="64">
        <v>0.375</v>
      </c>
      <c r="E34" s="61"/>
      <c r="F34" s="63"/>
      <c r="G34" s="53"/>
      <c r="H34" s="53"/>
      <c r="I34" s="53"/>
      <c r="J34" s="53"/>
      <c r="K34" s="53"/>
    </row>
    <row r="35" spans="1:11" s="49" customFormat="1" ht="11.75" customHeight="1">
      <c r="B35" s="137" t="s">
        <v>53</v>
      </c>
      <c r="C35" s="137" t="s">
        <v>549</v>
      </c>
      <c r="D35" s="52"/>
      <c r="E35" s="63" t="s">
        <v>0</v>
      </c>
      <c r="F35" s="63"/>
      <c r="G35" s="124"/>
      <c r="H35" s="53"/>
      <c r="I35" s="53"/>
      <c r="J35" s="53"/>
      <c r="K35" s="53"/>
    </row>
    <row r="36" spans="1:11" s="49" customFormat="1" ht="11.75" customHeight="1">
      <c r="A36" s="49">
        <v>15</v>
      </c>
      <c r="B36" s="136" t="s">
        <v>53</v>
      </c>
      <c r="C36" s="136" t="s">
        <v>550</v>
      </c>
      <c r="D36" s="60"/>
      <c r="E36" s="125"/>
      <c r="F36" s="63"/>
      <c r="G36" s="53"/>
      <c r="H36" s="53"/>
      <c r="I36" s="53"/>
      <c r="J36" s="53"/>
      <c r="K36" s="53"/>
    </row>
    <row r="37" spans="1:11" s="49" customFormat="1" ht="11.75" customHeight="1">
      <c r="B37" s="137" t="s">
        <v>380</v>
      </c>
      <c r="C37" s="137" t="s">
        <v>551</v>
      </c>
      <c r="D37" s="56" t="s">
        <v>4</v>
      </c>
      <c r="E37" s="57"/>
      <c r="F37" s="124" t="s">
        <v>29</v>
      </c>
      <c r="G37" s="53"/>
      <c r="H37" s="53"/>
      <c r="I37" s="53"/>
      <c r="J37" s="53"/>
      <c r="K37" s="53"/>
    </row>
    <row r="38" spans="1:11" s="49" customFormat="1" ht="11.75" customHeight="1">
      <c r="A38" s="49">
        <v>16</v>
      </c>
      <c r="B38" s="136" t="s">
        <v>380</v>
      </c>
      <c r="C38" s="136" t="s">
        <v>552</v>
      </c>
      <c r="D38" s="64">
        <v>0.39583333333333331</v>
      </c>
      <c r="E38" s="52"/>
      <c r="F38" s="63"/>
      <c r="G38" s="53"/>
      <c r="H38" s="53"/>
      <c r="I38" s="53"/>
      <c r="J38" s="53"/>
      <c r="K38" s="53"/>
    </row>
    <row r="39" spans="1:11" s="49" customFormat="1" ht="11.75" customHeight="1">
      <c r="B39" s="137" t="s">
        <v>406</v>
      </c>
      <c r="C39" s="223" t="s">
        <v>687</v>
      </c>
      <c r="D39" s="52"/>
      <c r="E39" s="52"/>
      <c r="F39" s="63"/>
      <c r="G39" s="53"/>
      <c r="H39" s="53"/>
      <c r="I39" s="53"/>
      <c r="J39" s="53"/>
      <c r="K39" s="53"/>
    </row>
    <row r="40" spans="1:11" s="49" customFormat="1" ht="11.75" customHeight="1">
      <c r="A40" s="49">
        <v>17</v>
      </c>
      <c r="B40" s="136" t="s">
        <v>406</v>
      </c>
      <c r="C40" s="136" t="s">
        <v>553</v>
      </c>
      <c r="D40" s="60"/>
      <c r="E40" s="52"/>
      <c r="F40" s="63"/>
      <c r="G40" s="53"/>
      <c r="H40" s="53"/>
      <c r="I40" s="53"/>
      <c r="J40" s="53"/>
      <c r="K40" s="53"/>
    </row>
    <row r="41" spans="1:11" s="49" customFormat="1" ht="11.75" customHeight="1">
      <c r="B41" s="137" t="s">
        <v>385</v>
      </c>
      <c r="C41" s="137" t="s">
        <v>554</v>
      </c>
      <c r="D41" s="56" t="s">
        <v>5</v>
      </c>
      <c r="E41" s="57"/>
      <c r="F41" s="124" t="s">
        <v>29</v>
      </c>
      <c r="G41" s="53"/>
      <c r="H41" s="53"/>
      <c r="I41" s="53"/>
      <c r="J41" s="53"/>
      <c r="K41" s="53"/>
    </row>
    <row r="42" spans="1:11" s="49" customFormat="1" ht="11.75" customHeight="1">
      <c r="A42" s="49">
        <v>18</v>
      </c>
      <c r="B42" s="136" t="s">
        <v>385</v>
      </c>
      <c r="C42" s="136" t="s">
        <v>555</v>
      </c>
      <c r="D42" s="64">
        <v>0.39583333333333331</v>
      </c>
      <c r="E42" s="61"/>
      <c r="F42" s="63"/>
      <c r="G42" s="53"/>
      <c r="H42" s="53"/>
      <c r="I42" s="53"/>
      <c r="J42" s="53"/>
      <c r="K42" s="53"/>
    </row>
    <row r="43" spans="1:11" s="49" customFormat="1" ht="11.75" customHeight="1">
      <c r="B43" s="137" t="s">
        <v>41</v>
      </c>
      <c r="C43" s="137" t="s">
        <v>556</v>
      </c>
      <c r="D43" s="52"/>
      <c r="E43" s="63" t="s">
        <v>0</v>
      </c>
      <c r="F43" s="63" t="s">
        <v>0</v>
      </c>
      <c r="G43" s="124"/>
      <c r="H43" s="53"/>
      <c r="I43" s="53"/>
      <c r="J43" s="53"/>
      <c r="K43" s="53"/>
    </row>
    <row r="44" spans="1:11" s="49" customFormat="1" ht="11.75" customHeight="1">
      <c r="A44" s="49">
        <v>19</v>
      </c>
      <c r="B44" s="136" t="s">
        <v>41</v>
      </c>
      <c r="C44" s="136" t="s">
        <v>557</v>
      </c>
      <c r="D44" s="63"/>
      <c r="E44" s="125"/>
      <c r="F44" s="63"/>
      <c r="G44" s="53"/>
      <c r="H44" s="53"/>
      <c r="I44" s="53"/>
      <c r="J44" s="53"/>
      <c r="K44" s="53"/>
    </row>
    <row r="45" spans="1:11" s="49" customFormat="1" ht="11.75" customHeight="1">
      <c r="B45" s="137" t="s">
        <v>399</v>
      </c>
      <c r="C45" s="137" t="s">
        <v>558</v>
      </c>
      <c r="D45" s="56" t="s">
        <v>6</v>
      </c>
      <c r="E45" s="57"/>
      <c r="F45" s="124" t="s">
        <v>333</v>
      </c>
      <c r="G45" s="53"/>
      <c r="H45" s="53"/>
      <c r="I45" s="53"/>
      <c r="J45" s="53"/>
      <c r="K45" s="53"/>
    </row>
    <row r="46" spans="1:11" s="49" customFormat="1" ht="11.75" customHeight="1">
      <c r="A46" s="49">
        <v>20</v>
      </c>
      <c r="B46" s="136" t="s">
        <v>399</v>
      </c>
      <c r="C46" s="136" t="s">
        <v>559</v>
      </c>
      <c r="D46" s="64">
        <v>0.39583333333333331</v>
      </c>
      <c r="E46" s="52"/>
      <c r="F46" s="63"/>
      <c r="G46" s="53"/>
      <c r="H46" s="53"/>
      <c r="I46" s="53"/>
      <c r="J46" s="53"/>
      <c r="K46" s="53"/>
    </row>
    <row r="47" spans="1:11" s="49" customFormat="1" ht="11.75" customHeight="1">
      <c r="B47" s="137" t="s">
        <v>404</v>
      </c>
      <c r="C47" s="137" t="s">
        <v>560</v>
      </c>
      <c r="D47" s="52"/>
      <c r="E47" s="52"/>
      <c r="F47" s="63"/>
      <c r="G47" s="53"/>
      <c r="H47" s="53"/>
      <c r="I47" s="53"/>
      <c r="J47" s="53"/>
      <c r="K47" s="53"/>
    </row>
    <row r="48" spans="1:11" s="49" customFormat="1" ht="11.75" customHeight="1">
      <c r="A48" s="49">
        <v>21</v>
      </c>
      <c r="B48" s="136" t="s">
        <v>404</v>
      </c>
      <c r="C48" s="136" t="s">
        <v>561</v>
      </c>
      <c r="D48" s="60"/>
      <c r="E48" s="52"/>
      <c r="F48" s="63"/>
      <c r="G48" s="53"/>
      <c r="H48" s="53"/>
      <c r="I48" s="53"/>
      <c r="J48" s="53"/>
      <c r="K48" s="53"/>
    </row>
    <row r="49" spans="1:11" s="49" customFormat="1" ht="11.75" customHeight="1">
      <c r="B49" s="137" t="s">
        <v>382</v>
      </c>
      <c r="C49" s="137" t="s">
        <v>562</v>
      </c>
      <c r="D49" s="56" t="s">
        <v>7</v>
      </c>
      <c r="E49" s="57"/>
      <c r="F49" s="124" t="s">
        <v>296</v>
      </c>
      <c r="G49" s="53"/>
      <c r="H49" s="53"/>
      <c r="I49" s="53"/>
      <c r="J49" s="53"/>
      <c r="K49" s="53"/>
    </row>
    <row r="50" spans="1:11" s="49" customFormat="1" ht="11.75" customHeight="1">
      <c r="A50" s="49">
        <v>22</v>
      </c>
      <c r="B50" s="136" t="s">
        <v>382</v>
      </c>
      <c r="C50" s="136" t="s">
        <v>563</v>
      </c>
      <c r="D50" s="64">
        <v>0.41666666666666669</v>
      </c>
      <c r="E50" s="61"/>
      <c r="F50" s="63"/>
      <c r="G50" s="53"/>
      <c r="H50" s="53"/>
      <c r="I50" s="53"/>
      <c r="J50" s="53"/>
      <c r="K50" s="53"/>
    </row>
    <row r="51" spans="1:11" s="49" customFormat="1" ht="11.75" customHeight="1">
      <c r="B51" s="137" t="s">
        <v>397</v>
      </c>
      <c r="C51" s="137" t="s">
        <v>564</v>
      </c>
      <c r="D51" s="52"/>
      <c r="E51" s="63" t="s">
        <v>297</v>
      </c>
      <c r="F51" s="63"/>
      <c r="G51" s="124"/>
      <c r="H51" s="53"/>
      <c r="I51" s="53"/>
      <c r="J51" s="53"/>
      <c r="K51" s="53"/>
    </row>
    <row r="52" spans="1:11" s="49" customFormat="1" ht="11.75" customHeight="1">
      <c r="A52" s="49">
        <v>23</v>
      </c>
      <c r="B52" s="136" t="s">
        <v>397</v>
      </c>
      <c r="C52" s="136" t="s">
        <v>565</v>
      </c>
      <c r="D52" s="60"/>
      <c r="E52" s="125"/>
      <c r="F52" s="63"/>
      <c r="G52" s="53"/>
      <c r="H52" s="53"/>
      <c r="I52" s="53"/>
      <c r="J52" s="53"/>
      <c r="K52" s="53"/>
    </row>
    <row r="53" spans="1:11" s="49" customFormat="1" ht="11.75" customHeight="1">
      <c r="B53" s="137" t="s">
        <v>380</v>
      </c>
      <c r="C53" s="140" t="s">
        <v>566</v>
      </c>
      <c r="D53" s="56" t="s">
        <v>8</v>
      </c>
      <c r="E53" s="57"/>
      <c r="F53" s="124" t="s">
        <v>334</v>
      </c>
      <c r="G53" s="53"/>
      <c r="H53" s="53"/>
      <c r="I53" s="53"/>
      <c r="J53" s="53"/>
      <c r="K53" s="53"/>
    </row>
    <row r="54" spans="1:11" s="49" customFormat="1" ht="11.75" customHeight="1">
      <c r="A54" s="49">
        <v>24</v>
      </c>
      <c r="B54" s="136" t="s">
        <v>380</v>
      </c>
      <c r="C54" s="141" t="s">
        <v>567</v>
      </c>
      <c r="D54" s="64">
        <v>0.41666666666666669</v>
      </c>
      <c r="E54" s="52"/>
      <c r="F54" s="62" t="s">
        <v>335</v>
      </c>
      <c r="G54" s="53"/>
      <c r="H54" s="53"/>
      <c r="I54" s="53"/>
      <c r="J54" s="53"/>
      <c r="K54" s="53"/>
    </row>
    <row r="55" spans="1:11" s="49" customFormat="1" ht="11.75" customHeight="1">
      <c r="B55" s="137" t="s">
        <v>408</v>
      </c>
      <c r="C55" s="137" t="s">
        <v>568</v>
      </c>
      <c r="D55" s="52"/>
      <c r="E55" s="52"/>
      <c r="F55" s="63"/>
      <c r="G55" s="53"/>
      <c r="H55" s="53"/>
      <c r="I55" s="53"/>
      <c r="J55" s="53"/>
      <c r="K55" s="53"/>
    </row>
    <row r="56" spans="1:11" s="49" customFormat="1" ht="11.75" customHeight="1">
      <c r="A56" s="49">
        <v>25</v>
      </c>
      <c r="B56" s="136" t="s">
        <v>408</v>
      </c>
      <c r="C56" s="136" t="s">
        <v>569</v>
      </c>
      <c r="D56" s="60"/>
      <c r="E56" s="52"/>
      <c r="F56" s="63"/>
      <c r="G56" s="53"/>
      <c r="H56" s="53"/>
      <c r="I56" s="53"/>
      <c r="J56" s="53"/>
      <c r="K56" s="53"/>
    </row>
    <row r="57" spans="1:11" s="49" customFormat="1" ht="11.75" customHeight="1">
      <c r="B57" s="137" t="s">
        <v>393</v>
      </c>
      <c r="C57" s="137" t="s">
        <v>570</v>
      </c>
      <c r="D57" s="56" t="s">
        <v>9</v>
      </c>
      <c r="E57" s="57"/>
      <c r="F57" s="124" t="s">
        <v>300</v>
      </c>
      <c r="G57" s="53"/>
      <c r="H57" s="53"/>
      <c r="I57" s="53"/>
      <c r="J57" s="53"/>
      <c r="K57" s="53"/>
    </row>
    <row r="58" spans="1:11" s="49" customFormat="1" ht="11.75" customHeight="1">
      <c r="A58" s="49">
        <v>26</v>
      </c>
      <c r="B58" s="136" t="s">
        <v>393</v>
      </c>
      <c r="C58" s="136" t="s">
        <v>571</v>
      </c>
      <c r="D58" s="64">
        <v>0.41666666666666669</v>
      </c>
      <c r="E58" s="61"/>
      <c r="F58" s="63"/>
      <c r="G58" s="53"/>
      <c r="H58" s="53"/>
      <c r="I58" s="53"/>
      <c r="J58" s="53"/>
      <c r="K58" s="53"/>
    </row>
    <row r="59" spans="1:11" s="49" customFormat="1" ht="11.75" customHeight="1">
      <c r="B59" s="137" t="s">
        <v>58</v>
      </c>
      <c r="C59" s="137" t="s">
        <v>572</v>
      </c>
      <c r="D59" s="52"/>
      <c r="E59" s="63" t="s">
        <v>301</v>
      </c>
      <c r="F59" s="63"/>
      <c r="G59" s="124"/>
      <c r="H59" s="53"/>
      <c r="I59" s="53"/>
      <c r="J59" s="53"/>
      <c r="K59" s="53"/>
    </row>
    <row r="60" spans="1:11" s="49" customFormat="1" ht="11.75" customHeight="1">
      <c r="A60" s="49">
        <v>27</v>
      </c>
      <c r="B60" s="136" t="s">
        <v>58</v>
      </c>
      <c r="C60" s="136" t="s">
        <v>573</v>
      </c>
      <c r="D60" s="60"/>
      <c r="E60" s="125"/>
      <c r="F60" s="63"/>
      <c r="G60" s="53"/>
      <c r="H60" s="53"/>
      <c r="I60" s="53"/>
      <c r="J60" s="53"/>
      <c r="K60" s="53"/>
    </row>
    <row r="61" spans="1:11" s="49" customFormat="1" ht="11.75" customHeight="1">
      <c r="B61" s="137" t="s">
        <v>390</v>
      </c>
      <c r="C61" s="137" t="s">
        <v>574</v>
      </c>
      <c r="D61" s="56" t="s">
        <v>10</v>
      </c>
      <c r="E61" s="57"/>
      <c r="F61" s="124" t="s">
        <v>336</v>
      </c>
      <c r="G61" s="53"/>
      <c r="H61" s="53"/>
      <c r="I61" s="53"/>
      <c r="J61" s="53"/>
      <c r="K61" s="53"/>
    </row>
    <row r="62" spans="1:11" s="49" customFormat="1" ht="11.75" customHeight="1">
      <c r="A62" s="49">
        <v>28</v>
      </c>
      <c r="B62" s="136" t="s">
        <v>390</v>
      </c>
      <c r="C62" s="136" t="s">
        <v>575</v>
      </c>
      <c r="D62" s="64">
        <v>0.41666666666666669</v>
      </c>
      <c r="E62" s="52"/>
      <c r="F62" s="63"/>
      <c r="G62" s="53"/>
      <c r="H62" s="53"/>
      <c r="I62" s="53"/>
      <c r="J62" s="53"/>
      <c r="K62" s="53"/>
    </row>
    <row r="63" spans="1:11" s="49" customFormat="1" ht="11.75" customHeight="1">
      <c r="B63" s="137" t="s">
        <v>56</v>
      </c>
      <c r="C63" s="137" t="s">
        <v>75</v>
      </c>
      <c r="D63" s="52"/>
      <c r="E63" s="52"/>
      <c r="F63" s="63"/>
      <c r="G63" s="53"/>
      <c r="H63" s="53"/>
      <c r="I63" s="53"/>
      <c r="J63" s="53"/>
      <c r="K63" s="53"/>
    </row>
    <row r="64" spans="1:11" s="49" customFormat="1" ht="11.75" customHeight="1">
      <c r="A64" s="49">
        <v>29</v>
      </c>
      <c r="B64" s="136" t="s">
        <v>56</v>
      </c>
      <c r="C64" s="136" t="s">
        <v>576</v>
      </c>
      <c r="D64" s="60"/>
      <c r="E64" s="52"/>
      <c r="F64" s="63"/>
      <c r="G64" s="53"/>
      <c r="H64" s="53"/>
      <c r="I64" s="53"/>
      <c r="J64" s="53"/>
      <c r="K64" s="53"/>
    </row>
    <row r="65" spans="1:11" s="49" customFormat="1" ht="11.75" customHeight="1">
      <c r="B65" s="137" t="s">
        <v>402</v>
      </c>
      <c r="C65" s="137" t="s">
        <v>437</v>
      </c>
      <c r="D65" s="56" t="s">
        <v>11</v>
      </c>
      <c r="E65" s="57"/>
      <c r="F65" s="124" t="s">
        <v>303</v>
      </c>
      <c r="G65" s="53"/>
      <c r="H65" s="53"/>
      <c r="I65" s="53"/>
      <c r="J65" s="53"/>
      <c r="K65" s="53"/>
    </row>
    <row r="66" spans="1:11" s="49" customFormat="1" ht="11.75" customHeight="1">
      <c r="A66" s="49">
        <v>30</v>
      </c>
      <c r="B66" s="136" t="s">
        <v>402</v>
      </c>
      <c r="C66" s="136" t="s">
        <v>577</v>
      </c>
      <c r="D66" s="64">
        <v>0.4375</v>
      </c>
      <c r="E66" s="61"/>
      <c r="F66" s="63"/>
      <c r="G66" s="53"/>
      <c r="H66" s="53"/>
      <c r="I66" s="53"/>
      <c r="J66" s="53"/>
      <c r="K66" s="53"/>
    </row>
    <row r="67" spans="1:11" s="49" customFormat="1" ht="11.75" customHeight="1">
      <c r="B67" s="137" t="s">
        <v>47</v>
      </c>
      <c r="C67" s="137" t="s">
        <v>578</v>
      </c>
      <c r="D67" s="52"/>
      <c r="E67" s="63" t="s">
        <v>304</v>
      </c>
      <c r="F67" s="63"/>
      <c r="G67" s="124"/>
      <c r="H67" s="53"/>
      <c r="I67" s="53"/>
      <c r="J67" s="53"/>
      <c r="K67" s="53"/>
    </row>
    <row r="68" spans="1:11" s="49" customFormat="1" ht="11.75" customHeight="1">
      <c r="A68" s="49">
        <v>31</v>
      </c>
      <c r="B68" s="136" t="s">
        <v>47</v>
      </c>
      <c r="C68" s="136" t="s">
        <v>579</v>
      </c>
      <c r="D68" s="60"/>
      <c r="E68" s="125"/>
      <c r="F68" s="63"/>
      <c r="G68" s="53"/>
      <c r="H68" s="53"/>
      <c r="I68" s="53"/>
      <c r="J68" s="53"/>
      <c r="K68" s="53"/>
    </row>
    <row r="69" spans="1:11" s="49" customFormat="1" ht="11.75" customHeight="1">
      <c r="B69" s="137" t="s">
        <v>53</v>
      </c>
      <c r="C69" s="140" t="s">
        <v>76</v>
      </c>
      <c r="D69" s="56" t="s">
        <v>12</v>
      </c>
      <c r="E69" s="57"/>
      <c r="F69" s="124" t="s">
        <v>337</v>
      </c>
      <c r="G69" s="53"/>
      <c r="H69" s="53"/>
      <c r="I69" s="53"/>
      <c r="J69" s="53"/>
      <c r="K69" s="53"/>
    </row>
    <row r="70" spans="1:11" s="49" customFormat="1" ht="11.75" customHeight="1">
      <c r="A70" s="49">
        <v>32</v>
      </c>
      <c r="B70" s="136" t="s">
        <v>53</v>
      </c>
      <c r="C70" s="141" t="s">
        <v>580</v>
      </c>
      <c r="D70" s="64">
        <v>0.4375</v>
      </c>
      <c r="E70" s="52"/>
      <c r="F70" s="62" t="s">
        <v>338</v>
      </c>
      <c r="G70" s="53"/>
      <c r="H70" s="53"/>
      <c r="I70" s="53"/>
      <c r="J70" s="53"/>
      <c r="K70" s="53"/>
    </row>
    <row r="71" spans="1:11" s="49" customFormat="1" ht="11.75" customHeight="1">
      <c r="B71" s="54"/>
      <c r="C71" s="54" t="s">
        <v>305</v>
      </c>
      <c r="D71" s="52"/>
      <c r="E71" s="52"/>
      <c r="F71" s="63"/>
      <c r="G71" s="53"/>
      <c r="H71" s="53"/>
      <c r="I71" s="53"/>
      <c r="J71" s="53"/>
      <c r="K71" s="53"/>
    </row>
    <row r="72" spans="1:11" s="121" customFormat="1" ht="13.5">
      <c r="B72" s="123"/>
      <c r="C72" s="123"/>
      <c r="D72" s="111"/>
      <c r="F72" s="123"/>
      <c r="G72" s="53"/>
    </row>
  </sheetData>
  <mergeCells count="1">
    <mergeCell ref="A1:G1"/>
  </mergeCells>
  <phoneticPr fontId="2" type="noConversion"/>
  <pageMargins left="0" right="0" top="0" bottom="0" header="0.19685039370078741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138"/>
  <sheetViews>
    <sheetView showGridLines="0" tabSelected="1" topLeftCell="A7" zoomScale="115" zoomScaleNormal="115" zoomScaleSheetLayoutView="100" workbookViewId="0">
      <selection activeCell="F115" sqref="F115"/>
    </sheetView>
  </sheetViews>
  <sheetFormatPr defaultColWidth="12.6328125" defaultRowHeight="17"/>
  <cols>
    <col min="1" max="1" width="6.81640625" style="70" customWidth="1"/>
    <col min="2" max="2" width="9.1796875" style="118" customWidth="1"/>
    <col min="3" max="3" width="11" style="118" customWidth="1"/>
    <col min="4" max="4" width="11.6328125" style="72" customWidth="1"/>
    <col min="5" max="5" width="11.6328125" style="70" customWidth="1"/>
    <col min="6" max="6" width="14.6328125" style="118" customWidth="1"/>
    <col min="7" max="7" width="15.1796875" style="70" customWidth="1"/>
    <col min="8" max="16384" width="12.6328125" style="70"/>
  </cols>
  <sheetData>
    <row r="1" spans="1:18" s="38" customFormat="1" ht="18" customHeight="1">
      <c r="A1" s="331" t="s">
        <v>288</v>
      </c>
      <c r="B1" s="331"/>
      <c r="C1" s="331"/>
      <c r="D1" s="331"/>
      <c r="E1" s="331"/>
      <c r="F1" s="331"/>
      <c r="G1" s="331"/>
      <c r="H1" s="331"/>
      <c r="I1" s="120"/>
      <c r="J1" s="120"/>
      <c r="K1" s="120"/>
      <c r="L1" s="120"/>
      <c r="M1" s="120"/>
      <c r="N1" s="120"/>
      <c r="O1" s="120"/>
    </row>
    <row r="2" spans="1:18" s="38" customFormat="1" ht="15.75" customHeight="1">
      <c r="A2" s="35" t="s">
        <v>345</v>
      </c>
      <c r="B2" s="129"/>
      <c r="C2" s="129"/>
      <c r="D2" s="37"/>
      <c r="E2" s="35"/>
      <c r="F2" s="3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s="68" customFormat="1" ht="18" customHeight="1">
      <c r="B3" s="39" t="s">
        <v>108</v>
      </c>
      <c r="C3" s="42"/>
      <c r="D3" s="69"/>
      <c r="E3" s="69"/>
      <c r="F3" s="54"/>
    </row>
    <row r="4" spans="1:18" s="38" customFormat="1" ht="17.5" customHeight="1">
      <c r="A4" s="215" t="s">
        <v>676</v>
      </c>
      <c r="B4" s="216" t="s">
        <v>177</v>
      </c>
      <c r="C4" s="36"/>
      <c r="D4" s="217" t="s">
        <v>596</v>
      </c>
      <c r="E4" s="217" t="s">
        <v>356</v>
      </c>
      <c r="F4" s="37"/>
      <c r="G4" s="35"/>
      <c r="H4" s="35" t="s">
        <v>630</v>
      </c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45" customFormat="1" ht="11" customHeight="1">
      <c r="A5" s="40"/>
      <c r="B5" s="41"/>
      <c r="C5" s="42"/>
      <c r="D5" s="130"/>
      <c r="E5" s="130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46" customFormat="1" ht="11.75" customHeight="1">
      <c r="B6" s="137" t="s">
        <v>56</v>
      </c>
      <c r="C6" s="138" t="s">
        <v>103</v>
      </c>
      <c r="D6" s="382"/>
      <c r="E6" s="382"/>
      <c r="F6" s="382"/>
      <c r="G6" s="47"/>
      <c r="H6" s="47"/>
      <c r="I6" s="47"/>
      <c r="J6" s="47"/>
      <c r="K6" s="47"/>
    </row>
    <row r="7" spans="1:18" s="49" customFormat="1" ht="11.75" customHeight="1" thickBot="1">
      <c r="A7" s="49">
        <v>1</v>
      </c>
      <c r="B7" s="336" t="s">
        <v>56</v>
      </c>
      <c r="C7" s="337" t="s">
        <v>75</v>
      </c>
      <c r="D7" s="262"/>
      <c r="E7" s="263"/>
      <c r="F7" s="263"/>
      <c r="G7" s="53"/>
      <c r="H7" s="54"/>
      <c r="I7" s="54"/>
      <c r="J7" s="53"/>
      <c r="K7" s="53"/>
    </row>
    <row r="8" spans="1:18" s="49" customFormat="1" ht="11.75" customHeight="1" thickBot="1">
      <c r="B8" s="137" t="s">
        <v>43</v>
      </c>
      <c r="C8" s="137" t="s">
        <v>43</v>
      </c>
      <c r="D8" s="281" t="s">
        <v>290</v>
      </c>
      <c r="E8" s="279" t="s">
        <v>705</v>
      </c>
      <c r="F8" s="263"/>
      <c r="G8" s="53"/>
      <c r="H8" s="54"/>
      <c r="I8" s="54"/>
      <c r="J8" s="53"/>
      <c r="K8" s="53"/>
    </row>
    <row r="9" spans="1:18" s="49" customFormat="1" ht="11.75" customHeight="1">
      <c r="A9" s="49">
        <v>2</v>
      </c>
      <c r="B9" s="136" t="s">
        <v>43</v>
      </c>
      <c r="C9" s="136" t="s">
        <v>44</v>
      </c>
      <c r="D9" s="268"/>
      <c r="E9" s="270"/>
      <c r="F9" s="263"/>
      <c r="G9" s="53"/>
      <c r="H9" s="54"/>
      <c r="I9" s="54"/>
      <c r="J9" s="53"/>
      <c r="K9" s="53"/>
    </row>
    <row r="10" spans="1:18" s="49" customFormat="1" ht="11.75" customHeight="1">
      <c r="B10" s="137" t="s">
        <v>393</v>
      </c>
      <c r="C10" s="223" t="s">
        <v>703</v>
      </c>
      <c r="D10" s="263"/>
      <c r="E10" s="270" t="s">
        <v>28</v>
      </c>
      <c r="F10" s="271"/>
      <c r="G10" s="59" t="s">
        <v>34</v>
      </c>
      <c r="H10" s="54"/>
      <c r="I10" s="54"/>
      <c r="J10" s="53"/>
      <c r="K10" s="53"/>
    </row>
    <row r="11" spans="1:18" s="49" customFormat="1" ht="11.75" customHeight="1" thickBot="1">
      <c r="A11" s="49">
        <v>3</v>
      </c>
      <c r="B11" s="336" t="s">
        <v>393</v>
      </c>
      <c r="C11" s="336" t="s">
        <v>704</v>
      </c>
      <c r="D11" s="273"/>
      <c r="E11" s="274">
        <v>0.4375</v>
      </c>
      <c r="F11" s="275"/>
      <c r="G11" s="62" t="s">
        <v>27</v>
      </c>
      <c r="H11" s="54"/>
      <c r="I11" s="54"/>
      <c r="J11" s="53"/>
      <c r="K11" s="53"/>
    </row>
    <row r="12" spans="1:18" s="49" customFormat="1" ht="11.75" customHeight="1" thickBot="1">
      <c r="B12" s="137" t="s">
        <v>43</v>
      </c>
      <c r="C12" s="137" t="s">
        <v>43</v>
      </c>
      <c r="D12" s="266" t="s">
        <v>39</v>
      </c>
      <c r="E12" s="280" t="s">
        <v>706</v>
      </c>
      <c r="F12" s="266"/>
      <c r="G12" s="53"/>
      <c r="H12" s="54"/>
      <c r="I12" s="54"/>
      <c r="J12" s="53"/>
      <c r="K12" s="53"/>
    </row>
    <row r="13" spans="1:18" s="49" customFormat="1" ht="11.75" customHeight="1">
      <c r="A13" s="49">
        <v>4</v>
      </c>
      <c r="B13" s="136" t="s">
        <v>43</v>
      </c>
      <c r="C13" s="136" t="s">
        <v>45</v>
      </c>
      <c r="D13" s="268"/>
      <c r="E13" s="263"/>
      <c r="F13" s="266"/>
      <c r="G13" s="53"/>
      <c r="H13" s="53"/>
      <c r="I13" s="53"/>
      <c r="J13" s="53"/>
      <c r="K13" s="53"/>
    </row>
    <row r="14" spans="1:18" s="49" customFormat="1" ht="11.75" customHeight="1">
      <c r="B14" s="137" t="s">
        <v>58</v>
      </c>
      <c r="C14" s="137" t="s">
        <v>515</v>
      </c>
      <c r="D14" s="263"/>
      <c r="E14" s="263"/>
      <c r="F14" s="266"/>
      <c r="G14" s="53"/>
      <c r="H14" s="53"/>
      <c r="I14" s="53"/>
      <c r="J14" s="53"/>
      <c r="K14" s="53"/>
    </row>
    <row r="15" spans="1:18" s="49" customFormat="1" ht="11.75" customHeight="1" thickBot="1">
      <c r="A15" s="49">
        <v>5</v>
      </c>
      <c r="B15" s="336" t="s">
        <v>58</v>
      </c>
      <c r="C15" s="336" t="s">
        <v>573</v>
      </c>
      <c r="D15" s="273"/>
      <c r="E15" s="263"/>
      <c r="F15" s="266"/>
      <c r="G15" s="53"/>
      <c r="H15" s="53"/>
      <c r="I15" s="53"/>
      <c r="J15" s="53"/>
      <c r="K15" s="53"/>
    </row>
    <row r="16" spans="1:18" s="49" customFormat="1" ht="11.75" customHeight="1" thickBot="1">
      <c r="B16" s="137" t="s">
        <v>43</v>
      </c>
      <c r="C16" s="137" t="s">
        <v>43</v>
      </c>
      <c r="D16" s="266" t="s">
        <v>36</v>
      </c>
      <c r="E16" s="279" t="s">
        <v>707</v>
      </c>
      <c r="F16" s="266"/>
      <c r="G16" s="53"/>
      <c r="H16" s="53"/>
      <c r="I16" s="53"/>
      <c r="J16" s="53"/>
      <c r="K16" s="53"/>
    </row>
    <row r="17" spans="1:11" s="49" customFormat="1" ht="11.75" customHeight="1">
      <c r="A17" s="49">
        <v>6</v>
      </c>
      <c r="B17" s="136" t="s">
        <v>43</v>
      </c>
      <c r="C17" s="136" t="s">
        <v>46</v>
      </c>
      <c r="D17" s="268"/>
      <c r="E17" s="270"/>
      <c r="F17" s="266"/>
      <c r="G17" s="53"/>
      <c r="H17" s="53"/>
      <c r="I17" s="53"/>
      <c r="J17" s="53"/>
      <c r="K17" s="53"/>
    </row>
    <row r="18" spans="1:11" s="49" customFormat="1" ht="11.75" customHeight="1">
      <c r="B18" s="137" t="s">
        <v>382</v>
      </c>
      <c r="C18" s="137" t="s">
        <v>581</v>
      </c>
      <c r="D18" s="263"/>
      <c r="E18" s="270" t="s">
        <v>291</v>
      </c>
      <c r="F18" s="271"/>
      <c r="G18" s="59" t="s">
        <v>29</v>
      </c>
      <c r="H18" s="53"/>
      <c r="I18" s="53"/>
      <c r="J18" s="53"/>
      <c r="K18" s="53"/>
    </row>
    <row r="19" spans="1:11" s="49" customFormat="1" ht="11.75" customHeight="1" thickBot="1">
      <c r="A19" s="49">
        <v>7</v>
      </c>
      <c r="B19" s="336" t="s">
        <v>382</v>
      </c>
      <c r="C19" s="336" t="s">
        <v>562</v>
      </c>
      <c r="D19" s="273"/>
      <c r="E19" s="274">
        <v>0.4375</v>
      </c>
      <c r="F19" s="263"/>
      <c r="G19" s="53"/>
      <c r="H19" s="53"/>
      <c r="I19" s="53"/>
      <c r="J19" s="53"/>
      <c r="K19" s="53"/>
    </row>
    <row r="20" spans="1:11" s="49" customFormat="1" ht="11.75" customHeight="1" thickBot="1">
      <c r="B20" s="137" t="s">
        <v>43</v>
      </c>
      <c r="C20" s="137" t="s">
        <v>43</v>
      </c>
      <c r="D20" s="266" t="s">
        <v>292</v>
      </c>
      <c r="E20" s="277" t="s">
        <v>708</v>
      </c>
      <c r="F20" s="263"/>
      <c r="G20" s="53"/>
      <c r="H20" s="53"/>
      <c r="I20" s="53"/>
      <c r="J20" s="53"/>
      <c r="K20" s="53"/>
    </row>
    <row r="21" spans="1:11" s="49" customFormat="1" ht="11.75" customHeight="1">
      <c r="A21" s="49">
        <v>8</v>
      </c>
      <c r="B21" s="136" t="s">
        <v>43</v>
      </c>
      <c r="C21" s="136" t="s">
        <v>70</v>
      </c>
      <c r="D21" s="282" t="s">
        <v>0</v>
      </c>
      <c r="E21" s="278"/>
      <c r="F21" s="263"/>
      <c r="G21" s="53"/>
      <c r="H21" s="53"/>
      <c r="I21" s="53"/>
      <c r="J21" s="53"/>
      <c r="K21" s="53"/>
    </row>
    <row r="22" spans="1:11" s="49" customFormat="1" ht="11.75" customHeight="1">
      <c r="B22" s="137" t="s">
        <v>53</v>
      </c>
      <c r="C22" s="137" t="s">
        <v>472</v>
      </c>
      <c r="D22" s="263"/>
      <c r="E22" s="263"/>
      <c r="F22" s="263"/>
      <c r="G22" s="53"/>
      <c r="H22" s="53"/>
      <c r="I22" s="53"/>
      <c r="J22" s="53"/>
      <c r="K22" s="53"/>
    </row>
    <row r="23" spans="1:11" s="49" customFormat="1" ht="11.75" customHeight="1" thickBot="1">
      <c r="A23" s="49">
        <v>9</v>
      </c>
      <c r="B23" s="336" t="s">
        <v>53</v>
      </c>
      <c r="C23" s="336" t="s">
        <v>549</v>
      </c>
      <c r="D23" s="273"/>
      <c r="E23" s="263"/>
      <c r="F23" s="263"/>
      <c r="G23" s="53"/>
      <c r="H23" s="53"/>
      <c r="I23" s="53"/>
      <c r="J23" s="53"/>
      <c r="K23" s="53"/>
    </row>
    <row r="24" spans="1:11" s="49" customFormat="1" ht="11.75" customHeight="1" thickBot="1">
      <c r="B24" s="137" t="s">
        <v>43</v>
      </c>
      <c r="C24" s="137" t="s">
        <v>43</v>
      </c>
      <c r="D24" s="266" t="s">
        <v>1</v>
      </c>
      <c r="E24" s="267" t="s">
        <v>709</v>
      </c>
      <c r="F24" s="263"/>
      <c r="G24" s="53"/>
      <c r="H24" s="53"/>
      <c r="I24" s="53"/>
      <c r="J24" s="53"/>
      <c r="K24" s="53"/>
    </row>
    <row r="25" spans="1:11" s="49" customFormat="1" ht="11.75" customHeight="1">
      <c r="A25" s="49">
        <v>10</v>
      </c>
      <c r="B25" s="136" t="s">
        <v>43</v>
      </c>
      <c r="C25" s="136" t="s">
        <v>48</v>
      </c>
      <c r="D25" s="268"/>
      <c r="E25" s="269"/>
      <c r="F25" s="263"/>
      <c r="G25" s="53"/>
      <c r="H25" s="53"/>
      <c r="I25" s="53"/>
      <c r="J25" s="53"/>
      <c r="K25" s="53"/>
    </row>
    <row r="26" spans="1:11" s="49" customFormat="1" ht="11.75" customHeight="1">
      <c r="B26" s="137" t="s">
        <v>388</v>
      </c>
      <c r="C26" s="137" t="s">
        <v>505</v>
      </c>
      <c r="D26" s="263"/>
      <c r="E26" s="270" t="s">
        <v>293</v>
      </c>
      <c r="F26" s="271"/>
      <c r="G26" s="59" t="s">
        <v>29</v>
      </c>
      <c r="H26" s="53"/>
      <c r="I26" s="53"/>
      <c r="J26" s="53"/>
      <c r="K26" s="53"/>
    </row>
    <row r="27" spans="1:11" s="49" customFormat="1" ht="11.75" customHeight="1" thickBot="1">
      <c r="A27" s="49">
        <v>11</v>
      </c>
      <c r="B27" s="336" t="s">
        <v>388</v>
      </c>
      <c r="C27" s="336" t="s">
        <v>540</v>
      </c>
      <c r="D27" s="273"/>
      <c r="E27" s="274">
        <v>0.45833333333333331</v>
      </c>
      <c r="F27" s="275"/>
      <c r="G27" s="53"/>
      <c r="H27" s="53"/>
      <c r="I27" s="53"/>
      <c r="J27" s="53"/>
      <c r="K27" s="53"/>
    </row>
    <row r="28" spans="1:11" s="49" customFormat="1" ht="11.75" customHeight="1" thickBot="1">
      <c r="B28" s="137" t="s">
        <v>43</v>
      </c>
      <c r="C28" s="137" t="s">
        <v>43</v>
      </c>
      <c r="D28" s="266" t="s">
        <v>2</v>
      </c>
      <c r="E28" s="277" t="s">
        <v>710</v>
      </c>
      <c r="F28" s="266"/>
      <c r="G28" s="53"/>
      <c r="H28" s="53"/>
      <c r="I28" s="53"/>
      <c r="J28" s="53"/>
      <c r="K28" s="53"/>
    </row>
    <row r="29" spans="1:11" s="49" customFormat="1" ht="11.75" customHeight="1">
      <c r="A29" s="49">
        <v>12</v>
      </c>
      <c r="B29" s="136" t="s">
        <v>43</v>
      </c>
      <c r="C29" s="136" t="s">
        <v>49</v>
      </c>
      <c r="D29" s="268"/>
      <c r="E29" s="278"/>
      <c r="F29" s="266"/>
      <c r="G29" s="53"/>
      <c r="H29" s="53"/>
      <c r="I29" s="53"/>
      <c r="J29" s="53"/>
      <c r="K29" s="53"/>
    </row>
    <row r="30" spans="1:11" s="49" customFormat="1" ht="11.75" customHeight="1">
      <c r="B30" s="137" t="s">
        <v>404</v>
      </c>
      <c r="C30" s="137" t="s">
        <v>458</v>
      </c>
      <c r="D30" s="263"/>
      <c r="E30" s="263"/>
      <c r="F30" s="266"/>
      <c r="G30" s="53"/>
      <c r="H30" s="53"/>
      <c r="I30" s="53"/>
      <c r="J30" s="53"/>
      <c r="K30" s="53"/>
    </row>
    <row r="31" spans="1:11" s="49" customFormat="1" ht="11.75" customHeight="1" thickBot="1">
      <c r="A31" s="49">
        <v>13</v>
      </c>
      <c r="B31" s="336" t="s">
        <v>404</v>
      </c>
      <c r="C31" s="336" t="s">
        <v>560</v>
      </c>
      <c r="D31" s="273"/>
      <c r="E31" s="263"/>
      <c r="F31" s="266"/>
      <c r="G31" s="53"/>
      <c r="H31" s="53"/>
      <c r="I31" s="53"/>
      <c r="J31" s="53"/>
      <c r="K31" s="53"/>
    </row>
    <row r="32" spans="1:11" s="49" customFormat="1" ht="11.75" customHeight="1" thickBot="1">
      <c r="B32" s="137" t="s">
        <v>43</v>
      </c>
      <c r="C32" s="137" t="s">
        <v>43</v>
      </c>
      <c r="D32" s="266" t="s">
        <v>3</v>
      </c>
      <c r="E32" s="279" t="s">
        <v>711</v>
      </c>
      <c r="F32" s="266"/>
      <c r="G32" s="53"/>
      <c r="H32" s="53"/>
      <c r="I32" s="53"/>
      <c r="J32" s="53"/>
      <c r="K32" s="53"/>
    </row>
    <row r="33" spans="1:11" s="49" customFormat="1" ht="11.75" customHeight="1">
      <c r="A33" s="49">
        <v>14</v>
      </c>
      <c r="B33" s="136" t="s">
        <v>43</v>
      </c>
      <c r="C33" s="136" t="s">
        <v>50</v>
      </c>
      <c r="D33" s="268"/>
      <c r="E33" s="270"/>
      <c r="F33" s="266"/>
      <c r="G33" s="53"/>
      <c r="H33" s="53"/>
      <c r="I33" s="53"/>
      <c r="J33" s="53"/>
      <c r="K33" s="53"/>
    </row>
    <row r="34" spans="1:11" s="49" customFormat="1" ht="11.75" customHeight="1">
      <c r="B34" s="137" t="s">
        <v>378</v>
      </c>
      <c r="C34" s="137" t="s">
        <v>379</v>
      </c>
      <c r="D34" s="263"/>
      <c r="E34" s="270" t="s">
        <v>294</v>
      </c>
      <c r="F34" s="271"/>
      <c r="G34" s="59" t="s">
        <v>29</v>
      </c>
      <c r="H34" s="53"/>
      <c r="I34" s="53"/>
      <c r="J34" s="53"/>
      <c r="K34" s="53"/>
    </row>
    <row r="35" spans="1:11" s="49" customFormat="1" ht="11.75" customHeight="1" thickBot="1">
      <c r="A35" s="49">
        <v>15</v>
      </c>
      <c r="B35" s="336" t="s">
        <v>378</v>
      </c>
      <c r="C35" s="336" t="s">
        <v>453</v>
      </c>
      <c r="D35" s="273"/>
      <c r="E35" s="274">
        <v>0.45833333333333331</v>
      </c>
      <c r="F35" s="263"/>
      <c r="G35" s="53"/>
      <c r="H35" s="53"/>
      <c r="I35" s="53"/>
      <c r="J35" s="53"/>
      <c r="K35" s="53"/>
    </row>
    <row r="36" spans="1:11" s="49" customFormat="1" ht="11.75" customHeight="1" thickBot="1">
      <c r="B36" s="137" t="s">
        <v>43</v>
      </c>
      <c r="C36" s="137" t="s">
        <v>43</v>
      </c>
      <c r="D36" s="281" t="s">
        <v>4</v>
      </c>
      <c r="E36" s="270" t="s">
        <v>712</v>
      </c>
      <c r="F36" s="263"/>
      <c r="G36" s="53"/>
      <c r="H36" s="53"/>
      <c r="I36" s="53"/>
      <c r="J36" s="53"/>
      <c r="K36" s="53"/>
    </row>
    <row r="37" spans="1:11" s="49" customFormat="1" ht="11.75" customHeight="1">
      <c r="A37" s="49">
        <v>16</v>
      </c>
      <c r="B37" s="136" t="s">
        <v>43</v>
      </c>
      <c r="C37" s="136" t="s">
        <v>104</v>
      </c>
      <c r="D37" s="282" t="s">
        <v>0</v>
      </c>
      <c r="E37" s="278"/>
      <c r="F37" s="263"/>
      <c r="G37" s="53"/>
      <c r="H37" s="53"/>
      <c r="I37" s="53"/>
      <c r="J37" s="53"/>
      <c r="K37" s="53"/>
    </row>
    <row r="38" spans="1:11" s="49" customFormat="1" ht="11.75" customHeight="1">
      <c r="B38" s="137" t="s">
        <v>408</v>
      </c>
      <c r="C38" s="139" t="s">
        <v>582</v>
      </c>
      <c r="D38" s="263"/>
      <c r="E38" s="263"/>
      <c r="F38" s="263"/>
      <c r="G38" s="53"/>
      <c r="H38" s="53"/>
      <c r="I38" s="53"/>
      <c r="J38" s="53"/>
      <c r="K38" s="53"/>
    </row>
    <row r="39" spans="1:11" s="49" customFormat="1" ht="11.75" customHeight="1" thickBot="1">
      <c r="A39" s="49">
        <v>17</v>
      </c>
      <c r="B39" s="336" t="s">
        <v>408</v>
      </c>
      <c r="C39" s="343" t="s">
        <v>542</v>
      </c>
      <c r="D39" s="273"/>
      <c r="E39" s="263"/>
      <c r="F39" s="263"/>
      <c r="G39" s="53"/>
      <c r="H39" s="53"/>
      <c r="I39" s="53"/>
      <c r="J39" s="53"/>
      <c r="K39" s="53"/>
    </row>
    <row r="40" spans="1:11" s="49" customFormat="1" ht="11.75" customHeight="1" thickBot="1">
      <c r="B40" s="137" t="s">
        <v>43</v>
      </c>
      <c r="C40" s="137" t="s">
        <v>43</v>
      </c>
      <c r="D40" s="281" t="s">
        <v>5</v>
      </c>
      <c r="E40" s="266" t="s">
        <v>713</v>
      </c>
      <c r="F40" s="263"/>
      <c r="G40" s="53"/>
      <c r="H40" s="53"/>
      <c r="I40" s="53"/>
      <c r="J40" s="53"/>
      <c r="K40" s="53"/>
    </row>
    <row r="41" spans="1:11" s="49" customFormat="1" ht="11.75" customHeight="1">
      <c r="A41" s="49">
        <v>18</v>
      </c>
      <c r="B41" s="136" t="s">
        <v>43</v>
      </c>
      <c r="C41" s="136" t="s">
        <v>51</v>
      </c>
      <c r="D41" s="268"/>
      <c r="E41" s="269"/>
      <c r="F41" s="263"/>
      <c r="G41" s="53"/>
      <c r="H41" s="53"/>
      <c r="I41" s="53"/>
      <c r="J41" s="53"/>
      <c r="K41" s="53"/>
    </row>
    <row r="42" spans="1:11" s="49" customFormat="1" ht="11.75" customHeight="1">
      <c r="B42" s="137" t="s">
        <v>47</v>
      </c>
      <c r="C42" s="137" t="s">
        <v>510</v>
      </c>
      <c r="D42" s="263"/>
      <c r="E42" s="270" t="s">
        <v>32</v>
      </c>
      <c r="F42" s="271"/>
      <c r="G42" s="59" t="s">
        <v>34</v>
      </c>
      <c r="H42" s="53"/>
      <c r="I42" s="53"/>
      <c r="J42" s="53"/>
      <c r="K42" s="53"/>
    </row>
    <row r="43" spans="1:11" s="49" customFormat="1" ht="11.75" customHeight="1" thickBot="1">
      <c r="A43" s="49">
        <v>19</v>
      </c>
      <c r="B43" s="336" t="s">
        <v>47</v>
      </c>
      <c r="C43" s="336" t="s">
        <v>545</v>
      </c>
      <c r="D43" s="273"/>
      <c r="E43" s="274">
        <v>0.47916666666666669</v>
      </c>
      <c r="F43" s="275"/>
      <c r="G43" s="62" t="s">
        <v>33</v>
      </c>
      <c r="H43" s="53"/>
      <c r="I43" s="53"/>
      <c r="J43" s="53"/>
      <c r="K43" s="53"/>
    </row>
    <row r="44" spans="1:11" s="49" customFormat="1" ht="11.75" customHeight="1" thickBot="1">
      <c r="B44" s="137" t="s">
        <v>43</v>
      </c>
      <c r="C44" s="137" t="s">
        <v>43</v>
      </c>
      <c r="D44" s="281" t="s">
        <v>6</v>
      </c>
      <c r="E44" s="270" t="s">
        <v>714</v>
      </c>
      <c r="F44" s="266"/>
      <c r="G44" s="53"/>
      <c r="H44" s="53"/>
      <c r="I44" s="53"/>
      <c r="J44" s="53"/>
      <c r="K44" s="53"/>
    </row>
    <row r="45" spans="1:11" s="49" customFormat="1" ht="11.75" customHeight="1">
      <c r="A45" s="49">
        <v>20</v>
      </c>
      <c r="B45" s="136" t="s">
        <v>43</v>
      </c>
      <c r="C45" s="136" t="s">
        <v>52</v>
      </c>
      <c r="D45" s="268"/>
      <c r="E45" s="278"/>
      <c r="F45" s="266"/>
      <c r="G45" s="53"/>
      <c r="H45" s="53"/>
      <c r="I45" s="53"/>
      <c r="J45" s="53"/>
      <c r="K45" s="53"/>
    </row>
    <row r="46" spans="1:11" s="49" customFormat="1" ht="11.75" customHeight="1">
      <c r="B46" s="137" t="s">
        <v>390</v>
      </c>
      <c r="C46" s="137" t="s">
        <v>474</v>
      </c>
      <c r="D46" s="263"/>
      <c r="E46" s="263"/>
      <c r="F46" s="266"/>
      <c r="G46" s="53"/>
      <c r="H46" s="53"/>
      <c r="I46" s="53"/>
      <c r="J46" s="53"/>
      <c r="K46" s="53"/>
    </row>
    <row r="47" spans="1:11" s="49" customFormat="1" ht="11.75" customHeight="1" thickBot="1">
      <c r="A47" s="49">
        <v>21</v>
      </c>
      <c r="B47" s="336" t="s">
        <v>390</v>
      </c>
      <c r="C47" s="336" t="s">
        <v>543</v>
      </c>
      <c r="D47" s="273"/>
      <c r="E47" s="263"/>
      <c r="F47" s="266"/>
      <c r="G47" s="53"/>
      <c r="H47" s="53"/>
      <c r="I47" s="53"/>
      <c r="J47" s="53"/>
      <c r="K47" s="53"/>
    </row>
    <row r="48" spans="1:11" s="49" customFormat="1" ht="11.75" customHeight="1" thickBot="1">
      <c r="B48" s="137" t="s">
        <v>43</v>
      </c>
      <c r="C48" s="137" t="s">
        <v>43</v>
      </c>
      <c r="D48" s="266" t="s">
        <v>7</v>
      </c>
      <c r="E48" s="267" t="s">
        <v>715</v>
      </c>
      <c r="F48" s="266"/>
      <c r="G48" s="53"/>
      <c r="H48" s="53"/>
      <c r="I48" s="53"/>
      <c r="J48" s="53"/>
      <c r="K48" s="53"/>
    </row>
    <row r="49" spans="1:11" s="49" customFormat="1" ht="11.75" customHeight="1">
      <c r="A49" s="49">
        <v>22</v>
      </c>
      <c r="B49" s="136" t="s">
        <v>43</v>
      </c>
      <c r="C49" s="136" t="s">
        <v>54</v>
      </c>
      <c r="D49" s="268"/>
      <c r="E49" s="269"/>
      <c r="F49" s="266"/>
      <c r="G49" s="53"/>
      <c r="H49" s="53"/>
      <c r="I49" s="53"/>
      <c r="J49" s="53"/>
      <c r="K49" s="53"/>
    </row>
    <row r="50" spans="1:11" s="49" customFormat="1" ht="11.75" customHeight="1">
      <c r="B50" s="137" t="s">
        <v>41</v>
      </c>
      <c r="C50" s="137" t="s">
        <v>74</v>
      </c>
      <c r="D50" s="263"/>
      <c r="E50" s="270" t="s">
        <v>295</v>
      </c>
      <c r="F50" s="271"/>
      <c r="G50" s="59" t="s">
        <v>296</v>
      </c>
      <c r="H50" s="53"/>
      <c r="I50" s="53"/>
      <c r="J50" s="53"/>
      <c r="K50" s="53"/>
    </row>
    <row r="51" spans="1:11" s="49" customFormat="1" ht="11.75" customHeight="1" thickBot="1">
      <c r="A51" s="49">
        <v>23</v>
      </c>
      <c r="B51" s="336" t="s">
        <v>41</v>
      </c>
      <c r="C51" s="336" t="s">
        <v>448</v>
      </c>
      <c r="D51" s="273"/>
      <c r="E51" s="274">
        <v>0.47916666666666669</v>
      </c>
      <c r="F51" s="263"/>
      <c r="G51" s="53"/>
      <c r="H51" s="53"/>
      <c r="I51" s="53"/>
      <c r="J51" s="53"/>
      <c r="K51" s="53"/>
    </row>
    <row r="52" spans="1:11" s="49" customFormat="1" ht="11.75" customHeight="1" thickBot="1">
      <c r="B52" s="137" t="s">
        <v>43</v>
      </c>
      <c r="C52" s="137" t="s">
        <v>43</v>
      </c>
      <c r="D52" s="266" t="s">
        <v>8</v>
      </c>
      <c r="E52" s="280" t="s">
        <v>716</v>
      </c>
      <c r="F52" s="263"/>
      <c r="G52" s="53"/>
      <c r="H52" s="53"/>
      <c r="I52" s="53"/>
      <c r="J52" s="53"/>
      <c r="K52" s="53"/>
    </row>
    <row r="53" spans="1:11" s="49" customFormat="1" ht="11.75" customHeight="1">
      <c r="A53" s="49">
        <v>24</v>
      </c>
      <c r="B53" s="136" t="s">
        <v>43</v>
      </c>
      <c r="C53" s="136" t="s">
        <v>105</v>
      </c>
      <c r="D53" s="282" t="s">
        <v>298</v>
      </c>
      <c r="E53" s="263"/>
      <c r="F53" s="263"/>
      <c r="G53" s="53"/>
      <c r="H53" s="53"/>
      <c r="I53" s="53"/>
      <c r="J53" s="53"/>
      <c r="K53" s="53"/>
    </row>
    <row r="54" spans="1:11" s="49" customFormat="1" ht="11.75" customHeight="1">
      <c r="B54" s="137" t="s">
        <v>397</v>
      </c>
      <c r="C54" s="137" t="s">
        <v>470</v>
      </c>
      <c r="D54" s="263"/>
      <c r="E54" s="263"/>
      <c r="F54" s="263"/>
      <c r="G54" s="53"/>
      <c r="H54" s="53"/>
      <c r="I54" s="53"/>
      <c r="J54" s="53"/>
      <c r="K54" s="53"/>
    </row>
    <row r="55" spans="1:11" s="49" customFormat="1" ht="11.75" customHeight="1" thickBot="1">
      <c r="A55" s="49">
        <v>25</v>
      </c>
      <c r="B55" s="336" t="s">
        <v>397</v>
      </c>
      <c r="C55" s="336" t="s">
        <v>565</v>
      </c>
      <c r="D55" s="273"/>
      <c r="E55" s="263"/>
      <c r="F55" s="263"/>
      <c r="G55" s="53"/>
      <c r="H55" s="53"/>
      <c r="I55" s="53"/>
      <c r="J55" s="53"/>
      <c r="K55" s="53"/>
    </row>
    <row r="56" spans="1:11" s="49" customFormat="1" ht="11.75" customHeight="1" thickBot="1">
      <c r="B56" s="137" t="s">
        <v>43</v>
      </c>
      <c r="C56" s="137" t="s">
        <v>43</v>
      </c>
      <c r="D56" s="266" t="s">
        <v>9</v>
      </c>
      <c r="E56" s="267" t="s">
        <v>717</v>
      </c>
      <c r="F56" s="263"/>
      <c r="G56" s="53"/>
      <c r="H56" s="53"/>
      <c r="I56" s="53"/>
      <c r="J56" s="53"/>
      <c r="K56" s="53"/>
    </row>
    <row r="57" spans="1:11" s="49" customFormat="1" ht="11.75" customHeight="1">
      <c r="A57" s="49">
        <v>26</v>
      </c>
      <c r="B57" s="136" t="s">
        <v>43</v>
      </c>
      <c r="C57" s="136" t="s">
        <v>55</v>
      </c>
      <c r="D57" s="268"/>
      <c r="E57" s="269"/>
      <c r="F57" s="263"/>
      <c r="G57" s="53"/>
      <c r="H57" s="53"/>
      <c r="I57" s="53"/>
      <c r="J57" s="53"/>
      <c r="K57" s="53"/>
    </row>
    <row r="58" spans="1:11" s="49" customFormat="1" ht="11.75" customHeight="1">
      <c r="B58" s="137" t="s">
        <v>406</v>
      </c>
      <c r="C58" s="137" t="s">
        <v>583</v>
      </c>
      <c r="D58" s="263"/>
      <c r="E58" s="270" t="s">
        <v>299</v>
      </c>
      <c r="F58" s="271"/>
      <c r="G58" s="59" t="s">
        <v>300</v>
      </c>
      <c r="H58" s="53"/>
      <c r="I58" s="53"/>
      <c r="J58" s="53"/>
      <c r="K58" s="53"/>
    </row>
    <row r="59" spans="1:11" s="49" customFormat="1" ht="11.75" customHeight="1" thickBot="1">
      <c r="A59" s="49">
        <v>27</v>
      </c>
      <c r="B59" s="336" t="s">
        <v>406</v>
      </c>
      <c r="C59" s="336" t="s">
        <v>431</v>
      </c>
      <c r="D59" s="273"/>
      <c r="E59" s="274">
        <v>0.5</v>
      </c>
      <c r="F59" s="275"/>
      <c r="G59" s="53"/>
      <c r="H59" s="53"/>
      <c r="I59" s="53"/>
      <c r="J59" s="53"/>
      <c r="K59" s="53"/>
    </row>
    <row r="60" spans="1:11" s="49" customFormat="1" ht="11.75" customHeight="1" thickBot="1">
      <c r="B60" s="137" t="s">
        <v>43</v>
      </c>
      <c r="C60" s="137" t="s">
        <v>43</v>
      </c>
      <c r="D60" s="266" t="s">
        <v>10</v>
      </c>
      <c r="E60" s="277"/>
      <c r="F60" s="266"/>
      <c r="G60" s="53"/>
      <c r="H60" s="53"/>
      <c r="I60" s="53"/>
      <c r="J60" s="53"/>
      <c r="K60" s="53"/>
    </row>
    <row r="61" spans="1:11" s="49" customFormat="1" ht="11.75" customHeight="1">
      <c r="A61" s="49">
        <v>28</v>
      </c>
      <c r="B61" s="136" t="s">
        <v>43</v>
      </c>
      <c r="C61" s="136" t="s">
        <v>72</v>
      </c>
      <c r="D61" s="268"/>
      <c r="E61" s="278"/>
      <c r="F61" s="266"/>
      <c r="G61" s="53"/>
      <c r="H61" s="53"/>
      <c r="I61" s="53"/>
      <c r="J61" s="53"/>
      <c r="K61" s="53"/>
    </row>
    <row r="62" spans="1:11" s="49" customFormat="1" ht="11.75" customHeight="1">
      <c r="B62" s="137" t="s">
        <v>385</v>
      </c>
      <c r="C62" s="137" t="s">
        <v>459</v>
      </c>
      <c r="D62" s="263"/>
      <c r="E62" s="263"/>
      <c r="F62" s="266"/>
      <c r="G62" s="53"/>
      <c r="H62" s="53"/>
      <c r="I62" s="53"/>
      <c r="J62" s="53"/>
      <c r="K62" s="53"/>
    </row>
    <row r="63" spans="1:11" s="49" customFormat="1" ht="11.75" customHeight="1" thickBot="1">
      <c r="A63" s="49">
        <v>29</v>
      </c>
      <c r="B63" s="336" t="s">
        <v>385</v>
      </c>
      <c r="C63" s="336" t="s">
        <v>536</v>
      </c>
      <c r="D63" s="273"/>
      <c r="E63" s="263"/>
      <c r="F63" s="266"/>
      <c r="G63" s="53"/>
      <c r="H63" s="53"/>
      <c r="I63" s="53"/>
      <c r="J63" s="53"/>
      <c r="K63" s="53"/>
    </row>
    <row r="64" spans="1:11" s="49" customFormat="1" ht="11.75" customHeight="1" thickBot="1">
      <c r="B64" s="137" t="s">
        <v>43</v>
      </c>
      <c r="C64" s="137" t="s">
        <v>43</v>
      </c>
      <c r="D64" s="281" t="s">
        <v>11</v>
      </c>
      <c r="E64" s="266"/>
      <c r="F64" s="266"/>
      <c r="G64" s="53"/>
      <c r="H64" s="53"/>
      <c r="I64" s="53"/>
      <c r="J64" s="53"/>
      <c r="K64" s="53"/>
    </row>
    <row r="65" spans="1:11" s="49" customFormat="1" ht="11.75" customHeight="1">
      <c r="A65" s="49">
        <v>30</v>
      </c>
      <c r="B65" s="136" t="s">
        <v>43</v>
      </c>
      <c r="C65" s="136" t="s">
        <v>57</v>
      </c>
      <c r="D65" s="268"/>
      <c r="E65" s="269"/>
      <c r="F65" s="266"/>
      <c r="G65" s="53"/>
      <c r="H65" s="53"/>
      <c r="I65" s="53"/>
      <c r="J65" s="53"/>
      <c r="K65" s="53"/>
    </row>
    <row r="66" spans="1:11" s="49" customFormat="1" ht="11.75" customHeight="1">
      <c r="B66" s="137" t="s">
        <v>380</v>
      </c>
      <c r="C66" s="137" t="s">
        <v>490</v>
      </c>
      <c r="D66" s="263"/>
      <c r="E66" s="270" t="s">
        <v>302</v>
      </c>
      <c r="F66" s="271"/>
      <c r="G66" s="59" t="s">
        <v>303</v>
      </c>
      <c r="H66" s="53"/>
      <c r="I66" s="53"/>
      <c r="J66" s="53"/>
      <c r="K66" s="53"/>
    </row>
    <row r="67" spans="1:11" s="49" customFormat="1" ht="11.75" customHeight="1" thickBot="1">
      <c r="A67" s="49">
        <v>31</v>
      </c>
      <c r="B67" s="336" t="s">
        <v>380</v>
      </c>
      <c r="C67" s="336" t="s">
        <v>552</v>
      </c>
      <c r="D67" s="273"/>
      <c r="E67" s="274">
        <v>0.5</v>
      </c>
      <c r="F67" s="263"/>
      <c r="G67" s="53"/>
      <c r="H67" s="53"/>
      <c r="I67" s="53"/>
      <c r="J67" s="53"/>
      <c r="K67" s="53"/>
    </row>
    <row r="68" spans="1:11" s="49" customFormat="1" ht="11.75" customHeight="1" thickBot="1">
      <c r="B68" s="137" t="s">
        <v>399</v>
      </c>
      <c r="C68" s="137" t="s">
        <v>502</v>
      </c>
      <c r="D68" s="281" t="s">
        <v>12</v>
      </c>
      <c r="E68" s="280" t="s">
        <v>800</v>
      </c>
      <c r="F68" s="263"/>
      <c r="G68" s="53"/>
      <c r="H68" s="53"/>
      <c r="I68" s="53"/>
      <c r="J68" s="53"/>
      <c r="K68" s="53"/>
    </row>
    <row r="69" spans="1:11" s="49" customFormat="1" ht="11.75" customHeight="1">
      <c r="A69" s="49">
        <v>32</v>
      </c>
      <c r="B69" s="136" t="s">
        <v>399</v>
      </c>
      <c r="C69" s="136" t="s">
        <v>559</v>
      </c>
      <c r="D69" s="282">
        <v>0.68055555555555547</v>
      </c>
      <c r="E69" s="278" t="s">
        <v>801</v>
      </c>
      <c r="F69" s="263"/>
      <c r="G69" s="53"/>
      <c r="H69" s="53"/>
      <c r="I69" s="53"/>
      <c r="J69" s="53"/>
      <c r="K69" s="53"/>
    </row>
    <row r="70" spans="1:11" s="49" customFormat="1" ht="11.75" customHeight="1">
      <c r="B70" s="395"/>
      <c r="C70" s="395"/>
      <c r="D70" s="263"/>
      <c r="E70" s="263"/>
      <c r="F70" s="263"/>
      <c r="G70" s="53"/>
      <c r="H70" s="53"/>
      <c r="I70" s="53"/>
      <c r="J70" s="53"/>
      <c r="K70" s="53"/>
    </row>
    <row r="71" spans="1:11" s="220" customFormat="1" ht="16" customHeight="1">
      <c r="A71" s="215" t="s">
        <v>678</v>
      </c>
      <c r="B71" s="216" t="s">
        <v>177</v>
      </c>
      <c r="C71" s="36"/>
      <c r="D71" s="217" t="s">
        <v>596</v>
      </c>
      <c r="E71" s="217" t="s">
        <v>356</v>
      </c>
      <c r="F71" s="218"/>
      <c r="G71" s="219"/>
      <c r="H71" s="219"/>
      <c r="I71" s="219"/>
      <c r="J71" s="219"/>
      <c r="K71" s="219"/>
    </row>
    <row r="72" spans="1:11" s="49" customFormat="1" ht="11" customHeight="1">
      <c r="A72" s="40"/>
      <c r="B72" s="41"/>
      <c r="C72" s="42"/>
      <c r="D72" s="130"/>
      <c r="E72" s="130"/>
      <c r="F72" s="52"/>
      <c r="G72" s="53"/>
      <c r="H72" s="53"/>
      <c r="I72" s="53"/>
      <c r="J72" s="53"/>
      <c r="K72" s="53"/>
    </row>
    <row r="73" spans="1:11" s="46" customFormat="1" ht="11.75" customHeight="1">
      <c r="A73" s="48" t="s">
        <v>305</v>
      </c>
      <c r="B73" s="137" t="s">
        <v>385</v>
      </c>
      <c r="C73" s="137" t="s">
        <v>460</v>
      </c>
      <c r="D73" s="382"/>
      <c r="E73" s="382"/>
      <c r="F73" s="382"/>
      <c r="G73" s="47"/>
      <c r="H73" s="47"/>
      <c r="I73" s="47"/>
      <c r="J73" s="47"/>
      <c r="K73" s="47"/>
    </row>
    <row r="74" spans="1:11" s="49" customFormat="1" ht="11.75" customHeight="1">
      <c r="A74" s="49">
        <v>33</v>
      </c>
      <c r="B74" s="136" t="s">
        <v>385</v>
      </c>
      <c r="C74" s="136" t="s">
        <v>430</v>
      </c>
      <c r="D74" s="287"/>
      <c r="E74" s="263"/>
      <c r="F74" s="263"/>
      <c r="G74" s="53"/>
      <c r="H74" s="53"/>
      <c r="I74" s="53"/>
      <c r="J74" s="53"/>
      <c r="K74" s="53"/>
    </row>
    <row r="75" spans="1:11" s="49" customFormat="1" ht="11.75" customHeight="1" thickBot="1">
      <c r="B75" s="137" t="s">
        <v>397</v>
      </c>
      <c r="C75" s="381" t="s">
        <v>504</v>
      </c>
      <c r="D75" s="284" t="s">
        <v>340</v>
      </c>
      <c r="E75" s="295" t="s">
        <v>802</v>
      </c>
      <c r="F75" s="263"/>
      <c r="G75" s="53"/>
      <c r="H75" s="53"/>
      <c r="I75" s="53"/>
      <c r="J75" s="53"/>
      <c r="K75" s="53"/>
    </row>
    <row r="76" spans="1:11" s="49" customFormat="1" ht="11.75" customHeight="1" thickBot="1">
      <c r="A76" s="49">
        <v>34</v>
      </c>
      <c r="B76" s="336" t="s">
        <v>397</v>
      </c>
      <c r="C76" s="336" t="s">
        <v>564</v>
      </c>
      <c r="D76" s="286">
        <v>0.68055555555555547</v>
      </c>
      <c r="E76" s="289" t="s">
        <v>803</v>
      </c>
      <c r="F76" s="263"/>
      <c r="G76" s="53"/>
      <c r="H76" s="53"/>
      <c r="I76" s="53"/>
      <c r="J76" s="53"/>
      <c r="K76" s="53"/>
    </row>
    <row r="77" spans="1:11" s="49" customFormat="1" ht="11.75" customHeight="1">
      <c r="B77" s="137" t="s">
        <v>43</v>
      </c>
      <c r="C77" s="137" t="s">
        <v>43</v>
      </c>
      <c r="D77" s="263"/>
      <c r="E77" s="270" t="s">
        <v>341</v>
      </c>
      <c r="F77" s="271"/>
      <c r="G77" s="59" t="s">
        <v>342</v>
      </c>
      <c r="H77" s="53"/>
      <c r="I77" s="53"/>
      <c r="J77" s="53"/>
      <c r="K77" s="53"/>
    </row>
    <row r="78" spans="1:11" s="49" customFormat="1" ht="11.75" customHeight="1">
      <c r="A78" s="49">
        <v>35</v>
      </c>
      <c r="B78" s="136" t="s">
        <v>43</v>
      </c>
      <c r="C78" s="136" t="s">
        <v>59</v>
      </c>
      <c r="D78" s="266"/>
      <c r="E78" s="274">
        <v>0.52083333333333337</v>
      </c>
      <c r="F78" s="275"/>
      <c r="G78" s="53"/>
      <c r="H78" s="53"/>
      <c r="I78" s="53"/>
      <c r="J78" s="53"/>
      <c r="K78" s="53"/>
    </row>
    <row r="79" spans="1:11" s="49" customFormat="1" ht="11.75" customHeight="1" thickBot="1">
      <c r="B79" s="137" t="s">
        <v>58</v>
      </c>
      <c r="C79" s="137" t="s">
        <v>465</v>
      </c>
      <c r="D79" s="284" t="s">
        <v>343</v>
      </c>
      <c r="E79" s="290"/>
      <c r="F79" s="266"/>
      <c r="G79" s="53"/>
      <c r="H79" s="53"/>
      <c r="I79" s="53"/>
      <c r="J79" s="53"/>
      <c r="K79" s="53"/>
    </row>
    <row r="80" spans="1:11" s="49" customFormat="1" ht="11.75" customHeight="1" thickBot="1">
      <c r="A80" s="49">
        <v>36</v>
      </c>
      <c r="B80" s="336" t="s">
        <v>58</v>
      </c>
      <c r="C80" s="336" t="s">
        <v>572</v>
      </c>
      <c r="D80" s="273"/>
      <c r="E80" s="291"/>
      <c r="F80" s="266"/>
      <c r="G80" s="53"/>
      <c r="H80" s="53"/>
      <c r="I80" s="53"/>
      <c r="J80" s="53"/>
      <c r="K80" s="53"/>
    </row>
    <row r="81" spans="1:11" s="49" customFormat="1" ht="11.75" customHeight="1">
      <c r="B81" s="137" t="s">
        <v>43</v>
      </c>
      <c r="C81" s="137" t="s">
        <v>43</v>
      </c>
      <c r="D81" s="263"/>
      <c r="E81" s="263"/>
      <c r="F81" s="266"/>
      <c r="G81" s="53"/>
      <c r="H81" s="53"/>
      <c r="I81" s="53"/>
      <c r="J81" s="53"/>
      <c r="K81" s="53"/>
    </row>
    <row r="82" spans="1:11" s="49" customFormat="1" ht="11.75" customHeight="1">
      <c r="A82" s="49">
        <v>37</v>
      </c>
      <c r="B82" s="136" t="s">
        <v>43</v>
      </c>
      <c r="C82" s="136" t="s">
        <v>73</v>
      </c>
      <c r="D82" s="287"/>
      <c r="E82" s="263"/>
      <c r="F82" s="266"/>
      <c r="G82" s="53"/>
      <c r="H82" s="53"/>
      <c r="I82" s="53"/>
      <c r="J82" s="53"/>
      <c r="K82" s="53"/>
    </row>
    <row r="83" spans="1:11" s="49" customFormat="1" ht="11.75" customHeight="1" thickBot="1">
      <c r="B83" s="137" t="s">
        <v>402</v>
      </c>
      <c r="C83" s="137" t="s">
        <v>584</v>
      </c>
      <c r="D83" s="284" t="s">
        <v>13</v>
      </c>
      <c r="E83" s="288"/>
      <c r="F83" s="266"/>
      <c r="G83" s="53"/>
      <c r="H83" s="53"/>
      <c r="I83" s="53"/>
      <c r="J83" s="53"/>
      <c r="K83" s="53"/>
    </row>
    <row r="84" spans="1:11" s="49" customFormat="1" ht="11.75" customHeight="1" thickBot="1">
      <c r="A84" s="49">
        <v>38</v>
      </c>
      <c r="B84" s="336" t="s">
        <v>402</v>
      </c>
      <c r="C84" s="336" t="s">
        <v>444</v>
      </c>
      <c r="D84" s="286"/>
      <c r="E84" s="289"/>
      <c r="F84" s="266"/>
      <c r="G84" s="53"/>
      <c r="H84" s="53"/>
      <c r="I84" s="53"/>
      <c r="J84" s="53"/>
      <c r="K84" s="53"/>
    </row>
    <row r="85" spans="1:11" s="49" customFormat="1" ht="11.75" customHeight="1">
      <c r="B85" s="137" t="s">
        <v>43</v>
      </c>
      <c r="C85" s="137" t="s">
        <v>43</v>
      </c>
      <c r="D85" s="263"/>
      <c r="E85" s="270" t="s">
        <v>312</v>
      </c>
      <c r="F85" s="271"/>
      <c r="G85" s="59" t="s">
        <v>313</v>
      </c>
      <c r="H85" s="53"/>
      <c r="I85" s="53"/>
      <c r="J85" s="53"/>
      <c r="K85" s="53"/>
    </row>
    <row r="86" spans="1:11" s="49" customFormat="1" ht="11.75" customHeight="1">
      <c r="A86" s="49">
        <v>39</v>
      </c>
      <c r="B86" s="136" t="s">
        <v>43</v>
      </c>
      <c r="C86" s="136" t="s">
        <v>60</v>
      </c>
      <c r="D86" s="283"/>
      <c r="E86" s="274">
        <v>0.52083333333333337</v>
      </c>
      <c r="F86" s="263"/>
      <c r="G86" s="53"/>
      <c r="H86" s="53"/>
      <c r="I86" s="53"/>
      <c r="J86" s="53"/>
      <c r="K86" s="53"/>
    </row>
    <row r="87" spans="1:11" s="49" customFormat="1" ht="11.75" customHeight="1" thickBot="1">
      <c r="B87" s="137" t="s">
        <v>390</v>
      </c>
      <c r="C87" s="137" t="s">
        <v>475</v>
      </c>
      <c r="D87" s="284" t="s">
        <v>14</v>
      </c>
      <c r="E87" s="290"/>
      <c r="F87" s="263"/>
      <c r="G87" s="53"/>
      <c r="H87" s="53"/>
      <c r="I87" s="53"/>
      <c r="J87" s="53"/>
      <c r="K87" s="53"/>
    </row>
    <row r="88" spans="1:11" s="49" customFormat="1" ht="11.75" customHeight="1" thickBot="1">
      <c r="A88" s="49">
        <v>40</v>
      </c>
      <c r="B88" s="336" t="s">
        <v>390</v>
      </c>
      <c r="C88" s="336" t="s">
        <v>435</v>
      </c>
      <c r="D88" s="273"/>
      <c r="E88" s="291"/>
      <c r="F88" s="263"/>
      <c r="G88" s="53"/>
      <c r="H88" s="53"/>
      <c r="I88" s="53"/>
      <c r="J88" s="53"/>
      <c r="K88" s="53"/>
    </row>
    <row r="89" spans="1:11" s="49" customFormat="1" ht="11.75" customHeight="1">
      <c r="B89" s="137" t="s">
        <v>43</v>
      </c>
      <c r="C89" s="137" t="s">
        <v>43</v>
      </c>
      <c r="D89" s="263"/>
      <c r="E89" s="263"/>
      <c r="F89" s="263"/>
      <c r="G89" s="53"/>
      <c r="H89" s="53"/>
      <c r="I89" s="53"/>
      <c r="J89" s="53"/>
      <c r="K89" s="53"/>
    </row>
    <row r="90" spans="1:11" s="49" customFormat="1" ht="11.75" customHeight="1">
      <c r="A90" s="49">
        <v>41</v>
      </c>
      <c r="B90" s="136" t="s">
        <v>43</v>
      </c>
      <c r="C90" s="136" t="s">
        <v>106</v>
      </c>
      <c r="D90" s="287"/>
      <c r="E90" s="263"/>
      <c r="F90" s="263"/>
      <c r="G90" s="53"/>
      <c r="H90" s="53"/>
      <c r="I90" s="53"/>
      <c r="J90" s="53"/>
      <c r="K90" s="53"/>
    </row>
    <row r="91" spans="1:11" s="49" customFormat="1" ht="11.75" customHeight="1" thickBot="1">
      <c r="B91" s="137" t="s">
        <v>41</v>
      </c>
      <c r="C91" s="137" t="s">
        <v>585</v>
      </c>
      <c r="D91" s="284" t="s">
        <v>15</v>
      </c>
      <c r="E91" s="288"/>
      <c r="F91" s="263"/>
      <c r="G91" s="53"/>
      <c r="H91" s="53"/>
      <c r="I91" s="53"/>
      <c r="J91" s="53"/>
      <c r="K91" s="53"/>
    </row>
    <row r="92" spans="1:11" s="49" customFormat="1" ht="11.75" customHeight="1" thickBot="1">
      <c r="A92" s="49">
        <v>42</v>
      </c>
      <c r="B92" s="336" t="s">
        <v>41</v>
      </c>
      <c r="C92" s="336" t="s">
        <v>556</v>
      </c>
      <c r="D92" s="286" t="s">
        <v>297</v>
      </c>
      <c r="E92" s="289"/>
      <c r="F92" s="263"/>
      <c r="G92" s="53"/>
      <c r="H92" s="53"/>
      <c r="I92" s="53"/>
      <c r="J92" s="53"/>
      <c r="K92" s="53"/>
    </row>
    <row r="93" spans="1:11" s="49" customFormat="1" ht="11.75" customHeight="1">
      <c r="B93" s="137" t="s">
        <v>43</v>
      </c>
      <c r="C93" s="137" t="s">
        <v>43</v>
      </c>
      <c r="D93" s="263"/>
      <c r="E93" s="270" t="s">
        <v>314</v>
      </c>
      <c r="F93" s="271"/>
      <c r="G93" s="59" t="s">
        <v>296</v>
      </c>
      <c r="H93" s="53"/>
      <c r="I93" s="53"/>
      <c r="J93" s="53"/>
      <c r="K93" s="53"/>
    </row>
    <row r="94" spans="1:11" s="49" customFormat="1" ht="11.75" customHeight="1">
      <c r="A94" s="49">
        <v>43</v>
      </c>
      <c r="B94" s="136" t="s">
        <v>43</v>
      </c>
      <c r="C94" s="136" t="s">
        <v>61</v>
      </c>
      <c r="D94" s="283"/>
      <c r="E94" s="274">
        <v>0.54166666666666663</v>
      </c>
      <c r="F94" s="275"/>
      <c r="G94" s="53"/>
      <c r="H94" s="53"/>
      <c r="I94" s="53"/>
      <c r="J94" s="53"/>
      <c r="K94" s="53"/>
    </row>
    <row r="95" spans="1:11" s="49" customFormat="1" ht="11.75" customHeight="1" thickBot="1">
      <c r="B95" s="137" t="s">
        <v>393</v>
      </c>
      <c r="C95" s="137" t="s">
        <v>702</v>
      </c>
      <c r="D95" s="284" t="s">
        <v>16</v>
      </c>
      <c r="E95" s="290"/>
      <c r="F95" s="266"/>
      <c r="G95" s="53"/>
      <c r="H95" s="53"/>
      <c r="I95" s="53"/>
      <c r="J95" s="53"/>
      <c r="K95" s="53"/>
    </row>
    <row r="96" spans="1:11" s="49" customFormat="1" ht="11.75" customHeight="1" thickBot="1">
      <c r="A96" s="49">
        <v>44</v>
      </c>
      <c r="B96" s="336" t="s">
        <v>393</v>
      </c>
      <c r="C96" s="336" t="s">
        <v>537</v>
      </c>
      <c r="D96" s="273"/>
      <c r="E96" s="291"/>
      <c r="F96" s="266"/>
      <c r="G96" s="53"/>
      <c r="H96" s="53"/>
      <c r="I96" s="53"/>
      <c r="J96" s="53"/>
      <c r="K96" s="53"/>
    </row>
    <row r="97" spans="1:11" s="49" customFormat="1" ht="11.75" customHeight="1">
      <c r="B97" s="137" t="s">
        <v>43</v>
      </c>
      <c r="C97" s="137" t="s">
        <v>43</v>
      </c>
      <c r="D97" s="263"/>
      <c r="E97" s="263"/>
      <c r="F97" s="266"/>
      <c r="G97" s="53"/>
      <c r="H97" s="53"/>
      <c r="I97" s="53"/>
      <c r="J97" s="53"/>
      <c r="K97" s="53"/>
    </row>
    <row r="98" spans="1:11" s="49" customFormat="1" ht="11.75" customHeight="1">
      <c r="A98" s="49">
        <v>45</v>
      </c>
      <c r="B98" s="136" t="s">
        <v>43</v>
      </c>
      <c r="C98" s="136" t="s">
        <v>62</v>
      </c>
      <c r="D98" s="287"/>
      <c r="E98" s="263"/>
      <c r="F98" s="266"/>
      <c r="G98" s="53"/>
      <c r="H98" s="53"/>
      <c r="I98" s="53"/>
      <c r="J98" s="53"/>
      <c r="K98" s="53"/>
    </row>
    <row r="99" spans="1:11" s="49" customFormat="1" ht="11.75" customHeight="1" thickBot="1">
      <c r="B99" s="137" t="s">
        <v>56</v>
      </c>
      <c r="C99" s="137" t="s">
        <v>524</v>
      </c>
      <c r="D99" s="284" t="s">
        <v>17</v>
      </c>
      <c r="E99" s="288"/>
      <c r="F99" s="266"/>
      <c r="G99" s="53"/>
      <c r="H99" s="53"/>
      <c r="I99" s="53"/>
      <c r="J99" s="53"/>
      <c r="K99" s="53"/>
    </row>
    <row r="100" spans="1:11" s="49" customFormat="1" ht="11.75" customHeight="1" thickBot="1">
      <c r="A100" s="49">
        <v>46</v>
      </c>
      <c r="B100" s="336" t="s">
        <v>56</v>
      </c>
      <c r="C100" s="336" t="s">
        <v>528</v>
      </c>
      <c r="D100" s="292"/>
      <c r="E100" s="293"/>
      <c r="F100" s="266"/>
      <c r="G100" s="53"/>
      <c r="H100" s="53"/>
      <c r="I100" s="53"/>
      <c r="J100" s="53"/>
      <c r="K100" s="53"/>
    </row>
    <row r="101" spans="1:11" s="49" customFormat="1" ht="11.75" customHeight="1">
      <c r="B101" s="137" t="s">
        <v>43</v>
      </c>
      <c r="C101" s="137" t="s">
        <v>43</v>
      </c>
      <c r="D101" s="263"/>
      <c r="E101" s="270" t="s">
        <v>315</v>
      </c>
      <c r="F101" s="271"/>
      <c r="G101" s="59" t="s">
        <v>316</v>
      </c>
      <c r="H101" s="53"/>
      <c r="I101" s="53"/>
      <c r="J101" s="53"/>
      <c r="K101" s="53"/>
    </row>
    <row r="102" spans="1:11" s="49" customFormat="1" ht="11.75" customHeight="1">
      <c r="A102" s="49">
        <v>47</v>
      </c>
      <c r="B102" s="136" t="s">
        <v>43</v>
      </c>
      <c r="C102" s="136" t="s">
        <v>63</v>
      </c>
      <c r="D102" s="283"/>
      <c r="E102" s="274">
        <v>0.54166666666666663</v>
      </c>
      <c r="F102" s="263"/>
      <c r="G102" s="62" t="s">
        <v>317</v>
      </c>
      <c r="H102" s="53"/>
      <c r="I102" s="53"/>
      <c r="J102" s="53"/>
      <c r="K102" s="53"/>
    </row>
    <row r="103" spans="1:11" s="49" customFormat="1" ht="11.75" customHeight="1" thickBot="1">
      <c r="B103" s="137" t="s">
        <v>380</v>
      </c>
      <c r="C103" s="139" t="s">
        <v>586</v>
      </c>
      <c r="D103" s="284" t="s">
        <v>18</v>
      </c>
      <c r="E103" s="290"/>
      <c r="F103" s="263"/>
      <c r="G103" s="53"/>
      <c r="H103" s="53"/>
      <c r="I103" s="53"/>
      <c r="J103" s="53"/>
      <c r="K103" s="53"/>
    </row>
    <row r="104" spans="1:11" s="49" customFormat="1" ht="11.75" customHeight="1" thickBot="1">
      <c r="A104" s="49">
        <v>48</v>
      </c>
      <c r="B104" s="336" t="s">
        <v>380</v>
      </c>
      <c r="C104" s="343" t="s">
        <v>551</v>
      </c>
      <c r="D104" s="294"/>
      <c r="E104" s="392"/>
      <c r="F104" s="263"/>
      <c r="G104" s="53"/>
      <c r="H104" s="53"/>
      <c r="I104" s="53"/>
      <c r="J104" s="53"/>
      <c r="K104" s="53"/>
    </row>
    <row r="105" spans="1:11" s="49" customFormat="1" ht="11.75" customHeight="1">
      <c r="B105" s="137" t="s">
        <v>408</v>
      </c>
      <c r="C105" s="137" t="s">
        <v>521</v>
      </c>
      <c r="D105" s="263"/>
      <c r="E105" s="263"/>
      <c r="F105" s="263"/>
      <c r="G105" s="53"/>
      <c r="H105" s="53"/>
      <c r="I105" s="53"/>
      <c r="J105" s="53"/>
      <c r="K105" s="53"/>
    </row>
    <row r="106" spans="1:11" s="49" customFormat="1" ht="11.75" customHeight="1" thickBot="1">
      <c r="A106" s="49">
        <v>49</v>
      </c>
      <c r="B106" s="336" t="s">
        <v>408</v>
      </c>
      <c r="C106" s="336" t="s">
        <v>568</v>
      </c>
      <c r="D106" s="262"/>
      <c r="E106" s="263"/>
      <c r="F106" s="263"/>
      <c r="G106" s="53"/>
      <c r="H106" s="53"/>
      <c r="I106" s="53"/>
      <c r="J106" s="53"/>
      <c r="K106" s="53"/>
    </row>
    <row r="107" spans="1:11" s="49" customFormat="1" ht="11.75" customHeight="1" thickBot="1">
      <c r="B107" s="137" t="s">
        <v>388</v>
      </c>
      <c r="C107" s="137" t="s">
        <v>506</v>
      </c>
      <c r="D107" s="266" t="s">
        <v>19</v>
      </c>
      <c r="E107" s="279" t="s">
        <v>804</v>
      </c>
      <c r="F107" s="263"/>
      <c r="G107" s="53"/>
      <c r="H107" s="53"/>
      <c r="I107" s="53"/>
      <c r="J107" s="53"/>
      <c r="K107" s="53"/>
    </row>
    <row r="108" spans="1:11" s="49" customFormat="1" ht="11.75" customHeight="1">
      <c r="A108" s="49">
        <v>50</v>
      </c>
      <c r="B108" s="136" t="s">
        <v>388</v>
      </c>
      <c r="C108" s="136" t="s">
        <v>539</v>
      </c>
      <c r="D108" s="282">
        <v>0.68055555555555547</v>
      </c>
      <c r="E108" s="270" t="s">
        <v>805</v>
      </c>
      <c r="F108" s="263"/>
      <c r="G108" s="53"/>
      <c r="H108" s="53"/>
      <c r="I108" s="53"/>
      <c r="J108" s="53"/>
      <c r="K108" s="53"/>
    </row>
    <row r="109" spans="1:11" s="49" customFormat="1" ht="11.75" customHeight="1">
      <c r="B109" s="137" t="s">
        <v>43</v>
      </c>
      <c r="C109" s="137" t="s">
        <v>43</v>
      </c>
      <c r="D109" s="263"/>
      <c r="E109" s="270" t="s">
        <v>318</v>
      </c>
      <c r="F109" s="271"/>
      <c r="G109" s="59" t="s">
        <v>303</v>
      </c>
      <c r="H109" s="53"/>
      <c r="I109" s="53"/>
      <c r="J109" s="53"/>
      <c r="K109" s="53"/>
    </row>
    <row r="110" spans="1:11" s="49" customFormat="1" ht="11.75" customHeight="1">
      <c r="A110" s="49">
        <v>51</v>
      </c>
      <c r="B110" s="136" t="s">
        <v>43</v>
      </c>
      <c r="C110" s="136" t="s">
        <v>64</v>
      </c>
      <c r="D110" s="283"/>
      <c r="E110" s="274">
        <v>0.5625</v>
      </c>
      <c r="F110" s="275"/>
      <c r="G110" s="53"/>
      <c r="H110" s="53"/>
      <c r="I110" s="53"/>
      <c r="J110" s="53"/>
      <c r="K110" s="53"/>
    </row>
    <row r="111" spans="1:11" s="49" customFormat="1" ht="11.75" customHeight="1" thickBot="1">
      <c r="B111" s="137" t="s">
        <v>382</v>
      </c>
      <c r="C111" s="137" t="s">
        <v>587</v>
      </c>
      <c r="D111" s="284" t="s">
        <v>20</v>
      </c>
      <c r="E111" s="290"/>
      <c r="F111" s="266"/>
      <c r="G111" s="53"/>
      <c r="H111" s="53"/>
      <c r="I111" s="53"/>
      <c r="J111" s="53"/>
      <c r="K111" s="53"/>
    </row>
    <row r="112" spans="1:11" s="49" customFormat="1" ht="11.75" customHeight="1" thickBot="1">
      <c r="A112" s="49">
        <v>52</v>
      </c>
      <c r="B112" s="336" t="s">
        <v>382</v>
      </c>
      <c r="C112" s="336" t="s">
        <v>429</v>
      </c>
      <c r="D112" s="294"/>
      <c r="E112" s="291"/>
      <c r="F112" s="266"/>
      <c r="G112" s="53"/>
      <c r="H112" s="53"/>
      <c r="I112" s="53"/>
      <c r="J112" s="53"/>
      <c r="K112" s="53"/>
    </row>
    <row r="113" spans="1:11" s="49" customFormat="1" ht="11.75" customHeight="1">
      <c r="B113" s="137" t="s">
        <v>43</v>
      </c>
      <c r="C113" s="137" t="s">
        <v>43</v>
      </c>
      <c r="D113" s="263"/>
      <c r="E113" s="263"/>
      <c r="F113" s="266"/>
      <c r="G113" s="53"/>
      <c r="H113" s="53"/>
      <c r="I113" s="53"/>
      <c r="J113" s="53"/>
      <c r="K113" s="53"/>
    </row>
    <row r="114" spans="1:11" s="49" customFormat="1" ht="11.75" customHeight="1">
      <c r="A114" s="49">
        <v>53</v>
      </c>
      <c r="B114" s="136" t="s">
        <v>43</v>
      </c>
      <c r="C114" s="136" t="s">
        <v>65</v>
      </c>
      <c r="D114" s="384"/>
      <c r="E114" s="263"/>
      <c r="F114" s="266"/>
      <c r="G114" s="53"/>
      <c r="H114" s="53"/>
      <c r="I114" s="53"/>
      <c r="J114" s="53"/>
      <c r="K114" s="53"/>
    </row>
    <row r="115" spans="1:11" s="49" customFormat="1" ht="11.75" customHeight="1" thickBot="1">
      <c r="B115" s="137" t="s">
        <v>406</v>
      </c>
      <c r="C115" s="137" t="s">
        <v>588</v>
      </c>
      <c r="D115" s="284" t="s">
        <v>21</v>
      </c>
      <c r="E115" s="295"/>
      <c r="F115" s="266"/>
      <c r="G115" s="53"/>
      <c r="H115" s="53"/>
      <c r="I115" s="53"/>
      <c r="J115" s="53"/>
      <c r="K115" s="53"/>
    </row>
    <row r="116" spans="1:11" s="49" customFormat="1" ht="11.75" customHeight="1" thickBot="1">
      <c r="A116" s="49">
        <v>54</v>
      </c>
      <c r="B116" s="336" t="s">
        <v>406</v>
      </c>
      <c r="C116" s="336" t="s">
        <v>455</v>
      </c>
      <c r="D116" s="292"/>
      <c r="E116" s="270"/>
      <c r="F116" s="266"/>
      <c r="G116" s="53"/>
      <c r="H116" s="53"/>
      <c r="I116" s="53"/>
      <c r="J116" s="53"/>
      <c r="K116" s="53"/>
    </row>
    <row r="117" spans="1:11" s="49" customFormat="1" ht="11.75" customHeight="1">
      <c r="B117" s="137" t="s">
        <v>43</v>
      </c>
      <c r="C117" s="137" t="s">
        <v>43</v>
      </c>
      <c r="D117" s="263"/>
      <c r="E117" s="270" t="s">
        <v>319</v>
      </c>
      <c r="F117" s="271"/>
      <c r="G117" s="59" t="s">
        <v>320</v>
      </c>
      <c r="H117" s="53"/>
      <c r="I117" s="53"/>
      <c r="J117" s="53"/>
      <c r="K117" s="53"/>
    </row>
    <row r="118" spans="1:11" s="49" customFormat="1" ht="11.75" customHeight="1">
      <c r="A118" s="49">
        <v>55</v>
      </c>
      <c r="B118" s="136" t="s">
        <v>43</v>
      </c>
      <c r="C118" s="136" t="s">
        <v>66</v>
      </c>
      <c r="D118" s="283"/>
      <c r="E118" s="274">
        <v>0.5625</v>
      </c>
      <c r="F118" s="263"/>
      <c r="G118" s="53"/>
      <c r="H118" s="53"/>
      <c r="I118" s="53"/>
      <c r="J118" s="53"/>
      <c r="K118" s="53"/>
    </row>
    <row r="119" spans="1:11" s="49" customFormat="1" ht="11.75" customHeight="1" thickBot="1">
      <c r="B119" s="137" t="s">
        <v>404</v>
      </c>
      <c r="C119" s="137" t="s">
        <v>527</v>
      </c>
      <c r="D119" s="284" t="s">
        <v>22</v>
      </c>
      <c r="E119" s="285"/>
      <c r="F119" s="263"/>
      <c r="G119" s="53"/>
      <c r="H119" s="53"/>
      <c r="I119" s="53"/>
      <c r="J119" s="53"/>
      <c r="K119" s="53"/>
    </row>
    <row r="120" spans="1:11" s="49" customFormat="1" ht="11.75" customHeight="1" thickBot="1">
      <c r="A120" s="49">
        <v>56</v>
      </c>
      <c r="B120" s="336" t="s">
        <v>404</v>
      </c>
      <c r="C120" s="336" t="s">
        <v>561</v>
      </c>
      <c r="D120" s="294"/>
      <c r="E120" s="263"/>
      <c r="F120" s="263"/>
      <c r="G120" s="53"/>
      <c r="H120" s="53"/>
      <c r="I120" s="53"/>
      <c r="J120" s="53"/>
      <c r="K120" s="53"/>
    </row>
    <row r="121" spans="1:11" s="49" customFormat="1" ht="11.75" customHeight="1">
      <c r="B121" s="137" t="s">
        <v>43</v>
      </c>
      <c r="C121" s="137" t="s">
        <v>43</v>
      </c>
      <c r="D121" s="263"/>
      <c r="E121" s="263"/>
      <c r="F121" s="263"/>
      <c r="G121" s="53"/>
      <c r="H121" s="53"/>
      <c r="I121" s="53"/>
      <c r="J121" s="53"/>
      <c r="K121" s="53"/>
    </row>
    <row r="122" spans="1:11" s="49" customFormat="1" ht="11.75" customHeight="1">
      <c r="A122" s="49">
        <v>57</v>
      </c>
      <c r="B122" s="136" t="s">
        <v>43</v>
      </c>
      <c r="C122" s="136" t="s">
        <v>97</v>
      </c>
      <c r="D122" s="287"/>
      <c r="E122" s="263"/>
      <c r="F122" s="263"/>
      <c r="G122" s="53"/>
      <c r="H122" s="53"/>
      <c r="I122" s="53"/>
      <c r="J122" s="53"/>
      <c r="K122" s="53"/>
    </row>
    <row r="123" spans="1:11" s="49" customFormat="1" ht="11.75" customHeight="1" thickBot="1">
      <c r="B123" s="137" t="s">
        <v>589</v>
      </c>
      <c r="C123" s="223" t="s">
        <v>590</v>
      </c>
      <c r="D123" s="284" t="s">
        <v>23</v>
      </c>
      <c r="E123" s="288"/>
      <c r="F123" s="263"/>
      <c r="G123" s="53"/>
      <c r="H123" s="53"/>
      <c r="I123" s="53"/>
      <c r="J123" s="53"/>
      <c r="K123" s="53"/>
    </row>
    <row r="124" spans="1:11" s="49" customFormat="1" ht="11.75" customHeight="1" thickBot="1">
      <c r="A124" s="49">
        <v>58</v>
      </c>
      <c r="B124" s="336" t="s">
        <v>589</v>
      </c>
      <c r="C124" s="336" t="s">
        <v>591</v>
      </c>
      <c r="D124" s="292" t="s">
        <v>311</v>
      </c>
      <c r="E124" s="289"/>
      <c r="F124" s="263"/>
      <c r="G124" s="53"/>
      <c r="H124" s="53"/>
      <c r="I124" s="53"/>
      <c r="J124" s="53"/>
      <c r="K124" s="53"/>
    </row>
    <row r="125" spans="1:11" s="49" customFormat="1" ht="11.75" customHeight="1">
      <c r="B125" s="137" t="s">
        <v>43</v>
      </c>
      <c r="C125" s="137" t="s">
        <v>43</v>
      </c>
      <c r="D125" s="263"/>
      <c r="E125" s="270" t="s">
        <v>321</v>
      </c>
      <c r="F125" s="271"/>
      <c r="G125" s="59" t="s">
        <v>313</v>
      </c>
      <c r="H125" s="53"/>
      <c r="I125" s="53"/>
      <c r="J125" s="53"/>
      <c r="K125" s="53"/>
    </row>
    <row r="126" spans="1:11" s="49" customFormat="1" ht="11.75" customHeight="1">
      <c r="A126" s="49">
        <v>59</v>
      </c>
      <c r="B126" s="136" t="s">
        <v>43</v>
      </c>
      <c r="C126" s="136" t="s">
        <v>67</v>
      </c>
      <c r="D126" s="283"/>
      <c r="E126" s="274">
        <v>0.58333333333333337</v>
      </c>
      <c r="F126" s="275"/>
      <c r="G126" s="53"/>
      <c r="H126" s="53"/>
      <c r="I126" s="53"/>
      <c r="J126" s="53"/>
      <c r="K126" s="53"/>
    </row>
    <row r="127" spans="1:11" s="49" customFormat="1" ht="11.75" customHeight="1" thickBot="1">
      <c r="B127" s="137" t="s">
        <v>47</v>
      </c>
      <c r="C127" s="137" t="s">
        <v>486</v>
      </c>
      <c r="D127" s="284" t="s">
        <v>24</v>
      </c>
      <c r="E127" s="290"/>
      <c r="F127" s="266"/>
      <c r="G127" s="53"/>
      <c r="H127" s="53"/>
      <c r="I127" s="53"/>
      <c r="J127" s="53"/>
      <c r="K127" s="53"/>
    </row>
    <row r="128" spans="1:11" s="49" customFormat="1" ht="11.75" customHeight="1" thickBot="1">
      <c r="A128" s="49">
        <v>60</v>
      </c>
      <c r="B128" s="336" t="s">
        <v>47</v>
      </c>
      <c r="C128" s="336" t="s">
        <v>579</v>
      </c>
      <c r="D128" s="294"/>
      <c r="E128" s="392"/>
      <c r="F128" s="266"/>
      <c r="G128" s="53"/>
      <c r="H128" s="53"/>
      <c r="I128" s="53"/>
      <c r="J128" s="53"/>
      <c r="K128" s="53"/>
    </row>
    <row r="129" spans="1:11" s="49" customFormat="1" ht="11.75" customHeight="1">
      <c r="B129" s="137" t="s">
        <v>43</v>
      </c>
      <c r="C129" s="137" t="s">
        <v>43</v>
      </c>
      <c r="D129" s="263"/>
      <c r="E129" s="263"/>
      <c r="F129" s="266"/>
      <c r="G129" s="53"/>
      <c r="H129" s="53"/>
      <c r="I129" s="53"/>
      <c r="J129" s="53"/>
      <c r="K129" s="53"/>
    </row>
    <row r="130" spans="1:11" s="49" customFormat="1" ht="11.75" customHeight="1">
      <c r="A130" s="49">
        <v>61</v>
      </c>
      <c r="B130" s="136" t="s">
        <v>43</v>
      </c>
      <c r="C130" s="136" t="s">
        <v>68</v>
      </c>
      <c r="D130" s="287"/>
      <c r="E130" s="263"/>
      <c r="F130" s="266"/>
      <c r="G130" s="53"/>
      <c r="H130" s="53"/>
      <c r="I130" s="53"/>
      <c r="J130" s="53"/>
      <c r="K130" s="53"/>
    </row>
    <row r="131" spans="1:11" s="49" customFormat="1" ht="11.75" customHeight="1" thickBot="1">
      <c r="B131" s="137" t="s">
        <v>399</v>
      </c>
      <c r="C131" s="137" t="s">
        <v>467</v>
      </c>
      <c r="D131" s="284" t="s">
        <v>25</v>
      </c>
      <c r="E131" s="295"/>
      <c r="F131" s="266"/>
      <c r="G131" s="53"/>
      <c r="H131" s="53"/>
      <c r="I131" s="53"/>
      <c r="J131" s="53"/>
      <c r="K131" s="53"/>
    </row>
    <row r="132" spans="1:11" s="49" customFormat="1" ht="11.75" customHeight="1" thickBot="1">
      <c r="A132" s="49">
        <v>62</v>
      </c>
      <c r="B132" s="336" t="s">
        <v>399</v>
      </c>
      <c r="C132" s="336" t="s">
        <v>531</v>
      </c>
      <c r="D132" s="286"/>
      <c r="E132" s="277"/>
      <c r="F132" s="266"/>
      <c r="G132" s="53"/>
      <c r="H132" s="53"/>
      <c r="I132" s="53"/>
      <c r="J132" s="53"/>
      <c r="K132" s="53"/>
    </row>
    <row r="133" spans="1:11" s="49" customFormat="1" ht="11.75" customHeight="1">
      <c r="B133" s="137" t="s">
        <v>43</v>
      </c>
      <c r="C133" s="137" t="s">
        <v>43</v>
      </c>
      <c r="D133" s="263"/>
      <c r="E133" s="270" t="s">
        <v>322</v>
      </c>
      <c r="F133" s="271"/>
      <c r="G133" s="59" t="s">
        <v>323</v>
      </c>
      <c r="H133" s="53"/>
      <c r="I133" s="53"/>
      <c r="J133" s="53"/>
      <c r="K133" s="53"/>
    </row>
    <row r="134" spans="1:11" s="49" customFormat="1" ht="11.75" customHeight="1">
      <c r="A134" s="49">
        <v>63</v>
      </c>
      <c r="B134" s="136" t="s">
        <v>43</v>
      </c>
      <c r="C134" s="136" t="s">
        <v>69</v>
      </c>
      <c r="D134" s="283"/>
      <c r="E134" s="274">
        <v>0.58333333333333337</v>
      </c>
      <c r="F134" s="263"/>
      <c r="G134" s="62" t="s">
        <v>324</v>
      </c>
      <c r="H134" s="53"/>
      <c r="I134" s="53"/>
      <c r="J134" s="53"/>
      <c r="K134" s="53"/>
    </row>
    <row r="135" spans="1:11" s="49" customFormat="1" ht="11.75" customHeight="1" thickBot="1">
      <c r="B135" s="137" t="s">
        <v>53</v>
      </c>
      <c r="C135" s="139" t="s">
        <v>107</v>
      </c>
      <c r="D135" s="284" t="s">
        <v>26</v>
      </c>
      <c r="E135" s="285"/>
      <c r="F135" s="263"/>
      <c r="G135" s="53"/>
      <c r="H135" s="53"/>
      <c r="I135" s="53"/>
      <c r="J135" s="53"/>
      <c r="K135" s="53"/>
    </row>
    <row r="136" spans="1:11" s="49" customFormat="1" ht="11.75" customHeight="1" thickBot="1">
      <c r="A136" s="49">
        <v>64</v>
      </c>
      <c r="B136" s="336" t="s">
        <v>53</v>
      </c>
      <c r="C136" s="343" t="s">
        <v>76</v>
      </c>
      <c r="D136" s="273"/>
      <c r="E136" s="291"/>
      <c r="F136" s="263"/>
      <c r="G136" s="53"/>
      <c r="H136" s="53"/>
      <c r="I136" s="53"/>
      <c r="J136" s="53"/>
      <c r="K136" s="53"/>
    </row>
    <row r="137" spans="1:11" s="49" customFormat="1" ht="11.75" customHeight="1">
      <c r="B137" s="264" t="s">
        <v>298</v>
      </c>
      <c r="C137" s="264"/>
      <c r="D137" s="263"/>
      <c r="E137" s="263"/>
      <c r="F137" s="263"/>
      <c r="G137" s="53"/>
      <c r="H137" s="53"/>
      <c r="I137" s="53"/>
      <c r="J137" s="53"/>
      <c r="K137" s="53"/>
    </row>
    <row r="138" spans="1:11" s="45" customFormat="1" ht="11.4" customHeight="1">
      <c r="B138" s="393"/>
      <c r="C138" s="393"/>
      <c r="D138" s="394"/>
      <c r="E138" s="394"/>
      <c r="F138" s="394"/>
      <c r="G138" s="113"/>
      <c r="H138" s="113"/>
      <c r="I138" s="113"/>
      <c r="J138" s="113"/>
      <c r="K138" s="113"/>
    </row>
  </sheetData>
  <mergeCells count="1">
    <mergeCell ref="A1:H1"/>
  </mergeCells>
  <phoneticPr fontId="2" type="noConversion"/>
  <pageMargins left="0" right="0" top="0" bottom="0" header="0.19685039370078741" footer="0.15748031496062992"/>
  <pageSetup paperSize="9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8</vt:i4>
      </vt:variant>
    </vt:vector>
  </HeadingPairs>
  <TitlesOfParts>
    <vt:vector size="18" baseType="lpstr">
      <vt:lpstr>統計表</vt:lpstr>
      <vt:lpstr>場地分配表</vt:lpstr>
      <vt:lpstr>男團</vt:lpstr>
      <vt:lpstr>女團</vt:lpstr>
      <vt:lpstr>男單</vt:lpstr>
      <vt:lpstr>女單</vt:lpstr>
      <vt:lpstr>男雙</vt:lpstr>
      <vt:lpstr>女雙</vt:lpstr>
      <vt:lpstr>混雙</vt:lpstr>
      <vt:lpstr>成績表</vt:lpstr>
      <vt:lpstr>女單!Print_Titles</vt:lpstr>
      <vt:lpstr>女團!Print_Titles</vt:lpstr>
      <vt:lpstr>成績表!Print_Titles</vt:lpstr>
      <vt:lpstr>男單!Print_Titles</vt:lpstr>
      <vt:lpstr>男團!Print_Titles</vt:lpstr>
      <vt:lpstr>男雙!Print_Titles</vt:lpstr>
      <vt:lpstr>混雙!Print_Titles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吳Olive</cp:lastModifiedBy>
  <cp:lastPrinted>2021-08-04T09:43:20Z</cp:lastPrinted>
  <dcterms:created xsi:type="dcterms:W3CDTF">2003-01-23T02:06:40Z</dcterms:created>
  <dcterms:modified xsi:type="dcterms:W3CDTF">2021-08-04T10:05:23Z</dcterms:modified>
</cp:coreProperties>
</file>