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076" yWindow="96" windowWidth="11280" windowHeight="8640" tabRatio="853" activeTab="4"/>
  </bookViews>
  <sheets>
    <sheet name="統計表" sheetId="29" r:id="rId1"/>
    <sheet name="場地分配表" sheetId="30" r:id="rId2"/>
    <sheet name="男團" sheetId="6" r:id="rId3"/>
    <sheet name="女團" sheetId="11" r:id="rId4"/>
    <sheet name="男單" sheetId="31" r:id="rId5"/>
    <sheet name="女單" sheetId="32" r:id="rId6"/>
    <sheet name="男雙" sheetId="33" r:id="rId7"/>
    <sheet name="女雙" sheetId="34" r:id="rId8"/>
    <sheet name="混雙" sheetId="35" r:id="rId9"/>
    <sheet name="成績表" sheetId="28" r:id="rId10"/>
  </sheets>
  <definedNames>
    <definedName name="_xlnm.Print_Titles" localSheetId="5">女單!$1:$3</definedName>
    <definedName name="_xlnm.Print_Titles" localSheetId="3">女團!$1:$2</definedName>
    <definedName name="_xlnm.Print_Titles" localSheetId="9">成績表!$1:$4</definedName>
    <definedName name="_xlnm.Print_Titles" localSheetId="4">男單!$1:$2</definedName>
    <definedName name="_xlnm.Print_Titles" localSheetId="2">男團!$1:$2</definedName>
    <definedName name="_xlnm.Print_Titles" localSheetId="6">男雙!$1:$2</definedName>
    <definedName name="_xlnm.Print_Titles" localSheetId="8">混雙!$1:$3</definedName>
    <definedName name="_xlnm.Print_Titles" localSheetId="1">場地分配表!$1:$4</definedName>
  </definedNames>
  <calcPr calcId="125725"/>
</workbook>
</file>

<file path=xl/calcChain.xml><?xml version="1.0" encoding="utf-8"?>
<calcChain xmlns="http://schemas.openxmlformats.org/spreadsheetml/2006/main">
  <c r="F115" i="31"/>
  <c r="F131"/>
  <c r="F123"/>
  <c r="F99"/>
  <c r="F107"/>
  <c r="F91"/>
  <c r="F83"/>
  <c r="F75"/>
  <c r="F41"/>
  <c r="F65"/>
  <c r="F9"/>
  <c r="F57"/>
  <c r="F49"/>
  <c r="F131" i="32"/>
  <c r="F17" i="31"/>
  <c r="F33"/>
  <c r="F123" i="32"/>
  <c r="F25" i="31"/>
  <c r="F107" i="32"/>
  <c r="F115"/>
  <c r="F91"/>
  <c r="F65"/>
  <c r="I82" i="6"/>
  <c r="F83" i="32"/>
  <c r="F99"/>
  <c r="F57"/>
  <c r="F49"/>
  <c r="F41"/>
  <c r="F33"/>
  <c r="F17"/>
  <c r="F25"/>
  <c r="E105" i="31" l="1"/>
  <c r="E133"/>
  <c r="E129"/>
  <c r="E125"/>
  <c r="E117"/>
  <c r="E113"/>
  <c r="E109"/>
  <c r="E93"/>
  <c r="E97"/>
  <c r="E101"/>
  <c r="E85"/>
  <c r="E81"/>
  <c r="E77"/>
  <c r="E73"/>
  <c r="E67"/>
  <c r="E55"/>
  <c r="E59"/>
  <c r="E63"/>
  <c r="E47"/>
  <c r="E43"/>
  <c r="E39"/>
  <c r="E31"/>
  <c r="E27"/>
  <c r="E23"/>
  <c r="E35"/>
  <c r="E15"/>
  <c r="E11"/>
  <c r="E7"/>
  <c r="E19"/>
  <c r="E121"/>
  <c r="E89"/>
  <c r="E51"/>
  <c r="H61" i="11" l="1"/>
  <c r="H53" i="6"/>
  <c r="H69"/>
  <c r="I72" s="1"/>
  <c r="F131" i="33" l="1"/>
  <c r="F123"/>
  <c r="F115"/>
  <c r="F107"/>
  <c r="F99"/>
  <c r="F91"/>
  <c r="F83"/>
  <c r="F75"/>
  <c r="F65"/>
  <c r="F57" l="1"/>
  <c r="F49"/>
  <c r="F41" l="1"/>
  <c r="F33"/>
  <c r="F25"/>
  <c r="G67" i="6"/>
  <c r="F17" i="33"/>
  <c r="F9"/>
  <c r="I41" i="6"/>
  <c r="E133" i="32"/>
  <c r="E129"/>
  <c r="E125"/>
  <c r="E121"/>
  <c r="E117"/>
  <c r="E113"/>
  <c r="E109"/>
  <c r="E105"/>
  <c r="E101"/>
  <c r="E97"/>
  <c r="E93"/>
  <c r="E89"/>
  <c r="E85"/>
  <c r="E81"/>
  <c r="E77"/>
  <c r="E63"/>
  <c r="E59"/>
  <c r="E55"/>
  <c r="E51"/>
  <c r="E47"/>
  <c r="E43"/>
  <c r="E39"/>
  <c r="E35"/>
  <c r="E31"/>
  <c r="E27"/>
  <c r="E23"/>
  <c r="E19"/>
  <c r="E15"/>
  <c r="E11"/>
  <c r="E7"/>
  <c r="F9" s="1"/>
  <c r="E73"/>
  <c r="F75" s="1"/>
  <c r="E67"/>
  <c r="G59" i="6"/>
  <c r="H61" s="1"/>
  <c r="I56" s="1"/>
  <c r="I21"/>
  <c r="G52" i="11"/>
  <c r="H50" s="1"/>
  <c r="G48"/>
  <c r="G44"/>
  <c r="G40"/>
  <c r="H42" s="1"/>
  <c r="F57" i="6"/>
  <c r="G51"/>
  <c r="F65"/>
  <c r="G73"/>
  <c r="H75" s="1"/>
  <c r="G25" i="11" l="1"/>
  <c r="G31" l="1"/>
  <c r="G11"/>
  <c r="H31" i="6"/>
  <c r="I33" s="1"/>
  <c r="H43" l="1"/>
  <c r="H35"/>
  <c r="H39"/>
  <c r="H19"/>
  <c r="F29" i="11"/>
  <c r="F23"/>
  <c r="F19"/>
  <c r="G17" s="1"/>
  <c r="F13"/>
  <c r="H15" i="6"/>
  <c r="H11"/>
  <c r="I13" s="1"/>
  <c r="F29"/>
  <c r="F25"/>
  <c r="H23" s="1"/>
  <c r="E26" i="29" l="1"/>
  <c r="I26"/>
  <c r="I15"/>
  <c r="I9"/>
  <c r="G15"/>
  <c r="G9"/>
</calcChain>
</file>

<file path=xl/sharedStrings.xml><?xml version="1.0" encoding="utf-8"?>
<sst xmlns="http://schemas.openxmlformats.org/spreadsheetml/2006/main" count="2415" uniqueCount="1069">
  <si>
    <t>團體組</t>
  </si>
  <si>
    <t>女子團體組</t>
  </si>
  <si>
    <t xml:space="preserve"> </t>
    <phoneticPr fontId="2" type="noConversion"/>
  </si>
  <si>
    <t>日期</t>
    <phoneticPr fontId="2" type="noConversion"/>
  </si>
  <si>
    <t xml:space="preserve">晉 級 單 位 </t>
    <phoneticPr fontId="2" type="noConversion"/>
  </si>
  <si>
    <t>地主隊</t>
    <phoneticPr fontId="2" type="noConversion"/>
  </si>
  <si>
    <t>男子團體</t>
    <phoneticPr fontId="2" type="noConversion"/>
  </si>
  <si>
    <t>女子團體</t>
    <phoneticPr fontId="2" type="noConversion"/>
  </si>
  <si>
    <t>備註</t>
    <phoneticPr fontId="2" type="noConversion"/>
  </si>
  <si>
    <t>男子單打</t>
    <phoneticPr fontId="2" type="noConversion"/>
  </si>
  <si>
    <t>女子雙打</t>
    <phoneticPr fontId="2" type="noConversion"/>
  </si>
  <si>
    <t>賽程統計表</t>
  </si>
  <si>
    <t>項  目</t>
    <phoneticPr fontId="2" type="noConversion"/>
  </si>
  <si>
    <t>個人組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</si>
  <si>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</si>
  <si>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</si>
  <si>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</si>
  <si>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</si>
  <si>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</si>
  <si>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</si>
  <si>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</si>
  <si>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</si>
  <si>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</si>
  <si>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</si>
  <si>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</si>
  <si>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</si>
  <si>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</si>
  <si>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</si>
  <si>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</si>
  <si>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</si>
  <si>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</si>
  <si>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</si>
  <si>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</si>
  <si>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</si>
  <si>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</si>
  <si>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</si>
  <si>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</si>
  <si>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</si>
  <si>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</si>
  <si>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</si>
  <si>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第1，2種子位置不變，第3，4種子分抽上下半部。</t>
  </si>
  <si>
    <t>進入會內賽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</si>
  <si>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</si>
  <si>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</si>
  <si>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</si>
  <si>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>第1,2種子位置不變，第3，4種子分抽上下半部。</t>
    <phoneticPr fontId="2" type="noConversion"/>
  </si>
  <si>
    <t>第[1]種子</t>
  </si>
  <si>
    <t>第[1]種子</t>
    <phoneticPr fontId="2" type="noConversion"/>
  </si>
  <si>
    <t>男團#2</t>
  </si>
  <si>
    <t>男團#3</t>
  </si>
  <si>
    <t>女團#2</t>
  </si>
  <si>
    <t>女團#3</t>
  </si>
  <si>
    <t>男團#5</t>
  </si>
  <si>
    <t>男團#6</t>
  </si>
  <si>
    <t>男團#7</t>
  </si>
  <si>
    <t>男團#9</t>
  </si>
  <si>
    <t>男團#10</t>
  </si>
  <si>
    <t>男團#11</t>
  </si>
  <si>
    <t>女團#5</t>
  </si>
  <si>
    <t>女團#6</t>
  </si>
  <si>
    <t>女團#7</t>
  </si>
  <si>
    <t>男團#13</t>
  </si>
  <si>
    <t>男團#14</t>
  </si>
  <si>
    <t>女團#9</t>
  </si>
  <si>
    <t>女團#10</t>
  </si>
  <si>
    <t>男團#16</t>
  </si>
  <si>
    <t>男團#17</t>
  </si>
  <si>
    <t>男團#18</t>
  </si>
  <si>
    <t>男團#20</t>
  </si>
  <si>
    <t>男團#21</t>
  </si>
  <si>
    <t>男團#22</t>
  </si>
  <si>
    <t>女團#12</t>
  </si>
  <si>
    <t>女團#13</t>
  </si>
  <si>
    <t>男團#24</t>
  </si>
  <si>
    <t>男團#25</t>
  </si>
  <si>
    <t>男團#26</t>
  </si>
  <si>
    <t>女單#34</t>
  </si>
  <si>
    <t>女單#35</t>
  </si>
  <si>
    <t>女單#36</t>
  </si>
  <si>
    <t>女單#38</t>
  </si>
  <si>
    <t>女單#39</t>
  </si>
  <si>
    <t>女單#40</t>
  </si>
  <si>
    <t>女單#42</t>
  </si>
  <si>
    <t>女單#43</t>
  </si>
  <si>
    <t>女單#44</t>
  </si>
  <si>
    <t>女單#46</t>
  </si>
  <si>
    <t>女單#48</t>
  </si>
  <si>
    <t>女單#17</t>
  </si>
  <si>
    <t>男單#34</t>
  </si>
  <si>
    <t>男單#35</t>
  </si>
  <si>
    <t>男單#37</t>
  </si>
  <si>
    <t>男單#38</t>
  </si>
  <si>
    <t>男單#40</t>
  </si>
  <si>
    <t>男單#41</t>
  </si>
  <si>
    <t>男單#43</t>
  </si>
  <si>
    <t>男單#44</t>
  </si>
  <si>
    <t>男單#45</t>
  </si>
  <si>
    <t>男單#47</t>
  </si>
  <si>
    <t>男單#48</t>
  </si>
  <si>
    <t>女雙#4</t>
  </si>
  <si>
    <t>女雙#9</t>
  </si>
  <si>
    <t>女雙#10</t>
  </si>
  <si>
    <t>女雙#11</t>
  </si>
  <si>
    <t>女雙#13</t>
  </si>
  <si>
    <t>女雙#14</t>
  </si>
  <si>
    <t>男雙#34</t>
  </si>
  <si>
    <t>男雙#35</t>
  </si>
  <si>
    <t>男雙#36</t>
  </si>
  <si>
    <t>男雙#38</t>
  </si>
  <si>
    <t>男雙#39</t>
  </si>
  <si>
    <t>男雙#40</t>
  </si>
  <si>
    <t>男雙#42</t>
  </si>
  <si>
    <t>男雙#43</t>
  </si>
  <si>
    <t>男雙#44</t>
  </si>
  <si>
    <t>男雙#46</t>
  </si>
  <si>
    <t>男雙#47</t>
  </si>
  <si>
    <t>男雙#48</t>
  </si>
  <si>
    <t>女雙#15</t>
  </si>
  <si>
    <t>中華民國106年全國運動會羽球資格賽</t>
    <phoneticPr fontId="2" type="noConversion"/>
  </si>
  <si>
    <t>時  間 :  106 年 5 月 11 日 至 5 月  16 日</t>
    <phoneticPr fontId="2" type="noConversion"/>
  </si>
  <si>
    <t>地  點 :  宜蘭運動公園體育館</t>
    <phoneticPr fontId="2" type="noConversion"/>
  </si>
  <si>
    <t>臺北市 (上屆冠軍)</t>
    <phoneticPr fontId="2" type="noConversion"/>
  </si>
  <si>
    <t>宜蘭縣 (地主隊)</t>
    <phoneticPr fontId="2" type="noConversion"/>
  </si>
  <si>
    <t xml:space="preserve"> </t>
    <phoneticPr fontId="2" type="noConversion"/>
  </si>
  <si>
    <t>#4</t>
    <phoneticPr fontId="2" type="noConversion"/>
  </si>
  <si>
    <t>#33</t>
    <phoneticPr fontId="2" type="noConversion"/>
  </si>
  <si>
    <t>一、男子團體組：共 20 隊， 27 場，取  6 名進會內賽</t>
    <phoneticPr fontId="2" type="noConversion"/>
  </si>
  <si>
    <t>#3</t>
    <phoneticPr fontId="2" type="noConversion"/>
  </si>
  <si>
    <t>進入會內賽</t>
    <phoneticPr fontId="2" type="noConversion"/>
  </si>
  <si>
    <t>#1</t>
    <phoneticPr fontId="2" type="noConversion"/>
  </si>
  <si>
    <t>直接進入會內賽</t>
    <phoneticPr fontId="2" type="noConversion"/>
  </si>
  <si>
    <t>二、女子團體組：共 14 隊， 15 場，取 6 名進會內賽</t>
    <phoneticPr fontId="2" type="noConversion"/>
  </si>
  <si>
    <t>高雄市 (上屆冠軍)</t>
    <phoneticPr fontId="2" type="noConversion"/>
  </si>
  <si>
    <t>組別</t>
    <phoneticPr fontId="2" type="noConversion"/>
  </si>
  <si>
    <t>項   目</t>
    <phoneticPr fontId="2" type="noConversion"/>
  </si>
  <si>
    <t>參加隊數</t>
    <phoneticPr fontId="2" type="noConversion"/>
  </si>
  <si>
    <t>比賽場數</t>
    <phoneticPr fontId="2" type="noConversion"/>
  </si>
  <si>
    <t>男子團體組</t>
    <phoneticPr fontId="2" type="noConversion"/>
  </si>
  <si>
    <t>隊</t>
    <phoneticPr fontId="2" type="noConversion"/>
  </si>
  <si>
    <t>場</t>
    <phoneticPr fontId="2" type="noConversion"/>
  </si>
  <si>
    <t>合    計</t>
    <phoneticPr fontId="2" type="noConversion"/>
  </si>
  <si>
    <t>個人組</t>
    <phoneticPr fontId="2" type="noConversion"/>
  </si>
  <si>
    <t>男 子 單 打</t>
    <phoneticPr fontId="2" type="noConversion"/>
  </si>
  <si>
    <t>人</t>
    <phoneticPr fontId="2" type="noConversion"/>
  </si>
  <si>
    <t>女 子 單 打</t>
    <phoneticPr fontId="2" type="noConversion"/>
  </si>
  <si>
    <t>男 子 雙 打</t>
    <phoneticPr fontId="2" type="noConversion"/>
  </si>
  <si>
    <t>組</t>
    <phoneticPr fontId="2" type="noConversion"/>
  </si>
  <si>
    <t>女 子 雙 打</t>
    <phoneticPr fontId="2" type="noConversion"/>
  </si>
  <si>
    <t>混 合 雙 打</t>
    <phoneticPr fontId="2" type="noConversion"/>
  </si>
  <si>
    <t>日賽程統計表</t>
    <phoneticPr fontId="2" type="noConversion"/>
  </si>
  <si>
    <t>日期</t>
    <phoneticPr fontId="2" type="noConversion"/>
  </si>
  <si>
    <t>(四)</t>
    <phoneticPr fontId="2" type="noConversion"/>
  </si>
  <si>
    <t>(五)</t>
    <phoneticPr fontId="2" type="noConversion"/>
  </si>
  <si>
    <t>(六)</t>
    <phoneticPr fontId="2" type="noConversion"/>
  </si>
  <si>
    <t>(日)</t>
    <phoneticPr fontId="2" type="noConversion"/>
  </si>
  <si>
    <t>使用   時間</t>
    <phoneticPr fontId="2" type="noConversion"/>
  </si>
  <si>
    <t>08:00</t>
    <phoneticPr fontId="2" type="noConversion"/>
  </si>
  <si>
    <t>↓</t>
    <phoneticPr fontId="2" type="noConversion"/>
  </si>
  <si>
    <t>13:00</t>
    <phoneticPr fontId="2" type="noConversion"/>
  </si>
  <si>
    <t>團體</t>
    <phoneticPr fontId="2" type="noConversion"/>
  </si>
  <si>
    <t>個人</t>
    <phoneticPr fontId="2" type="noConversion"/>
  </si>
  <si>
    <t>合計</t>
    <phoneticPr fontId="2" type="noConversion"/>
  </si>
  <si>
    <t xml:space="preserve">中華民國106年全國運動會羽球資格賽 </t>
    <phoneticPr fontId="2" type="noConversion"/>
  </si>
  <si>
    <t>場地分配表</t>
    <phoneticPr fontId="2" type="noConversion"/>
  </si>
  <si>
    <t>時間</t>
    <phoneticPr fontId="2" type="noConversion"/>
  </si>
  <si>
    <t>第 1 ~ 4 場地</t>
    <phoneticPr fontId="2" type="noConversion"/>
  </si>
  <si>
    <t>女團#1</t>
    <phoneticPr fontId="2" type="noConversion"/>
  </si>
  <si>
    <t>男團#1</t>
    <phoneticPr fontId="2" type="noConversion"/>
  </si>
  <si>
    <t>女團#4</t>
    <phoneticPr fontId="2" type="noConversion"/>
  </si>
  <si>
    <t>男團#4</t>
    <phoneticPr fontId="2" type="noConversion"/>
  </si>
  <si>
    <t>男團#8</t>
    <phoneticPr fontId="2" type="noConversion"/>
  </si>
  <si>
    <t>女單#16</t>
    <phoneticPr fontId="2" type="noConversion"/>
  </si>
  <si>
    <t>女團#8</t>
    <phoneticPr fontId="2" type="noConversion"/>
  </si>
  <si>
    <t>男團#12</t>
    <phoneticPr fontId="2" type="noConversion"/>
  </si>
  <si>
    <t>女團#11</t>
    <phoneticPr fontId="2" type="noConversion"/>
  </si>
  <si>
    <t>男團#15</t>
    <phoneticPr fontId="2" type="noConversion"/>
  </si>
  <si>
    <t>男團#19</t>
    <phoneticPr fontId="2" type="noConversion"/>
  </si>
  <si>
    <t>女單#33</t>
    <phoneticPr fontId="2" type="noConversion"/>
  </si>
  <si>
    <t>女單#37</t>
    <phoneticPr fontId="2" type="noConversion"/>
  </si>
  <si>
    <t>女單#41</t>
    <phoneticPr fontId="2" type="noConversion"/>
  </si>
  <si>
    <t>女單#45</t>
    <phoneticPr fontId="2" type="noConversion"/>
  </si>
  <si>
    <t>女單#47</t>
    <phoneticPr fontId="2" type="noConversion"/>
  </si>
  <si>
    <t>男單#8</t>
    <phoneticPr fontId="2" type="noConversion"/>
  </si>
  <si>
    <t>男單#12</t>
    <phoneticPr fontId="2" type="noConversion"/>
  </si>
  <si>
    <t>男單#16</t>
    <phoneticPr fontId="2" type="noConversion"/>
  </si>
  <si>
    <t>男單#17</t>
    <phoneticPr fontId="2" type="noConversion"/>
  </si>
  <si>
    <t>男單#21</t>
    <phoneticPr fontId="2" type="noConversion"/>
  </si>
  <si>
    <t>男單#25</t>
    <phoneticPr fontId="2" type="noConversion"/>
  </si>
  <si>
    <t>男單#29</t>
    <phoneticPr fontId="2" type="noConversion"/>
  </si>
  <si>
    <t>男團#23</t>
    <phoneticPr fontId="2" type="noConversion"/>
  </si>
  <si>
    <t>男團#27</t>
    <phoneticPr fontId="2" type="noConversion"/>
  </si>
  <si>
    <t>女雙#2</t>
    <phoneticPr fontId="2" type="noConversion"/>
  </si>
  <si>
    <t>女雙#3</t>
    <phoneticPr fontId="2" type="noConversion"/>
  </si>
  <si>
    <t>女雙#6</t>
    <phoneticPr fontId="2" type="noConversion"/>
  </si>
  <si>
    <t>女雙#7</t>
    <phoneticPr fontId="2" type="noConversion"/>
  </si>
  <si>
    <t>女雙#8</t>
    <phoneticPr fontId="2" type="noConversion"/>
  </si>
  <si>
    <t>女雙#12</t>
    <phoneticPr fontId="2" type="noConversion"/>
  </si>
  <si>
    <t>男雙#8</t>
    <phoneticPr fontId="2" type="noConversion"/>
  </si>
  <si>
    <t>男雙#16</t>
    <phoneticPr fontId="2" type="noConversion"/>
  </si>
  <si>
    <t>男雙#17</t>
    <phoneticPr fontId="2" type="noConversion"/>
  </si>
  <si>
    <t>男雙#21</t>
    <phoneticPr fontId="2" type="noConversion"/>
  </si>
  <si>
    <t>男雙#25</t>
    <phoneticPr fontId="2" type="noConversion"/>
  </si>
  <si>
    <t>男單#33</t>
    <phoneticPr fontId="2" type="noConversion"/>
  </si>
  <si>
    <t>男單#36</t>
    <phoneticPr fontId="2" type="noConversion"/>
  </si>
  <si>
    <t>男單#39</t>
    <phoneticPr fontId="2" type="noConversion"/>
  </si>
  <si>
    <t>男單#42</t>
    <phoneticPr fontId="2" type="noConversion"/>
  </si>
  <si>
    <t>男單#46</t>
    <phoneticPr fontId="2" type="noConversion"/>
  </si>
  <si>
    <t>男雙#33</t>
    <phoneticPr fontId="2" type="noConversion"/>
  </si>
  <si>
    <t>男雙#37</t>
    <phoneticPr fontId="2" type="noConversion"/>
  </si>
  <si>
    <t>男雙#41</t>
    <phoneticPr fontId="2" type="noConversion"/>
  </si>
  <si>
    <t>男雙#45</t>
    <phoneticPr fontId="2" type="noConversion"/>
  </si>
  <si>
    <t>勝出者進入會內賽</t>
    <phoneticPr fontId="2" type="noConversion"/>
  </si>
  <si>
    <t>#34</t>
    <phoneticPr fontId="2" type="noConversion"/>
  </si>
  <si>
    <t>#35</t>
    <phoneticPr fontId="2" type="noConversion"/>
  </si>
  <si>
    <t>#36</t>
    <phoneticPr fontId="2" type="noConversion"/>
  </si>
  <si>
    <t>#37</t>
    <phoneticPr fontId="2" type="noConversion"/>
  </si>
  <si>
    <t>2-1</t>
    <phoneticPr fontId="2" type="noConversion"/>
  </si>
  <si>
    <t>第[3/4]種子</t>
    <phoneticPr fontId="2" type="noConversion"/>
  </si>
  <si>
    <t>團體組：</t>
    <phoneticPr fontId="2" type="noConversion"/>
  </si>
  <si>
    <t>上屆冠軍</t>
    <phoneticPr fontId="2" type="noConversion"/>
  </si>
  <si>
    <t>預備隊</t>
    <phoneticPr fontId="2" type="noConversion"/>
  </si>
  <si>
    <t>高雄市</t>
    <phoneticPr fontId="2" type="noConversion"/>
  </si>
  <si>
    <t>個人組：</t>
    <phoneticPr fontId="2" type="noConversion"/>
  </si>
  <si>
    <t>晉 級 選 手 及 單 位</t>
    <phoneticPr fontId="2" type="noConversion"/>
  </si>
  <si>
    <t>女子單打</t>
    <phoneticPr fontId="2" type="noConversion"/>
  </si>
  <si>
    <t>男子雙打</t>
    <phoneticPr fontId="2" type="noConversion"/>
  </si>
  <si>
    <t>混合雙打</t>
    <phoneticPr fontId="2" type="noConversion"/>
  </si>
  <si>
    <t>三、男子單打：共 40人， 24 場，取 16 名進入會內賽；</t>
    <phoneticPr fontId="2" type="noConversion"/>
  </si>
  <si>
    <t>四、女子單打：共  34人， 18 場，取 16 名進入會內賽；</t>
    <phoneticPr fontId="2" type="noConversion"/>
  </si>
  <si>
    <t>五、男子雙打：共 40 組，24 場，取 16 名進會內賽；</t>
    <phoneticPr fontId="2" type="noConversion"/>
  </si>
  <si>
    <t>六、女子雙打：共  30 組， 14 場，取 16 名進會內賽；</t>
    <phoneticPr fontId="2" type="noConversion"/>
  </si>
  <si>
    <t>七、混合雙打：共 31 組， 15 場，取 16 名進會內賽；</t>
    <phoneticPr fontId="2" type="noConversion"/>
  </si>
  <si>
    <t xml:space="preserve">臺北市 </t>
  </si>
  <si>
    <t xml:space="preserve">王子維 [1] </t>
  </si>
  <si>
    <t xml:space="preserve"> </t>
  </si>
  <si>
    <t xml:space="preserve">Bye 1 </t>
  </si>
  <si>
    <t xml:space="preserve">臺中市 </t>
  </si>
  <si>
    <t xml:space="preserve">賴又華 </t>
  </si>
  <si>
    <t xml:space="preserve">Bye 17 </t>
  </si>
  <si>
    <t xml:space="preserve">新竹市 </t>
  </si>
  <si>
    <t xml:space="preserve">陳政雄 </t>
  </si>
  <si>
    <t xml:space="preserve">Bye 9 </t>
  </si>
  <si>
    <t xml:space="preserve">臺東縣 </t>
  </si>
  <si>
    <t xml:space="preserve">歐品毅 </t>
  </si>
  <si>
    <t xml:space="preserve">彰化縣 </t>
  </si>
  <si>
    <t xml:space="preserve">蕭利澤 </t>
  </si>
  <si>
    <t xml:space="preserve">宜蘭縣 </t>
  </si>
  <si>
    <t xml:space="preserve">游智名 </t>
  </si>
  <si>
    <t xml:space="preserve">Bye 5 </t>
  </si>
  <si>
    <t xml:space="preserve">臺南市 </t>
  </si>
  <si>
    <t xml:space="preserve">林家翾 </t>
  </si>
  <si>
    <t xml:space="preserve">Bye 21 </t>
  </si>
  <si>
    <t xml:space="preserve">苗栗縣 </t>
  </si>
  <si>
    <t xml:space="preserve">黃品諺 </t>
  </si>
  <si>
    <t xml:space="preserve">Bye 13 </t>
  </si>
  <si>
    <t xml:space="preserve">嘉義縣 </t>
  </si>
  <si>
    <t xml:space="preserve">鄭瑞琦 </t>
  </si>
  <si>
    <t xml:space="preserve">新竹縣 </t>
  </si>
  <si>
    <t xml:space="preserve">鄭世鴻 </t>
  </si>
  <si>
    <t xml:space="preserve">屏東縣 </t>
  </si>
  <si>
    <t xml:space="preserve">施貴鈞 [3/4] </t>
  </si>
  <si>
    <t xml:space="preserve">Bye 3 </t>
  </si>
  <si>
    <t xml:space="preserve">桃園市 </t>
  </si>
  <si>
    <t xml:space="preserve">洪浚中 </t>
  </si>
  <si>
    <t xml:space="preserve">Bye 19 </t>
  </si>
  <si>
    <t xml:space="preserve">戚又仁 </t>
  </si>
  <si>
    <t xml:space="preserve">Bye 11 </t>
  </si>
  <si>
    <t xml:space="preserve">雲林縣 </t>
  </si>
  <si>
    <t xml:space="preserve">林祐賢 </t>
  </si>
  <si>
    <t xml:space="preserve">南投縣 </t>
  </si>
  <si>
    <t xml:space="preserve">嘉義市 </t>
  </si>
  <si>
    <t xml:space="preserve">李韋頡 [5/8] </t>
  </si>
  <si>
    <t xml:space="preserve">Bye 7 </t>
  </si>
  <si>
    <t xml:space="preserve">新北市 </t>
  </si>
  <si>
    <t xml:space="preserve">莊正得 </t>
  </si>
  <si>
    <t xml:space="preserve">Bye 23 </t>
  </si>
  <si>
    <t xml:space="preserve">澎湖縣 </t>
  </si>
  <si>
    <t xml:space="preserve">張瀞升 </t>
  </si>
  <si>
    <t xml:space="preserve">Bye 15 </t>
  </si>
  <si>
    <t xml:space="preserve">高雄市 </t>
  </si>
  <si>
    <t xml:space="preserve">張恩嘉 </t>
  </si>
  <si>
    <t xml:space="preserve">花蓮縣 </t>
  </si>
  <si>
    <t xml:space="preserve">魏雲詠 </t>
  </si>
  <si>
    <t xml:space="preserve">陳彥維 </t>
  </si>
  <si>
    <t xml:space="preserve">吳丞恩 </t>
  </si>
  <si>
    <t xml:space="preserve">Bye 16 </t>
  </si>
  <si>
    <t xml:space="preserve">陳季康 </t>
  </si>
  <si>
    <t xml:space="preserve">Bye 24 </t>
  </si>
  <si>
    <t xml:space="preserve">余嶸慶 </t>
  </si>
  <si>
    <t xml:space="preserve">Bye 8 </t>
  </si>
  <si>
    <t xml:space="preserve">李展豪 </t>
  </si>
  <si>
    <t xml:space="preserve">趙宥愷 </t>
  </si>
  <si>
    <t xml:space="preserve">郭景弘 </t>
  </si>
  <si>
    <t xml:space="preserve">Bye 12 </t>
  </si>
  <si>
    <t xml:space="preserve">萬豐誠 </t>
  </si>
  <si>
    <t xml:space="preserve">Bye 20 </t>
  </si>
  <si>
    <t xml:space="preserve">程柏偉 </t>
  </si>
  <si>
    <t xml:space="preserve">Bye 4 </t>
  </si>
  <si>
    <t xml:space="preserve">劉韋奇 [3/4] </t>
  </si>
  <si>
    <t xml:space="preserve">羅濟瑜 </t>
  </si>
  <si>
    <t xml:space="preserve">張世穎 </t>
  </si>
  <si>
    <t xml:space="preserve">Bye 14 </t>
  </si>
  <si>
    <t xml:space="preserve">沈孟達 </t>
  </si>
  <si>
    <t xml:space="preserve">Bye 22 </t>
  </si>
  <si>
    <t xml:space="preserve">黃玉又 </t>
  </si>
  <si>
    <t xml:space="preserve">Bye 6 </t>
  </si>
  <si>
    <t xml:space="preserve">郭柏呈 </t>
  </si>
  <si>
    <t xml:space="preserve">胡筌恩 </t>
  </si>
  <si>
    <t xml:space="preserve">Bye 10 </t>
  </si>
  <si>
    <t xml:space="preserve">林俊易 </t>
  </si>
  <si>
    <t xml:space="preserve">Bye 18 </t>
  </si>
  <si>
    <t xml:space="preserve">翁梓恆 </t>
  </si>
  <si>
    <t xml:space="preserve">Bye 2 </t>
  </si>
  <si>
    <t xml:space="preserve">許仁豪 [2] </t>
  </si>
  <si>
    <t xml:space="preserve">張玉慈 </t>
  </si>
  <si>
    <t xml:space="preserve">楊穎琦 </t>
  </si>
  <si>
    <t xml:space="preserve">梁庭瑜 </t>
  </si>
  <si>
    <t xml:space="preserve">Bye 25 </t>
  </si>
  <si>
    <t xml:space="preserve">鄭凱云 </t>
  </si>
  <si>
    <t xml:space="preserve">葉思柔 </t>
  </si>
  <si>
    <t xml:space="preserve">梁群鈺 </t>
  </si>
  <si>
    <t xml:space="preserve">林琬清 </t>
  </si>
  <si>
    <t xml:space="preserve">Bye 29 </t>
  </si>
  <si>
    <t xml:space="preserve">黃芊慈 </t>
  </si>
  <si>
    <t xml:space="preserve">林味柔 </t>
  </si>
  <si>
    <t xml:space="preserve">吳品萱 </t>
  </si>
  <si>
    <t xml:space="preserve">吳秀婷 </t>
  </si>
  <si>
    <t xml:space="preserve">Bye 27 </t>
  </si>
  <si>
    <t xml:space="preserve">陳虹諭 </t>
  </si>
  <si>
    <t xml:space="preserve">陳肅諭 </t>
  </si>
  <si>
    <t xml:space="preserve">蘇湘玲 </t>
  </si>
  <si>
    <t xml:space="preserve">陳壬慧 </t>
  </si>
  <si>
    <t xml:space="preserve">謝心瑜 </t>
  </si>
  <si>
    <t xml:space="preserve">林詠芳 </t>
  </si>
  <si>
    <t xml:space="preserve">江巧羽 </t>
  </si>
  <si>
    <t xml:space="preserve">廖芳琦 </t>
  </si>
  <si>
    <t xml:space="preserve">Bye 28 </t>
  </si>
  <si>
    <t xml:space="preserve">林純妤 </t>
  </si>
  <si>
    <t xml:space="preserve">楊博雯 </t>
  </si>
  <si>
    <t xml:space="preserve">李卉仙 </t>
  </si>
  <si>
    <t xml:space="preserve">林芝昀 </t>
  </si>
  <si>
    <t xml:space="preserve">Bye 30 </t>
  </si>
  <si>
    <t xml:space="preserve">陳宥綺 </t>
  </si>
  <si>
    <t xml:space="preserve">蔡宜珊 </t>
  </si>
  <si>
    <t xml:space="preserve">于  萱 </t>
  </si>
  <si>
    <t xml:space="preserve">謝佩宜 </t>
  </si>
  <si>
    <t xml:space="preserve">Bye 26 </t>
  </si>
  <si>
    <t xml:space="preserve">劉筱柔 </t>
  </si>
  <si>
    <t xml:space="preserve">鍾玉鳳 </t>
  </si>
  <si>
    <t xml:space="preserve">宋碩芸 </t>
  </si>
  <si>
    <t xml:space="preserve">江美慧 [2] </t>
  </si>
  <si>
    <t xml:space="preserve">劉又愷 </t>
  </si>
  <si>
    <t xml:space="preserve">謝翔宇 </t>
  </si>
  <si>
    <t xml:space="preserve">簡冨紘 </t>
  </si>
  <si>
    <t xml:space="preserve">郭峯佑 </t>
  </si>
  <si>
    <t xml:space="preserve">蕭利民 </t>
  </si>
  <si>
    <t xml:space="preserve">邱子暢 </t>
  </si>
  <si>
    <t xml:space="preserve">李喬益 </t>
  </si>
  <si>
    <t xml:space="preserve">林上凱 </t>
  </si>
  <si>
    <t xml:space="preserve">李佳翰 </t>
  </si>
  <si>
    <t xml:space="preserve">蔡佳欣 </t>
  </si>
  <si>
    <t xml:space="preserve">彭奎鈞 </t>
  </si>
  <si>
    <t xml:space="preserve">龍澔 </t>
  </si>
  <si>
    <t xml:space="preserve">趙家佑 </t>
  </si>
  <si>
    <t xml:space="preserve">黃建皓 </t>
  </si>
  <si>
    <t xml:space="preserve">楊竣允 </t>
  </si>
  <si>
    <t xml:space="preserve">謝昀庭 </t>
  </si>
  <si>
    <t xml:space="preserve">傅正東 </t>
  </si>
  <si>
    <t xml:space="preserve">馬巫旼璋 </t>
  </si>
  <si>
    <t xml:space="preserve">張凱量 </t>
  </si>
  <si>
    <t xml:space="preserve">謝承軒 </t>
  </si>
  <si>
    <t xml:space="preserve">鍾昇達 </t>
  </si>
  <si>
    <t xml:space="preserve">白宗翰 </t>
  </si>
  <si>
    <t xml:space="preserve">白政翰 </t>
  </si>
  <si>
    <t xml:space="preserve">吳宗賢 </t>
  </si>
  <si>
    <t xml:space="preserve">廖修晨 </t>
  </si>
  <si>
    <t xml:space="preserve">吳沅錚 </t>
  </si>
  <si>
    <t xml:space="preserve">吳煾縉 </t>
  </si>
  <si>
    <t xml:space="preserve">游明智 </t>
  </si>
  <si>
    <t xml:space="preserve">張瀞元 </t>
  </si>
  <si>
    <t xml:space="preserve">林薪億 </t>
  </si>
  <si>
    <t xml:space="preserve">田宗弘 </t>
  </si>
  <si>
    <t xml:space="preserve">巫源豐 </t>
  </si>
  <si>
    <t xml:space="preserve">邱榆傑 </t>
  </si>
  <si>
    <t xml:space="preserve">蔡政翎 </t>
  </si>
  <si>
    <t xml:space="preserve">張嘉紘 </t>
  </si>
  <si>
    <t xml:space="preserve">洪英源 </t>
  </si>
  <si>
    <t xml:space="preserve">李奕漢 </t>
  </si>
  <si>
    <t xml:space="preserve">葉人豪 </t>
  </si>
  <si>
    <t xml:space="preserve">陳仲廷 </t>
  </si>
  <si>
    <t xml:space="preserve">陳冠賢 </t>
  </si>
  <si>
    <t xml:space="preserve">陳俊吉 </t>
  </si>
  <si>
    <t xml:space="preserve">羅貫中 </t>
  </si>
  <si>
    <t xml:space="preserve">宋昀翰 </t>
  </si>
  <si>
    <t xml:space="preserve">陳梓芃 </t>
  </si>
  <si>
    <t xml:space="preserve">王景頡 </t>
  </si>
  <si>
    <t xml:space="preserve">郭定淵 </t>
  </si>
  <si>
    <t xml:space="preserve">王沛蓉 </t>
  </si>
  <si>
    <t xml:space="preserve">曾品珊 </t>
  </si>
  <si>
    <t xml:space="preserve">吳琬融 </t>
  </si>
  <si>
    <t xml:space="preserve">李宜霞 </t>
  </si>
  <si>
    <t xml:space="preserve">王筱雅 </t>
  </si>
  <si>
    <t xml:space="preserve">詹詠玄 </t>
  </si>
  <si>
    <t xml:space="preserve">李邡瑀 </t>
  </si>
  <si>
    <t xml:space="preserve">邱翌如 </t>
  </si>
  <si>
    <t xml:space="preserve">吳盈琳 </t>
  </si>
  <si>
    <t xml:space="preserve">陳麒卉 </t>
  </si>
  <si>
    <t xml:space="preserve">林香如 </t>
  </si>
  <si>
    <t xml:space="preserve">蔡欣佑 </t>
  </si>
  <si>
    <t xml:space="preserve">葉瀞雅 </t>
  </si>
  <si>
    <t xml:space="preserve">洪詩涵 </t>
  </si>
  <si>
    <t xml:space="preserve">張晏禎 </t>
  </si>
  <si>
    <t xml:space="preserve">李怡靜 </t>
  </si>
  <si>
    <t xml:space="preserve">林家戎 </t>
  </si>
  <si>
    <t xml:space="preserve">劉巧芸 </t>
  </si>
  <si>
    <t xml:space="preserve">吳俞辰 </t>
  </si>
  <si>
    <t xml:space="preserve">吳文菱 </t>
  </si>
  <si>
    <t xml:space="preserve">林宥伶 </t>
  </si>
  <si>
    <t xml:space="preserve">于萱 </t>
  </si>
  <si>
    <t xml:space="preserve">鄭榕瑩 </t>
  </si>
  <si>
    <t xml:space="preserve">陳眉君 </t>
  </si>
  <si>
    <t xml:space="preserve">張昕慧 </t>
  </si>
  <si>
    <t xml:space="preserve">周恩妃 </t>
  </si>
  <si>
    <t xml:space="preserve">林嘉怡 </t>
  </si>
  <si>
    <t xml:space="preserve">紀宏明 </t>
  </si>
  <si>
    <t xml:space="preserve">蘇俊豪 </t>
  </si>
  <si>
    <t xml:space="preserve"> </t>
    <phoneticPr fontId="2" type="noConversion"/>
  </si>
  <si>
    <t>17:30</t>
    <phoneticPr fontId="2" type="noConversion"/>
  </si>
  <si>
    <t>17:30</t>
    <phoneticPr fontId="2" type="noConversion"/>
  </si>
  <si>
    <t>16:30</t>
    <phoneticPr fontId="2" type="noConversion"/>
  </si>
  <si>
    <t>#37</t>
    <phoneticPr fontId="2" type="noConversion"/>
  </si>
  <si>
    <t>勝出者進入會內賽</t>
    <phoneticPr fontId="2" type="noConversion"/>
  </si>
  <si>
    <t xml:space="preserve"> </t>
    <phoneticPr fontId="2" type="noConversion"/>
  </si>
  <si>
    <t>第[3/4]種子</t>
    <phoneticPr fontId="2" type="noConversion"/>
  </si>
  <si>
    <t>#38</t>
    <phoneticPr fontId="2" type="noConversion"/>
  </si>
  <si>
    <t>進入會內賽</t>
    <phoneticPr fontId="2" type="noConversion"/>
  </si>
  <si>
    <t xml:space="preserve"> </t>
    <phoneticPr fontId="2" type="noConversion"/>
  </si>
  <si>
    <t>#39</t>
    <phoneticPr fontId="2" type="noConversion"/>
  </si>
  <si>
    <t>進入會內賽</t>
    <phoneticPr fontId="2" type="noConversion"/>
  </si>
  <si>
    <t xml:space="preserve"> </t>
    <phoneticPr fontId="2" type="noConversion"/>
  </si>
  <si>
    <t>#40</t>
    <phoneticPr fontId="2" type="noConversion"/>
  </si>
  <si>
    <t>進入會內賽</t>
    <phoneticPr fontId="2" type="noConversion"/>
  </si>
  <si>
    <t xml:space="preserve"> </t>
    <phoneticPr fontId="2" type="noConversion"/>
  </si>
  <si>
    <t xml:space="preserve"> </t>
    <phoneticPr fontId="2" type="noConversion"/>
  </si>
  <si>
    <t>2-2</t>
    <phoneticPr fontId="2" type="noConversion"/>
  </si>
  <si>
    <t>日期</t>
    <phoneticPr fontId="2" type="noConversion"/>
  </si>
  <si>
    <t>#17</t>
    <phoneticPr fontId="2" type="noConversion"/>
  </si>
  <si>
    <t>#41</t>
    <phoneticPr fontId="2" type="noConversion"/>
  </si>
  <si>
    <t>進入會內賽</t>
    <phoneticPr fontId="2" type="noConversion"/>
  </si>
  <si>
    <t>#18</t>
    <phoneticPr fontId="2" type="noConversion"/>
  </si>
  <si>
    <t>#42</t>
    <phoneticPr fontId="2" type="noConversion"/>
  </si>
  <si>
    <t>進入會內賽</t>
    <phoneticPr fontId="2" type="noConversion"/>
  </si>
  <si>
    <t>#43</t>
    <phoneticPr fontId="2" type="noConversion"/>
  </si>
  <si>
    <t>#44</t>
    <phoneticPr fontId="2" type="noConversion"/>
  </si>
  <si>
    <t>勝出者進入會內賽</t>
    <phoneticPr fontId="2" type="noConversion"/>
  </si>
  <si>
    <t>第[3/4]種子</t>
    <phoneticPr fontId="2" type="noConversion"/>
  </si>
  <si>
    <t>#45</t>
    <phoneticPr fontId="2" type="noConversion"/>
  </si>
  <si>
    <t>#46</t>
    <phoneticPr fontId="2" type="noConversion"/>
  </si>
  <si>
    <t>進入會內賽</t>
    <phoneticPr fontId="2" type="noConversion"/>
  </si>
  <si>
    <t>#47</t>
    <phoneticPr fontId="2" type="noConversion"/>
  </si>
  <si>
    <t>#48</t>
    <phoneticPr fontId="2" type="noConversion"/>
  </si>
  <si>
    <t>勝出者進入會內賽</t>
    <phoneticPr fontId="2" type="noConversion"/>
  </si>
  <si>
    <t>第[2]種子</t>
    <phoneticPr fontId="2" type="noConversion"/>
  </si>
  <si>
    <t xml:space="preserve"> </t>
    <phoneticPr fontId="2" type="noConversion"/>
  </si>
  <si>
    <t>第[1]種子</t>
    <phoneticPr fontId="2" type="noConversion"/>
  </si>
  <si>
    <t>#2</t>
    <phoneticPr fontId="2" type="noConversion"/>
  </si>
  <si>
    <t>進入會內賽</t>
    <phoneticPr fontId="2" type="noConversion"/>
  </si>
  <si>
    <t>#3</t>
    <phoneticPr fontId="2" type="noConversion"/>
  </si>
  <si>
    <t>#4</t>
    <phoneticPr fontId="2" type="noConversion"/>
  </si>
  <si>
    <t>進入會內賽</t>
    <phoneticPr fontId="2" type="noConversion"/>
  </si>
  <si>
    <t>勝出者進入會內賽</t>
    <phoneticPr fontId="2" type="noConversion"/>
  </si>
  <si>
    <t>第[3/4]種子</t>
    <phoneticPr fontId="2" type="noConversion"/>
  </si>
  <si>
    <t>進入會內賽</t>
    <phoneticPr fontId="2" type="noConversion"/>
  </si>
  <si>
    <t xml:space="preserve"> </t>
    <phoneticPr fontId="2" type="noConversion"/>
  </si>
  <si>
    <t>勝出者進入會內賽</t>
    <phoneticPr fontId="2" type="noConversion"/>
  </si>
  <si>
    <t>第[2]種子</t>
    <phoneticPr fontId="2" type="noConversion"/>
  </si>
  <si>
    <t>[1]</t>
    <phoneticPr fontId="2" type="noConversion"/>
  </si>
  <si>
    <t>#3</t>
    <phoneticPr fontId="2" type="noConversion"/>
  </si>
  <si>
    <t xml:space="preserve"> </t>
    <phoneticPr fontId="2" type="noConversion"/>
  </si>
  <si>
    <t>#17</t>
    <phoneticPr fontId="2" type="noConversion"/>
  </si>
  <si>
    <t>進入會內賽</t>
    <phoneticPr fontId="2" type="noConversion"/>
  </si>
  <si>
    <t xml:space="preserve"> </t>
    <phoneticPr fontId="2" type="noConversion"/>
  </si>
  <si>
    <t>#4</t>
    <phoneticPr fontId="2" type="noConversion"/>
  </si>
  <si>
    <t>[3/4]</t>
    <phoneticPr fontId="2" type="noConversion"/>
  </si>
  <si>
    <t>#5</t>
    <phoneticPr fontId="2" type="noConversion"/>
  </si>
  <si>
    <t>#18</t>
    <phoneticPr fontId="2" type="noConversion"/>
  </si>
  <si>
    <t>[5/8]</t>
    <phoneticPr fontId="2" type="noConversion"/>
  </si>
  <si>
    <t>#6</t>
    <phoneticPr fontId="2" type="noConversion"/>
  </si>
  <si>
    <t>#1</t>
    <phoneticPr fontId="2" type="noConversion"/>
  </si>
  <si>
    <t>#2</t>
    <phoneticPr fontId="2" type="noConversion"/>
  </si>
  <si>
    <t>#7</t>
    <phoneticPr fontId="2" type="noConversion"/>
  </si>
  <si>
    <t>[5/8]</t>
    <phoneticPr fontId="2" type="noConversion"/>
  </si>
  <si>
    <t>#19</t>
    <phoneticPr fontId="2" type="noConversion"/>
  </si>
  <si>
    <t>#8</t>
    <phoneticPr fontId="2" type="noConversion"/>
  </si>
  <si>
    <t>[3/4]</t>
    <phoneticPr fontId="2" type="noConversion"/>
  </si>
  <si>
    <t>#9</t>
    <phoneticPr fontId="2" type="noConversion"/>
  </si>
  <si>
    <t>#20</t>
    <phoneticPr fontId="2" type="noConversion"/>
  </si>
  <si>
    <t>進入會內賽</t>
    <phoneticPr fontId="2" type="noConversion"/>
  </si>
  <si>
    <t>#10</t>
    <phoneticPr fontId="2" type="noConversion"/>
  </si>
  <si>
    <t>[2]</t>
    <phoneticPr fontId="2" type="noConversion"/>
  </si>
  <si>
    <t>日期</t>
    <phoneticPr fontId="2" type="noConversion"/>
  </si>
  <si>
    <t>#4敗</t>
    <phoneticPr fontId="2" type="noConversion"/>
  </si>
  <si>
    <t>#13</t>
    <phoneticPr fontId="2" type="noConversion"/>
  </si>
  <si>
    <t>#1敗</t>
    <phoneticPr fontId="2" type="noConversion"/>
  </si>
  <si>
    <t>#5敗</t>
    <phoneticPr fontId="2" type="noConversion"/>
  </si>
  <si>
    <t>#6敗</t>
    <phoneticPr fontId="2" type="noConversion"/>
  </si>
  <si>
    <t>#22</t>
    <phoneticPr fontId="2" type="noConversion"/>
  </si>
  <si>
    <t>#21</t>
    <phoneticPr fontId="2" type="noConversion"/>
  </si>
  <si>
    <t>#20敗</t>
    <phoneticPr fontId="2" type="noConversion"/>
  </si>
  <si>
    <t>#3敗</t>
    <phoneticPr fontId="2" type="noConversion"/>
  </si>
  <si>
    <t>#25</t>
    <phoneticPr fontId="2" type="noConversion"/>
  </si>
  <si>
    <t>#19敗</t>
    <phoneticPr fontId="2" type="noConversion"/>
  </si>
  <si>
    <t>#8敗</t>
    <phoneticPr fontId="2" type="noConversion"/>
  </si>
  <si>
    <t>#12</t>
    <phoneticPr fontId="2" type="noConversion"/>
  </si>
  <si>
    <t>#10敗</t>
    <phoneticPr fontId="2" type="noConversion"/>
  </si>
  <si>
    <t>#15</t>
    <phoneticPr fontId="2" type="noConversion"/>
  </si>
  <si>
    <t>#7敗</t>
    <phoneticPr fontId="2" type="noConversion"/>
  </si>
  <si>
    <t>#23</t>
    <phoneticPr fontId="2" type="noConversion"/>
  </si>
  <si>
    <t>#18敗</t>
    <phoneticPr fontId="2" type="noConversion"/>
  </si>
  <si>
    <t>#2敗</t>
    <phoneticPr fontId="2" type="noConversion"/>
  </si>
  <si>
    <t>#26</t>
    <phoneticPr fontId="2" type="noConversion"/>
  </si>
  <si>
    <t>#16</t>
    <phoneticPr fontId="2" type="noConversion"/>
  </si>
  <si>
    <t>#9敗</t>
    <phoneticPr fontId="2" type="noConversion"/>
  </si>
  <si>
    <t>#24</t>
    <phoneticPr fontId="2" type="noConversion"/>
  </si>
  <si>
    <t>#17敗</t>
    <phoneticPr fontId="2" type="noConversion"/>
  </si>
  <si>
    <t>日期</t>
    <phoneticPr fontId="2" type="noConversion"/>
  </si>
  <si>
    <t>#25敗</t>
    <phoneticPr fontId="2" type="noConversion"/>
  </si>
  <si>
    <t>#27</t>
    <phoneticPr fontId="2" type="noConversion"/>
  </si>
  <si>
    <t>勝隊進入預備賽</t>
    <phoneticPr fontId="2" type="noConversion"/>
  </si>
  <si>
    <t>#26敗</t>
    <phoneticPr fontId="2" type="noConversion"/>
  </si>
  <si>
    <t>敗部</t>
    <phoneticPr fontId="2" type="noConversion"/>
  </si>
  <si>
    <t>#6</t>
    <phoneticPr fontId="2" type="noConversion"/>
  </si>
  <si>
    <t>#2</t>
    <phoneticPr fontId="2" type="noConversion"/>
  </si>
  <si>
    <t>#4</t>
    <phoneticPr fontId="2" type="noConversion"/>
  </si>
  <si>
    <t>#8</t>
    <phoneticPr fontId="2" type="noConversion"/>
  </si>
  <si>
    <t>#9</t>
    <phoneticPr fontId="2" type="noConversion"/>
  </si>
  <si>
    <t>#8敗</t>
    <phoneticPr fontId="2" type="noConversion"/>
  </si>
  <si>
    <t>#2敗</t>
    <phoneticPr fontId="2" type="noConversion"/>
  </si>
  <si>
    <t>#7敗</t>
    <phoneticPr fontId="2" type="noConversion"/>
  </si>
  <si>
    <t>#11</t>
    <phoneticPr fontId="2" type="noConversion"/>
  </si>
  <si>
    <t>#6敗</t>
    <phoneticPr fontId="2" type="noConversion"/>
  </si>
  <si>
    <t>#14</t>
    <phoneticPr fontId="2" type="noConversion"/>
  </si>
  <si>
    <t>#12</t>
    <phoneticPr fontId="2" type="noConversion"/>
  </si>
  <si>
    <t>#5敗</t>
    <phoneticPr fontId="2" type="noConversion"/>
  </si>
  <si>
    <t>#13敗</t>
    <phoneticPr fontId="2" type="noConversion"/>
  </si>
  <si>
    <t>#15</t>
    <phoneticPr fontId="2" type="noConversion"/>
  </si>
  <si>
    <t>勝隊進入預備賽</t>
    <phoneticPr fontId="2" type="noConversion"/>
  </si>
  <si>
    <t>#14敗</t>
    <phoneticPr fontId="2" type="noConversion"/>
  </si>
  <si>
    <t xml:space="preserve">基隆市 </t>
  </si>
  <si>
    <t>5/11</t>
    <phoneticPr fontId="2" type="noConversion"/>
  </si>
  <si>
    <t>5/12</t>
  </si>
  <si>
    <t>5/12</t>
    <phoneticPr fontId="2" type="noConversion"/>
  </si>
  <si>
    <t>08:00</t>
    <phoneticPr fontId="2" type="noConversion"/>
  </si>
  <si>
    <t>11:00</t>
    <phoneticPr fontId="2" type="noConversion"/>
  </si>
  <si>
    <t>12:30</t>
    <phoneticPr fontId="2" type="noConversion"/>
  </si>
  <si>
    <t>5/13</t>
  </si>
  <si>
    <t>12:30</t>
    <phoneticPr fontId="2" type="noConversion"/>
  </si>
  <si>
    <t>5/14</t>
  </si>
  <si>
    <t>5/14</t>
    <phoneticPr fontId="2" type="noConversion"/>
  </si>
  <si>
    <t>5/11</t>
    <phoneticPr fontId="2" type="noConversion"/>
  </si>
  <si>
    <t>09:30</t>
    <phoneticPr fontId="2" type="noConversion"/>
  </si>
  <si>
    <t>14:00</t>
    <phoneticPr fontId="2" type="noConversion"/>
  </si>
  <si>
    <t>5/12</t>
    <phoneticPr fontId="2" type="noConversion"/>
  </si>
  <si>
    <t>09:30</t>
    <phoneticPr fontId="2" type="noConversion"/>
  </si>
  <si>
    <t>5/13</t>
    <phoneticPr fontId="2" type="noConversion"/>
  </si>
  <si>
    <t>10:00</t>
    <phoneticPr fontId="2" type="noConversion"/>
  </si>
  <si>
    <t>15:00</t>
    <phoneticPr fontId="2" type="noConversion"/>
  </si>
  <si>
    <t>10:30</t>
    <phoneticPr fontId="2" type="noConversion"/>
  </si>
  <si>
    <t>15:30</t>
    <phoneticPr fontId="2" type="noConversion"/>
  </si>
  <si>
    <t>11:30</t>
    <phoneticPr fontId="2" type="noConversion"/>
  </si>
  <si>
    <t>12:00</t>
    <phoneticPr fontId="2" type="noConversion"/>
  </si>
  <si>
    <t>5/14</t>
    <phoneticPr fontId="2" type="noConversion"/>
  </si>
  <si>
    <t>08:30</t>
    <phoneticPr fontId="2" type="noConversion"/>
  </si>
  <si>
    <t>09:00</t>
    <phoneticPr fontId="2" type="noConversion"/>
  </si>
  <si>
    <t>13:30</t>
    <phoneticPr fontId="2" type="noConversion"/>
  </si>
  <si>
    <t>14:30</t>
    <phoneticPr fontId="2" type="noConversion"/>
  </si>
  <si>
    <t>15:00</t>
    <phoneticPr fontId="2" type="noConversion"/>
  </si>
  <si>
    <t>16:00</t>
    <phoneticPr fontId="2" type="noConversion"/>
  </si>
  <si>
    <t>13:00</t>
    <phoneticPr fontId="2" type="noConversion"/>
  </si>
  <si>
    <t>14:30</t>
    <phoneticPr fontId="2" type="noConversion"/>
  </si>
  <si>
    <t>進入會內賽</t>
    <phoneticPr fontId="2" type="noConversion"/>
  </si>
  <si>
    <t xml:space="preserve"> </t>
    <phoneticPr fontId="2" type="noConversion"/>
  </si>
  <si>
    <t>進入會內賽</t>
    <phoneticPr fontId="2" type="noConversion"/>
  </si>
  <si>
    <t>進入會內賽</t>
    <phoneticPr fontId="2" type="noConversion"/>
  </si>
  <si>
    <t xml:space="preserve"> </t>
    <phoneticPr fontId="2" type="noConversion"/>
  </si>
  <si>
    <t>勝出者進入會內賽</t>
    <phoneticPr fontId="2" type="noConversion"/>
  </si>
  <si>
    <t>第[3/4]種子</t>
    <phoneticPr fontId="2" type="noConversion"/>
  </si>
  <si>
    <t>進入會內賽</t>
    <phoneticPr fontId="2" type="noConversion"/>
  </si>
  <si>
    <t xml:space="preserve"> </t>
    <phoneticPr fontId="2" type="noConversion"/>
  </si>
  <si>
    <t>進入會內賽</t>
    <phoneticPr fontId="2" type="noConversion"/>
  </si>
  <si>
    <t>進入會內賽</t>
    <phoneticPr fontId="2" type="noConversion"/>
  </si>
  <si>
    <t xml:space="preserve"> </t>
    <phoneticPr fontId="2" type="noConversion"/>
  </si>
  <si>
    <t>勝出者進入會內賽</t>
    <phoneticPr fontId="2" type="noConversion"/>
  </si>
  <si>
    <t>第[2]種子</t>
    <phoneticPr fontId="2" type="noConversion"/>
  </si>
  <si>
    <t xml:space="preserve"> </t>
    <phoneticPr fontId="2" type="noConversion"/>
  </si>
  <si>
    <t>10:30</t>
    <phoneticPr fontId="2" type="noConversion"/>
  </si>
  <si>
    <t>5月11日 星期四  ( 團體  18 場 ；個人 8 場)</t>
    <phoneticPr fontId="2" type="noConversion"/>
  </si>
  <si>
    <t>男雙#4</t>
    <phoneticPr fontId="2" type="noConversion"/>
  </si>
  <si>
    <t>男雙#12</t>
    <phoneticPr fontId="2" type="noConversion"/>
  </si>
  <si>
    <t>男雙#29</t>
    <phoneticPr fontId="2" type="noConversion"/>
  </si>
  <si>
    <t>5月12日 星期五  (團體 16 場 ；個人  18 場)</t>
    <phoneticPr fontId="2" type="noConversion"/>
  </si>
  <si>
    <t>女團#14</t>
  </si>
  <si>
    <t>5月13日 星期六  ( 團體 7 場 ； 個人 37 場 )</t>
    <phoneticPr fontId="2" type="noConversion"/>
  </si>
  <si>
    <t>女團#15</t>
    <phoneticPr fontId="2" type="noConversion"/>
  </si>
  <si>
    <t>混雙#2</t>
    <phoneticPr fontId="2" type="noConversion"/>
  </si>
  <si>
    <t>混雙#3</t>
  </si>
  <si>
    <t>混雙#4</t>
  </si>
  <si>
    <t>混雙#5</t>
    <phoneticPr fontId="2" type="noConversion"/>
  </si>
  <si>
    <t>混雙#6</t>
  </si>
  <si>
    <t>混雙#7</t>
  </si>
  <si>
    <t>混雙#8</t>
    <phoneticPr fontId="2" type="noConversion"/>
  </si>
  <si>
    <t>混雙#9</t>
  </si>
  <si>
    <t>混雙#10</t>
  </si>
  <si>
    <t>混雙#11</t>
    <phoneticPr fontId="2" type="noConversion"/>
  </si>
  <si>
    <t>混雙#12</t>
  </si>
  <si>
    <t>混雙#13</t>
  </si>
  <si>
    <t>混雙#14</t>
  </si>
  <si>
    <t>混雙#15</t>
    <phoneticPr fontId="2" type="noConversion"/>
  </si>
  <si>
    <t>混雙#16</t>
  </si>
  <si>
    <t>女雙#5</t>
  </si>
  <si>
    <t>男單#4</t>
    <phoneticPr fontId="2" type="noConversion"/>
  </si>
  <si>
    <t>5月14日 星期日  ( 團體 1 場 ； 個人 32 場 )</t>
    <phoneticPr fontId="2" type="noConversion"/>
  </si>
  <si>
    <t xml:space="preserve"> </t>
    <phoneticPr fontId="2" type="noConversion"/>
  </si>
  <si>
    <t xml:space="preserve">      中華民國106年全國運動會羽球資格賽</t>
    <phoneticPr fontId="2" type="noConversion"/>
  </si>
  <si>
    <t>地  點 :  宜蘭運動公園體育館</t>
    <phoneticPr fontId="2" type="noConversion"/>
  </si>
  <si>
    <t>3-0</t>
    <phoneticPr fontId="2" type="noConversion"/>
  </si>
  <si>
    <t>苗栗縣</t>
    <phoneticPr fontId="2" type="noConversion"/>
  </si>
  <si>
    <t>屏東縣</t>
    <phoneticPr fontId="2" type="noConversion"/>
  </si>
  <si>
    <t>新竹縣</t>
    <phoneticPr fontId="2" type="noConversion"/>
  </si>
  <si>
    <t>南投縣</t>
    <phoneticPr fontId="2" type="noConversion"/>
  </si>
  <si>
    <t>臺中市</t>
    <phoneticPr fontId="2" type="noConversion"/>
  </si>
  <si>
    <t>花蓮縣</t>
    <phoneticPr fontId="2" type="noConversion"/>
  </si>
  <si>
    <t>新竹市</t>
    <phoneticPr fontId="2" type="noConversion"/>
  </si>
  <si>
    <t>臺東縣</t>
    <phoneticPr fontId="2" type="noConversion"/>
  </si>
  <si>
    <t>3-1</t>
    <phoneticPr fontId="2" type="noConversion"/>
  </si>
  <si>
    <t>3-0</t>
    <phoneticPr fontId="2" type="noConversion"/>
  </si>
  <si>
    <t>3-1</t>
    <phoneticPr fontId="2" type="noConversion"/>
  </si>
  <si>
    <t>臺南市</t>
    <phoneticPr fontId="2" type="noConversion"/>
  </si>
  <si>
    <t>彰化縣</t>
    <phoneticPr fontId="2" type="noConversion"/>
  </si>
  <si>
    <t>新北市</t>
    <phoneticPr fontId="2" type="noConversion"/>
  </si>
  <si>
    <t>桃園市</t>
    <phoneticPr fontId="2" type="noConversion"/>
  </si>
  <si>
    <t>雲林縣</t>
    <phoneticPr fontId="2" type="noConversion"/>
  </si>
  <si>
    <t>臺北市</t>
    <phoneticPr fontId="2" type="noConversion"/>
  </si>
  <si>
    <t>嘉義縣</t>
    <phoneticPr fontId="2" type="noConversion"/>
  </si>
  <si>
    <t>澎湖縣</t>
    <phoneticPr fontId="2" type="noConversion"/>
  </si>
  <si>
    <t>基隆市</t>
    <phoneticPr fontId="2" type="noConversion"/>
  </si>
  <si>
    <t>嘉義市</t>
    <phoneticPr fontId="2" type="noConversion"/>
  </si>
  <si>
    <t xml:space="preserve">苗栗縣 </t>
    <phoneticPr fontId="2" type="noConversion"/>
  </si>
  <si>
    <t>李/蔡</t>
    <phoneticPr fontId="2" type="noConversion"/>
  </si>
  <si>
    <t>21-8,21-6 15'</t>
    <phoneticPr fontId="2" type="noConversion"/>
  </si>
  <si>
    <t>白/白</t>
    <phoneticPr fontId="2" type="noConversion"/>
  </si>
  <si>
    <t>21-15,21-17 22'</t>
    <phoneticPr fontId="2" type="noConversion"/>
  </si>
  <si>
    <t>廖/李</t>
    <phoneticPr fontId="2" type="noConversion"/>
  </si>
  <si>
    <t>劉/謝</t>
    <phoneticPr fontId="2" type="noConversion"/>
  </si>
  <si>
    <t>簡/郭</t>
    <phoneticPr fontId="2" type="noConversion"/>
  </si>
  <si>
    <t>李/陳</t>
    <phoneticPr fontId="2" type="noConversion"/>
  </si>
  <si>
    <t>李/林</t>
    <phoneticPr fontId="2" type="noConversion"/>
  </si>
  <si>
    <t>林/蘇</t>
    <phoneticPr fontId="2" type="noConversion"/>
  </si>
  <si>
    <t>劉/曾</t>
    <phoneticPr fontId="2" type="noConversion"/>
  </si>
  <si>
    <t>趙/黃</t>
    <phoneticPr fontId="2" type="noConversion"/>
  </si>
  <si>
    <t>楊/謝</t>
    <phoneticPr fontId="2" type="noConversion"/>
  </si>
  <si>
    <t>謝/鍾</t>
    <phoneticPr fontId="2" type="noConversion"/>
  </si>
  <si>
    <t>林/黃</t>
    <phoneticPr fontId="2" type="noConversion"/>
  </si>
  <si>
    <t>呂/歐</t>
    <phoneticPr fontId="2" type="noConversion"/>
  </si>
  <si>
    <t>張/張</t>
    <phoneticPr fontId="2" type="noConversion"/>
  </si>
  <si>
    <t>林/田</t>
    <phoneticPr fontId="2" type="noConversion"/>
  </si>
  <si>
    <t>周/李</t>
    <phoneticPr fontId="2" type="noConversion"/>
  </si>
  <si>
    <t>張/洪</t>
    <phoneticPr fontId="2" type="noConversion"/>
  </si>
  <si>
    <t>田/黃</t>
    <phoneticPr fontId="2" type="noConversion"/>
  </si>
  <si>
    <t>陳/陳</t>
    <phoneticPr fontId="2" type="noConversion"/>
  </si>
  <si>
    <t>商/徐</t>
    <phoneticPr fontId="2" type="noConversion"/>
  </si>
  <si>
    <t>羅/陳</t>
    <phoneticPr fontId="2" type="noConversion"/>
  </si>
  <si>
    <t>王/郭</t>
    <phoneticPr fontId="2" type="noConversion"/>
  </si>
  <si>
    <t>柏/楊</t>
    <phoneticPr fontId="2" type="noConversion"/>
  </si>
  <si>
    <t>朱/范</t>
    <phoneticPr fontId="2" type="noConversion"/>
  </si>
  <si>
    <t>21-14,21-17 25'</t>
    <phoneticPr fontId="2" type="noConversion"/>
  </si>
  <si>
    <t>張/戚</t>
    <phoneticPr fontId="2" type="noConversion"/>
  </si>
  <si>
    <t>21-12,22-20 26'</t>
    <phoneticPr fontId="2" type="noConversion"/>
  </si>
  <si>
    <t>吳/廖</t>
    <phoneticPr fontId="2" type="noConversion"/>
  </si>
  <si>
    <t>21-16,21-10 26'</t>
    <phoneticPr fontId="2" type="noConversion"/>
  </si>
  <si>
    <t>陳/黃</t>
    <phoneticPr fontId="2" type="noConversion"/>
  </si>
  <si>
    <t>21-19,21-17 24'</t>
    <phoneticPr fontId="2" type="noConversion"/>
  </si>
  <si>
    <t>梁/楊</t>
    <phoneticPr fontId="2" type="noConversion"/>
  </si>
  <si>
    <t>21-10,21-10 20'</t>
    <phoneticPr fontId="2" type="noConversion"/>
  </si>
  <si>
    <t>吳/羅</t>
    <phoneticPr fontId="2" type="noConversion"/>
  </si>
  <si>
    <t>21-9,21-15 20'</t>
    <phoneticPr fontId="2" type="noConversion"/>
  </si>
  <si>
    <t>3-0</t>
    <phoneticPr fontId="2" type="noConversion"/>
  </si>
  <si>
    <t>3-1</t>
    <phoneticPr fontId="2" type="noConversion"/>
  </si>
  <si>
    <t>3-2</t>
    <phoneticPr fontId="2" type="noConversion"/>
  </si>
  <si>
    <t>臺東縣</t>
    <phoneticPr fontId="2" type="noConversion"/>
  </si>
  <si>
    <t>彰化縣</t>
    <phoneticPr fontId="2" type="noConversion"/>
  </si>
  <si>
    <t>新竹市</t>
    <phoneticPr fontId="2" type="noConversion"/>
  </si>
  <si>
    <t>3-0</t>
    <phoneticPr fontId="2" type="noConversion"/>
  </si>
  <si>
    <t>花蓮縣</t>
    <phoneticPr fontId="2" type="noConversion"/>
  </si>
  <si>
    <t>嘉義市</t>
    <phoneticPr fontId="2" type="noConversion"/>
  </si>
  <si>
    <t>臺中市</t>
    <phoneticPr fontId="2" type="noConversion"/>
  </si>
  <si>
    <t>3-0</t>
    <phoneticPr fontId="2" type="noConversion"/>
  </si>
  <si>
    <t>21-4,21-4 14'</t>
    <phoneticPr fontId="2" type="noConversion"/>
  </si>
  <si>
    <t>21-14,21-13 28'</t>
    <phoneticPr fontId="2" type="noConversion"/>
  </si>
  <si>
    <t>21-10,21-6 17'</t>
    <phoneticPr fontId="2" type="noConversion"/>
  </si>
  <si>
    <t>21-17,22-20 25'</t>
    <phoneticPr fontId="2" type="noConversion"/>
  </si>
  <si>
    <t>21-14,21-9 20'</t>
    <phoneticPr fontId="2" type="noConversion"/>
  </si>
  <si>
    <t>21-16,22-20 29'</t>
    <phoneticPr fontId="2" type="noConversion"/>
  </si>
  <si>
    <t>21-11,21-13 20'</t>
    <phoneticPr fontId="2" type="noConversion"/>
  </si>
  <si>
    <t>21-13,21-15 14'</t>
    <phoneticPr fontId="2" type="noConversion"/>
  </si>
  <si>
    <t>21-13,21-8 26'</t>
    <phoneticPr fontId="2" type="noConversion"/>
  </si>
  <si>
    <t>21-17,21-13 24'</t>
    <phoneticPr fontId="2" type="noConversion"/>
  </si>
  <si>
    <t>21-12,21-16 25'</t>
    <phoneticPr fontId="2" type="noConversion"/>
  </si>
  <si>
    <t>3-1</t>
    <phoneticPr fontId="2" type="noConversion"/>
  </si>
  <si>
    <t>雲林縣</t>
    <phoneticPr fontId="2" type="noConversion"/>
  </si>
  <si>
    <t>屏東縣</t>
    <phoneticPr fontId="2" type="noConversion"/>
  </si>
  <si>
    <t>21-12,21-17 15'</t>
    <phoneticPr fontId="2" type="noConversion"/>
  </si>
  <si>
    <t>21-11,21-11 19'</t>
    <phoneticPr fontId="2" type="noConversion"/>
  </si>
  <si>
    <t>21-15,21-12 23'</t>
    <phoneticPr fontId="2" type="noConversion"/>
  </si>
  <si>
    <t>21-12,21-13 20'</t>
    <phoneticPr fontId="2" type="noConversion"/>
  </si>
  <si>
    <t>21-7,21-15 20'</t>
    <phoneticPr fontId="2" type="noConversion"/>
  </si>
  <si>
    <t>3-2</t>
    <phoneticPr fontId="2" type="noConversion"/>
  </si>
  <si>
    <t>17-21,21-9,21-12 31'</t>
    <phoneticPr fontId="2" type="noConversion"/>
  </si>
  <si>
    <t>12-21,21-17,21-13 35'</t>
    <phoneticPr fontId="2" type="noConversion"/>
  </si>
  <si>
    <t>3-0</t>
    <phoneticPr fontId="2" type="noConversion"/>
  </si>
  <si>
    <t>桃園市</t>
    <phoneticPr fontId="2" type="noConversion"/>
  </si>
  <si>
    <t>基隆市</t>
    <phoneticPr fontId="2" type="noConversion"/>
  </si>
  <si>
    <t>南投縣</t>
    <phoneticPr fontId="2" type="noConversion"/>
  </si>
  <si>
    <t>傅/詹</t>
    <phoneticPr fontId="2" type="noConversion"/>
  </si>
  <si>
    <t>曾/胡</t>
    <phoneticPr fontId="2" type="noConversion"/>
  </si>
  <si>
    <t>21-9,21-14 25'</t>
    <phoneticPr fontId="2" type="noConversion"/>
  </si>
  <si>
    <t>3-1</t>
    <phoneticPr fontId="2" type="noConversion"/>
  </si>
  <si>
    <t>李/林</t>
    <phoneticPr fontId="2" type="noConversion"/>
  </si>
  <si>
    <t>25-23,21-10 31'</t>
    <phoneticPr fontId="2" type="noConversion"/>
  </si>
  <si>
    <t>王/李</t>
    <phoneticPr fontId="2" type="noConversion"/>
  </si>
  <si>
    <t>21-10,21-11 20'</t>
    <phoneticPr fontId="2" type="noConversion"/>
  </si>
  <si>
    <t>林/姜</t>
    <phoneticPr fontId="2" type="noConversion"/>
  </si>
  <si>
    <t>15-21,21-19,21-11 39'</t>
    <phoneticPr fontId="2" type="noConversion"/>
  </si>
  <si>
    <t>田/陳</t>
    <phoneticPr fontId="2" type="noConversion"/>
  </si>
  <si>
    <t>21-18,24-22 22'</t>
    <phoneticPr fontId="2" type="noConversion"/>
  </si>
  <si>
    <t>3-2</t>
    <phoneticPr fontId="2" type="noConversion"/>
  </si>
  <si>
    <t>商/陳</t>
    <phoneticPr fontId="2" type="noConversion"/>
  </si>
  <si>
    <t>21-8,21-6 15'</t>
    <phoneticPr fontId="2" type="noConversion"/>
  </si>
  <si>
    <t>廖/邱</t>
    <phoneticPr fontId="2" type="noConversion"/>
  </si>
  <si>
    <t>22-20,22-20 34'</t>
    <phoneticPr fontId="2" type="noConversion"/>
  </si>
  <si>
    <t>周/呂</t>
    <phoneticPr fontId="2" type="noConversion"/>
  </si>
  <si>
    <t>21-12,21-12 20'</t>
    <phoneticPr fontId="2" type="noConversion"/>
  </si>
  <si>
    <t>呂/溫</t>
    <phoneticPr fontId="2" type="noConversion"/>
  </si>
  <si>
    <t>21-11,21-15 28'</t>
    <phoneticPr fontId="2" type="noConversion"/>
  </si>
  <si>
    <t>洪/林</t>
    <phoneticPr fontId="2" type="noConversion"/>
  </si>
  <si>
    <t>19-21,21-15,21-16 37'</t>
    <phoneticPr fontId="2" type="noConversion"/>
  </si>
  <si>
    <t>楊/楊</t>
    <phoneticPr fontId="2" type="noConversion"/>
  </si>
  <si>
    <t>21-15,21-15 21'</t>
    <phoneticPr fontId="2" type="noConversion"/>
  </si>
  <si>
    <t>陳/謝</t>
    <phoneticPr fontId="2" type="noConversion"/>
  </si>
  <si>
    <t>15-21,21-16,21-17 45'</t>
    <phoneticPr fontId="2" type="noConversion"/>
  </si>
  <si>
    <t>吳/陳</t>
    <phoneticPr fontId="2" type="noConversion"/>
  </si>
  <si>
    <t>21-14,21-13 23'</t>
    <phoneticPr fontId="2" type="noConversion"/>
  </si>
  <si>
    <t>馬/王</t>
    <phoneticPr fontId="2" type="noConversion"/>
  </si>
  <si>
    <t>21-12,21-15 21'</t>
    <phoneticPr fontId="2" type="noConversion"/>
  </si>
  <si>
    <t>楊/李</t>
    <phoneticPr fontId="2" type="noConversion"/>
  </si>
  <si>
    <t>21-14,21-17 25'</t>
    <phoneticPr fontId="2" type="noConversion"/>
  </si>
  <si>
    <t>吳/姜</t>
    <phoneticPr fontId="2" type="noConversion"/>
  </si>
  <si>
    <t>鄭/陳</t>
    <phoneticPr fontId="2" type="noConversion"/>
  </si>
  <si>
    <t>w/o</t>
    <phoneticPr fontId="2" type="noConversion"/>
  </si>
  <si>
    <t>葉/陳</t>
    <phoneticPr fontId="2" type="noConversion"/>
  </si>
  <si>
    <t>12-21,14-3(傷)</t>
    <phoneticPr fontId="2" type="noConversion"/>
  </si>
  <si>
    <t>林/謝</t>
    <phoneticPr fontId="2" type="noConversion"/>
  </si>
  <si>
    <t>21-5,21-5</t>
    <phoneticPr fontId="2" type="noConversion"/>
  </si>
  <si>
    <t>廖/李</t>
    <phoneticPr fontId="2" type="noConversion"/>
  </si>
  <si>
    <t>21-1,21-2 13'</t>
    <phoneticPr fontId="2" type="noConversion"/>
  </si>
  <si>
    <t>楊/黃</t>
    <phoneticPr fontId="2" type="noConversion"/>
  </si>
  <si>
    <t>21-9,21-11 17'</t>
    <phoneticPr fontId="2" type="noConversion"/>
  </si>
  <si>
    <t>胡/陳</t>
    <phoneticPr fontId="2" type="noConversion"/>
  </si>
  <si>
    <t>21-7,22-20 30'</t>
    <phoneticPr fontId="2" type="noConversion"/>
  </si>
  <si>
    <t>游/黃</t>
    <phoneticPr fontId="2" type="noConversion"/>
  </si>
  <si>
    <t>21-13,21-9 18'</t>
    <phoneticPr fontId="2" type="noConversion"/>
  </si>
  <si>
    <t>李/游</t>
    <phoneticPr fontId="2" type="noConversion"/>
  </si>
  <si>
    <t>21-15,21-10 24'</t>
    <phoneticPr fontId="2" type="noConversion"/>
  </si>
  <si>
    <t>溫/葉</t>
    <phoneticPr fontId="2" type="noConversion"/>
  </si>
  <si>
    <t>20-22,21-17,21-19 55'</t>
    <phoneticPr fontId="2" type="noConversion"/>
  </si>
  <si>
    <t>宋/洪</t>
    <phoneticPr fontId="2" type="noConversion"/>
  </si>
  <si>
    <t>21-11,21-17 25'</t>
    <phoneticPr fontId="2" type="noConversion"/>
  </si>
  <si>
    <t>謝/鍾</t>
    <phoneticPr fontId="2" type="noConversion"/>
  </si>
  <si>
    <t>21-15,26-24 26'</t>
    <phoneticPr fontId="2" type="noConversion"/>
  </si>
  <si>
    <t>劉/吳</t>
    <phoneticPr fontId="2" type="noConversion"/>
  </si>
  <si>
    <t>21-5,21-9 18'</t>
    <phoneticPr fontId="2" type="noConversion"/>
  </si>
  <si>
    <t>李/陳</t>
    <phoneticPr fontId="2" type="noConversion"/>
  </si>
  <si>
    <t>梁/郭</t>
    <phoneticPr fontId="2" type="noConversion"/>
  </si>
  <si>
    <t>21-10,21-14 25'</t>
    <phoneticPr fontId="2" type="noConversion"/>
  </si>
  <si>
    <t>21-8,21-8 18'</t>
  </si>
  <si>
    <t>張/林</t>
    <phoneticPr fontId="2" type="noConversion"/>
  </si>
  <si>
    <t>21-13,21-19 28'</t>
    <phoneticPr fontId="2" type="noConversion"/>
  </si>
  <si>
    <t>21-11,21-19 24'</t>
    <phoneticPr fontId="2" type="noConversion"/>
  </si>
  <si>
    <t>21-9,21-6 20'</t>
    <phoneticPr fontId="2" type="noConversion"/>
  </si>
  <si>
    <t>21-16,21-10 20'</t>
    <phoneticPr fontId="2" type="noConversion"/>
  </si>
  <si>
    <t>15-21,21-15,21-14 40'</t>
    <phoneticPr fontId="2" type="noConversion"/>
  </si>
  <si>
    <t>屏東縣</t>
  </si>
  <si>
    <t>屏東縣</t>
    <phoneticPr fontId="2" type="noConversion"/>
  </si>
  <si>
    <t>雲林縣</t>
  </si>
  <si>
    <t>高雄市</t>
  </si>
  <si>
    <t>臺南市</t>
  </si>
  <si>
    <t>桃園市</t>
  </si>
  <si>
    <t xml:space="preserve">苗栗縣 </t>
    <phoneticPr fontId="2" type="noConversion"/>
  </si>
  <si>
    <t xml:space="preserve">傅正東 </t>
    <phoneticPr fontId="2" type="noConversion"/>
  </si>
  <si>
    <t xml:space="preserve">詹詠玄 </t>
    <phoneticPr fontId="2" type="noConversion"/>
  </si>
  <si>
    <t xml:space="preserve">臺南市 </t>
    <phoneticPr fontId="2" type="noConversion"/>
  </si>
  <si>
    <t xml:space="preserve">李佳翰 </t>
    <phoneticPr fontId="2" type="noConversion"/>
  </si>
  <si>
    <t xml:space="preserve">林純妤 </t>
    <phoneticPr fontId="2" type="noConversion"/>
  </si>
  <si>
    <t xml:space="preserve">高雄市 </t>
    <phoneticPr fontId="2" type="noConversion"/>
  </si>
  <si>
    <t xml:space="preserve">曾敏豪 </t>
    <phoneticPr fontId="2" type="noConversion"/>
  </si>
  <si>
    <t xml:space="preserve">胡綾芳 </t>
    <phoneticPr fontId="2" type="noConversion"/>
  </si>
  <si>
    <t xml:space="preserve">新北市 </t>
    <phoneticPr fontId="2" type="noConversion"/>
  </si>
  <si>
    <t xml:space="preserve">呂佳彬 </t>
    <phoneticPr fontId="2" type="noConversion"/>
  </si>
  <si>
    <t xml:space="preserve">溫皓昀 </t>
    <phoneticPr fontId="2" type="noConversion"/>
  </si>
  <si>
    <t xml:space="preserve">臺中市 </t>
    <phoneticPr fontId="2" type="noConversion"/>
  </si>
  <si>
    <t xml:space="preserve">王志豪 </t>
    <phoneticPr fontId="2" type="noConversion"/>
  </si>
  <si>
    <t xml:space="preserve">李邡瑀 </t>
    <phoneticPr fontId="2" type="noConversion"/>
  </si>
  <si>
    <t xml:space="preserve">屏東縣 </t>
    <phoneticPr fontId="2" type="noConversion"/>
  </si>
  <si>
    <t xml:space="preserve">洪錦義 </t>
    <phoneticPr fontId="2" type="noConversion"/>
  </si>
  <si>
    <t xml:space="preserve">林家戎 </t>
    <phoneticPr fontId="2" type="noConversion"/>
  </si>
  <si>
    <t xml:space="preserve">臺北市 </t>
    <phoneticPr fontId="2" type="noConversion"/>
  </si>
  <si>
    <t xml:space="preserve">林家佑 </t>
    <phoneticPr fontId="2" type="noConversion"/>
  </si>
  <si>
    <t xml:space="preserve">姜凱心 </t>
    <phoneticPr fontId="2" type="noConversion"/>
  </si>
  <si>
    <t xml:space="preserve">嘉義市 </t>
    <phoneticPr fontId="2" type="noConversion"/>
  </si>
  <si>
    <t xml:space="preserve">田宗弘 </t>
    <phoneticPr fontId="2" type="noConversion"/>
  </si>
  <si>
    <t xml:space="preserve">陳思綺 </t>
    <phoneticPr fontId="2" type="noConversion"/>
  </si>
  <si>
    <t xml:space="preserve">吳俊緯 </t>
    <phoneticPr fontId="2" type="noConversion"/>
  </si>
  <si>
    <t xml:space="preserve">陳曉歡 </t>
    <phoneticPr fontId="2" type="noConversion"/>
  </si>
  <si>
    <t xml:space="preserve">廖敏竣 </t>
    <phoneticPr fontId="2" type="noConversion"/>
  </si>
  <si>
    <t xml:space="preserve">邱翌如 </t>
    <phoneticPr fontId="2" type="noConversion"/>
  </si>
  <si>
    <t xml:space="preserve">桃園市 </t>
    <phoneticPr fontId="2" type="noConversion"/>
  </si>
  <si>
    <t xml:space="preserve">商桐榞 </t>
    <phoneticPr fontId="2" type="noConversion"/>
  </si>
  <si>
    <t xml:space="preserve">陳肅諭 </t>
    <phoneticPr fontId="2" type="noConversion"/>
  </si>
  <si>
    <t xml:space="preserve">花蓮縣 </t>
    <phoneticPr fontId="2" type="noConversion"/>
  </si>
  <si>
    <t xml:space="preserve">周詠宸 </t>
    <phoneticPr fontId="2" type="noConversion"/>
  </si>
  <si>
    <t xml:space="preserve">呂亮儀 </t>
    <phoneticPr fontId="2" type="noConversion"/>
  </si>
  <si>
    <t xml:space="preserve">陳緯 </t>
    <phoneticPr fontId="2" type="noConversion"/>
  </si>
  <si>
    <t xml:space="preserve">謝沛珊 </t>
    <phoneticPr fontId="2" type="noConversion"/>
  </si>
  <si>
    <t xml:space="preserve">楊博軒 </t>
    <phoneticPr fontId="2" type="noConversion"/>
  </si>
  <si>
    <t xml:space="preserve">楊景惇 </t>
    <phoneticPr fontId="2" type="noConversion"/>
  </si>
  <si>
    <t xml:space="preserve">楊明哲 </t>
    <phoneticPr fontId="2" type="noConversion"/>
  </si>
  <si>
    <t xml:space="preserve">李佳馨 </t>
    <phoneticPr fontId="2" type="noConversion"/>
  </si>
  <si>
    <t xml:space="preserve">馬巫旼璋 </t>
    <phoneticPr fontId="2" type="noConversion"/>
  </si>
  <si>
    <t xml:space="preserve">王筱雅 </t>
    <phoneticPr fontId="2" type="noConversion"/>
  </si>
  <si>
    <r>
      <rPr>
        <b/>
        <sz val="10"/>
        <color indexed="8"/>
        <rFont val="細明體"/>
        <family val="3"/>
        <charset val="136"/>
      </rPr>
      <t>吳芳茜</t>
    </r>
    <r>
      <rPr>
        <b/>
        <sz val="10"/>
        <color indexed="8"/>
        <rFont val="Calibri"/>
        <family val="2"/>
      </rPr>
      <t xml:space="preserve"> [1] </t>
    </r>
    <phoneticPr fontId="2" type="noConversion"/>
  </si>
  <si>
    <r>
      <rPr>
        <b/>
        <sz val="10"/>
        <color indexed="8"/>
        <rFont val="細明體"/>
        <family val="3"/>
        <charset val="136"/>
      </rPr>
      <t>姜凱心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</si>
  <si>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 xml:space="preserve">鄭凱云 </t>
    <phoneticPr fontId="2" type="noConversion"/>
  </si>
  <si>
    <t xml:space="preserve">新竹縣 </t>
    <phoneticPr fontId="2" type="noConversion"/>
  </si>
  <si>
    <t xml:space="preserve">葉思柔 </t>
    <phoneticPr fontId="2" type="noConversion"/>
  </si>
  <si>
    <t xml:space="preserve">陳百柔 </t>
    <phoneticPr fontId="2" type="noConversion"/>
  </si>
  <si>
    <t xml:space="preserve">林芝昀 </t>
    <phoneticPr fontId="2" type="noConversion"/>
  </si>
  <si>
    <t xml:space="preserve">雲林縣 </t>
    <phoneticPr fontId="2" type="noConversion"/>
  </si>
  <si>
    <t xml:space="preserve">廖淑如 </t>
    <phoneticPr fontId="2" type="noConversion"/>
  </si>
  <si>
    <t xml:space="preserve">李惠如 </t>
    <phoneticPr fontId="2" type="noConversion"/>
  </si>
  <si>
    <t xml:space="preserve">黃美菁 </t>
    <phoneticPr fontId="2" type="noConversion"/>
  </si>
  <si>
    <t xml:space="preserve">宜蘭縣 </t>
    <phoneticPr fontId="2" type="noConversion"/>
  </si>
  <si>
    <t xml:space="preserve">游淨茲 </t>
    <phoneticPr fontId="2" type="noConversion"/>
  </si>
  <si>
    <t xml:space="preserve">黃慈恩 </t>
    <phoneticPr fontId="2" type="noConversion"/>
  </si>
  <si>
    <t xml:space="preserve">葉瀞雅 </t>
    <phoneticPr fontId="2" type="noConversion"/>
  </si>
  <si>
    <t xml:space="preserve">李瑋慈 </t>
    <phoneticPr fontId="2" type="noConversion"/>
  </si>
  <si>
    <t xml:space="preserve">游旻儒 </t>
    <phoneticPr fontId="2" type="noConversion"/>
  </si>
  <si>
    <t xml:space="preserve">宋碩芸 </t>
    <phoneticPr fontId="2" type="noConversion"/>
  </si>
  <si>
    <t xml:space="preserve">洪詩涵 </t>
    <phoneticPr fontId="2" type="noConversion"/>
  </si>
  <si>
    <t xml:space="preserve">謝佳吟 </t>
    <phoneticPr fontId="2" type="noConversion"/>
  </si>
  <si>
    <t xml:space="preserve">鍾采蒨 </t>
    <phoneticPr fontId="2" type="noConversion"/>
  </si>
  <si>
    <t xml:space="preserve">梁庭瑜 </t>
    <phoneticPr fontId="2" type="noConversion"/>
  </si>
  <si>
    <t xml:space="preserve">郭浴雯 </t>
    <phoneticPr fontId="2" type="noConversion"/>
  </si>
  <si>
    <t xml:space="preserve">劉巧芸 </t>
    <phoneticPr fontId="2" type="noConversion"/>
  </si>
  <si>
    <t xml:space="preserve">吳俞辰 </t>
    <phoneticPr fontId="2" type="noConversion"/>
  </si>
  <si>
    <t xml:space="preserve">張淨惠 </t>
    <phoneticPr fontId="2" type="noConversion"/>
  </si>
  <si>
    <t xml:space="preserve">林筱閔 </t>
    <phoneticPr fontId="2" type="noConversion"/>
  </si>
  <si>
    <t xml:space="preserve">李卉仙 </t>
    <phoneticPr fontId="2" type="noConversion"/>
  </si>
  <si>
    <t xml:space="preserve">陳眉君 </t>
    <phoneticPr fontId="2" type="noConversion"/>
  </si>
  <si>
    <r>
      <rPr>
        <b/>
        <sz val="10"/>
        <color indexed="8"/>
        <rFont val="細明體"/>
        <family val="3"/>
        <charset val="136"/>
      </rPr>
      <t>廖敏竣</t>
    </r>
    <r>
      <rPr>
        <b/>
        <sz val="10"/>
        <color indexed="8"/>
        <rFont val="Calibri"/>
        <family val="2"/>
      </rPr>
      <t xml:space="preserve"> [1] </t>
    </r>
    <phoneticPr fontId="2" type="noConversion"/>
  </si>
  <si>
    <r>
      <rPr>
        <b/>
        <sz val="10"/>
        <color indexed="8"/>
        <rFont val="細明體"/>
        <family val="3"/>
        <charset val="136"/>
      </rPr>
      <t>李勝木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</si>
  <si>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 xml:space="preserve">朱漢晝 </t>
    <phoneticPr fontId="2" type="noConversion"/>
  </si>
  <si>
    <t xml:space="preserve">范姜明盛 </t>
    <phoneticPr fontId="2" type="noConversion"/>
  </si>
  <si>
    <t xml:space="preserve">李芳任 </t>
    <phoneticPr fontId="2" type="noConversion"/>
  </si>
  <si>
    <t xml:space="preserve">林上凱 </t>
    <phoneticPr fontId="2" type="noConversion"/>
  </si>
  <si>
    <t xml:space="preserve">蘇敬恒 </t>
    <phoneticPr fontId="2" type="noConversion"/>
  </si>
  <si>
    <r>
      <rPr>
        <b/>
        <sz val="10"/>
        <color indexed="8"/>
        <rFont val="細明體"/>
        <family val="3"/>
        <charset val="136"/>
      </rPr>
      <t>劉韋辰</t>
    </r>
    <r>
      <rPr>
        <b/>
        <sz val="10"/>
        <color indexed="8"/>
        <rFont val="Calibri"/>
        <family val="2"/>
      </rPr>
      <t xml:space="preserve"> [3/4] </t>
    </r>
    <phoneticPr fontId="2" type="noConversion"/>
  </si>
  <si>
    <r>
      <rPr>
        <b/>
        <sz val="10"/>
        <color indexed="8"/>
        <rFont val="細明體"/>
        <family val="3"/>
        <charset val="136"/>
      </rPr>
      <t>曾敏豪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</si>
  <si>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 xml:space="preserve">基隆市 </t>
    <phoneticPr fontId="2" type="noConversion"/>
  </si>
  <si>
    <t xml:space="preserve">張凱量 </t>
    <phoneticPr fontId="2" type="noConversion"/>
  </si>
  <si>
    <t xml:space="preserve">戚又仁 </t>
    <phoneticPr fontId="2" type="noConversion"/>
  </si>
  <si>
    <t xml:space="preserve">林秉緯 </t>
    <phoneticPr fontId="2" type="noConversion"/>
  </si>
  <si>
    <t xml:space="preserve">黃品銜 </t>
    <phoneticPr fontId="2" type="noConversion"/>
  </si>
  <si>
    <t xml:space="preserve">歐陽群 </t>
    <phoneticPr fontId="2" type="noConversion"/>
  </si>
  <si>
    <t xml:space="preserve">吳沅錚 </t>
    <phoneticPr fontId="2" type="noConversion"/>
  </si>
  <si>
    <t xml:space="preserve">廖冠皓 </t>
    <phoneticPr fontId="2" type="noConversion"/>
  </si>
  <si>
    <t xml:space="preserve">李建緯 </t>
    <phoneticPr fontId="2" type="noConversion"/>
  </si>
  <si>
    <t xml:space="preserve">陳彥維 </t>
    <phoneticPr fontId="2" type="noConversion"/>
  </si>
  <si>
    <t xml:space="preserve">黃品諺 </t>
    <phoneticPr fontId="2" type="noConversion"/>
  </si>
  <si>
    <r>
      <rPr>
        <b/>
        <sz val="10"/>
        <color indexed="8"/>
        <rFont val="細明體"/>
        <family val="3"/>
        <charset val="136"/>
      </rPr>
      <t>田子傑</t>
    </r>
    <r>
      <rPr>
        <b/>
        <sz val="10"/>
        <color indexed="8"/>
        <rFont val="Calibri"/>
        <family val="2"/>
      </rPr>
      <t xml:space="preserve"> [3/4] </t>
    </r>
    <phoneticPr fontId="2" type="noConversion"/>
  </si>
  <si>
    <r>
      <rPr>
        <b/>
        <sz val="10"/>
        <color indexed="8"/>
        <rFont val="細明體"/>
        <family val="3"/>
        <charset val="136"/>
      </rPr>
      <t>黃柏睿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</si>
  <si>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 xml:space="preserve">梁睿緯 </t>
    <phoneticPr fontId="2" type="noConversion"/>
  </si>
  <si>
    <t xml:space="preserve">徐毓傑 </t>
    <phoneticPr fontId="2" type="noConversion"/>
  </si>
  <si>
    <t xml:space="preserve">李俊澤 </t>
    <phoneticPr fontId="2" type="noConversion"/>
  </si>
  <si>
    <t xml:space="preserve">陳 緯 </t>
    <phoneticPr fontId="2" type="noConversion"/>
  </si>
  <si>
    <r>
      <rPr>
        <b/>
        <sz val="10"/>
        <color indexed="8"/>
        <rFont val="細明體"/>
        <family val="3"/>
        <charset val="136"/>
      </rPr>
      <t>柏禮維</t>
    </r>
    <r>
      <rPr>
        <b/>
        <sz val="10"/>
        <color indexed="8"/>
        <rFont val="Calibri"/>
        <family val="2"/>
      </rPr>
      <t xml:space="preserve"> [2] </t>
    </r>
    <phoneticPr fontId="2" type="noConversion"/>
  </si>
  <si>
    <r>
      <rPr>
        <b/>
        <sz val="10"/>
        <color indexed="8"/>
        <rFont val="細明體"/>
        <family val="3"/>
        <charset val="136"/>
      </rPr>
      <t>楊明哲</t>
    </r>
    <r>
      <rPr>
        <b/>
        <sz val="10"/>
        <color indexed="8"/>
        <rFont val="Calibri"/>
        <family val="2"/>
      </rPr>
      <t xml:space="preserve"> </t>
    </r>
    <phoneticPr fontId="2" type="noConversion"/>
  </si>
  <si>
    <t>臺中市</t>
    <phoneticPr fontId="2" type="noConversion"/>
  </si>
  <si>
    <t>宜蘭市</t>
    <phoneticPr fontId="2" type="noConversion"/>
  </si>
  <si>
    <t>臺北市</t>
    <phoneticPr fontId="2" type="noConversion"/>
  </si>
  <si>
    <t>桃園市</t>
    <phoneticPr fontId="2" type="noConversion"/>
  </si>
  <si>
    <t>臺南市</t>
    <phoneticPr fontId="2" type="noConversion"/>
  </si>
  <si>
    <t>臺北市</t>
    <phoneticPr fontId="2" type="noConversion"/>
  </si>
  <si>
    <t>新北市</t>
    <phoneticPr fontId="2" type="noConversion"/>
  </si>
  <si>
    <t>新竹縣</t>
    <phoneticPr fontId="2" type="noConversion"/>
  </si>
  <si>
    <t>高雄市</t>
    <phoneticPr fontId="2" type="noConversion"/>
  </si>
  <si>
    <t>雲林縣</t>
    <phoneticPr fontId="2" type="noConversion"/>
  </si>
  <si>
    <t>21-10,21-8 18'</t>
    <phoneticPr fontId="2" type="noConversion"/>
  </si>
  <si>
    <t xml:space="preserve">李宗宴 </t>
    <phoneticPr fontId="2" type="noConversion"/>
  </si>
  <si>
    <t xml:space="preserve">蔡政翎 </t>
    <phoneticPr fontId="2" type="noConversion"/>
  </si>
  <si>
    <r>
      <rPr>
        <b/>
        <sz val="10"/>
        <color indexed="8"/>
        <rFont val="細明體"/>
        <family val="3"/>
        <charset val="136"/>
      </rPr>
      <t>李佳馨</t>
    </r>
    <r>
      <rPr>
        <b/>
        <sz val="10"/>
        <color indexed="8"/>
        <rFont val="Calibri"/>
        <family val="2"/>
      </rPr>
      <t xml:space="preserve"> [1] </t>
    </r>
    <phoneticPr fontId="2" type="noConversion"/>
  </si>
  <si>
    <t>21-6,21-6 16'</t>
    <phoneticPr fontId="2" type="noConversion"/>
  </si>
  <si>
    <t>21-8,22-20 25'</t>
    <phoneticPr fontId="2" type="noConversion"/>
  </si>
  <si>
    <t>21-8,21-9 15'</t>
    <phoneticPr fontId="2" type="noConversion"/>
  </si>
  <si>
    <t>w/o</t>
    <phoneticPr fontId="2" type="noConversion"/>
  </si>
  <si>
    <t xml:space="preserve">唐琬貽 </t>
    <phoneticPr fontId="2" type="noConversion"/>
  </si>
  <si>
    <t>21-17,21-13 27'</t>
    <phoneticPr fontId="2" type="noConversion"/>
  </si>
  <si>
    <t>21-7,21-5 18'</t>
    <phoneticPr fontId="2" type="noConversion"/>
  </si>
  <si>
    <t>21-7,21-10 19'</t>
    <phoneticPr fontId="2" type="noConversion"/>
  </si>
  <si>
    <t>21-18,21-11 23'</t>
    <phoneticPr fontId="2" type="noConversion"/>
  </si>
  <si>
    <t xml:space="preserve">蘇琮筆 </t>
    <phoneticPr fontId="2" type="noConversion"/>
  </si>
  <si>
    <t xml:space="preserve">汪郁喬 </t>
    <phoneticPr fontId="2" type="noConversion"/>
  </si>
  <si>
    <t xml:space="preserve">羅錦雯 </t>
    <phoneticPr fontId="2" type="noConversion"/>
  </si>
  <si>
    <t xml:space="preserve">陳駿烽 </t>
    <phoneticPr fontId="2" type="noConversion"/>
  </si>
  <si>
    <t xml:space="preserve">劉芸茜 </t>
    <phoneticPr fontId="2" type="noConversion"/>
  </si>
  <si>
    <t>21-10,21-17 23'</t>
    <phoneticPr fontId="2" type="noConversion"/>
  </si>
  <si>
    <t>3-2</t>
    <phoneticPr fontId="2" type="noConversion"/>
  </si>
  <si>
    <t>新北市</t>
  </si>
  <si>
    <t>新竹縣</t>
  </si>
  <si>
    <t>21-12,15-21,21-18 49'</t>
    <phoneticPr fontId="2" type="noConversion"/>
  </si>
  <si>
    <t>21-9,21-10 20'</t>
    <phoneticPr fontId="2" type="noConversion"/>
  </si>
  <si>
    <t>21-16,21-13 23'</t>
    <phoneticPr fontId="2" type="noConversion"/>
  </si>
  <si>
    <t>21-10,21-8 17'</t>
    <phoneticPr fontId="2" type="noConversion"/>
  </si>
  <si>
    <t>21-9,21-9 26'</t>
    <phoneticPr fontId="2" type="noConversion"/>
  </si>
  <si>
    <t>21-23,21-15,21-19 55'</t>
    <phoneticPr fontId="2" type="noConversion"/>
  </si>
  <si>
    <t>21-14,21-7 18'</t>
    <phoneticPr fontId="2" type="noConversion"/>
  </si>
  <si>
    <t>21-14,14-21,21-17 39'</t>
    <phoneticPr fontId="2" type="noConversion"/>
  </si>
  <si>
    <t>21-15,23-25,22-20 81'</t>
    <phoneticPr fontId="2" type="noConversion"/>
  </si>
  <si>
    <t>臺北市</t>
  </si>
  <si>
    <t>基隆市</t>
  </si>
  <si>
    <t>新竹市</t>
  </si>
  <si>
    <t>臺中市</t>
  </si>
  <si>
    <t>李佳馨</t>
  </si>
  <si>
    <t>梁庭瑜</t>
  </si>
  <si>
    <t>葉思柔</t>
  </si>
  <si>
    <t>林琬清</t>
  </si>
  <si>
    <t>黃芊慈</t>
  </si>
  <si>
    <t>吳秀婷</t>
  </si>
  <si>
    <t>陳肅諭</t>
  </si>
  <si>
    <t>蘇湘玲</t>
  </si>
  <si>
    <t>臺東縣</t>
  </si>
  <si>
    <t>唐琬貽</t>
  </si>
  <si>
    <t>廖芳琦</t>
  </si>
  <si>
    <t>林純妤</t>
  </si>
  <si>
    <t>林芝昀</t>
  </si>
  <si>
    <t>陳宥綺</t>
  </si>
  <si>
    <t>于萱</t>
  </si>
  <si>
    <t>鍾玉鳳</t>
  </si>
  <si>
    <t>宋碩芸</t>
  </si>
  <si>
    <t>廖敏竣</t>
  </si>
  <si>
    <t>朱漢晝</t>
  </si>
  <si>
    <t>李芳任</t>
  </si>
  <si>
    <t>林家佑</t>
  </si>
  <si>
    <t>劉韋辰</t>
  </si>
  <si>
    <t>張凱量</t>
  </si>
  <si>
    <t>林秉緯</t>
  </si>
  <si>
    <t>呂佳彬</t>
  </si>
  <si>
    <t>李勝木</t>
  </si>
  <si>
    <t>范姜明盛</t>
  </si>
  <si>
    <t>林上凱</t>
  </si>
  <si>
    <t>蘇敬恒</t>
  </si>
  <si>
    <t>曾敏豪</t>
  </si>
  <si>
    <t>戚又仁</t>
  </si>
  <si>
    <t>黃品銜</t>
  </si>
  <si>
    <t>歐陽群</t>
  </si>
  <si>
    <t>花蓮縣</t>
  </si>
  <si>
    <t>吳沅錚</t>
  </si>
  <si>
    <t>周詠宸</t>
  </si>
  <si>
    <t>李宗宴</t>
  </si>
  <si>
    <t>田子傑</t>
  </si>
  <si>
    <t>梁睿緯</t>
  </si>
  <si>
    <t>商桐榞</t>
  </si>
  <si>
    <t>李俊澤</t>
  </si>
  <si>
    <t>柏禮維</t>
  </si>
  <si>
    <t>廖冠皓</t>
  </si>
  <si>
    <t>李建緯</t>
  </si>
  <si>
    <t>蔡政翎</t>
  </si>
  <si>
    <t>黃柏睿</t>
  </si>
  <si>
    <t>楊博軒</t>
  </si>
  <si>
    <t>徐毓傑</t>
  </si>
  <si>
    <t>陳緯</t>
  </si>
  <si>
    <t>楊明哲</t>
  </si>
  <si>
    <t>嘉義市</t>
  </si>
  <si>
    <t>宜蘭縣</t>
  </si>
  <si>
    <t>吳芳茜</t>
    <phoneticPr fontId="2" type="noConversion"/>
  </si>
  <si>
    <t>鄭凱云</t>
  </si>
  <si>
    <t>廖淑如</t>
  </si>
  <si>
    <t>楊景惇</t>
  </si>
  <si>
    <t>胡綾芳</t>
  </si>
  <si>
    <t>游淨茲</t>
  </si>
  <si>
    <t>姜凱心</t>
  </si>
  <si>
    <t>陳思綺</t>
  </si>
  <si>
    <t>陳百柔</t>
  </si>
  <si>
    <t>謝沛珊</t>
  </si>
  <si>
    <t>李惠如</t>
  </si>
  <si>
    <t>黃美菁</t>
  </si>
  <si>
    <t>陳曉歡</t>
  </si>
  <si>
    <t>黃慈恩</t>
  </si>
  <si>
    <t>溫皓昀</t>
  </si>
  <si>
    <t>李瑋慈</t>
  </si>
  <si>
    <t>謝佳吟</t>
  </si>
  <si>
    <t>劉巧芸</t>
  </si>
  <si>
    <t>張淨惠</t>
  </si>
  <si>
    <t>李卉仙</t>
  </si>
  <si>
    <t>葉瀞雅</t>
  </si>
  <si>
    <t>游旻儒</t>
  </si>
  <si>
    <t>洪詩涵</t>
  </si>
  <si>
    <t>鍾采蒨</t>
  </si>
  <si>
    <t>郭浴雯</t>
  </si>
  <si>
    <t>吳俞辰</t>
  </si>
  <si>
    <t>林筱閔</t>
  </si>
  <si>
    <t>陳眉君</t>
  </si>
  <si>
    <t>苗栗縣</t>
  </si>
  <si>
    <t>傅正東</t>
  </si>
  <si>
    <t>李佳翰</t>
  </si>
  <si>
    <t>王志豪</t>
  </si>
  <si>
    <t>洪錦義</t>
  </si>
  <si>
    <t>田宗弘</t>
  </si>
  <si>
    <t>詹詠玄</t>
  </si>
  <si>
    <t>李邡瑀</t>
  </si>
  <si>
    <t>林家戎</t>
  </si>
  <si>
    <t>吳俊緯</t>
  </si>
  <si>
    <t>馬巫旼璋</t>
  </si>
  <si>
    <t>邱翌如</t>
  </si>
  <si>
    <t>呂亮儀</t>
  </si>
  <si>
    <t>王筱雅</t>
  </si>
  <si>
    <t>屏東縣</t>
    <phoneticPr fontId="2" type="noConversion"/>
  </si>
  <si>
    <t>新竹縣</t>
    <phoneticPr fontId="2" type="noConversion"/>
  </si>
  <si>
    <t>21-5,21-8 28'</t>
    <phoneticPr fontId="2" type="noConversion"/>
  </si>
  <si>
    <t>21-19,21-16 38'</t>
    <phoneticPr fontId="2" type="noConversion"/>
  </si>
  <si>
    <t>18-21,21-11,21-11 62'</t>
    <phoneticPr fontId="2" type="noConversion"/>
  </si>
  <si>
    <t>21-7,21-11 22'</t>
    <phoneticPr fontId="2" type="noConversion"/>
  </si>
  <si>
    <t>21-18,21-11 45'</t>
    <phoneticPr fontId="2" type="noConversion"/>
  </si>
  <si>
    <t>21-14,21-15 24'</t>
    <phoneticPr fontId="2" type="noConversion"/>
  </si>
  <si>
    <t>21-14,21-16 26'</t>
    <phoneticPr fontId="2" type="noConversion"/>
  </si>
  <si>
    <t>22-20,21-13 33'</t>
    <phoneticPr fontId="2" type="noConversion"/>
  </si>
  <si>
    <t>21-13,21-19 30'</t>
    <phoneticPr fontId="2" type="noConversion"/>
  </si>
  <si>
    <t>17-21,21-13,21-14 51'</t>
    <phoneticPr fontId="2" type="noConversion"/>
  </si>
  <si>
    <t>21-19,21-8 31'</t>
    <phoneticPr fontId="2" type="noConversion"/>
  </si>
  <si>
    <t>21-11,21-10 30'</t>
    <phoneticPr fontId="2" type="noConversion"/>
  </si>
  <si>
    <t>彰化縣</t>
  </si>
  <si>
    <t>王子維</t>
  </si>
  <si>
    <t>蕭利澤</t>
  </si>
  <si>
    <t>林家翾</t>
  </si>
  <si>
    <t>鄭世鴻</t>
  </si>
  <si>
    <t>施貴鈞</t>
  </si>
  <si>
    <t>林祐賢</t>
  </si>
  <si>
    <t>莊正得</t>
  </si>
  <si>
    <t>張恩嘉</t>
  </si>
  <si>
    <t>南投縣</t>
  </si>
  <si>
    <t>嘉義縣</t>
  </si>
  <si>
    <t>吳丞恩</t>
  </si>
  <si>
    <t>李展豪</t>
  </si>
  <si>
    <t>萬豐誠</t>
  </si>
  <si>
    <t>劉韋奇</t>
  </si>
  <si>
    <t>張世穎</t>
  </si>
  <si>
    <t>黃玉又</t>
  </si>
  <si>
    <t>林俊易</t>
  </si>
  <si>
    <t>許仁豪</t>
  </si>
  <si>
    <t>18-21,21-9,21-16 65'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</si>
</sst>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_-&quot;$&quot;* #,##0.00_-;\-&quot;$&quot;* #,##0.00_-;_-&quot;$&quot;* &quot;-&quot;??_-;_-@_-"/>
    <numFmt numFmtId="177" formatCode="m&quot;月&quot;d&quot;日&quot;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name val="新細明體"/>
      <family val="1"/>
      <charset val="136"/>
    </font>
    <font>
      <b/>
      <sz val="18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新細明體"/>
      <family val="1"/>
      <charset val="136"/>
    </font>
    <font>
      <b/>
      <sz val="20"/>
      <name val="新細明體"/>
      <family val="1"/>
      <charset val="136"/>
    </font>
    <font>
      <b/>
      <sz val="11"/>
      <name val="新細明體"/>
      <family val="1"/>
      <charset val="136"/>
    </font>
    <font>
      <b/>
      <sz val="9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indexed="8"/>
      <name val="Calibri"/>
      <family val="2"/>
    </font>
    <font>
      <b/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indexed="8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49" fontId="1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shrinkToFit="1"/>
    </xf>
    <xf numFmtId="0" fontId="0" fillId="0" borderId="0" xfId="0" applyFill="1" applyAlignment="1">
      <alignment horizontal="center" vertical="center"/>
    </xf>
    <xf numFmtId="177" fontId="8" fillId="0" borderId="0" xfId="0" quotePrefix="1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" fontId="8" fillId="0" borderId="0" xfId="0" quotePrefix="1" applyNumberFormat="1" applyFont="1" applyFill="1" applyAlignment="1">
      <alignment horizontal="right" vertical="center"/>
    </xf>
    <xf numFmtId="0" fontId="8" fillId="0" borderId="0" xfId="0" quotePrefix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20" fontId="17" fillId="0" borderId="1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20" fontId="1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8" fillId="0" borderId="0" xfId="0" quotePrefix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176" fontId="8" fillId="0" borderId="0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right" vertical="center"/>
    </xf>
    <xf numFmtId="0" fontId="8" fillId="0" borderId="0" xfId="0" quotePrefix="1" applyNumberFormat="1" applyFont="1" applyFill="1" applyBorder="1" applyAlignment="1">
      <alignment horizontal="right" vertical="center"/>
    </xf>
    <xf numFmtId="0" fontId="3" fillId="0" borderId="13" xfId="0" quotePrefix="1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5" xfId="0" quotePrefix="1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5" xfId="0" quotePrefix="1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quotePrefix="1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0" fontId="8" fillId="0" borderId="1" xfId="0" quotePrefix="1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 wrapText="1"/>
    </xf>
    <xf numFmtId="0" fontId="8" fillId="0" borderId="0" xfId="0" quotePrefix="1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49" fontId="8" fillId="0" borderId="0" xfId="0" quotePrefix="1" applyNumberFormat="1" applyFont="1" applyFill="1" applyBorder="1" applyAlignment="1">
      <alignment horizontal="right" vertical="center"/>
    </xf>
    <xf numFmtId="0" fontId="3" fillId="0" borderId="13" xfId="0" quotePrefix="1" applyFont="1" applyFill="1" applyBorder="1" applyAlignment="1">
      <alignment horizontal="right" vertical="center" shrinkToFit="1"/>
    </xf>
    <xf numFmtId="0" fontId="3" fillId="0" borderId="0" xfId="0" quotePrefix="1" applyFont="1" applyFill="1" applyBorder="1" applyAlignment="1">
      <alignment horizontal="right" vertical="center" shrinkToFit="1"/>
    </xf>
    <xf numFmtId="0" fontId="3" fillId="0" borderId="12" xfId="0" quotePrefix="1" applyFont="1" applyFill="1" applyBorder="1" applyAlignment="1">
      <alignment horizontal="right" vertical="center" shrinkToFit="1"/>
    </xf>
    <xf numFmtId="20" fontId="3" fillId="0" borderId="13" xfId="0" quotePrefix="1" applyNumberFormat="1" applyFont="1" applyFill="1" applyBorder="1" applyAlignment="1">
      <alignment horizontal="right" vertical="center"/>
    </xf>
    <xf numFmtId="0" fontId="17" fillId="0" borderId="12" xfId="0" quotePrefix="1" applyFont="1" applyFill="1" applyBorder="1" applyAlignment="1">
      <alignment horizontal="right" vertical="center"/>
    </xf>
    <xf numFmtId="20" fontId="17" fillId="0" borderId="12" xfId="0" quotePrefix="1" applyNumberFormat="1" applyFont="1" applyFill="1" applyBorder="1" applyAlignment="1">
      <alignment horizontal="right" vertical="center"/>
    </xf>
    <xf numFmtId="0" fontId="9" fillId="0" borderId="0" xfId="0" quotePrefix="1" applyFont="1" applyFill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17" xfId="0" quotePrefix="1" applyNumberFormat="1" applyFont="1" applyFill="1" applyBorder="1" applyAlignment="1">
      <alignment horizontal="right" vertical="center"/>
    </xf>
    <xf numFmtId="0" fontId="3" fillId="0" borderId="18" xfId="0" quotePrefix="1" applyNumberFormat="1" applyFont="1" applyFill="1" applyBorder="1" applyAlignment="1">
      <alignment horizontal="right" vertical="center"/>
    </xf>
    <xf numFmtId="0" fontId="3" fillId="0" borderId="19" xfId="0" quotePrefix="1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1" xfId="0" quotePrefix="1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3" xfId="0" quotePrefix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6" xfId="0" quotePrefix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 shrinkToFit="1"/>
    </xf>
    <xf numFmtId="0" fontId="3" fillId="0" borderId="15" xfId="0" quotePrefix="1" applyFont="1" applyFill="1" applyBorder="1" applyAlignment="1">
      <alignment horizontal="right" vertical="center" shrinkToFit="1"/>
    </xf>
    <xf numFmtId="0" fontId="3" fillId="0" borderId="18" xfId="0" quotePrefix="1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21" xfId="0" quotePrefix="1" applyFont="1" applyFill="1" applyBorder="1" applyAlignment="1">
      <alignment horizontal="right" vertical="center" shrinkToFit="1"/>
    </xf>
    <xf numFmtId="0" fontId="3" fillId="0" borderId="27" xfId="0" quotePrefix="1" applyFont="1" applyFill="1" applyBorder="1" applyAlignment="1">
      <alignment horizontal="right" vertical="center" shrinkToFit="1"/>
    </xf>
    <xf numFmtId="0" fontId="3" fillId="0" borderId="28" xfId="0" quotePrefix="1" applyNumberFormat="1" applyFont="1" applyFill="1" applyBorder="1" applyAlignment="1">
      <alignment horizontal="right" vertical="center"/>
    </xf>
    <xf numFmtId="0" fontId="3" fillId="0" borderId="26" xfId="0" quotePrefix="1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29" xfId="0" quotePrefix="1" applyNumberFormat="1" applyFont="1" applyFill="1" applyBorder="1" applyAlignment="1">
      <alignment horizontal="right" vertical="center"/>
    </xf>
    <xf numFmtId="0" fontId="3" fillId="0" borderId="20" xfId="0" quotePrefix="1" applyNumberFormat="1" applyFont="1" applyFill="1" applyBorder="1" applyAlignment="1">
      <alignment horizontal="right" vertical="center"/>
    </xf>
    <xf numFmtId="0" fontId="8" fillId="0" borderId="18" xfId="0" quotePrefix="1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8" fillId="0" borderId="31" xfId="0" quotePrefix="1" applyNumberFormat="1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0" fontId="3" fillId="0" borderId="31" xfId="0" quotePrefix="1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shrinkToFit="1"/>
    </xf>
    <xf numFmtId="0" fontId="15" fillId="0" borderId="18" xfId="0" applyFont="1" applyFill="1" applyBorder="1" applyAlignment="1">
      <alignment shrinkToFit="1"/>
    </xf>
    <xf numFmtId="49" fontId="18" fillId="0" borderId="0" xfId="0" applyNumberFormat="1" applyFont="1" applyFill="1" applyAlignment="1">
      <alignment horizontal="right" vertical="center" shrinkToFit="1"/>
    </xf>
    <xf numFmtId="0" fontId="18" fillId="0" borderId="18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7" fillId="0" borderId="23" xfId="0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horizontal="right" vertical="center" shrinkToFit="1"/>
    </xf>
    <xf numFmtId="0" fontId="17" fillId="0" borderId="13" xfId="0" applyFont="1" applyFill="1" applyBorder="1" applyAlignment="1">
      <alignment horizontal="right" vertical="center" shrinkToFit="1"/>
    </xf>
    <xf numFmtId="0" fontId="17" fillId="0" borderId="18" xfId="0" applyFont="1" applyFill="1" applyBorder="1" applyAlignment="1">
      <alignment horizontal="right" vertical="center" shrinkToFit="1"/>
    </xf>
    <xf numFmtId="20" fontId="17" fillId="0" borderId="13" xfId="0" quotePrefix="1" applyNumberFormat="1" applyFont="1" applyFill="1" applyBorder="1" applyAlignment="1">
      <alignment horizontal="right" vertical="center" shrinkToFit="1"/>
    </xf>
    <xf numFmtId="0" fontId="17" fillId="0" borderId="22" xfId="0" applyFont="1" applyFill="1" applyBorder="1" applyAlignment="1">
      <alignment horizontal="right" vertical="center" shrinkToFit="1"/>
    </xf>
    <xf numFmtId="0" fontId="17" fillId="0" borderId="30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20" fontId="17" fillId="0" borderId="12" xfId="0" applyNumberFormat="1" applyFont="1" applyFill="1" applyBorder="1" applyAlignment="1">
      <alignment horizontal="right" vertical="center" shrinkToFit="1"/>
    </xf>
    <xf numFmtId="0" fontId="17" fillId="0" borderId="21" xfId="0" applyFont="1" applyFill="1" applyBorder="1" applyAlignment="1">
      <alignment horizontal="right" vertical="center" shrinkToFit="1"/>
    </xf>
    <xf numFmtId="0" fontId="17" fillId="0" borderId="33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20" fontId="17" fillId="0" borderId="12" xfId="0" quotePrefix="1" applyNumberFormat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right" vertical="center" shrinkToFit="1"/>
    </xf>
    <xf numFmtId="0" fontId="17" fillId="0" borderId="19" xfId="0" applyFont="1" applyFill="1" applyBorder="1" applyAlignment="1">
      <alignment horizontal="right" vertical="center" shrinkToFit="1"/>
    </xf>
    <xf numFmtId="0" fontId="17" fillId="0" borderId="20" xfId="0" applyFont="1" applyFill="1" applyBorder="1" applyAlignment="1">
      <alignment horizontal="right" vertical="center" shrinkToFit="1"/>
    </xf>
    <xf numFmtId="20" fontId="17" fillId="0" borderId="18" xfId="0" applyNumberFormat="1" applyFont="1" applyFill="1" applyBorder="1" applyAlignment="1">
      <alignment horizontal="right" vertical="center" shrinkToFit="1"/>
    </xf>
    <xf numFmtId="0" fontId="17" fillId="0" borderId="27" xfId="0" applyFont="1" applyFill="1" applyBorder="1" applyAlignment="1">
      <alignment horizontal="right" vertical="center" shrinkToFit="1"/>
    </xf>
    <xf numFmtId="0" fontId="17" fillId="0" borderId="25" xfId="0" applyFont="1" applyFill="1" applyBorder="1" applyAlignment="1">
      <alignment horizontal="right" vertical="center" shrinkToFit="1"/>
    </xf>
    <xf numFmtId="20" fontId="17" fillId="0" borderId="26" xfId="0" applyNumberFormat="1" applyFont="1" applyFill="1" applyBorder="1" applyAlignment="1">
      <alignment horizontal="right" vertical="center" shrinkToFit="1"/>
    </xf>
    <xf numFmtId="0" fontId="17" fillId="0" borderId="29" xfId="0" applyFont="1" applyFill="1" applyBorder="1" applyAlignment="1">
      <alignment horizontal="right" vertical="center" shrinkToFit="1"/>
    </xf>
    <xf numFmtId="0" fontId="17" fillId="0" borderId="26" xfId="0" applyFont="1" applyFill="1" applyBorder="1" applyAlignment="1">
      <alignment horizontal="right" vertical="center" shrinkToFit="1"/>
    </xf>
    <xf numFmtId="0" fontId="17" fillId="0" borderId="15" xfId="0" applyFont="1" applyFill="1" applyBorder="1" applyAlignment="1">
      <alignment horizontal="right" vertical="center" shrinkToFit="1"/>
    </xf>
    <xf numFmtId="0" fontId="3" fillId="0" borderId="19" xfId="0" quotePrefix="1" applyFont="1" applyFill="1" applyBorder="1" applyAlignment="1">
      <alignment horizontal="right" vertical="center" shrinkToFit="1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33" xfId="0" quotePrefix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/>
    </xf>
    <xf numFmtId="0" fontId="3" fillId="0" borderId="22" xfId="0" quotePrefix="1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right" vertical="center"/>
    </xf>
    <xf numFmtId="0" fontId="8" fillId="0" borderId="23" xfId="0" applyNumberFormat="1" applyFont="1" applyFill="1" applyBorder="1" applyAlignment="1">
      <alignment horizontal="right" vertical="center"/>
    </xf>
    <xf numFmtId="0" fontId="8" fillId="0" borderId="0" xfId="0" quotePrefix="1" applyNumberFormat="1" applyFont="1" applyFill="1" applyAlignment="1">
      <alignment horizontal="right" vertical="center"/>
    </xf>
    <xf numFmtId="0" fontId="8" fillId="0" borderId="30" xfId="0" quotePrefix="1" applyNumberFormat="1" applyFont="1" applyFill="1" applyBorder="1" applyAlignment="1">
      <alignment horizontal="right" vertical="center"/>
    </xf>
    <xf numFmtId="0" fontId="8" fillId="0" borderId="23" xfId="0" quotePrefix="1" applyNumberFormat="1" applyFont="1" applyFill="1" applyBorder="1" applyAlignment="1">
      <alignment horizontal="right" vertical="center"/>
    </xf>
    <xf numFmtId="0" fontId="8" fillId="0" borderId="26" xfId="0" quotePrefix="1" applyNumberFormat="1" applyFont="1" applyFill="1" applyBorder="1" applyAlignment="1">
      <alignment horizontal="right" vertical="center"/>
    </xf>
    <xf numFmtId="20" fontId="17" fillId="0" borderId="26" xfId="0" quotePrefix="1" applyNumberFormat="1" applyFont="1" applyFill="1" applyBorder="1" applyAlignment="1">
      <alignment horizontal="right" vertical="center" shrinkToFit="1"/>
    </xf>
    <xf numFmtId="0" fontId="17" fillId="0" borderId="34" xfId="0" applyFont="1" applyFill="1" applyBorder="1" applyAlignment="1">
      <alignment horizontal="right" vertical="center" shrinkToFit="1"/>
    </xf>
    <xf numFmtId="0" fontId="8" fillId="0" borderId="20" xfId="0" applyNumberFormat="1" applyFont="1" applyFill="1" applyBorder="1" applyAlignment="1">
      <alignment horizontal="right" vertical="center"/>
    </xf>
    <xf numFmtId="0" fontId="3" fillId="0" borderId="31" xfId="0" quotePrefix="1" applyNumberFormat="1" applyFont="1" applyFill="1" applyBorder="1" applyAlignment="1">
      <alignment horizontal="right" vertical="center"/>
    </xf>
    <xf numFmtId="0" fontId="17" fillId="0" borderId="31" xfId="0" applyFont="1" applyFill="1" applyBorder="1" applyAlignment="1">
      <alignment horizontal="right" vertical="center" shrinkToFit="1"/>
    </xf>
    <xf numFmtId="20" fontId="17" fillId="0" borderId="31" xfId="0" quotePrefix="1" applyNumberFormat="1" applyFont="1" applyFill="1" applyBorder="1" applyAlignment="1">
      <alignment horizontal="right" vertical="center" shrinkToFit="1"/>
    </xf>
    <xf numFmtId="0" fontId="17" fillId="0" borderId="35" xfId="0" applyFont="1" applyFill="1" applyBorder="1" applyAlignment="1">
      <alignment horizontal="right" vertical="center" shrinkToFit="1"/>
    </xf>
    <xf numFmtId="0" fontId="17" fillId="0" borderId="32" xfId="0" applyFont="1" applyFill="1" applyBorder="1" applyAlignment="1">
      <alignment horizontal="right" vertical="center" shrinkToFit="1"/>
    </xf>
    <xf numFmtId="0" fontId="17" fillId="0" borderId="36" xfId="0" applyFont="1" applyFill="1" applyBorder="1" applyAlignment="1">
      <alignment horizontal="right" vertical="center" shrinkToFit="1"/>
    </xf>
    <xf numFmtId="20" fontId="3" fillId="0" borderId="31" xfId="0" quotePrefix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9" xfId="0" quotePrefix="1" applyFont="1" applyFill="1" applyBorder="1" applyAlignment="1">
      <alignment horizontal="right" vertical="center"/>
    </xf>
    <xf numFmtId="0" fontId="17" fillId="0" borderId="37" xfId="0" applyFont="1" applyFill="1" applyBorder="1" applyAlignment="1">
      <alignment horizontal="right" vertical="center" shrinkToFit="1"/>
    </xf>
    <xf numFmtId="0" fontId="3" fillId="0" borderId="22" xfId="0" quotePrefix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30" xfId="0" quotePrefix="1" applyFont="1" applyFill="1" applyBorder="1" applyAlignment="1">
      <alignment horizontal="right" vertical="center"/>
    </xf>
    <xf numFmtId="0" fontId="3" fillId="0" borderId="27" xfId="0" quotePrefix="1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right" vertical="center"/>
    </xf>
    <xf numFmtId="20" fontId="17" fillId="0" borderId="18" xfId="0" quotePrefix="1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20" fontId="17" fillId="0" borderId="0" xfId="0" applyNumberFormat="1" applyFont="1" applyFill="1" applyBorder="1" applyAlignment="1">
      <alignment horizontal="right" vertical="center" shrinkToFit="1"/>
    </xf>
    <xf numFmtId="0" fontId="3" fillId="0" borderId="30" xfId="0" quotePrefix="1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17" fillId="0" borderId="18" xfId="0" quotePrefix="1" applyFont="1" applyFill="1" applyBorder="1" applyAlignment="1">
      <alignment horizontal="right" vertical="center"/>
    </xf>
    <xf numFmtId="20" fontId="3" fillId="0" borderId="18" xfId="0" quotePrefix="1" applyNumberFormat="1" applyFont="1" applyFill="1" applyBorder="1" applyAlignment="1">
      <alignment horizontal="right" vertical="center"/>
    </xf>
    <xf numFmtId="0" fontId="3" fillId="0" borderId="28" xfId="0" quotePrefix="1" applyFont="1" applyFill="1" applyBorder="1" applyAlignment="1">
      <alignment horizontal="right" vertical="center"/>
    </xf>
    <xf numFmtId="20" fontId="17" fillId="0" borderId="26" xfId="0" quotePrefix="1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20" fontId="17" fillId="0" borderId="18" xfId="0" applyNumberFormat="1" applyFont="1" applyFill="1" applyBorder="1" applyAlignment="1">
      <alignment horizontal="right" vertical="center"/>
    </xf>
    <xf numFmtId="0" fontId="3" fillId="0" borderId="37" xfId="0" quotePrefix="1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right" vertical="center"/>
    </xf>
    <xf numFmtId="0" fontId="17" fillId="0" borderId="26" xfId="0" quotePrefix="1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/>
    </xf>
    <xf numFmtId="20" fontId="17" fillId="0" borderId="2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2" xfId="0" quotePrefix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7" fillId="0" borderId="16" xfId="0" quotePrefix="1" applyNumberFormat="1" applyFont="1" applyFill="1" applyBorder="1" applyAlignment="1">
      <alignment horizontal="center" vertical="center"/>
    </xf>
    <xf numFmtId="177" fontId="7" fillId="0" borderId="10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/>
    <xf numFmtId="0" fontId="15" fillId="0" borderId="18" xfId="0" applyFont="1" applyFill="1" applyBorder="1" applyAlignment="1"/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15" fillId="0" borderId="0" xfId="0" applyFont="1" applyFill="1" applyBorder="1" applyAlignment="1"/>
  </cellXfs>
  <cellStyles count="2">
    <cellStyle name="一般" xfId="0" builtinId="0"/>
    <cellStyle name="貨幣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0</xdr:row>
      <xdr:rowOff>76200</xdr:rowOff>
    </xdr:from>
    <xdr:to>
      <xdr:col>1</xdr:col>
      <xdr:colOff>594360</xdr:colOff>
      <xdr:row>0</xdr:row>
      <xdr:rowOff>320040</xdr:rowOff>
    </xdr:to>
    <xdr:pic>
      <xdr:nvPicPr>
        <xdr:cNvPr id="2051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76200"/>
          <a:ext cx="906780" cy="2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91440</xdr:rowOff>
    </xdr:from>
    <xdr:to>
      <xdr:col>1</xdr:col>
      <xdr:colOff>205740</xdr:colOff>
      <xdr:row>0</xdr:row>
      <xdr:rowOff>358140</xdr:rowOff>
    </xdr:to>
    <xdr:pic>
      <xdr:nvPicPr>
        <xdr:cNvPr id="10242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91440"/>
          <a:ext cx="89916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cxnSp macro="">
      <xdr:nvCxnSpPr>
        <xdr:cNvPr id="3" name="直線接點 2"/>
        <xdr:cNvCxnSpPr/>
      </xdr:nvCxnSpPr>
      <xdr:spPr>
        <a:xfrm>
          <a:off x="9525" y="838200"/>
          <a:ext cx="676275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19050</xdr:rowOff>
    </xdr:from>
    <xdr:to>
      <xdr:col>1</xdr:col>
      <xdr:colOff>0</xdr:colOff>
      <xdr:row>6</xdr:row>
      <xdr:rowOff>19050</xdr:rowOff>
    </xdr:to>
    <xdr:cxnSp macro="">
      <xdr:nvCxnSpPr>
        <xdr:cNvPr id="6" name="直線接點 5"/>
        <xdr:cNvCxnSpPr/>
      </xdr:nvCxnSpPr>
      <xdr:spPr>
        <a:xfrm>
          <a:off x="9525" y="1268730"/>
          <a:ext cx="584835" cy="624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0</xdr:colOff>
      <xdr:row>16</xdr:row>
      <xdr:rowOff>19050</xdr:rowOff>
    </xdr:to>
    <xdr:cxnSp macro="">
      <xdr:nvCxnSpPr>
        <xdr:cNvPr id="10" name="直線接點 9"/>
        <xdr:cNvCxnSpPr/>
      </xdr:nvCxnSpPr>
      <xdr:spPr>
        <a:xfrm>
          <a:off x="9525" y="4392930"/>
          <a:ext cx="584835" cy="624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28</xdr:row>
      <xdr:rowOff>19050</xdr:rowOff>
    </xdr:from>
    <xdr:to>
      <xdr:col>1</xdr:col>
      <xdr:colOff>0</xdr:colOff>
      <xdr:row>30</xdr:row>
      <xdr:rowOff>19050</xdr:rowOff>
    </xdr:to>
    <xdr:cxnSp macro="">
      <xdr:nvCxnSpPr>
        <xdr:cNvPr id="11" name="直線接點 10"/>
        <xdr:cNvCxnSpPr/>
      </xdr:nvCxnSpPr>
      <xdr:spPr>
        <a:xfrm>
          <a:off x="9525" y="8766810"/>
          <a:ext cx="584835" cy="624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1</xdr:col>
      <xdr:colOff>0</xdr:colOff>
      <xdr:row>46</xdr:row>
      <xdr:rowOff>19050</xdr:rowOff>
    </xdr:to>
    <xdr:cxnSp macro="">
      <xdr:nvCxnSpPr>
        <xdr:cNvPr id="12" name="直線接點 11"/>
        <xdr:cNvCxnSpPr/>
      </xdr:nvCxnSpPr>
      <xdr:spPr>
        <a:xfrm>
          <a:off x="9525" y="13765530"/>
          <a:ext cx="584835" cy="624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</xdr:colOff>
      <xdr:row>0</xdr:row>
      <xdr:rowOff>45720</xdr:rowOff>
    </xdr:from>
    <xdr:to>
      <xdr:col>1</xdr:col>
      <xdr:colOff>449580</xdr:colOff>
      <xdr:row>0</xdr:row>
      <xdr:rowOff>297180</xdr:rowOff>
    </xdr:to>
    <xdr:pic>
      <xdr:nvPicPr>
        <xdr:cNvPr id="1051" name="圖片 6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45720"/>
          <a:ext cx="9067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83820</xdr:rowOff>
    </xdr:from>
    <xdr:to>
      <xdr:col>2</xdr:col>
      <xdr:colOff>144780</xdr:colOff>
      <xdr:row>0</xdr:row>
      <xdr:rowOff>335280</xdr:rowOff>
    </xdr:to>
    <xdr:pic>
      <xdr:nvPicPr>
        <xdr:cNvPr id="3074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" y="83820"/>
          <a:ext cx="9067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0</xdr:row>
      <xdr:rowOff>121920</xdr:rowOff>
    </xdr:from>
    <xdr:to>
      <xdr:col>2</xdr:col>
      <xdr:colOff>53340</xdr:colOff>
      <xdr:row>0</xdr:row>
      <xdr:rowOff>373380</xdr:rowOff>
    </xdr:to>
    <xdr:pic>
      <xdr:nvPicPr>
        <xdr:cNvPr id="4098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121920"/>
          <a:ext cx="906780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0</xdr:row>
      <xdr:rowOff>22860</xdr:rowOff>
    </xdr:from>
    <xdr:to>
      <xdr:col>1</xdr:col>
      <xdr:colOff>792480</xdr:colOff>
      <xdr:row>0</xdr:row>
      <xdr:rowOff>243840</xdr:rowOff>
    </xdr:to>
    <xdr:pic>
      <xdr:nvPicPr>
        <xdr:cNvPr id="5122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22860"/>
          <a:ext cx="9067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</xdr:colOff>
      <xdr:row>0</xdr:row>
      <xdr:rowOff>45720</xdr:rowOff>
    </xdr:from>
    <xdr:to>
      <xdr:col>2</xdr:col>
      <xdr:colOff>403860</xdr:colOff>
      <xdr:row>0</xdr:row>
      <xdr:rowOff>266700</xdr:rowOff>
    </xdr:to>
    <xdr:pic>
      <xdr:nvPicPr>
        <xdr:cNvPr id="6146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" y="45720"/>
          <a:ext cx="9067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373380</xdr:colOff>
      <xdr:row>0</xdr:row>
      <xdr:rowOff>53340</xdr:rowOff>
    </xdr:from>
    <xdr:to>
      <xdr:col>2</xdr:col>
      <xdr:colOff>411480</xdr:colOff>
      <xdr:row>0</xdr:row>
      <xdr:rowOff>274320</xdr:rowOff>
    </xdr:to>
    <xdr:pic>
      <xdr:nvPicPr>
        <xdr:cNvPr id="7170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3340"/>
          <a:ext cx="9067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22860</xdr:rowOff>
    </xdr:from>
    <xdr:to>
      <xdr:col>2</xdr:col>
      <xdr:colOff>236220</xdr:colOff>
      <xdr:row>1</xdr:row>
      <xdr:rowOff>30480</xdr:rowOff>
    </xdr:to>
    <xdr:pic>
      <xdr:nvPicPr>
        <xdr:cNvPr id="8194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" y="22860"/>
          <a:ext cx="8763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0</xdr:row>
      <xdr:rowOff>22860</xdr:rowOff>
    </xdr:from>
    <xdr:to>
      <xdr:col>2</xdr:col>
      <xdr:colOff>533400</xdr:colOff>
      <xdr:row>0</xdr:row>
      <xdr:rowOff>220980</xdr:rowOff>
    </xdr:to>
    <xdr:pic>
      <xdr:nvPicPr>
        <xdr:cNvPr id="9218" name="圖片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22860"/>
          <a:ext cx="8763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27"/>
  <sheetViews>
    <sheetView showGridLines="0" view="pageBreakPreview" topLeftCell="A7" zoomScale="75" zoomScaleNormal="100" zoomScaleSheetLayoutView="75" workbookViewId="0">
      <selection activeCell="L11" sqref="L11"/>
    </sheetView>
  </sheetViews>
  <sheetFormatPr defaultColWidth="8.6640625" defaultRowHeight="28.95" customHeight="1"/>
  <cols>
    <col min="1" max="16384" width="8.6640625" style="27"/>
  </cols>
  <sheetData>
    <row r="1" spans="1:20" ht="30" customHeight="1">
      <c r="A1" s="315" t="s">
        <v>118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26"/>
    </row>
    <row r="2" spans="1:20" ht="28.95" customHeight="1">
      <c r="A2" s="316" t="s">
        <v>11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26"/>
    </row>
    <row r="3" spans="1:20" ht="28.95" customHeight="1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14"/>
    </row>
    <row r="4" spans="1:20" ht="28.95" customHeight="1">
      <c r="A4" s="316" t="s">
        <v>120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14"/>
    </row>
    <row r="5" spans="1:20" ht="28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4"/>
    </row>
    <row r="6" spans="1:20" ht="28.95" customHeight="1">
      <c r="A6" s="29"/>
      <c r="B6" s="29"/>
      <c r="C6" s="30" t="s">
        <v>133</v>
      </c>
      <c r="D6" s="305" t="s">
        <v>134</v>
      </c>
      <c r="E6" s="306"/>
      <c r="F6" s="307"/>
      <c r="G6" s="305" t="s">
        <v>135</v>
      </c>
      <c r="H6" s="307"/>
      <c r="I6" s="305" t="s">
        <v>136</v>
      </c>
      <c r="J6" s="307"/>
      <c r="K6" s="29"/>
      <c r="L6" s="14"/>
    </row>
    <row r="7" spans="1:20" ht="28.95" customHeight="1">
      <c r="C7" s="298" t="s">
        <v>0</v>
      </c>
      <c r="D7" s="30"/>
      <c r="E7" s="30" t="s">
        <v>137</v>
      </c>
      <c r="F7" s="30"/>
      <c r="G7" s="31">
        <v>20</v>
      </c>
      <c r="H7" s="32" t="s">
        <v>138</v>
      </c>
      <c r="I7" s="31">
        <v>27</v>
      </c>
      <c r="J7" s="32" t="s">
        <v>139</v>
      </c>
    </row>
    <row r="8" spans="1:20" ht="28.95" customHeight="1">
      <c r="C8" s="302"/>
      <c r="D8" s="30"/>
      <c r="E8" s="30" t="s">
        <v>1</v>
      </c>
      <c r="F8" s="30"/>
      <c r="G8" s="31">
        <v>14</v>
      </c>
      <c r="H8" s="32" t="s">
        <v>138</v>
      </c>
      <c r="I8" s="31">
        <v>15</v>
      </c>
      <c r="J8" s="32" t="s">
        <v>139</v>
      </c>
    </row>
    <row r="9" spans="1:20" ht="28.95" customHeight="1">
      <c r="C9" s="299"/>
      <c r="D9" s="305" t="s">
        <v>140</v>
      </c>
      <c r="E9" s="306"/>
      <c r="F9" s="307"/>
      <c r="G9" s="31">
        <f>SUM(G7:G8)</f>
        <v>34</v>
      </c>
      <c r="H9" s="32" t="s">
        <v>138</v>
      </c>
      <c r="I9" s="31">
        <f>SUM(I7:I8)</f>
        <v>42</v>
      </c>
      <c r="J9" s="32" t="s">
        <v>139</v>
      </c>
      <c r="K9" s="33"/>
      <c r="L9" s="33"/>
      <c r="M9" s="33"/>
      <c r="N9" s="33"/>
      <c r="O9" s="33"/>
      <c r="P9" s="33"/>
      <c r="Q9" s="33"/>
      <c r="R9" s="33"/>
    </row>
    <row r="10" spans="1:20" ht="28.95" customHeight="1">
      <c r="C10" s="298" t="s">
        <v>141</v>
      </c>
      <c r="D10" s="30"/>
      <c r="E10" s="30" t="s">
        <v>142</v>
      </c>
      <c r="F10" s="30"/>
      <c r="G10" s="31">
        <v>40</v>
      </c>
      <c r="H10" s="32" t="s">
        <v>143</v>
      </c>
      <c r="I10" s="31">
        <v>24</v>
      </c>
      <c r="J10" s="32" t="s">
        <v>139</v>
      </c>
      <c r="K10" s="33"/>
      <c r="L10" s="33"/>
      <c r="M10" s="33"/>
      <c r="N10" s="33"/>
      <c r="O10" s="33"/>
      <c r="P10" s="33"/>
    </row>
    <row r="11" spans="1:20" ht="28.95" customHeight="1">
      <c r="C11" s="302"/>
      <c r="D11" s="30"/>
      <c r="E11" s="30" t="s">
        <v>144</v>
      </c>
      <c r="F11" s="30"/>
      <c r="G11" s="31">
        <v>34</v>
      </c>
      <c r="H11" s="32" t="s">
        <v>143</v>
      </c>
      <c r="I11" s="31">
        <v>18</v>
      </c>
      <c r="J11" s="32" t="s">
        <v>139</v>
      </c>
      <c r="K11" s="33"/>
      <c r="L11" s="33"/>
      <c r="M11" s="33"/>
      <c r="N11" s="33"/>
      <c r="O11" s="33"/>
      <c r="P11" s="33"/>
    </row>
    <row r="12" spans="1:20" ht="28.95" customHeight="1">
      <c r="C12" s="302"/>
      <c r="D12" s="30"/>
      <c r="E12" s="30" t="s">
        <v>145</v>
      </c>
      <c r="F12" s="30"/>
      <c r="G12" s="31">
        <v>40</v>
      </c>
      <c r="H12" s="32" t="s">
        <v>146</v>
      </c>
      <c r="I12" s="31">
        <v>24</v>
      </c>
      <c r="J12" s="32" t="s">
        <v>139</v>
      </c>
      <c r="K12" s="33"/>
      <c r="L12" s="33"/>
      <c r="M12" s="33"/>
      <c r="N12" s="33"/>
      <c r="O12" s="33"/>
      <c r="P12" s="33"/>
      <c r="Q12" s="33"/>
      <c r="R12" s="33"/>
    </row>
    <row r="13" spans="1:20" ht="28.95" customHeight="1">
      <c r="C13" s="302"/>
      <c r="D13" s="30"/>
      <c r="E13" s="30" t="s">
        <v>147</v>
      </c>
      <c r="F13" s="30"/>
      <c r="G13" s="31">
        <v>30</v>
      </c>
      <c r="H13" s="32" t="s">
        <v>146</v>
      </c>
      <c r="I13" s="31">
        <v>14</v>
      </c>
      <c r="J13" s="32" t="s">
        <v>139</v>
      </c>
      <c r="K13" s="33"/>
      <c r="L13" s="33"/>
      <c r="M13" s="33"/>
      <c r="N13" s="33"/>
      <c r="O13" s="33"/>
      <c r="P13" s="14"/>
    </row>
    <row r="14" spans="1:20" ht="28.95" customHeight="1">
      <c r="C14" s="302"/>
      <c r="D14" s="30"/>
      <c r="E14" s="30" t="s">
        <v>148</v>
      </c>
      <c r="F14" s="30"/>
      <c r="G14" s="31">
        <v>31</v>
      </c>
      <c r="H14" s="32" t="s">
        <v>146</v>
      </c>
      <c r="I14" s="31">
        <v>15</v>
      </c>
      <c r="J14" s="32" t="s">
        <v>139</v>
      </c>
      <c r="K14" s="33"/>
      <c r="L14" s="33"/>
      <c r="M14" s="33"/>
      <c r="N14" s="33"/>
      <c r="O14" s="33"/>
      <c r="P14" s="33"/>
      <c r="Q14" s="33"/>
      <c r="R14" s="33"/>
      <c r="S14" s="34"/>
      <c r="T14" s="34"/>
    </row>
    <row r="15" spans="1:20" ht="28.95" customHeight="1">
      <c r="C15" s="299"/>
      <c r="D15" s="305" t="s">
        <v>140</v>
      </c>
      <c r="E15" s="306"/>
      <c r="F15" s="307"/>
      <c r="G15" s="31">
        <f>SUM(G10:G14)</f>
        <v>175</v>
      </c>
      <c r="H15" s="32" t="s">
        <v>146</v>
      </c>
      <c r="I15" s="31">
        <f>SUM(I10:I14)</f>
        <v>95</v>
      </c>
      <c r="J15" s="32" t="s">
        <v>139</v>
      </c>
      <c r="K15" s="33"/>
      <c r="L15" s="33"/>
      <c r="M15" s="33"/>
      <c r="N15" s="33"/>
      <c r="O15" s="33"/>
      <c r="P15" s="33"/>
      <c r="Q15" s="34"/>
      <c r="R15" s="34"/>
    </row>
    <row r="16" spans="1:20" ht="28.95" customHeight="1">
      <c r="J16" s="35"/>
      <c r="K16" s="33"/>
      <c r="L16" s="33"/>
      <c r="M16" s="33"/>
      <c r="N16" s="33"/>
      <c r="O16" s="33"/>
      <c r="P16" s="33"/>
      <c r="Q16" s="33"/>
      <c r="R16" s="33"/>
      <c r="S16" s="33"/>
    </row>
    <row r="17" spans="1:11" ht="28.95" customHeight="1">
      <c r="A17" s="315" t="s">
        <v>149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1" ht="28.9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28.95" customHeight="1">
      <c r="B19" s="298" t="s">
        <v>150</v>
      </c>
      <c r="C19" s="317">
        <v>42866</v>
      </c>
      <c r="D19" s="318"/>
      <c r="E19" s="317">
        <v>42867</v>
      </c>
      <c r="F19" s="318"/>
      <c r="G19" s="317">
        <v>42868</v>
      </c>
      <c r="H19" s="318"/>
      <c r="I19" s="317">
        <v>42869</v>
      </c>
      <c r="J19" s="318"/>
    </row>
    <row r="20" spans="1:11" ht="28.95" customHeight="1">
      <c r="B20" s="299"/>
      <c r="C20" s="300" t="s">
        <v>151</v>
      </c>
      <c r="D20" s="301"/>
      <c r="E20" s="300" t="s">
        <v>152</v>
      </c>
      <c r="F20" s="301"/>
      <c r="G20" s="300" t="s">
        <v>153</v>
      </c>
      <c r="H20" s="301"/>
      <c r="I20" s="300" t="s">
        <v>154</v>
      </c>
      <c r="J20" s="301"/>
    </row>
    <row r="21" spans="1:11" s="29" customFormat="1" ht="28.95" customHeight="1">
      <c r="B21" s="312" t="s">
        <v>155</v>
      </c>
      <c r="C21" s="303" t="s">
        <v>156</v>
      </c>
      <c r="D21" s="304"/>
      <c r="E21" s="303" t="s">
        <v>156</v>
      </c>
      <c r="F21" s="304"/>
      <c r="G21" s="303" t="s">
        <v>156</v>
      </c>
      <c r="H21" s="304"/>
      <c r="I21" s="303" t="s">
        <v>156</v>
      </c>
      <c r="J21" s="304"/>
      <c r="K21" s="27"/>
    </row>
    <row r="22" spans="1:11" s="36" customFormat="1" ht="28.95" customHeight="1">
      <c r="B22" s="313"/>
      <c r="C22" s="310" t="s">
        <v>157</v>
      </c>
      <c r="D22" s="311"/>
      <c r="E22" s="310" t="s">
        <v>157</v>
      </c>
      <c r="F22" s="311"/>
      <c r="G22" s="310" t="s">
        <v>157</v>
      </c>
      <c r="H22" s="311"/>
      <c r="I22" s="310" t="s">
        <v>157</v>
      </c>
      <c r="J22" s="311"/>
      <c r="K22" s="27"/>
    </row>
    <row r="23" spans="1:11" s="36" customFormat="1" ht="28.95" customHeight="1">
      <c r="B23" s="314"/>
      <c r="C23" s="308" t="s">
        <v>427</v>
      </c>
      <c r="D23" s="309"/>
      <c r="E23" s="308" t="s">
        <v>428</v>
      </c>
      <c r="F23" s="309"/>
      <c r="G23" s="308" t="s">
        <v>429</v>
      </c>
      <c r="H23" s="309"/>
      <c r="I23" s="308" t="s">
        <v>158</v>
      </c>
      <c r="J23" s="309"/>
      <c r="K23" s="27"/>
    </row>
    <row r="24" spans="1:11" s="36" customFormat="1" ht="28.95" customHeight="1">
      <c r="B24" s="30" t="s">
        <v>159</v>
      </c>
      <c r="C24" s="31">
        <v>18</v>
      </c>
      <c r="D24" s="32" t="s">
        <v>139</v>
      </c>
      <c r="E24" s="31">
        <v>16</v>
      </c>
      <c r="F24" s="32" t="s">
        <v>139</v>
      </c>
      <c r="G24" s="31">
        <v>7</v>
      </c>
      <c r="H24" s="32" t="s">
        <v>139</v>
      </c>
      <c r="I24" s="31">
        <v>1</v>
      </c>
      <c r="J24" s="32" t="s">
        <v>139</v>
      </c>
      <c r="K24" s="27"/>
    </row>
    <row r="25" spans="1:11" s="29" customFormat="1" ht="28.95" customHeight="1">
      <c r="B25" s="30" t="s">
        <v>160</v>
      </c>
      <c r="C25" s="31">
        <v>8</v>
      </c>
      <c r="D25" s="32" t="s">
        <v>139</v>
      </c>
      <c r="E25" s="31">
        <v>18</v>
      </c>
      <c r="F25" s="32" t="s">
        <v>139</v>
      </c>
      <c r="G25" s="31">
        <v>37</v>
      </c>
      <c r="H25" s="32" t="s">
        <v>139</v>
      </c>
      <c r="I25" s="31">
        <v>32</v>
      </c>
      <c r="J25" s="32" t="s">
        <v>139</v>
      </c>
      <c r="K25" s="27"/>
    </row>
    <row r="26" spans="1:11" s="29" customFormat="1" ht="28.95" customHeight="1">
      <c r="B26" s="30" t="s">
        <v>161</v>
      </c>
      <c r="C26" s="37"/>
      <c r="D26" s="37" t="s">
        <v>0</v>
      </c>
      <c r="E26" s="37">
        <f>SUM(C24+E24+G24+I24)</f>
        <v>42</v>
      </c>
      <c r="F26" s="38" t="s">
        <v>139</v>
      </c>
      <c r="G26" s="31"/>
      <c r="H26" s="37" t="s">
        <v>13</v>
      </c>
      <c r="I26" s="39">
        <f>SUM(C25:J25)</f>
        <v>95</v>
      </c>
      <c r="J26" s="38" t="s">
        <v>139</v>
      </c>
      <c r="K26" s="27"/>
    </row>
    <row r="27" spans="1:11" ht="28.95" customHeight="1">
      <c r="F27" s="79" t="s">
        <v>426</v>
      </c>
    </row>
  </sheetData>
  <mergeCells count="34">
    <mergeCell ref="B21:B23"/>
    <mergeCell ref="E21:F21"/>
    <mergeCell ref="G21:H21"/>
    <mergeCell ref="A17:K17"/>
    <mergeCell ref="A1:K1"/>
    <mergeCell ref="A2:K2"/>
    <mergeCell ref="A3:K3"/>
    <mergeCell ref="A4:K4"/>
    <mergeCell ref="D6:F6"/>
    <mergeCell ref="G6:H6"/>
    <mergeCell ref="I6:J6"/>
    <mergeCell ref="I21:J21"/>
    <mergeCell ref="C19:D19"/>
    <mergeCell ref="E19:F19"/>
    <mergeCell ref="G19:H19"/>
    <mergeCell ref="I19:J19"/>
    <mergeCell ref="G20:H20"/>
    <mergeCell ref="I20:J20"/>
    <mergeCell ref="C21:D21"/>
    <mergeCell ref="D9:F9"/>
    <mergeCell ref="C23:D23"/>
    <mergeCell ref="E23:F23"/>
    <mergeCell ref="G23:H23"/>
    <mergeCell ref="I23:J23"/>
    <mergeCell ref="C22:D22"/>
    <mergeCell ref="E22:F22"/>
    <mergeCell ref="G22:H22"/>
    <mergeCell ref="I22:J22"/>
    <mergeCell ref="D15:F15"/>
    <mergeCell ref="B19:B20"/>
    <mergeCell ref="C20:D20"/>
    <mergeCell ref="E20:F20"/>
    <mergeCell ref="C7:C9"/>
    <mergeCell ref="C10:C15"/>
  </mergeCells>
  <phoneticPr fontId="2" type="noConversion"/>
  <pageMargins left="0.27559055118110237" right="0.27559055118110237" top="0.39370078740157483" bottom="0" header="0.31496062992125984" footer="0.19685039370078741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78"/>
  <sheetViews>
    <sheetView showGridLines="0" view="pageBreakPreview" topLeftCell="A6" zoomScale="75" zoomScaleNormal="75" zoomScaleSheetLayoutView="75" workbookViewId="0">
      <selection activeCell="F20" sqref="F20"/>
    </sheetView>
  </sheetViews>
  <sheetFormatPr defaultColWidth="12.6640625" defaultRowHeight="19.8"/>
  <cols>
    <col min="1" max="1" width="12.6640625" style="48" customWidth="1"/>
    <col min="2" max="8" width="9.109375" style="48" customWidth="1"/>
    <col min="9" max="9" width="10.109375" style="48" customWidth="1"/>
    <col min="10" max="10" width="9.6640625" style="48" customWidth="1"/>
    <col min="11" max="16384" width="12.6640625" style="48"/>
  </cols>
  <sheetData>
    <row r="1" spans="1:10" ht="30" customHeight="1">
      <c r="A1" s="323" t="s">
        <v>118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24.9" customHeight="1">
      <c r="A2" s="33"/>
      <c r="B2" s="29"/>
      <c r="C2" s="29"/>
      <c r="D2" s="29"/>
      <c r="E2" s="29"/>
      <c r="F2" s="29"/>
      <c r="G2" s="29"/>
      <c r="H2" s="29"/>
      <c r="I2" s="29"/>
      <c r="J2" s="29"/>
    </row>
    <row r="3" spans="1:10" ht="24.9" customHeight="1">
      <c r="A3" s="316" t="s">
        <v>119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10" ht="24.9" customHeight="1">
      <c r="A4" s="316" t="s">
        <v>120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24.9" customHeight="1">
      <c r="A5" s="2" t="s">
        <v>218</v>
      </c>
      <c r="C5" s="29"/>
      <c r="D5" s="29"/>
      <c r="E5" s="29"/>
      <c r="F5" s="15"/>
      <c r="G5" s="15"/>
      <c r="H5" s="15"/>
      <c r="I5" s="15"/>
      <c r="J5" s="15"/>
    </row>
    <row r="6" spans="1:10" ht="24.9" customHeight="1"/>
    <row r="7" spans="1:10" ht="24.9" customHeight="1">
      <c r="A7" s="320" t="s">
        <v>12</v>
      </c>
      <c r="B7" s="320" t="s">
        <v>4</v>
      </c>
      <c r="C7" s="320"/>
      <c r="D7" s="320"/>
      <c r="E7" s="320"/>
      <c r="F7" s="320"/>
      <c r="G7" s="320"/>
      <c r="H7" s="320" t="s">
        <v>5</v>
      </c>
      <c r="I7" s="320" t="s">
        <v>219</v>
      </c>
      <c r="J7" s="320" t="s">
        <v>220</v>
      </c>
    </row>
    <row r="8" spans="1:10" ht="24.9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24.9" customHeight="1">
      <c r="A9" s="320" t="s">
        <v>6</v>
      </c>
      <c r="B9" s="324" t="s">
        <v>896</v>
      </c>
      <c r="C9" s="324" t="s">
        <v>904</v>
      </c>
      <c r="D9" s="324" t="s">
        <v>905</v>
      </c>
      <c r="E9" s="324" t="s">
        <v>900</v>
      </c>
      <c r="F9" s="324" t="s">
        <v>899</v>
      </c>
      <c r="G9" s="324" t="s">
        <v>1035</v>
      </c>
      <c r="H9" s="324" t="s">
        <v>897</v>
      </c>
      <c r="I9" s="324" t="s">
        <v>898</v>
      </c>
      <c r="J9" s="324" t="s">
        <v>1036</v>
      </c>
    </row>
    <row r="10" spans="1:10" ht="24.9" customHeight="1">
      <c r="A10" s="320"/>
      <c r="B10" s="324"/>
      <c r="C10" s="324"/>
      <c r="D10" s="324"/>
      <c r="E10" s="324"/>
      <c r="F10" s="324"/>
      <c r="G10" s="324"/>
      <c r="H10" s="324"/>
      <c r="I10" s="324"/>
      <c r="J10" s="324"/>
    </row>
    <row r="11" spans="1:10" ht="24.9" customHeight="1">
      <c r="A11" s="320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24.9" customHeight="1">
      <c r="A12" s="320" t="s">
        <v>7</v>
      </c>
      <c r="B12" s="324" t="s">
        <v>899</v>
      </c>
      <c r="C12" s="324" t="s">
        <v>900</v>
      </c>
      <c r="D12" s="324" t="s">
        <v>896</v>
      </c>
      <c r="E12" s="324" t="s">
        <v>901</v>
      </c>
      <c r="F12" s="324" t="s">
        <v>902</v>
      </c>
      <c r="G12" s="324" t="s">
        <v>903</v>
      </c>
      <c r="H12" s="324" t="s">
        <v>897</v>
      </c>
      <c r="I12" s="324" t="s">
        <v>904</v>
      </c>
      <c r="J12" s="324" t="s">
        <v>905</v>
      </c>
    </row>
    <row r="13" spans="1:10" ht="24.9" customHeight="1">
      <c r="A13" s="320"/>
      <c r="B13" s="324"/>
      <c r="C13" s="324"/>
      <c r="D13" s="324"/>
      <c r="E13" s="324"/>
      <c r="F13" s="324"/>
      <c r="G13" s="324"/>
      <c r="H13" s="324"/>
      <c r="I13" s="324"/>
      <c r="J13" s="324"/>
    </row>
    <row r="14" spans="1:10" ht="24.9" customHeight="1">
      <c r="A14" s="320"/>
      <c r="B14" s="324"/>
      <c r="C14" s="324"/>
      <c r="D14" s="324"/>
      <c r="E14" s="324"/>
      <c r="F14" s="324"/>
      <c r="G14" s="324"/>
      <c r="H14" s="324"/>
      <c r="I14" s="324"/>
      <c r="J14" s="324"/>
    </row>
    <row r="15" spans="1:10" ht="24.9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23.1" customHeight="1">
      <c r="A16" s="2" t="s">
        <v>222</v>
      </c>
      <c r="C16" s="72"/>
      <c r="D16" s="72"/>
      <c r="E16" s="72"/>
      <c r="F16" s="72"/>
      <c r="G16" s="72"/>
      <c r="H16" s="72"/>
      <c r="I16" s="72"/>
      <c r="J16" s="72"/>
    </row>
    <row r="17" spans="1:10" ht="23.1" customHeight="1">
      <c r="A17" s="2"/>
      <c r="C17" s="72"/>
      <c r="D17" s="72"/>
      <c r="E17" s="72"/>
      <c r="F17" s="72"/>
      <c r="G17" s="72"/>
      <c r="H17" s="72"/>
      <c r="I17" s="72"/>
      <c r="J17" s="72"/>
    </row>
    <row r="18" spans="1:10" ht="23.1" customHeight="1">
      <c r="A18" s="30" t="s">
        <v>12</v>
      </c>
      <c r="B18" s="320" t="s">
        <v>223</v>
      </c>
      <c r="C18" s="320"/>
      <c r="D18" s="320"/>
      <c r="E18" s="320"/>
      <c r="F18" s="320"/>
      <c r="G18" s="320"/>
      <c r="H18" s="320"/>
      <c r="I18" s="320"/>
      <c r="J18" s="30" t="s">
        <v>8</v>
      </c>
    </row>
    <row r="19" spans="1:10" ht="22.8" customHeight="1">
      <c r="A19" s="320" t="s">
        <v>9</v>
      </c>
      <c r="B19" s="325" t="s">
        <v>937</v>
      </c>
      <c r="C19" s="325" t="s">
        <v>1049</v>
      </c>
      <c r="D19" s="325" t="s">
        <v>795</v>
      </c>
      <c r="E19" s="325" t="s">
        <v>927</v>
      </c>
      <c r="F19" s="325" t="s">
        <v>791</v>
      </c>
      <c r="G19" s="325" t="s">
        <v>793</v>
      </c>
      <c r="H19" s="325" t="s">
        <v>926</v>
      </c>
      <c r="I19" s="325" t="s">
        <v>794</v>
      </c>
      <c r="J19" s="73"/>
    </row>
    <row r="20" spans="1:10" ht="23.1" customHeight="1">
      <c r="A20" s="320"/>
      <c r="B20" s="326" t="s">
        <v>1050</v>
      </c>
      <c r="C20" s="326" t="s">
        <v>1051</v>
      </c>
      <c r="D20" s="326" t="s">
        <v>1052</v>
      </c>
      <c r="E20" s="326" t="s">
        <v>1053</v>
      </c>
      <c r="F20" s="326" t="s">
        <v>1054</v>
      </c>
      <c r="G20" s="326" t="s">
        <v>1055</v>
      </c>
      <c r="H20" s="326" t="s">
        <v>1056</v>
      </c>
      <c r="I20" s="326" t="s">
        <v>1057</v>
      </c>
      <c r="J20" s="74"/>
    </row>
    <row r="21" spans="1:10" ht="23.1" customHeight="1">
      <c r="A21" s="320"/>
      <c r="B21" s="325" t="s">
        <v>1058</v>
      </c>
      <c r="C21" s="325" t="s">
        <v>1059</v>
      </c>
      <c r="D21" s="325" t="s">
        <v>927</v>
      </c>
      <c r="E21" s="325" t="s">
        <v>794</v>
      </c>
      <c r="F21" s="325" t="s">
        <v>926</v>
      </c>
      <c r="G21" s="325" t="s">
        <v>796</v>
      </c>
      <c r="H21" s="325" t="s">
        <v>791</v>
      </c>
      <c r="I21" s="325" t="s">
        <v>937</v>
      </c>
      <c r="J21" s="73"/>
    </row>
    <row r="22" spans="1:10" ht="23.1" customHeight="1">
      <c r="A22" s="320"/>
      <c r="B22" s="326" t="s">
        <v>1060</v>
      </c>
      <c r="C22" s="326" t="s">
        <v>1061</v>
      </c>
      <c r="D22" s="326" t="s">
        <v>1062</v>
      </c>
      <c r="E22" s="326" t="s">
        <v>1063</v>
      </c>
      <c r="F22" s="326" t="s">
        <v>1064</v>
      </c>
      <c r="G22" s="326" t="s">
        <v>1065</v>
      </c>
      <c r="H22" s="326" t="s">
        <v>1066</v>
      </c>
      <c r="I22" s="326" t="s">
        <v>1067</v>
      </c>
      <c r="J22" s="74"/>
    </row>
    <row r="23" spans="1:10" ht="23.1" customHeight="1">
      <c r="A23" s="320" t="s">
        <v>224</v>
      </c>
      <c r="B23" s="325" t="s">
        <v>937</v>
      </c>
      <c r="C23" s="325" t="s">
        <v>794</v>
      </c>
      <c r="D23" s="325" t="s">
        <v>927</v>
      </c>
      <c r="E23" s="325" t="s">
        <v>938</v>
      </c>
      <c r="F23" s="325" t="s">
        <v>939</v>
      </c>
      <c r="G23" s="325" t="s">
        <v>940</v>
      </c>
      <c r="H23" s="325" t="s">
        <v>796</v>
      </c>
      <c r="I23" s="325" t="s">
        <v>795</v>
      </c>
      <c r="J23" s="73"/>
    </row>
    <row r="24" spans="1:10" ht="23.1" customHeight="1">
      <c r="A24" s="320"/>
      <c r="B24" s="326" t="s">
        <v>941</v>
      </c>
      <c r="C24" s="326" t="s">
        <v>942</v>
      </c>
      <c r="D24" s="326" t="s">
        <v>943</v>
      </c>
      <c r="E24" s="326" t="s">
        <v>944</v>
      </c>
      <c r="F24" s="326" t="s">
        <v>945</v>
      </c>
      <c r="G24" s="326" t="s">
        <v>946</v>
      </c>
      <c r="H24" s="326" t="s">
        <v>947</v>
      </c>
      <c r="I24" s="326" t="s">
        <v>948</v>
      </c>
      <c r="J24" s="74"/>
    </row>
    <row r="25" spans="1:10" ht="23.1" customHeight="1">
      <c r="A25" s="320"/>
      <c r="B25" s="325" t="s">
        <v>794</v>
      </c>
      <c r="C25" s="325" t="s">
        <v>949</v>
      </c>
      <c r="D25" s="325" t="s">
        <v>795</v>
      </c>
      <c r="E25" s="325" t="s">
        <v>791</v>
      </c>
      <c r="F25" s="325" t="s">
        <v>940</v>
      </c>
      <c r="G25" s="325" t="s">
        <v>939</v>
      </c>
      <c r="H25" s="325" t="s">
        <v>927</v>
      </c>
      <c r="I25" s="325" t="s">
        <v>796</v>
      </c>
      <c r="J25" s="73"/>
    </row>
    <row r="26" spans="1:10" ht="23.1" customHeight="1">
      <c r="A26" s="320"/>
      <c r="B26" s="326" t="s">
        <v>950</v>
      </c>
      <c r="C26" s="326" t="s">
        <v>951</v>
      </c>
      <c r="D26" s="326" t="s">
        <v>952</v>
      </c>
      <c r="E26" s="326" t="s">
        <v>953</v>
      </c>
      <c r="F26" s="326" t="s">
        <v>954</v>
      </c>
      <c r="G26" s="326" t="s">
        <v>955</v>
      </c>
      <c r="H26" s="326" t="s">
        <v>956</v>
      </c>
      <c r="I26" s="326" t="s">
        <v>957</v>
      </c>
      <c r="J26" s="74"/>
    </row>
    <row r="27" spans="1:10" ht="23.1" customHeight="1">
      <c r="A27" s="320" t="s">
        <v>225</v>
      </c>
      <c r="B27" s="327" t="s">
        <v>940</v>
      </c>
      <c r="C27" s="325" t="s">
        <v>796</v>
      </c>
      <c r="D27" s="325" t="s">
        <v>793</v>
      </c>
      <c r="E27" s="325" t="s">
        <v>937</v>
      </c>
      <c r="F27" s="325" t="s">
        <v>794</v>
      </c>
      <c r="G27" s="325" t="s">
        <v>938</v>
      </c>
      <c r="H27" s="325" t="s">
        <v>791</v>
      </c>
      <c r="I27" s="325" t="s">
        <v>926</v>
      </c>
      <c r="J27" s="73"/>
    </row>
    <row r="28" spans="1:10" ht="23.1" customHeight="1">
      <c r="A28" s="320"/>
      <c r="B28" s="328" t="s">
        <v>958</v>
      </c>
      <c r="C28" s="329" t="s">
        <v>959</v>
      </c>
      <c r="D28" s="329" t="s">
        <v>960</v>
      </c>
      <c r="E28" s="329" t="s">
        <v>961</v>
      </c>
      <c r="F28" s="329" t="s">
        <v>962</v>
      </c>
      <c r="G28" s="329" t="s">
        <v>963</v>
      </c>
      <c r="H28" s="329" t="s">
        <v>964</v>
      </c>
      <c r="I28" s="329" t="s">
        <v>965</v>
      </c>
      <c r="J28" s="75"/>
    </row>
    <row r="29" spans="1:10" ht="23.1" customHeight="1">
      <c r="A29" s="320"/>
      <c r="B29" s="326" t="s">
        <v>966</v>
      </c>
      <c r="C29" s="326" t="s">
        <v>967</v>
      </c>
      <c r="D29" s="326" t="s">
        <v>968</v>
      </c>
      <c r="E29" s="326" t="s">
        <v>969</v>
      </c>
      <c r="F29" s="326" t="s">
        <v>970</v>
      </c>
      <c r="G29" s="326" t="s">
        <v>971</v>
      </c>
      <c r="H29" s="326" t="s">
        <v>972</v>
      </c>
      <c r="I29" s="326" t="s">
        <v>973</v>
      </c>
      <c r="J29" s="74"/>
    </row>
    <row r="30" spans="1:10" ht="23.1" customHeight="1">
      <c r="A30" s="320"/>
      <c r="B30" s="327" t="s">
        <v>793</v>
      </c>
      <c r="C30" s="325" t="s">
        <v>974</v>
      </c>
      <c r="D30" s="325" t="s">
        <v>926</v>
      </c>
      <c r="E30" s="325" t="s">
        <v>940</v>
      </c>
      <c r="F30" s="325" t="s">
        <v>795</v>
      </c>
      <c r="G30" s="325" t="s">
        <v>796</v>
      </c>
      <c r="H30" s="325" t="s">
        <v>791</v>
      </c>
      <c r="I30" s="325" t="s">
        <v>937</v>
      </c>
      <c r="J30" s="73"/>
    </row>
    <row r="31" spans="1:10" ht="23.1" customHeight="1">
      <c r="A31" s="320"/>
      <c r="B31" s="328" t="s">
        <v>975</v>
      </c>
      <c r="C31" s="329" t="s">
        <v>976</v>
      </c>
      <c r="D31" s="329" t="s">
        <v>977</v>
      </c>
      <c r="E31" s="329" t="s">
        <v>978</v>
      </c>
      <c r="F31" s="329" t="s">
        <v>979</v>
      </c>
      <c r="G31" s="329" t="s">
        <v>980</v>
      </c>
      <c r="H31" s="329" t="s">
        <v>981</v>
      </c>
      <c r="I31" s="329" t="s">
        <v>982</v>
      </c>
      <c r="J31" s="75"/>
    </row>
    <row r="32" spans="1:10" ht="23.1" customHeight="1">
      <c r="A32" s="320"/>
      <c r="B32" s="326" t="s">
        <v>983</v>
      </c>
      <c r="C32" s="326" t="s">
        <v>984</v>
      </c>
      <c r="D32" s="326" t="s">
        <v>985</v>
      </c>
      <c r="E32" s="326" t="s">
        <v>986</v>
      </c>
      <c r="F32" s="326" t="s">
        <v>987</v>
      </c>
      <c r="G32" s="326" t="s">
        <v>988</v>
      </c>
      <c r="H32" s="326" t="s">
        <v>989</v>
      </c>
      <c r="I32" s="326" t="s">
        <v>990</v>
      </c>
      <c r="J32" s="74"/>
    </row>
    <row r="33" spans="1:10" ht="23.1" customHeight="1">
      <c r="A33" s="320" t="s">
        <v>10</v>
      </c>
      <c r="B33" s="327" t="s">
        <v>937</v>
      </c>
      <c r="C33" s="325" t="s">
        <v>991</v>
      </c>
      <c r="D33" s="325" t="s">
        <v>927</v>
      </c>
      <c r="E33" s="325" t="s">
        <v>791</v>
      </c>
      <c r="F33" s="325" t="s">
        <v>793</v>
      </c>
      <c r="G33" s="325" t="s">
        <v>795</v>
      </c>
      <c r="H33" s="325" t="s">
        <v>794</v>
      </c>
      <c r="I33" s="325" t="s">
        <v>992</v>
      </c>
      <c r="J33" s="73"/>
    </row>
    <row r="34" spans="1:10" ht="23.1" customHeight="1">
      <c r="A34" s="320"/>
      <c r="B34" s="329" t="s">
        <v>993</v>
      </c>
      <c r="C34" s="329" t="s">
        <v>994</v>
      </c>
      <c r="D34" s="329" t="s">
        <v>943</v>
      </c>
      <c r="E34" s="329" t="s">
        <v>953</v>
      </c>
      <c r="F34" s="329" t="s">
        <v>995</v>
      </c>
      <c r="G34" s="329" t="s">
        <v>996</v>
      </c>
      <c r="H34" s="329" t="s">
        <v>997</v>
      </c>
      <c r="I34" s="329" t="s">
        <v>998</v>
      </c>
      <c r="J34" s="75"/>
    </row>
    <row r="35" spans="1:10" ht="23.1" customHeight="1">
      <c r="A35" s="320"/>
      <c r="B35" s="326" t="s">
        <v>999</v>
      </c>
      <c r="C35" s="326" t="s">
        <v>1000</v>
      </c>
      <c r="D35" s="326" t="s">
        <v>1001</v>
      </c>
      <c r="E35" s="326" t="s">
        <v>1002</v>
      </c>
      <c r="F35" s="326" t="s">
        <v>1003</v>
      </c>
      <c r="G35" s="326" t="s">
        <v>1004</v>
      </c>
      <c r="H35" s="326" t="s">
        <v>1005</v>
      </c>
      <c r="I35" s="326" t="s">
        <v>1006</v>
      </c>
      <c r="J35" s="74"/>
    </row>
    <row r="36" spans="1:10" ht="23.1" customHeight="1">
      <c r="A36" s="320"/>
      <c r="B36" s="327" t="s">
        <v>926</v>
      </c>
      <c r="C36" s="325" t="s">
        <v>940</v>
      </c>
      <c r="D36" s="325" t="s">
        <v>796</v>
      </c>
      <c r="E36" s="325" t="s">
        <v>992</v>
      </c>
      <c r="F36" s="325" t="s">
        <v>794</v>
      </c>
      <c r="G36" s="325" t="s">
        <v>927</v>
      </c>
      <c r="H36" s="325" t="s">
        <v>937</v>
      </c>
      <c r="I36" s="325" t="s">
        <v>793</v>
      </c>
      <c r="J36" s="73"/>
    </row>
    <row r="37" spans="1:10" ht="23.1" customHeight="1">
      <c r="A37" s="320"/>
      <c r="B37" s="328" t="s">
        <v>1007</v>
      </c>
      <c r="C37" s="329" t="s">
        <v>1008</v>
      </c>
      <c r="D37" s="329" t="s">
        <v>957</v>
      </c>
      <c r="E37" s="329" t="s">
        <v>1009</v>
      </c>
      <c r="F37" s="329" t="s">
        <v>942</v>
      </c>
      <c r="G37" s="329" t="s">
        <v>1010</v>
      </c>
      <c r="H37" s="329" t="s">
        <v>1011</v>
      </c>
      <c r="I37" s="329" t="s">
        <v>1012</v>
      </c>
      <c r="J37" s="75"/>
    </row>
    <row r="38" spans="1:10" ht="23.1" customHeight="1">
      <c r="A38" s="320"/>
      <c r="B38" s="326" t="s">
        <v>1013</v>
      </c>
      <c r="C38" s="326" t="s">
        <v>1014</v>
      </c>
      <c r="D38" s="326" t="s">
        <v>1015</v>
      </c>
      <c r="E38" s="326" t="s">
        <v>1016</v>
      </c>
      <c r="F38" s="326" t="s">
        <v>1017</v>
      </c>
      <c r="G38" s="326" t="s">
        <v>1018</v>
      </c>
      <c r="H38" s="326" t="s">
        <v>1019</v>
      </c>
      <c r="I38" s="326" t="s">
        <v>1020</v>
      </c>
      <c r="J38" s="74"/>
    </row>
    <row r="39" spans="1:10" ht="23.1" customHeight="1">
      <c r="A39" s="320" t="s">
        <v>226</v>
      </c>
      <c r="B39" s="327" t="s">
        <v>1021</v>
      </c>
      <c r="C39" s="325" t="s">
        <v>795</v>
      </c>
      <c r="D39" s="325" t="s">
        <v>794</v>
      </c>
      <c r="E39" s="325" t="s">
        <v>926</v>
      </c>
      <c r="F39" s="325" t="s">
        <v>940</v>
      </c>
      <c r="G39" s="325" t="s">
        <v>791</v>
      </c>
      <c r="H39" s="325" t="s">
        <v>937</v>
      </c>
      <c r="I39" s="325" t="s">
        <v>991</v>
      </c>
      <c r="J39" s="73"/>
    </row>
    <row r="40" spans="1:10" ht="23.1" customHeight="1">
      <c r="A40" s="320"/>
      <c r="B40" s="328" t="s">
        <v>1022</v>
      </c>
      <c r="C40" s="329" t="s">
        <v>1023</v>
      </c>
      <c r="D40" s="329" t="s">
        <v>970</v>
      </c>
      <c r="E40" s="329" t="s">
        <v>965</v>
      </c>
      <c r="F40" s="329" t="s">
        <v>1024</v>
      </c>
      <c r="G40" s="329" t="s">
        <v>1025</v>
      </c>
      <c r="H40" s="329" t="s">
        <v>961</v>
      </c>
      <c r="I40" s="329" t="s">
        <v>1026</v>
      </c>
      <c r="J40" s="75"/>
    </row>
    <row r="41" spans="1:10" ht="23.1" customHeight="1">
      <c r="A41" s="320"/>
      <c r="B41" s="326" t="s">
        <v>1027</v>
      </c>
      <c r="C41" s="326" t="s">
        <v>952</v>
      </c>
      <c r="D41" s="326" t="s">
        <v>997</v>
      </c>
      <c r="E41" s="326" t="s">
        <v>1007</v>
      </c>
      <c r="F41" s="326" t="s">
        <v>1028</v>
      </c>
      <c r="G41" s="326" t="s">
        <v>1029</v>
      </c>
      <c r="H41" s="326" t="s">
        <v>999</v>
      </c>
      <c r="I41" s="326" t="s">
        <v>1000</v>
      </c>
      <c r="J41" s="74"/>
    </row>
    <row r="42" spans="1:10" ht="23.1" customHeight="1">
      <c r="A42" s="320"/>
      <c r="B42" s="325" t="s">
        <v>794</v>
      </c>
      <c r="C42" s="327" t="s">
        <v>940</v>
      </c>
      <c r="D42" s="325" t="s">
        <v>796</v>
      </c>
      <c r="E42" s="325" t="s">
        <v>974</v>
      </c>
      <c r="F42" s="325" t="s">
        <v>791</v>
      </c>
      <c r="G42" s="325" t="s">
        <v>795</v>
      </c>
      <c r="H42" s="325" t="s">
        <v>937</v>
      </c>
      <c r="I42" s="325" t="s">
        <v>1021</v>
      </c>
      <c r="J42" s="73"/>
    </row>
    <row r="43" spans="1:10" ht="23.1" customHeight="1">
      <c r="A43" s="320"/>
      <c r="B43" s="329" t="s">
        <v>1030</v>
      </c>
      <c r="C43" s="328" t="s">
        <v>958</v>
      </c>
      <c r="D43" s="329" t="s">
        <v>980</v>
      </c>
      <c r="E43" s="329" t="s">
        <v>976</v>
      </c>
      <c r="F43" s="329" t="s">
        <v>989</v>
      </c>
      <c r="G43" s="329" t="s">
        <v>987</v>
      </c>
      <c r="H43" s="329" t="s">
        <v>990</v>
      </c>
      <c r="I43" s="329" t="s">
        <v>1031</v>
      </c>
      <c r="J43" s="75"/>
    </row>
    <row r="44" spans="1:10" ht="23.1" customHeight="1">
      <c r="A44" s="320"/>
      <c r="B44" s="326" t="s">
        <v>1005</v>
      </c>
      <c r="C44" s="326" t="s">
        <v>1032</v>
      </c>
      <c r="D44" s="326" t="s">
        <v>947</v>
      </c>
      <c r="E44" s="326" t="s">
        <v>1033</v>
      </c>
      <c r="F44" s="326" t="s">
        <v>1002</v>
      </c>
      <c r="G44" s="326" t="s">
        <v>996</v>
      </c>
      <c r="H44" s="326" t="s">
        <v>941</v>
      </c>
      <c r="I44" s="326" t="s">
        <v>1034</v>
      </c>
      <c r="J44" s="74"/>
    </row>
    <row r="45" spans="1:10" ht="23.1" customHeight="1">
      <c r="A45" s="47"/>
      <c r="B45" s="47"/>
      <c r="C45" s="47"/>
      <c r="D45" s="47"/>
      <c r="E45" s="47"/>
      <c r="F45" s="47" t="s">
        <v>2</v>
      </c>
      <c r="G45" s="47"/>
    </row>
    <row r="46" spans="1:10" ht="23.1" customHeight="1">
      <c r="A46" s="47"/>
      <c r="B46" s="47"/>
      <c r="C46" s="47"/>
      <c r="D46" s="47"/>
      <c r="E46" s="47"/>
      <c r="F46" s="47"/>
      <c r="G46" s="47"/>
    </row>
    <row r="47" spans="1:10" ht="23.1" customHeight="1">
      <c r="A47" s="47"/>
      <c r="B47" s="47"/>
      <c r="C47" s="47"/>
      <c r="D47" s="47"/>
      <c r="E47" s="47"/>
      <c r="F47" s="47"/>
      <c r="G47" s="47"/>
    </row>
    <row r="48" spans="1:10" ht="30" customHeight="1">
      <c r="A48" s="47"/>
      <c r="B48" s="47"/>
      <c r="C48" s="47"/>
      <c r="D48" s="47"/>
      <c r="E48" s="47"/>
      <c r="F48" s="47"/>
      <c r="G48" s="47"/>
    </row>
    <row r="49" spans="1:7" ht="30" customHeight="1">
      <c r="A49" s="47"/>
      <c r="B49" s="47"/>
      <c r="C49" s="47"/>
      <c r="D49" s="47"/>
      <c r="E49" s="47"/>
      <c r="F49" s="47"/>
      <c r="G49" s="47"/>
    </row>
    <row r="50" spans="1:7" ht="30" customHeight="1">
      <c r="A50" s="47"/>
      <c r="B50" s="47"/>
      <c r="C50" s="47"/>
      <c r="D50" s="47"/>
      <c r="E50" s="47"/>
      <c r="F50" s="47"/>
      <c r="G50" s="47"/>
    </row>
    <row r="51" spans="1:7" ht="30" customHeight="1">
      <c r="A51" s="47"/>
      <c r="B51" s="47"/>
      <c r="C51" s="47"/>
      <c r="D51" s="47"/>
      <c r="E51" s="47"/>
      <c r="F51" s="47"/>
      <c r="G51" s="47"/>
    </row>
    <row r="52" spans="1:7" ht="30" customHeight="1">
      <c r="A52" s="47"/>
      <c r="B52" s="47"/>
      <c r="C52" s="47"/>
      <c r="D52" s="47"/>
      <c r="E52" s="47"/>
      <c r="F52" s="47"/>
      <c r="G52" s="47"/>
    </row>
    <row r="53" spans="1:7" ht="30" customHeight="1">
      <c r="A53" s="47"/>
      <c r="B53" s="47"/>
      <c r="C53" s="47"/>
      <c r="D53" s="47"/>
      <c r="E53" s="47"/>
      <c r="F53" s="47"/>
      <c r="G53" s="47"/>
    </row>
    <row r="54" spans="1:7" ht="30" customHeight="1">
      <c r="A54" s="47"/>
      <c r="B54" s="47"/>
      <c r="C54" s="47"/>
      <c r="D54" s="47"/>
      <c r="E54" s="47"/>
      <c r="F54" s="47"/>
      <c r="G54" s="47"/>
    </row>
    <row r="55" spans="1:7" ht="30" customHeight="1">
      <c r="A55" s="47"/>
      <c r="B55" s="47"/>
      <c r="C55" s="47"/>
      <c r="D55" s="47"/>
      <c r="E55" s="47"/>
      <c r="F55" s="47"/>
      <c r="G55" s="47"/>
    </row>
    <row r="56" spans="1:7">
      <c r="A56" s="47"/>
      <c r="B56" s="47"/>
      <c r="C56" s="47"/>
      <c r="D56" s="47"/>
      <c r="E56" s="47"/>
      <c r="F56" s="47"/>
      <c r="G56" s="47"/>
    </row>
    <row r="57" spans="1:7">
      <c r="A57" s="47"/>
      <c r="B57" s="47"/>
      <c r="C57" s="47"/>
      <c r="D57" s="47"/>
      <c r="E57" s="47"/>
      <c r="F57" s="47"/>
      <c r="G57" s="47"/>
    </row>
    <row r="58" spans="1:7">
      <c r="A58" s="47"/>
      <c r="B58" s="47"/>
      <c r="C58" s="47"/>
      <c r="D58" s="47"/>
      <c r="E58" s="47"/>
      <c r="F58" s="47"/>
      <c r="G58" s="47"/>
    </row>
    <row r="59" spans="1:7">
      <c r="A59" s="47"/>
      <c r="B59" s="47"/>
      <c r="C59" s="47"/>
      <c r="D59" s="47"/>
      <c r="E59" s="47"/>
      <c r="F59" s="47"/>
      <c r="G59" s="47"/>
    </row>
    <row r="60" spans="1:7">
      <c r="A60" s="47"/>
      <c r="B60" s="47"/>
      <c r="C60" s="47"/>
      <c r="D60" s="47"/>
      <c r="E60" s="47"/>
      <c r="F60" s="47"/>
      <c r="G60" s="47"/>
    </row>
    <row r="61" spans="1:7">
      <c r="A61" s="47"/>
      <c r="B61" s="47"/>
      <c r="C61" s="47"/>
      <c r="D61" s="47"/>
      <c r="E61" s="47"/>
      <c r="F61" s="47"/>
      <c r="G61" s="47"/>
    </row>
    <row r="62" spans="1:7">
      <c r="A62" s="47"/>
      <c r="B62" s="47"/>
      <c r="C62" s="47"/>
      <c r="D62" s="47"/>
      <c r="E62" s="47"/>
      <c r="F62" s="47"/>
      <c r="G62" s="47"/>
    </row>
    <row r="63" spans="1:7">
      <c r="A63" s="47"/>
      <c r="B63" s="47"/>
      <c r="C63" s="47"/>
      <c r="D63" s="47"/>
      <c r="E63" s="47"/>
      <c r="F63" s="47"/>
      <c r="G63" s="47"/>
    </row>
    <row r="64" spans="1:7">
      <c r="A64" s="47"/>
      <c r="B64" s="47"/>
      <c r="C64" s="47"/>
      <c r="D64" s="47"/>
      <c r="E64" s="47"/>
      <c r="F64" s="47"/>
      <c r="G64" s="47"/>
    </row>
    <row r="65" spans="1:7">
      <c r="A65" s="47"/>
      <c r="B65" s="47"/>
      <c r="C65" s="47"/>
      <c r="D65" s="47"/>
      <c r="E65" s="47"/>
      <c r="F65" s="47"/>
      <c r="G65" s="47"/>
    </row>
    <row r="66" spans="1:7">
      <c r="A66" s="47"/>
      <c r="B66" s="47"/>
      <c r="C66" s="47"/>
      <c r="D66" s="47"/>
      <c r="E66" s="47"/>
      <c r="F66" s="47"/>
      <c r="G66" s="47"/>
    </row>
    <row r="67" spans="1:7">
      <c r="A67" s="47"/>
      <c r="B67" s="47"/>
      <c r="C67" s="47"/>
      <c r="D67" s="47"/>
      <c r="E67" s="47"/>
      <c r="F67" s="47"/>
      <c r="G67" s="47"/>
    </row>
    <row r="68" spans="1:7">
      <c r="A68" s="47"/>
      <c r="B68" s="47"/>
      <c r="C68" s="47"/>
      <c r="D68" s="47"/>
      <c r="E68" s="47"/>
      <c r="F68" s="47"/>
      <c r="G68" s="47"/>
    </row>
    <row r="69" spans="1:7">
      <c r="A69" s="47"/>
      <c r="B69" s="47"/>
      <c r="C69" s="47"/>
      <c r="D69" s="47"/>
      <c r="E69" s="47"/>
      <c r="F69" s="47"/>
      <c r="G69" s="47"/>
    </row>
    <row r="70" spans="1:7">
      <c r="A70" s="47"/>
      <c r="B70" s="47"/>
      <c r="C70" s="47"/>
      <c r="D70" s="47"/>
      <c r="E70" s="47"/>
      <c r="F70" s="47"/>
      <c r="G70" s="47"/>
    </row>
    <row r="71" spans="1:7">
      <c r="A71" s="47"/>
      <c r="B71" s="47"/>
      <c r="C71" s="47"/>
      <c r="D71" s="47"/>
      <c r="E71" s="47"/>
      <c r="F71" s="47"/>
      <c r="G71" s="47"/>
    </row>
    <row r="72" spans="1:7">
      <c r="A72" s="47"/>
      <c r="B72" s="47"/>
      <c r="C72" s="47"/>
      <c r="D72" s="47"/>
      <c r="E72" s="47"/>
      <c r="F72" s="47"/>
      <c r="G72" s="47"/>
    </row>
    <row r="73" spans="1:7">
      <c r="A73" s="47"/>
      <c r="B73" s="47"/>
      <c r="C73" s="47"/>
      <c r="D73" s="47"/>
      <c r="E73" s="47"/>
      <c r="F73" s="47"/>
      <c r="G73" s="47"/>
    </row>
    <row r="74" spans="1:7">
      <c r="A74" s="47"/>
      <c r="B74" s="47"/>
      <c r="C74" s="47"/>
      <c r="D74" s="47"/>
      <c r="E74" s="47"/>
      <c r="F74" s="47"/>
      <c r="G74" s="47"/>
    </row>
    <row r="75" spans="1:7">
      <c r="A75" s="47"/>
      <c r="B75" s="47"/>
      <c r="C75" s="47"/>
      <c r="D75" s="47"/>
      <c r="E75" s="47"/>
      <c r="F75" s="47"/>
      <c r="G75" s="47"/>
    </row>
    <row r="76" spans="1:7">
      <c r="A76" s="47"/>
      <c r="B76" s="47"/>
      <c r="C76" s="47"/>
      <c r="D76" s="47"/>
      <c r="E76" s="47"/>
      <c r="F76" s="47"/>
      <c r="G76" s="47"/>
    </row>
    <row r="77" spans="1:7">
      <c r="A77" s="47"/>
      <c r="B77" s="47"/>
      <c r="C77" s="47"/>
      <c r="D77" s="47"/>
      <c r="E77" s="47"/>
      <c r="F77" s="47"/>
      <c r="G77" s="47"/>
    </row>
    <row r="78" spans="1:7">
      <c r="A78" s="47"/>
      <c r="B78" s="47"/>
      <c r="C78" s="47"/>
      <c r="D78" s="47"/>
      <c r="E78" s="47"/>
      <c r="F78" s="47"/>
      <c r="G78" s="47"/>
    </row>
  </sheetData>
  <mergeCells count="34">
    <mergeCell ref="B18:I18"/>
    <mergeCell ref="E12:E14"/>
    <mergeCell ref="I9:I11"/>
    <mergeCell ref="D12:D14"/>
    <mergeCell ref="I12:I14"/>
    <mergeCell ref="C9:C11"/>
    <mergeCell ref="D9:D11"/>
    <mergeCell ref="E9:E11"/>
    <mergeCell ref="F9:F11"/>
    <mergeCell ref="G9:G11"/>
    <mergeCell ref="A12:A14"/>
    <mergeCell ref="A9:A11"/>
    <mergeCell ref="A39:A44"/>
    <mergeCell ref="A33:A38"/>
    <mergeCell ref="J9:J11"/>
    <mergeCell ref="H12:H14"/>
    <mergeCell ref="J12:J14"/>
    <mergeCell ref="A27:A32"/>
    <mergeCell ref="A23:A26"/>
    <mergeCell ref="A19:A22"/>
    <mergeCell ref="H9:H11"/>
    <mergeCell ref="B9:B11"/>
    <mergeCell ref="B12:B14"/>
    <mergeCell ref="C12:C14"/>
    <mergeCell ref="F12:F14"/>
    <mergeCell ref="G12:G14"/>
    <mergeCell ref="A1:J1"/>
    <mergeCell ref="A7:A8"/>
    <mergeCell ref="A3:J3"/>
    <mergeCell ref="A4:J4"/>
    <mergeCell ref="B7:G8"/>
    <mergeCell ref="H7:H8"/>
    <mergeCell ref="J7:J8"/>
    <mergeCell ref="I7:I8"/>
  </mergeCells>
  <phoneticPr fontId="2" type="noConversion"/>
  <pageMargins left="0.35433070866141736" right="0.15748031496062992" top="0.39" bottom="0.21" header="0.3" footer="0.14000000000000001"/>
  <pageSetup paperSize="9" orientation="portrait" horizontalDpi="4294967293" r:id="rId1"/>
  <headerFooter alignWithMargins="0"/>
  <rowBreaks count="1" manualBreakCount="1"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6"/>
  <sheetViews>
    <sheetView showGridLines="0" view="pageBreakPreview" topLeftCell="A31" zoomScaleNormal="100" zoomScaleSheetLayoutView="100" workbookViewId="0">
      <selection activeCell="D37" sqref="D37"/>
    </sheetView>
  </sheetViews>
  <sheetFormatPr defaultColWidth="18.77734375" defaultRowHeight="25.05" customHeight="1"/>
  <cols>
    <col min="1" max="1" width="8.6640625" style="27" customWidth="1"/>
    <col min="2" max="16384" width="18.77734375" style="27"/>
  </cols>
  <sheetData>
    <row r="1" spans="1:5" s="40" customFormat="1" ht="25.05" customHeight="1">
      <c r="A1" s="319" t="s">
        <v>162</v>
      </c>
      <c r="B1" s="319"/>
      <c r="C1" s="319"/>
      <c r="D1" s="319"/>
      <c r="E1" s="319"/>
    </row>
    <row r="2" spans="1:5" s="40" customFormat="1" ht="25.05" customHeight="1">
      <c r="A2" s="319" t="s">
        <v>163</v>
      </c>
      <c r="B2" s="319"/>
      <c r="C2" s="319"/>
      <c r="D2" s="319"/>
      <c r="E2" s="319"/>
    </row>
    <row r="3" spans="1:5" s="40" customFormat="1" ht="25.05" customHeight="1">
      <c r="A3" s="319" t="s">
        <v>624</v>
      </c>
      <c r="B3" s="319"/>
      <c r="C3" s="319"/>
      <c r="D3" s="319"/>
      <c r="E3" s="319"/>
    </row>
    <row r="4" spans="1:5" s="40" customFormat="1" ht="25.05" customHeight="1">
      <c r="A4" s="41"/>
      <c r="B4" s="41"/>
      <c r="C4" s="41"/>
      <c r="D4" s="41"/>
      <c r="E4" s="41"/>
    </row>
    <row r="5" spans="1:5" ht="25.05" customHeight="1">
      <c r="A5" s="42" t="s">
        <v>3</v>
      </c>
      <c r="B5" s="320" t="s">
        <v>596</v>
      </c>
      <c r="C5" s="320"/>
      <c r="D5" s="320"/>
      <c r="E5" s="320"/>
    </row>
    <row r="6" spans="1:5" ht="25.05" customHeight="1">
      <c r="A6" s="43" t="s">
        <v>164</v>
      </c>
      <c r="B6" s="305" t="s">
        <v>165</v>
      </c>
      <c r="C6" s="306"/>
      <c r="D6" s="306"/>
      <c r="E6" s="307"/>
    </row>
    <row r="7" spans="1:5" ht="25.05" customHeight="1">
      <c r="A7" s="44">
        <v>0.33333333333333331</v>
      </c>
      <c r="B7" s="45" t="s">
        <v>167</v>
      </c>
      <c r="C7" s="45" t="s">
        <v>48</v>
      </c>
      <c r="D7" s="45" t="s">
        <v>49</v>
      </c>
      <c r="E7" s="45" t="s">
        <v>169</v>
      </c>
    </row>
    <row r="8" spans="1:5" ht="25.05" customHeight="1">
      <c r="A8" s="44">
        <v>0.39583333333333331</v>
      </c>
      <c r="B8" s="45" t="s">
        <v>166</v>
      </c>
      <c r="C8" s="45" t="s">
        <v>50</v>
      </c>
      <c r="D8" s="45" t="s">
        <v>51</v>
      </c>
      <c r="E8" s="45" t="s">
        <v>168</v>
      </c>
    </row>
    <row r="9" spans="1:5" ht="25.05" customHeight="1">
      <c r="A9" s="44">
        <v>0.45833333333333298</v>
      </c>
      <c r="B9" s="45" t="s">
        <v>52</v>
      </c>
      <c r="C9" s="45" t="s">
        <v>170</v>
      </c>
      <c r="D9" s="45" t="s">
        <v>55</v>
      </c>
      <c r="E9" s="45" t="s">
        <v>56</v>
      </c>
    </row>
    <row r="10" spans="1:5" ht="25.05" customHeight="1">
      <c r="A10" s="44">
        <v>0.52083333333333304</v>
      </c>
      <c r="B10" s="45" t="s">
        <v>53</v>
      </c>
      <c r="C10" s="45" t="s">
        <v>54</v>
      </c>
      <c r="D10" s="45"/>
      <c r="E10" s="45"/>
    </row>
    <row r="11" spans="1:5" ht="25.05" customHeight="1">
      <c r="A11" s="44">
        <v>0.58333333333333304</v>
      </c>
      <c r="B11" s="45" t="s">
        <v>58</v>
      </c>
      <c r="C11" s="45" t="s">
        <v>59</v>
      </c>
      <c r="D11" s="45" t="s">
        <v>60</v>
      </c>
      <c r="E11" s="45" t="s">
        <v>172</v>
      </c>
    </row>
    <row r="12" spans="1:5" ht="25.05" customHeight="1">
      <c r="A12" s="44">
        <v>0.64583333333333304</v>
      </c>
      <c r="B12" s="174" t="s">
        <v>597</v>
      </c>
      <c r="C12" s="45" t="s">
        <v>197</v>
      </c>
      <c r="D12" s="174" t="s">
        <v>598</v>
      </c>
      <c r="E12" s="45" t="s">
        <v>198</v>
      </c>
    </row>
    <row r="13" spans="1:5" ht="25.05" customHeight="1">
      <c r="A13" s="44">
        <v>0.66666666666666663</v>
      </c>
      <c r="B13" s="45" t="s">
        <v>199</v>
      </c>
      <c r="C13" s="45" t="s">
        <v>200</v>
      </c>
      <c r="D13" s="45" t="s">
        <v>201</v>
      </c>
      <c r="E13" s="174" t="s">
        <v>599</v>
      </c>
    </row>
    <row r="14" spans="1:5" ht="25.05" customHeight="1">
      <c r="A14" s="46"/>
      <c r="B14" s="175"/>
      <c r="C14" s="175"/>
      <c r="D14" s="175"/>
      <c r="E14" s="175"/>
    </row>
    <row r="15" spans="1:5" ht="25.05" customHeight="1">
      <c r="A15" s="42" t="s">
        <v>3</v>
      </c>
      <c r="B15" s="320" t="s">
        <v>600</v>
      </c>
      <c r="C15" s="320"/>
      <c r="D15" s="320"/>
      <c r="E15" s="320"/>
    </row>
    <row r="16" spans="1:5" ht="25.05" customHeight="1">
      <c r="A16" s="43" t="s">
        <v>164</v>
      </c>
      <c r="B16" s="305" t="s">
        <v>165</v>
      </c>
      <c r="C16" s="306"/>
      <c r="D16" s="306"/>
      <c r="E16" s="307"/>
    </row>
    <row r="17" spans="1:7" ht="25.05" customHeight="1">
      <c r="A17" s="44">
        <v>0.33333333333333331</v>
      </c>
      <c r="B17" s="45" t="s">
        <v>57</v>
      </c>
      <c r="C17" s="45" t="s">
        <v>173</v>
      </c>
      <c r="D17" s="45" t="s">
        <v>61</v>
      </c>
      <c r="E17" s="45" t="s">
        <v>65</v>
      </c>
    </row>
    <row r="18" spans="1:7" ht="25.05" customHeight="1">
      <c r="A18" s="44">
        <v>0.39583333333333331</v>
      </c>
      <c r="B18" s="45" t="s">
        <v>63</v>
      </c>
      <c r="C18" s="45" t="s">
        <v>64</v>
      </c>
      <c r="D18" s="45" t="s">
        <v>174</v>
      </c>
      <c r="E18" s="45" t="s">
        <v>71</v>
      </c>
    </row>
    <row r="19" spans="1:7" ht="25.05" customHeight="1">
      <c r="A19" s="44">
        <v>0.45833333333333298</v>
      </c>
      <c r="B19" s="45" t="s">
        <v>66</v>
      </c>
      <c r="C19" s="45" t="s">
        <v>67</v>
      </c>
      <c r="D19" s="45" t="s">
        <v>176</v>
      </c>
      <c r="E19" s="45" t="s">
        <v>68</v>
      </c>
    </row>
    <row r="20" spans="1:7" ht="25.05" customHeight="1">
      <c r="A20" s="44">
        <v>0.52083333333333304</v>
      </c>
      <c r="B20" s="45" t="s">
        <v>62</v>
      </c>
      <c r="C20" s="45" t="s">
        <v>175</v>
      </c>
      <c r="D20" s="45" t="s">
        <v>171</v>
      </c>
      <c r="E20" s="45" t="s">
        <v>87</v>
      </c>
    </row>
    <row r="21" spans="1:7" ht="25.05" customHeight="1">
      <c r="A21" s="44">
        <v>0.54166666666666663</v>
      </c>
      <c r="B21" s="45"/>
      <c r="C21" s="45"/>
      <c r="D21" s="45"/>
      <c r="E21" s="45"/>
    </row>
    <row r="22" spans="1:7" ht="25.05" customHeight="1">
      <c r="A22" s="44">
        <v>0.5625</v>
      </c>
      <c r="B22" s="45"/>
      <c r="C22" s="45"/>
      <c r="D22" s="45" t="s">
        <v>207</v>
      </c>
      <c r="E22" s="45" t="s">
        <v>105</v>
      </c>
    </row>
    <row r="23" spans="1:7" ht="25.05" customHeight="1">
      <c r="A23" s="44">
        <v>0.58333333333333404</v>
      </c>
      <c r="B23" s="45" t="s">
        <v>72</v>
      </c>
      <c r="C23" s="45" t="s">
        <v>601</v>
      </c>
      <c r="D23" s="45" t="s">
        <v>106</v>
      </c>
      <c r="E23" s="45" t="s">
        <v>107</v>
      </c>
    </row>
    <row r="24" spans="1:7" ht="25.05" customHeight="1">
      <c r="A24" s="44">
        <v>0.60416666666666696</v>
      </c>
      <c r="B24" s="45"/>
      <c r="C24" s="45"/>
      <c r="D24" s="45" t="s">
        <v>208</v>
      </c>
      <c r="E24" s="45" t="s">
        <v>108</v>
      </c>
      <c r="F24" s="175"/>
      <c r="G24" s="175"/>
    </row>
    <row r="25" spans="1:7" ht="25.05" customHeight="1">
      <c r="A25" s="44">
        <v>0.625000000000001</v>
      </c>
      <c r="B25" s="45"/>
      <c r="C25" s="45"/>
      <c r="D25" s="45" t="s">
        <v>109</v>
      </c>
      <c r="E25" s="45" t="s">
        <v>110</v>
      </c>
      <c r="F25" s="175"/>
      <c r="G25" s="175"/>
    </row>
    <row r="26" spans="1:7" ht="25.05" customHeight="1">
      <c r="A26" s="44">
        <v>0.64583333333333504</v>
      </c>
      <c r="B26" s="45" t="s">
        <v>209</v>
      </c>
      <c r="C26" s="45" t="s">
        <v>111</v>
      </c>
      <c r="D26" s="45" t="s">
        <v>112</v>
      </c>
      <c r="E26" s="45" t="s">
        <v>113</v>
      </c>
    </row>
    <row r="27" spans="1:7" ht="25.05" customHeight="1">
      <c r="A27" s="44">
        <v>0.66666666666666796</v>
      </c>
      <c r="B27" s="45" t="s">
        <v>210</v>
      </c>
      <c r="C27" s="45" t="s">
        <v>114</v>
      </c>
      <c r="D27" s="45" t="s">
        <v>115</v>
      </c>
      <c r="E27" s="45" t="s">
        <v>116</v>
      </c>
    </row>
    <row r="28" spans="1:7" ht="25.05" customHeight="1">
      <c r="A28" s="46"/>
    </row>
    <row r="29" spans="1:7" ht="25.05" customHeight="1">
      <c r="A29" s="42" t="s">
        <v>3</v>
      </c>
      <c r="B29" s="320" t="s">
        <v>602</v>
      </c>
      <c r="C29" s="320"/>
      <c r="D29" s="320"/>
      <c r="E29" s="320"/>
    </row>
    <row r="30" spans="1:7" ht="25.05" customHeight="1">
      <c r="A30" s="43" t="s">
        <v>164</v>
      </c>
      <c r="B30" s="305" t="s">
        <v>165</v>
      </c>
      <c r="C30" s="306"/>
      <c r="D30" s="306"/>
      <c r="E30" s="307"/>
    </row>
    <row r="31" spans="1:7" ht="25.05" customHeight="1">
      <c r="A31" s="44">
        <v>0.33333333333333331</v>
      </c>
      <c r="B31" s="45" t="s">
        <v>69</v>
      </c>
      <c r="C31" s="45" t="s">
        <v>70</v>
      </c>
      <c r="D31" s="45" t="s">
        <v>189</v>
      </c>
      <c r="E31" s="45" t="s">
        <v>73</v>
      </c>
    </row>
    <row r="32" spans="1:7" ht="25.05" customHeight="1">
      <c r="A32" s="44">
        <v>0.41666666666666669</v>
      </c>
      <c r="B32" s="174" t="s">
        <v>603</v>
      </c>
      <c r="C32" s="174" t="s">
        <v>604</v>
      </c>
      <c r="D32" s="174" t="s">
        <v>605</v>
      </c>
      <c r="E32" s="174" t="s">
        <v>606</v>
      </c>
    </row>
    <row r="33" spans="1:5" ht="25.05" customHeight="1">
      <c r="A33" s="44">
        <v>0.4375</v>
      </c>
      <c r="B33" s="45"/>
      <c r="C33" s="174" t="s">
        <v>607</v>
      </c>
      <c r="D33" s="174" t="s">
        <v>608</v>
      </c>
      <c r="E33" s="174" t="s">
        <v>609</v>
      </c>
    </row>
    <row r="34" spans="1:5" ht="25.05" customHeight="1">
      <c r="A34" s="44">
        <v>0.45833333333333298</v>
      </c>
      <c r="B34" s="45"/>
      <c r="C34" s="174" t="s">
        <v>610</v>
      </c>
      <c r="D34" s="174" t="s">
        <v>611</v>
      </c>
      <c r="E34" s="174" t="s">
        <v>612</v>
      </c>
    </row>
    <row r="35" spans="1:5" ht="25.05" customHeight="1">
      <c r="A35" s="44">
        <v>0.47916666666666702</v>
      </c>
      <c r="B35" s="45"/>
      <c r="C35" s="174" t="s">
        <v>613</v>
      </c>
      <c r="D35" s="174" t="s">
        <v>614</v>
      </c>
      <c r="E35" s="174" t="s">
        <v>615</v>
      </c>
    </row>
    <row r="36" spans="1:5" ht="25.05" customHeight="1">
      <c r="A36" s="44">
        <v>0.5</v>
      </c>
      <c r="B36" s="174" t="s">
        <v>616</v>
      </c>
      <c r="C36" s="174" t="s">
        <v>617</v>
      </c>
      <c r="D36" s="174" t="s">
        <v>618</v>
      </c>
      <c r="E36" s="45"/>
    </row>
    <row r="37" spans="1:5" ht="25.05" customHeight="1">
      <c r="A37" s="44">
        <v>0.52083333333333404</v>
      </c>
      <c r="B37" s="45" t="s">
        <v>74</v>
      </c>
      <c r="C37" s="45" t="s">
        <v>75</v>
      </c>
      <c r="D37" s="45" t="s">
        <v>191</v>
      </c>
      <c r="E37" s="45" t="s">
        <v>192</v>
      </c>
    </row>
    <row r="38" spans="1:5" ht="25.05" customHeight="1">
      <c r="A38" s="44">
        <v>0.54166666666666796</v>
      </c>
      <c r="B38" s="45"/>
      <c r="C38" s="45"/>
      <c r="D38" s="45" t="s">
        <v>99</v>
      </c>
      <c r="E38" s="45" t="s">
        <v>619</v>
      </c>
    </row>
    <row r="39" spans="1:5" ht="25.05" customHeight="1">
      <c r="A39" s="44">
        <v>0.562500000000002</v>
      </c>
      <c r="B39" s="45"/>
      <c r="C39" s="174" t="s">
        <v>622</v>
      </c>
      <c r="D39" s="45" t="s">
        <v>193</v>
      </c>
      <c r="E39" s="45" t="s">
        <v>194</v>
      </c>
    </row>
    <row r="40" spans="1:5" ht="25.05" customHeight="1">
      <c r="A40" s="44">
        <v>0.58333333333333603</v>
      </c>
      <c r="B40" s="45" t="s">
        <v>195</v>
      </c>
      <c r="C40" s="45" t="s">
        <v>100</v>
      </c>
      <c r="D40" s="45" t="s">
        <v>101</v>
      </c>
      <c r="E40" s="45" t="s">
        <v>102</v>
      </c>
    </row>
    <row r="41" spans="1:5" ht="25.05" customHeight="1">
      <c r="A41" s="44">
        <v>0.60416666666666996</v>
      </c>
      <c r="B41" s="45" t="s">
        <v>196</v>
      </c>
      <c r="C41" s="45" t="s">
        <v>103</v>
      </c>
      <c r="D41" s="45" t="s">
        <v>104</v>
      </c>
      <c r="E41" s="45" t="s">
        <v>117</v>
      </c>
    </row>
    <row r="42" spans="1:5" ht="25.05" customHeight="1">
      <c r="A42" s="44">
        <v>0.625000000000004</v>
      </c>
      <c r="B42" s="174" t="s">
        <v>620</v>
      </c>
      <c r="C42" s="45" t="s">
        <v>182</v>
      </c>
      <c r="D42" s="45" t="s">
        <v>183</v>
      </c>
      <c r="E42" s="45" t="s">
        <v>184</v>
      </c>
    </row>
    <row r="43" spans="1:5" ht="25.05" customHeight="1">
      <c r="A43" s="44">
        <v>0.64583333333333803</v>
      </c>
      <c r="B43" s="45" t="s">
        <v>185</v>
      </c>
      <c r="C43" s="45" t="s">
        <v>186</v>
      </c>
      <c r="D43" s="45" t="s">
        <v>187</v>
      </c>
      <c r="E43" s="45" t="s">
        <v>188</v>
      </c>
    </row>
    <row r="44" spans="1:5" ht="25.05" customHeight="1">
      <c r="A44" s="46"/>
      <c r="B44" s="175"/>
      <c r="C44" s="175"/>
      <c r="D44" s="175"/>
      <c r="E44" s="175"/>
    </row>
    <row r="45" spans="1:5" ht="25.05" customHeight="1">
      <c r="A45" s="42" t="s">
        <v>3</v>
      </c>
      <c r="B45" s="320" t="s">
        <v>621</v>
      </c>
      <c r="C45" s="320"/>
      <c r="D45" s="320"/>
      <c r="E45" s="320"/>
    </row>
    <row r="46" spans="1:5" ht="25.05" customHeight="1">
      <c r="A46" s="43" t="s">
        <v>164</v>
      </c>
      <c r="B46" s="305" t="s">
        <v>165</v>
      </c>
      <c r="C46" s="306"/>
      <c r="D46" s="306"/>
      <c r="E46" s="307"/>
    </row>
    <row r="47" spans="1:5" ht="25.05" customHeight="1">
      <c r="A47" s="44">
        <v>0.33333333333333331</v>
      </c>
      <c r="B47" s="45" t="s">
        <v>190</v>
      </c>
      <c r="C47" s="45" t="s">
        <v>177</v>
      </c>
      <c r="D47" s="45" t="s">
        <v>76</v>
      </c>
      <c r="E47" s="45" t="s">
        <v>77</v>
      </c>
    </row>
    <row r="48" spans="1:5" ht="25.05" customHeight="1">
      <c r="A48" s="44">
        <v>0.35416666666666669</v>
      </c>
      <c r="B48" s="45" t="s">
        <v>2</v>
      </c>
      <c r="C48" s="45" t="s">
        <v>78</v>
      </c>
      <c r="D48" s="45" t="s">
        <v>178</v>
      </c>
      <c r="E48" s="45" t="s">
        <v>79</v>
      </c>
    </row>
    <row r="49" spans="1:5" ht="25.05" customHeight="1">
      <c r="A49" s="44">
        <v>0.375</v>
      </c>
      <c r="B49" s="45" t="s">
        <v>2</v>
      </c>
      <c r="C49" s="45" t="s">
        <v>80</v>
      </c>
      <c r="D49" s="45" t="s">
        <v>81</v>
      </c>
      <c r="E49" s="45" t="s">
        <v>179</v>
      </c>
    </row>
    <row r="50" spans="1:5" ht="25.05" customHeight="1">
      <c r="A50" s="44">
        <v>0.39583333333333298</v>
      </c>
      <c r="C50" s="45" t="s">
        <v>82</v>
      </c>
      <c r="D50" s="45" t="s">
        <v>83</v>
      </c>
      <c r="E50" s="45" t="s">
        <v>84</v>
      </c>
    </row>
    <row r="51" spans="1:5" ht="25.05" customHeight="1">
      <c r="A51" s="44">
        <v>0.41666666666666702</v>
      </c>
      <c r="B51" s="45" t="s">
        <v>180</v>
      </c>
      <c r="C51" s="45" t="s">
        <v>85</v>
      </c>
      <c r="D51" s="45" t="s">
        <v>181</v>
      </c>
      <c r="E51" s="45" t="s">
        <v>86</v>
      </c>
    </row>
    <row r="52" spans="1:5" ht="25.05" customHeight="1">
      <c r="A52" s="44">
        <v>0.4375</v>
      </c>
      <c r="B52" s="45" t="s">
        <v>202</v>
      </c>
      <c r="C52" s="45" t="s">
        <v>88</v>
      </c>
      <c r="D52" s="45" t="s">
        <v>89</v>
      </c>
      <c r="E52" s="45" t="s">
        <v>203</v>
      </c>
    </row>
    <row r="53" spans="1:5" ht="25.05" customHeight="1">
      <c r="A53" s="44">
        <v>0.45833333333333298</v>
      </c>
      <c r="B53" s="45" t="s">
        <v>90</v>
      </c>
      <c r="C53" s="45" t="s">
        <v>91</v>
      </c>
      <c r="D53" s="45" t="s">
        <v>204</v>
      </c>
      <c r="E53" s="45" t="s">
        <v>92</v>
      </c>
    </row>
    <row r="54" spans="1:5" ht="25.05" customHeight="1">
      <c r="A54" s="44">
        <v>0.47916666666666702</v>
      </c>
      <c r="B54" s="45" t="s">
        <v>93</v>
      </c>
      <c r="C54" s="45" t="s">
        <v>205</v>
      </c>
      <c r="D54" s="45" t="s">
        <v>94</v>
      </c>
      <c r="E54" s="45" t="s">
        <v>95</v>
      </c>
    </row>
    <row r="55" spans="1:5" ht="25.05" customHeight="1">
      <c r="A55" s="44">
        <v>0.5</v>
      </c>
      <c r="B55" s="45" t="s">
        <v>96</v>
      </c>
      <c r="C55" s="45" t="s">
        <v>206</v>
      </c>
      <c r="D55" s="45" t="s">
        <v>97</v>
      </c>
      <c r="E55" s="45" t="s">
        <v>98</v>
      </c>
    </row>
    <row r="56" spans="1:5" ht="25.05" customHeight="1">
      <c r="C56" s="79" t="s">
        <v>2</v>
      </c>
    </row>
  </sheetData>
  <mergeCells count="11">
    <mergeCell ref="B16:E16"/>
    <mergeCell ref="B30:E30"/>
    <mergeCell ref="B45:E45"/>
    <mergeCell ref="B46:E46"/>
    <mergeCell ref="A2:E2"/>
    <mergeCell ref="B29:E29"/>
    <mergeCell ref="A1:E1"/>
    <mergeCell ref="A3:E3"/>
    <mergeCell ref="B5:E5"/>
    <mergeCell ref="B6:E6"/>
    <mergeCell ref="B15:E15"/>
  </mergeCells>
  <phoneticPr fontId="2" type="noConversion"/>
  <printOptions horizontalCentered="1"/>
  <pageMargins left="0" right="0" top="0.43307086614173229" bottom="0.19685039370078741" header="0.27559055118110237" footer="0.15748031496062992"/>
  <pageSetup paperSize="9" orientation="portrait" r:id="rId1"/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163"/>
  <sheetViews>
    <sheetView showGridLines="0" view="pageBreakPreview" topLeftCell="A71" zoomScaleNormal="75" zoomScaleSheetLayoutView="100" workbookViewId="0">
      <selection activeCell="C83" sqref="C83"/>
    </sheetView>
  </sheetViews>
  <sheetFormatPr defaultColWidth="10.6640625" defaultRowHeight="16.95" customHeight="1"/>
  <cols>
    <col min="1" max="1" width="5.44140625" style="130" customWidth="1"/>
    <col min="2" max="3" width="8.77734375" style="134" customWidth="1"/>
    <col min="4" max="5" width="8.77734375" style="139" customWidth="1"/>
    <col min="6" max="6" width="8.77734375" style="140" customWidth="1"/>
    <col min="7" max="7" width="8.77734375" style="134" customWidth="1"/>
    <col min="8" max="8" width="8.77734375" style="141" customWidth="1"/>
    <col min="9" max="9" width="8.77734375" style="134" customWidth="1"/>
    <col min="10" max="10" width="8.77734375" style="143" customWidth="1"/>
    <col min="11" max="11" width="8.77734375" style="130" customWidth="1"/>
    <col min="12" max="16384" width="10.6640625" style="130"/>
  </cols>
  <sheetData>
    <row r="1" spans="1:10" ht="31.8" customHeight="1">
      <c r="A1" s="321" t="s">
        <v>623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6.95" customHeight="1">
      <c r="A2" s="131" t="s">
        <v>126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6.95" customHeight="1">
      <c r="B3" s="132"/>
      <c r="C3" s="132"/>
      <c r="D3" s="132"/>
      <c r="E3" s="132"/>
      <c r="F3" s="132"/>
      <c r="G3" s="132"/>
      <c r="H3" s="133"/>
      <c r="I3" s="133"/>
      <c r="J3" s="133"/>
    </row>
    <row r="4" spans="1:10" ht="16.95" customHeight="1">
      <c r="D4" s="135"/>
      <c r="E4" s="135" t="s">
        <v>121</v>
      </c>
      <c r="F4" s="136"/>
      <c r="G4" s="137" t="s">
        <v>130</v>
      </c>
      <c r="H4" s="138"/>
      <c r="I4" s="138"/>
      <c r="J4" s="138"/>
    </row>
    <row r="5" spans="1:10" ht="16.95" customHeight="1">
      <c r="D5" s="135"/>
      <c r="G5" s="135"/>
      <c r="H5" s="138"/>
      <c r="I5" s="138"/>
      <c r="J5" s="138"/>
    </row>
    <row r="6" spans="1:10" ht="16.95" customHeight="1">
      <c r="D6" s="135"/>
      <c r="E6" s="135" t="s">
        <v>122</v>
      </c>
      <c r="F6" s="136"/>
      <c r="G6" s="137" t="s">
        <v>130</v>
      </c>
      <c r="H6" s="138"/>
      <c r="I6" s="138"/>
      <c r="J6" s="138"/>
    </row>
    <row r="7" spans="1:10" ht="16.95" customHeight="1">
      <c r="B7" s="141"/>
      <c r="C7" s="141"/>
      <c r="E7" s="141"/>
      <c r="F7" s="141"/>
      <c r="G7" s="141"/>
      <c r="H7" s="142"/>
      <c r="I7" s="142"/>
      <c r="J7" s="133"/>
    </row>
    <row r="8" spans="1:10" s="143" customFormat="1" ht="16.95" customHeight="1">
      <c r="B8" s="144"/>
      <c r="C8" s="144"/>
      <c r="D8" s="145" t="s">
        <v>3</v>
      </c>
      <c r="E8" s="145" t="s">
        <v>549</v>
      </c>
      <c r="F8" s="145" t="s">
        <v>549</v>
      </c>
      <c r="G8" s="145"/>
      <c r="H8" s="145" t="s">
        <v>551</v>
      </c>
      <c r="J8" s="139"/>
    </row>
    <row r="9" spans="1:10" s="143" customFormat="1" ht="16.95" customHeight="1">
      <c r="B9" s="139"/>
      <c r="C9" s="139"/>
      <c r="D9" s="145"/>
      <c r="E9" s="139"/>
      <c r="F9" s="139"/>
      <c r="H9" s="139"/>
      <c r="I9" s="139"/>
      <c r="J9" s="145"/>
    </row>
    <row r="10" spans="1:10" s="143" customFormat="1" ht="16.95" customHeight="1" thickBot="1">
      <c r="B10" s="176" t="s">
        <v>695</v>
      </c>
      <c r="C10" s="177" t="s">
        <v>476</v>
      </c>
      <c r="D10" s="178">
        <v>1</v>
      </c>
      <c r="E10" s="178"/>
      <c r="F10" s="178"/>
      <c r="H10" s="139"/>
      <c r="J10" s="139"/>
    </row>
    <row r="11" spans="1:10" s="143" customFormat="1" ht="16.95" customHeight="1" thickBot="1">
      <c r="B11" s="139"/>
      <c r="C11" s="139"/>
      <c r="E11" s="109"/>
      <c r="F11" s="184" t="s">
        <v>477</v>
      </c>
      <c r="G11" s="185"/>
      <c r="H11" s="180" t="str">
        <f>B10</f>
        <v>臺中市</v>
      </c>
      <c r="I11" s="148"/>
      <c r="J11" s="139"/>
    </row>
    <row r="12" spans="1:10" s="143" customFormat="1" ht="16.95" customHeight="1">
      <c r="B12" s="146" t="s">
        <v>631</v>
      </c>
      <c r="C12" s="139"/>
      <c r="D12" s="143">
        <v>2</v>
      </c>
      <c r="F12" s="147" t="s">
        <v>156</v>
      </c>
      <c r="G12" s="152"/>
      <c r="H12" s="250" t="s">
        <v>625</v>
      </c>
      <c r="I12" s="145"/>
      <c r="J12" s="150"/>
    </row>
    <row r="13" spans="1:10" s="143" customFormat="1" ht="16.95" customHeight="1" thickBot="1">
      <c r="B13" s="139"/>
      <c r="C13" s="139"/>
      <c r="E13" s="151"/>
      <c r="F13" s="112"/>
      <c r="G13" s="109" t="s">
        <v>478</v>
      </c>
      <c r="H13" s="251" t="s">
        <v>479</v>
      </c>
      <c r="I13" s="252" t="str">
        <f>H11</f>
        <v>臺中市</v>
      </c>
      <c r="J13" s="150" t="s">
        <v>480</v>
      </c>
    </row>
    <row r="14" spans="1:10" s="143" customFormat="1" ht="16.95" customHeight="1" thickBot="1">
      <c r="B14" s="176" t="s">
        <v>632</v>
      </c>
      <c r="C14" s="177"/>
      <c r="D14" s="178">
        <v>3</v>
      </c>
      <c r="E14" s="178"/>
      <c r="F14" s="178"/>
      <c r="G14" s="109" t="s">
        <v>481</v>
      </c>
      <c r="H14" s="149" t="s">
        <v>553</v>
      </c>
      <c r="I14" s="253" t="s">
        <v>686</v>
      </c>
      <c r="J14" s="150"/>
    </row>
    <row r="15" spans="1:10" s="143" customFormat="1" ht="16.95" customHeight="1" thickBot="1">
      <c r="B15" s="139"/>
      <c r="C15" s="139"/>
      <c r="E15" s="109"/>
      <c r="F15" s="109" t="s">
        <v>482</v>
      </c>
      <c r="G15" s="185"/>
      <c r="H15" s="179" t="str">
        <f>B14</f>
        <v>新竹市</v>
      </c>
      <c r="I15" s="148"/>
      <c r="J15" s="153"/>
    </row>
    <row r="16" spans="1:10" s="143" customFormat="1" ht="16.95" customHeight="1">
      <c r="B16" s="146" t="s">
        <v>633</v>
      </c>
      <c r="C16" s="139"/>
      <c r="D16" s="143">
        <v>4</v>
      </c>
      <c r="E16" s="110"/>
      <c r="F16" s="147" t="s">
        <v>156</v>
      </c>
      <c r="G16" s="152"/>
      <c r="H16" s="157" t="s">
        <v>634</v>
      </c>
      <c r="I16" s="139"/>
      <c r="J16" s="150"/>
    </row>
    <row r="17" spans="2:10" s="143" customFormat="1" ht="16.95" customHeight="1">
      <c r="B17" s="139"/>
      <c r="C17" s="139"/>
      <c r="I17" s="139"/>
      <c r="J17" s="150"/>
    </row>
    <row r="18" spans="2:10" s="143" customFormat="1" ht="16.95" customHeight="1" thickBot="1">
      <c r="B18" s="176" t="s">
        <v>221</v>
      </c>
      <c r="C18" s="177" t="s">
        <v>483</v>
      </c>
      <c r="D18" s="178">
        <v>5</v>
      </c>
      <c r="E18" s="178"/>
      <c r="F18" s="178"/>
      <c r="I18" s="139"/>
      <c r="J18" s="150"/>
    </row>
    <row r="19" spans="2:10" s="143" customFormat="1" ht="16.95" customHeight="1" thickBot="1">
      <c r="B19" s="139"/>
      <c r="C19" s="139"/>
      <c r="E19" s="109"/>
      <c r="F19" s="109" t="s">
        <v>484</v>
      </c>
      <c r="G19" s="185"/>
      <c r="H19" s="180" t="str">
        <f>B18</f>
        <v>高雄市</v>
      </c>
      <c r="I19" s="148"/>
      <c r="J19" s="150"/>
    </row>
    <row r="20" spans="2:10" s="143" customFormat="1" ht="16.95" customHeight="1">
      <c r="B20" s="146" t="s">
        <v>643</v>
      </c>
      <c r="C20" s="139"/>
      <c r="D20" s="143">
        <v>6</v>
      </c>
      <c r="E20" s="110"/>
      <c r="F20" s="147" t="s">
        <v>553</v>
      </c>
      <c r="G20" s="152"/>
      <c r="H20" s="250" t="s">
        <v>625</v>
      </c>
      <c r="I20" s="148"/>
      <c r="J20" s="155"/>
    </row>
    <row r="21" spans="2:10" s="143" customFormat="1" ht="16.95" customHeight="1" thickBot="1">
      <c r="B21" s="139"/>
      <c r="C21" s="139"/>
      <c r="E21" s="109"/>
      <c r="F21" s="109"/>
      <c r="G21" s="109" t="s">
        <v>478</v>
      </c>
      <c r="H21" s="251" t="s">
        <v>485</v>
      </c>
      <c r="I21" s="255" t="str">
        <f>B18</f>
        <v>高雄市</v>
      </c>
      <c r="J21" s="150" t="s">
        <v>480</v>
      </c>
    </row>
    <row r="22" spans="2:10" s="143" customFormat="1" ht="16.95" customHeight="1">
      <c r="B22" s="146" t="s">
        <v>640</v>
      </c>
      <c r="C22" s="139" t="s">
        <v>486</v>
      </c>
      <c r="D22" s="143">
        <v>7</v>
      </c>
      <c r="E22" s="110"/>
      <c r="F22" s="110"/>
      <c r="G22" s="109" t="s">
        <v>481</v>
      </c>
      <c r="H22" s="149" t="s">
        <v>553</v>
      </c>
      <c r="I22" s="154" t="s">
        <v>687</v>
      </c>
      <c r="J22" s="153"/>
    </row>
    <row r="23" spans="2:10" s="143" customFormat="1" ht="16.95" customHeight="1" thickBot="1">
      <c r="B23" s="139"/>
      <c r="C23" s="139"/>
      <c r="E23" s="109"/>
      <c r="F23" s="111" t="s">
        <v>487</v>
      </c>
      <c r="G23" s="202"/>
      <c r="H23" s="179" t="str">
        <f>F25</f>
        <v>屏東縣</v>
      </c>
      <c r="I23" s="154"/>
      <c r="J23" s="153"/>
    </row>
    <row r="24" spans="2:10" s="143" customFormat="1" ht="16.95" customHeight="1">
      <c r="B24" s="146" t="s">
        <v>626</v>
      </c>
      <c r="C24" s="139"/>
      <c r="D24" s="143">
        <v>8</v>
      </c>
      <c r="E24" s="110"/>
      <c r="F24" s="206" t="s">
        <v>554</v>
      </c>
      <c r="G24" s="157"/>
      <c r="H24" s="157" t="s">
        <v>625</v>
      </c>
      <c r="I24" s="139"/>
      <c r="J24" s="150"/>
    </row>
    <row r="25" spans="2:10" s="143" customFormat="1" ht="16.95" customHeight="1" thickBot="1">
      <c r="B25" s="109"/>
      <c r="C25" s="139"/>
      <c r="E25" s="111" t="s">
        <v>488</v>
      </c>
      <c r="F25" s="207" t="str">
        <f>B26</f>
        <v>屏東縣</v>
      </c>
      <c r="G25" s="157"/>
      <c r="H25" s="157"/>
      <c r="I25" s="139"/>
      <c r="J25" s="150"/>
    </row>
    <row r="26" spans="2:10" s="143" customFormat="1" ht="16.95" customHeight="1" thickBot="1">
      <c r="B26" s="176" t="s">
        <v>627</v>
      </c>
      <c r="C26" s="177"/>
      <c r="D26" s="178">
        <v>9</v>
      </c>
      <c r="E26" s="180" t="s">
        <v>552</v>
      </c>
      <c r="F26" s="181" t="s">
        <v>625</v>
      </c>
      <c r="G26" s="157"/>
      <c r="H26" s="157"/>
      <c r="I26" s="139"/>
      <c r="J26" s="150"/>
    </row>
    <row r="27" spans="2:10" s="143" customFormat="1" ht="16.95" customHeight="1">
      <c r="B27" s="139"/>
      <c r="C27" s="139"/>
      <c r="E27" s="109"/>
      <c r="I27" s="139"/>
      <c r="J27" s="150"/>
    </row>
    <row r="28" spans="2:10" s="143" customFormat="1" ht="16.95" customHeight="1">
      <c r="B28" s="146" t="s">
        <v>628</v>
      </c>
      <c r="C28" s="139"/>
      <c r="D28" s="143">
        <v>10</v>
      </c>
      <c r="E28" s="110"/>
      <c r="F28" s="109"/>
      <c r="I28" s="139"/>
      <c r="J28" s="150"/>
    </row>
    <row r="29" spans="2:10" s="143" customFormat="1" ht="16.95" customHeight="1" thickBot="1">
      <c r="B29" s="158"/>
      <c r="C29" s="139"/>
      <c r="E29" s="111" t="s">
        <v>489</v>
      </c>
      <c r="F29" s="182" t="str">
        <f>B30</f>
        <v>南投縣</v>
      </c>
      <c r="I29" s="139"/>
      <c r="J29" s="150"/>
    </row>
    <row r="30" spans="2:10" s="143" customFormat="1" ht="16.95" customHeight="1" thickBot="1">
      <c r="B30" s="176" t="s">
        <v>629</v>
      </c>
      <c r="C30" s="177"/>
      <c r="D30" s="178">
        <v>11</v>
      </c>
      <c r="E30" s="180" t="s">
        <v>552</v>
      </c>
      <c r="F30" s="183" t="s">
        <v>625</v>
      </c>
      <c r="G30" s="109"/>
      <c r="I30" s="139"/>
      <c r="J30" s="150"/>
    </row>
    <row r="31" spans="2:10" s="143" customFormat="1" ht="16.95" customHeight="1" thickBot="1">
      <c r="B31" s="139"/>
      <c r="C31" s="139"/>
      <c r="E31" s="109"/>
      <c r="F31" s="109" t="s">
        <v>490</v>
      </c>
      <c r="G31" s="182"/>
      <c r="H31" s="178" t="str">
        <f>B32</f>
        <v>雲林縣</v>
      </c>
      <c r="I31" s="139"/>
      <c r="J31" s="150"/>
    </row>
    <row r="32" spans="2:10" s="143" customFormat="1" ht="16.95" customHeight="1" thickBot="1">
      <c r="B32" s="176" t="s">
        <v>641</v>
      </c>
      <c r="C32" s="177" t="s">
        <v>491</v>
      </c>
      <c r="D32" s="178">
        <v>12</v>
      </c>
      <c r="E32" s="178"/>
      <c r="F32" s="203" t="s">
        <v>554</v>
      </c>
      <c r="G32" s="198"/>
      <c r="H32" s="250" t="s">
        <v>634</v>
      </c>
      <c r="I32" s="148"/>
      <c r="J32" s="150"/>
    </row>
    <row r="33" spans="1:10" s="143" customFormat="1" ht="16.95" customHeight="1" thickBot="1">
      <c r="B33" s="139"/>
      <c r="C33" s="139"/>
      <c r="E33" s="109"/>
      <c r="F33" s="145"/>
      <c r="G33" s="109" t="s">
        <v>478</v>
      </c>
      <c r="H33" s="251" t="s">
        <v>492</v>
      </c>
      <c r="I33" s="252" t="str">
        <f>H31</f>
        <v>雲林縣</v>
      </c>
      <c r="J33" s="150" t="s">
        <v>480</v>
      </c>
    </row>
    <row r="34" spans="1:10" s="143" customFormat="1" ht="16.95" customHeight="1">
      <c r="B34" s="146" t="s">
        <v>644</v>
      </c>
      <c r="C34" s="139"/>
      <c r="D34" s="143">
        <v>13</v>
      </c>
      <c r="E34" s="159"/>
      <c r="F34" s="160"/>
      <c r="G34" s="109" t="s">
        <v>478</v>
      </c>
      <c r="H34" s="149" t="s">
        <v>553</v>
      </c>
      <c r="I34" s="254" t="s">
        <v>696</v>
      </c>
      <c r="J34" s="155"/>
    </row>
    <row r="35" spans="1:10" s="143" customFormat="1" ht="16.95" customHeight="1" thickBot="1">
      <c r="B35" s="139"/>
      <c r="C35" s="139"/>
      <c r="E35" s="151"/>
      <c r="F35" s="113" t="s">
        <v>493</v>
      </c>
      <c r="G35" s="182"/>
      <c r="H35" s="200" t="str">
        <f>B36</f>
        <v>基隆市</v>
      </c>
      <c r="I35" s="145"/>
      <c r="J35" s="150"/>
    </row>
    <row r="36" spans="1:10" s="143" customFormat="1" ht="16.95" customHeight="1" thickBot="1">
      <c r="B36" s="176" t="s">
        <v>645</v>
      </c>
      <c r="C36" s="177" t="s">
        <v>494</v>
      </c>
      <c r="D36" s="178">
        <v>14</v>
      </c>
      <c r="E36" s="178"/>
      <c r="F36" s="199" t="s">
        <v>553</v>
      </c>
      <c r="G36" s="157"/>
      <c r="H36" s="201" t="s">
        <v>634</v>
      </c>
      <c r="I36" s="139"/>
      <c r="J36" s="150"/>
    </row>
    <row r="37" spans="1:10" s="143" customFormat="1" ht="16.95" customHeight="1">
      <c r="B37" s="139"/>
      <c r="C37" s="139"/>
      <c r="E37" s="109"/>
      <c r="F37" s="109"/>
      <c r="G37" s="109"/>
      <c r="H37" s="109"/>
      <c r="I37" s="145"/>
      <c r="J37" s="153"/>
    </row>
    <row r="38" spans="1:10" s="143" customFormat="1" ht="16.95" customHeight="1">
      <c r="B38" s="146" t="s">
        <v>638</v>
      </c>
      <c r="C38" s="139"/>
      <c r="D38" s="143">
        <v>15</v>
      </c>
      <c r="E38" s="110"/>
      <c r="F38" s="109"/>
      <c r="G38" s="109"/>
      <c r="H38" s="109"/>
      <c r="I38" s="145"/>
      <c r="J38" s="153"/>
    </row>
    <row r="39" spans="1:10" s="143" customFormat="1" ht="16.95" customHeight="1" thickBot="1">
      <c r="B39" s="139"/>
      <c r="C39" s="139"/>
      <c r="E39" s="112"/>
      <c r="F39" s="111" t="s">
        <v>495</v>
      </c>
      <c r="G39" s="182"/>
      <c r="H39" s="178" t="str">
        <f>B40</f>
        <v>新北市</v>
      </c>
      <c r="I39" s="145"/>
      <c r="J39" s="150"/>
    </row>
    <row r="40" spans="1:10" s="143" customFormat="1" ht="16.95" customHeight="1" thickBot="1">
      <c r="B40" s="176" t="s">
        <v>639</v>
      </c>
      <c r="C40" s="177" t="s">
        <v>486</v>
      </c>
      <c r="D40" s="178">
        <v>16</v>
      </c>
      <c r="E40" s="178"/>
      <c r="F40" s="180" t="s">
        <v>553</v>
      </c>
      <c r="G40" s="198"/>
      <c r="H40" s="149" t="s">
        <v>625</v>
      </c>
      <c r="I40" s="161"/>
      <c r="J40" s="150"/>
    </row>
    <row r="41" spans="1:10" s="143" customFormat="1" ht="16.95" customHeight="1" thickBot="1">
      <c r="B41" s="139"/>
      <c r="C41" s="139"/>
      <c r="E41" s="159"/>
      <c r="F41" s="109"/>
      <c r="G41" s="109" t="s">
        <v>481</v>
      </c>
      <c r="H41" s="113" t="s">
        <v>496</v>
      </c>
      <c r="I41" s="259" t="str">
        <f>B44</f>
        <v>臺南市</v>
      </c>
      <c r="J41" s="150" t="s">
        <v>497</v>
      </c>
    </row>
    <row r="42" spans="1:10" s="143" customFormat="1" ht="16.95" customHeight="1">
      <c r="B42" s="146" t="s">
        <v>646</v>
      </c>
      <c r="C42" s="139"/>
      <c r="D42" s="143">
        <v>17</v>
      </c>
      <c r="E42" s="110"/>
      <c r="F42" s="109"/>
      <c r="G42" s="109" t="s">
        <v>481</v>
      </c>
      <c r="H42" s="260" t="s">
        <v>553</v>
      </c>
      <c r="I42" s="148" t="s">
        <v>687</v>
      </c>
      <c r="J42" s="150"/>
    </row>
    <row r="43" spans="1:10" s="143" customFormat="1" ht="16.95" customHeight="1" thickBot="1">
      <c r="B43" s="139"/>
      <c r="C43" s="139"/>
      <c r="E43" s="112"/>
      <c r="F43" s="111" t="s">
        <v>498</v>
      </c>
      <c r="G43" s="202"/>
      <c r="H43" s="199" t="str">
        <f>B44</f>
        <v>臺南市</v>
      </c>
      <c r="I43" s="148"/>
      <c r="J43" s="153"/>
    </row>
    <row r="44" spans="1:10" s="143" customFormat="1" ht="16.95" customHeight="1" thickBot="1">
      <c r="B44" s="176" t="s">
        <v>637</v>
      </c>
      <c r="C44" s="177" t="s">
        <v>499</v>
      </c>
      <c r="D44" s="178">
        <v>18</v>
      </c>
      <c r="E44" s="178"/>
      <c r="F44" s="180" t="s">
        <v>553</v>
      </c>
      <c r="G44" s="198"/>
      <c r="H44" s="157" t="s">
        <v>634</v>
      </c>
      <c r="I44" s="139"/>
      <c r="J44" s="150"/>
    </row>
    <row r="45" spans="1:10" s="143" customFormat="1" ht="16.95" customHeight="1">
      <c r="B45" s="162"/>
      <c r="C45" s="162"/>
      <c r="E45" s="159"/>
      <c r="F45" s="109"/>
      <c r="G45" s="109"/>
      <c r="H45" s="145"/>
      <c r="I45" s="145"/>
      <c r="J45" s="150"/>
    </row>
    <row r="46" spans="1:10" s="143" customFormat="1" ht="16.95" customHeight="1">
      <c r="A46" s="150" t="s">
        <v>481</v>
      </c>
      <c r="B46" s="139"/>
      <c r="C46" s="139"/>
      <c r="D46" s="145"/>
      <c r="E46" s="163"/>
      <c r="F46" s="145"/>
      <c r="G46" s="145"/>
      <c r="H46" s="145"/>
      <c r="I46" s="145"/>
      <c r="J46" s="164"/>
    </row>
    <row r="47" spans="1:10" s="143" customFormat="1" ht="16.95" customHeight="1">
      <c r="B47" s="135" t="s">
        <v>530</v>
      </c>
      <c r="C47" s="139"/>
      <c r="D47" s="145"/>
      <c r="E47" s="163"/>
      <c r="F47" s="145"/>
      <c r="G47" s="145"/>
      <c r="H47" s="145"/>
      <c r="I47" s="145"/>
      <c r="J47" s="164"/>
    </row>
    <row r="48" spans="1:10" s="143" customFormat="1" ht="16.95" customHeight="1">
      <c r="B48" s="144"/>
      <c r="C48" s="144"/>
      <c r="D48" s="145" t="s">
        <v>500</v>
      </c>
      <c r="E48" s="148" t="s">
        <v>551</v>
      </c>
      <c r="F48" s="148" t="s">
        <v>551</v>
      </c>
      <c r="G48" s="148" t="s">
        <v>555</v>
      </c>
      <c r="H48" s="148" t="s">
        <v>555</v>
      </c>
      <c r="J48" s="139"/>
    </row>
    <row r="49" spans="3:11" s="143" customFormat="1" ht="16.95" customHeight="1">
      <c r="E49" s="159"/>
      <c r="F49" s="109"/>
      <c r="G49" s="109"/>
      <c r="H49" s="109"/>
      <c r="I49" s="109"/>
      <c r="J49" s="164"/>
    </row>
    <row r="50" spans="3:11" s="143" customFormat="1" ht="16.95" customHeight="1" thickBot="1">
      <c r="C50" s="176" t="s">
        <v>633</v>
      </c>
      <c r="D50" s="178" t="s">
        <v>501</v>
      </c>
      <c r="E50" s="178"/>
      <c r="F50" s="178"/>
      <c r="G50" s="109"/>
      <c r="H50" s="109"/>
      <c r="I50" s="109"/>
      <c r="J50" s="109"/>
      <c r="K50" s="109"/>
    </row>
    <row r="51" spans="3:11" s="143" customFormat="1" ht="16.95" customHeight="1" thickBot="1">
      <c r="D51" s="109"/>
      <c r="E51" s="109"/>
      <c r="F51" s="109" t="s">
        <v>502</v>
      </c>
      <c r="G51" s="246" t="str">
        <f>C50</f>
        <v>臺東縣</v>
      </c>
      <c r="H51" s="109"/>
      <c r="I51" s="109"/>
      <c r="J51" s="109"/>
      <c r="K51" s="109"/>
    </row>
    <row r="52" spans="3:11" s="143" customFormat="1" ht="16.95" customHeight="1">
      <c r="C52" s="146" t="s">
        <v>626</v>
      </c>
      <c r="D52" s="109" t="s">
        <v>503</v>
      </c>
      <c r="E52" s="110"/>
      <c r="F52" s="149" t="s">
        <v>156</v>
      </c>
      <c r="G52" s="247" t="s">
        <v>687</v>
      </c>
      <c r="H52" s="109"/>
      <c r="I52" s="109"/>
      <c r="J52" s="109"/>
      <c r="K52" s="109"/>
    </row>
    <row r="53" spans="3:11" s="143" customFormat="1" ht="16.95" customHeight="1" thickBot="1">
      <c r="D53" s="109"/>
      <c r="E53" s="109"/>
      <c r="F53" s="112"/>
      <c r="G53" s="113" t="s">
        <v>507</v>
      </c>
      <c r="H53" s="182" t="str">
        <f>C54</f>
        <v>新北市</v>
      </c>
      <c r="I53" s="109"/>
      <c r="J53" s="109"/>
      <c r="K53" s="109"/>
    </row>
    <row r="54" spans="3:11" s="143" customFormat="1" ht="16.95" customHeight="1" thickBot="1">
      <c r="C54" s="176" t="s">
        <v>639</v>
      </c>
      <c r="D54" s="178" t="s">
        <v>508</v>
      </c>
      <c r="E54" s="178"/>
      <c r="F54" s="178"/>
      <c r="G54" s="180" t="s">
        <v>156</v>
      </c>
      <c r="H54" s="275" t="s">
        <v>719</v>
      </c>
      <c r="I54" s="109"/>
      <c r="J54" s="109"/>
      <c r="K54" s="109"/>
    </row>
    <row r="55" spans="3:11" s="143" customFormat="1" ht="16.95" customHeight="1">
      <c r="C55" s="158"/>
      <c r="D55" s="109"/>
      <c r="E55" s="109"/>
      <c r="F55" s="109"/>
      <c r="G55" s="109"/>
      <c r="H55" s="113"/>
      <c r="I55" s="114"/>
      <c r="J55" s="109"/>
      <c r="K55" s="109"/>
    </row>
    <row r="56" spans="3:11" s="143" customFormat="1" ht="16.95" customHeight="1" thickBot="1">
      <c r="C56" s="176" t="s">
        <v>693</v>
      </c>
      <c r="D56" s="178" t="s">
        <v>509</v>
      </c>
      <c r="E56" s="178"/>
      <c r="F56" s="109"/>
      <c r="G56" s="109"/>
      <c r="H56" s="113" t="s">
        <v>510</v>
      </c>
      <c r="I56" s="182" t="str">
        <f>H61</f>
        <v>桃園市</v>
      </c>
      <c r="J56" s="150" t="s">
        <v>497</v>
      </c>
      <c r="K56" s="109"/>
    </row>
    <row r="57" spans="3:11" s="143" customFormat="1" ht="16.95" customHeight="1" thickBot="1">
      <c r="D57" s="109"/>
      <c r="E57" s="109" t="s">
        <v>20</v>
      </c>
      <c r="F57" s="246" t="str">
        <f>C56</f>
        <v>花蓮縣</v>
      </c>
      <c r="G57" s="109"/>
      <c r="H57" s="260" t="s">
        <v>554</v>
      </c>
      <c r="I57" s="201" t="s">
        <v>735</v>
      </c>
      <c r="J57" s="109"/>
      <c r="K57" s="109"/>
    </row>
    <row r="58" spans="3:11" s="143" customFormat="1" ht="16.95" customHeight="1">
      <c r="C58" s="146" t="s">
        <v>643</v>
      </c>
      <c r="D58" s="109" t="s">
        <v>504</v>
      </c>
      <c r="E58" s="156" t="s">
        <v>552</v>
      </c>
      <c r="F58" s="149" t="s">
        <v>688</v>
      </c>
      <c r="G58" s="109"/>
      <c r="H58" s="251"/>
      <c r="I58" s="109"/>
      <c r="J58" s="109"/>
      <c r="K58" s="109"/>
    </row>
    <row r="59" spans="3:11" s="143" customFormat="1" ht="16.95" customHeight="1" thickBot="1">
      <c r="D59" s="115"/>
      <c r="E59" s="109"/>
      <c r="F59" s="113" t="s">
        <v>23</v>
      </c>
      <c r="G59" s="182" t="str">
        <f>C60</f>
        <v>桃園市</v>
      </c>
      <c r="H59" s="251"/>
      <c r="I59" s="109" t="s">
        <v>473</v>
      </c>
      <c r="J59" s="109"/>
    </row>
    <row r="60" spans="3:11" s="143" customFormat="1" ht="16.95" customHeight="1" thickBot="1">
      <c r="C60" s="176" t="s">
        <v>720</v>
      </c>
      <c r="D60" s="178" t="s">
        <v>505</v>
      </c>
      <c r="E60" s="178" t="s">
        <v>473</v>
      </c>
      <c r="F60" s="256" t="s">
        <v>556</v>
      </c>
      <c r="G60" s="250" t="s">
        <v>686</v>
      </c>
      <c r="H60" s="251"/>
      <c r="I60" s="109" t="s">
        <v>473</v>
      </c>
      <c r="J60" s="109"/>
      <c r="K60" s="109"/>
    </row>
    <row r="61" spans="3:11" s="143" customFormat="1" ht="16.95" customHeight="1" thickBot="1">
      <c r="D61" s="109"/>
      <c r="E61" s="109"/>
      <c r="F61" s="109"/>
      <c r="G61" s="251" t="s">
        <v>506</v>
      </c>
      <c r="H61" s="207" t="str">
        <f>G59</f>
        <v>桃園市</v>
      </c>
      <c r="I61" s="109" t="s">
        <v>473</v>
      </c>
      <c r="J61" s="109"/>
      <c r="K61" s="109"/>
    </row>
    <row r="62" spans="3:11" s="143" customFormat="1" ht="16.95" customHeight="1">
      <c r="C62" s="146" t="s">
        <v>721</v>
      </c>
      <c r="D62" s="109" t="s">
        <v>511</v>
      </c>
      <c r="E62" s="110"/>
      <c r="F62" s="110"/>
      <c r="G62" s="156" t="s">
        <v>156</v>
      </c>
      <c r="H62" s="283" t="s">
        <v>726</v>
      </c>
      <c r="I62" s="109"/>
      <c r="J62" s="109"/>
      <c r="K62" s="116" t="s">
        <v>473</v>
      </c>
    </row>
    <row r="63" spans="3:11" s="143" customFormat="1" ht="16.95" customHeight="1">
      <c r="D63" s="109"/>
      <c r="E63" s="109"/>
      <c r="F63" s="109"/>
      <c r="G63" s="109"/>
      <c r="H63" s="109"/>
      <c r="I63" s="109"/>
      <c r="J63" s="109"/>
      <c r="K63" s="109"/>
    </row>
    <row r="64" spans="3:11" s="143" customFormat="1" ht="16.95" customHeight="1">
      <c r="C64" s="146" t="s">
        <v>644</v>
      </c>
      <c r="D64" s="109" t="s">
        <v>512</v>
      </c>
      <c r="E64" s="110"/>
      <c r="F64" s="109"/>
      <c r="G64" s="109"/>
      <c r="H64" s="109"/>
      <c r="I64" s="109"/>
      <c r="J64" s="109"/>
      <c r="K64" s="109"/>
    </row>
    <row r="65" spans="2:11" s="143" customFormat="1" ht="16.95" customHeight="1" thickBot="1">
      <c r="D65" s="109"/>
      <c r="E65" s="111" t="s">
        <v>513</v>
      </c>
      <c r="F65" s="182" t="str">
        <f>C66</f>
        <v>嘉義市</v>
      </c>
      <c r="G65" s="109"/>
      <c r="H65" s="109"/>
      <c r="I65" s="109"/>
      <c r="J65" s="109"/>
      <c r="K65" s="109"/>
    </row>
    <row r="66" spans="2:11" s="143" customFormat="1" ht="16.95" customHeight="1" thickBot="1">
      <c r="C66" s="176" t="s">
        <v>694</v>
      </c>
      <c r="D66" s="178" t="s">
        <v>514</v>
      </c>
      <c r="E66" s="180" t="s">
        <v>552</v>
      </c>
      <c r="F66" s="183" t="s">
        <v>686</v>
      </c>
      <c r="G66" s="114"/>
      <c r="H66" s="109"/>
      <c r="I66" s="109"/>
      <c r="J66" s="109"/>
      <c r="K66" s="109"/>
    </row>
    <row r="67" spans="2:11" s="143" customFormat="1" ht="16.95" customHeight="1" thickBot="1">
      <c r="D67" s="109"/>
      <c r="E67" s="109" t="s">
        <v>473</v>
      </c>
      <c r="F67" s="113" t="s">
        <v>515</v>
      </c>
      <c r="G67" s="182" t="str">
        <f>C68</f>
        <v>南投縣</v>
      </c>
      <c r="H67" s="109"/>
      <c r="I67" s="109"/>
      <c r="J67" s="109" t="s">
        <v>473</v>
      </c>
      <c r="K67" s="109"/>
    </row>
    <row r="68" spans="2:11" s="143" customFormat="1" ht="16.95" customHeight="1" thickBot="1">
      <c r="C68" s="176" t="s">
        <v>722</v>
      </c>
      <c r="D68" s="178" t="s">
        <v>516</v>
      </c>
      <c r="E68" s="178"/>
      <c r="F68" s="203" t="s">
        <v>556</v>
      </c>
      <c r="G68" s="183" t="s">
        <v>687</v>
      </c>
      <c r="H68" s="114"/>
      <c r="I68" s="109"/>
      <c r="J68" s="109" t="s">
        <v>473</v>
      </c>
      <c r="K68" s="109"/>
    </row>
    <row r="69" spans="2:11" s="143" customFormat="1" ht="16.95" customHeight="1" thickBot="1">
      <c r="C69" s="158"/>
      <c r="D69" s="109"/>
      <c r="E69" s="109"/>
      <c r="F69" s="109"/>
      <c r="G69" s="113" t="s">
        <v>517</v>
      </c>
      <c r="H69" s="182" t="str">
        <f>C70</f>
        <v>屏東縣</v>
      </c>
      <c r="I69" s="109"/>
      <c r="J69" s="109" t="s">
        <v>473</v>
      </c>
      <c r="K69" s="109"/>
    </row>
    <row r="70" spans="2:11" s="143" customFormat="1" ht="16.95" customHeight="1" thickBot="1">
      <c r="C70" s="176" t="s">
        <v>710</v>
      </c>
      <c r="D70" s="178" t="s">
        <v>518</v>
      </c>
      <c r="E70" s="178"/>
      <c r="F70" s="178"/>
      <c r="G70" s="199" t="s">
        <v>156</v>
      </c>
      <c r="H70" s="293" t="s">
        <v>719</v>
      </c>
      <c r="I70" s="109"/>
      <c r="J70" s="109"/>
      <c r="K70" s="109"/>
    </row>
    <row r="71" spans="2:11" s="143" customFormat="1" ht="16.95" customHeight="1">
      <c r="D71" s="109"/>
      <c r="E71" s="109"/>
      <c r="F71" s="109"/>
      <c r="G71" s="109"/>
      <c r="H71" s="251"/>
      <c r="I71" s="109"/>
      <c r="J71" s="109"/>
      <c r="K71" s="109"/>
    </row>
    <row r="72" spans="2:11" s="143" customFormat="1" ht="16.95" customHeight="1" thickBot="1">
      <c r="C72" s="176" t="s">
        <v>628</v>
      </c>
      <c r="D72" s="178" t="s">
        <v>519</v>
      </c>
      <c r="E72" s="178"/>
      <c r="F72" s="178"/>
      <c r="G72" s="109"/>
      <c r="H72" s="251" t="s">
        <v>520</v>
      </c>
      <c r="I72" s="246" t="str">
        <f>H69</f>
        <v>屏東縣</v>
      </c>
      <c r="J72" s="150" t="s">
        <v>472</v>
      </c>
      <c r="K72" s="109"/>
    </row>
    <row r="73" spans="2:11" s="143" customFormat="1" ht="16.95" customHeight="1" thickBot="1">
      <c r="D73" s="109"/>
      <c r="E73" s="109"/>
      <c r="F73" s="109" t="s">
        <v>521</v>
      </c>
      <c r="G73" s="246" t="str">
        <f>C72</f>
        <v>新竹縣</v>
      </c>
      <c r="H73" s="149" t="s">
        <v>554</v>
      </c>
      <c r="I73" s="152" t="s">
        <v>726</v>
      </c>
      <c r="J73" s="109"/>
      <c r="K73" s="109"/>
    </row>
    <row r="74" spans="2:11" s="143" customFormat="1" ht="16.95" customHeight="1">
      <c r="C74" s="146" t="s">
        <v>638</v>
      </c>
      <c r="D74" s="109" t="s">
        <v>522</v>
      </c>
      <c r="E74" s="110"/>
      <c r="F74" s="156" t="s">
        <v>156</v>
      </c>
      <c r="G74" s="250" t="s">
        <v>686</v>
      </c>
      <c r="H74" s="109"/>
      <c r="I74" s="114"/>
      <c r="J74" s="109"/>
      <c r="K74" s="109"/>
    </row>
    <row r="75" spans="2:11" s="143" customFormat="1" ht="16.95" customHeight="1" thickBot="1">
      <c r="D75" s="109"/>
      <c r="E75" s="109"/>
      <c r="F75" s="109"/>
      <c r="G75" s="251" t="s">
        <v>523</v>
      </c>
      <c r="H75" s="276" t="str">
        <f>G73</f>
        <v>新竹縣</v>
      </c>
      <c r="I75" s="114" t="s">
        <v>473</v>
      </c>
      <c r="J75" s="109"/>
    </row>
    <row r="76" spans="2:11" s="143" customFormat="1" ht="16.95" customHeight="1">
      <c r="C76" s="146" t="s">
        <v>691</v>
      </c>
      <c r="D76" s="109" t="s">
        <v>524</v>
      </c>
      <c r="E76" s="110"/>
      <c r="F76" s="110"/>
      <c r="G76" s="149" t="s">
        <v>156</v>
      </c>
      <c r="H76" s="157" t="s">
        <v>719</v>
      </c>
      <c r="I76" s="109" t="s">
        <v>473</v>
      </c>
      <c r="J76" s="109"/>
      <c r="K76" s="109"/>
    </row>
    <row r="77" spans="2:11" s="143" customFormat="1" ht="16.95" customHeight="1">
      <c r="D77" s="109"/>
      <c r="E77" s="109"/>
      <c r="F77" s="109"/>
      <c r="G77" s="112"/>
      <c r="H77" s="109"/>
      <c r="I77" s="109"/>
      <c r="J77" s="109"/>
      <c r="K77" s="109"/>
    </row>
    <row r="78" spans="2:11" s="143" customFormat="1" ht="16.95" customHeight="1">
      <c r="D78" s="109"/>
      <c r="E78" s="109"/>
      <c r="F78" s="109"/>
      <c r="G78" s="109"/>
      <c r="H78" s="109"/>
      <c r="I78" s="109"/>
      <c r="J78" s="109"/>
      <c r="K78" s="109"/>
    </row>
    <row r="79" spans="2:11" s="143" customFormat="1" ht="17.100000000000001" customHeight="1">
      <c r="B79" s="144"/>
      <c r="C79" s="144"/>
      <c r="D79" s="145" t="s">
        <v>525</v>
      </c>
      <c r="E79" s="145" t="s">
        <v>473</v>
      </c>
      <c r="F79" s="145"/>
      <c r="G79" s="145" t="s">
        <v>473</v>
      </c>
      <c r="H79" s="148" t="s">
        <v>558</v>
      </c>
    </row>
    <row r="80" spans="2:11" s="143" customFormat="1" ht="17.100000000000001" customHeight="1">
      <c r="B80" s="144"/>
      <c r="C80" s="144"/>
      <c r="D80" s="145"/>
      <c r="E80" s="145"/>
      <c r="F80" s="145"/>
      <c r="G80" s="145"/>
      <c r="H80" s="145"/>
    </row>
    <row r="81" spans="1:10" s="165" customFormat="1" ht="21.9" customHeight="1">
      <c r="A81" s="143"/>
      <c r="B81" s="143"/>
      <c r="C81" s="146" t="s">
        <v>639</v>
      </c>
      <c r="D81" s="143" t="s">
        <v>526</v>
      </c>
      <c r="E81" s="110"/>
      <c r="F81" s="110"/>
      <c r="G81" s="143"/>
      <c r="H81" s="110"/>
      <c r="I81" s="143"/>
    </row>
    <row r="82" spans="1:10" s="165" customFormat="1" ht="21.9" customHeight="1" thickBot="1">
      <c r="A82" s="143"/>
      <c r="B82" s="143"/>
      <c r="C82" s="143"/>
      <c r="D82" s="143"/>
      <c r="E82" s="143"/>
      <c r="F82" s="143"/>
      <c r="G82" s="112"/>
      <c r="H82" s="111" t="s">
        <v>527</v>
      </c>
      <c r="I82" s="182" t="str">
        <f>C83</f>
        <v>新竹縣</v>
      </c>
      <c r="J82" s="150" t="s">
        <v>528</v>
      </c>
    </row>
    <row r="83" spans="1:10" s="165" customFormat="1" ht="21.9" customHeight="1" thickBot="1">
      <c r="A83" s="143"/>
      <c r="B83" s="143"/>
      <c r="C83" s="176" t="s">
        <v>628</v>
      </c>
      <c r="D83" s="178" t="s">
        <v>529</v>
      </c>
      <c r="E83" s="178"/>
      <c r="F83" s="178"/>
      <c r="G83" s="178"/>
      <c r="H83" s="180" t="s">
        <v>156</v>
      </c>
      <c r="I83" s="181" t="s">
        <v>925</v>
      </c>
    </row>
    <row r="84" spans="1:10" s="165" customFormat="1" ht="21.9" customHeight="1">
      <c r="A84" s="143"/>
      <c r="B84" s="143"/>
      <c r="C84" s="143"/>
      <c r="D84" s="143"/>
      <c r="E84" s="143"/>
      <c r="F84" s="143" t="s">
        <v>473</v>
      </c>
      <c r="G84" s="109"/>
      <c r="H84" s="143"/>
      <c r="I84" s="143"/>
    </row>
    <row r="85" spans="1:10" s="143" customFormat="1" ht="16.95" customHeight="1">
      <c r="D85" s="139"/>
      <c r="E85" s="139"/>
      <c r="F85" s="109"/>
      <c r="H85" s="139"/>
    </row>
    <row r="86" spans="1:10" s="143" customFormat="1" ht="16.95" customHeight="1">
      <c r="D86" s="139"/>
      <c r="E86" s="139"/>
      <c r="F86" s="109"/>
      <c r="H86" s="139"/>
    </row>
    <row r="87" spans="1:10" s="143" customFormat="1" ht="16.95" customHeight="1">
      <c r="D87" s="139"/>
      <c r="E87" s="139"/>
      <c r="F87" s="109"/>
      <c r="H87" s="139"/>
    </row>
    <row r="88" spans="1:10" s="143" customFormat="1" ht="16.95" customHeight="1">
      <c r="D88" s="139"/>
      <c r="E88" s="139"/>
      <c r="F88" s="109"/>
      <c r="H88" s="139"/>
    </row>
    <row r="89" spans="1:10" s="143" customFormat="1" ht="16.95" customHeight="1">
      <c r="D89" s="139"/>
      <c r="E89" s="139"/>
      <c r="F89" s="109"/>
      <c r="H89" s="139"/>
    </row>
    <row r="90" spans="1:10" s="134" customFormat="1" ht="16.95" customHeight="1">
      <c r="D90" s="141"/>
      <c r="E90" s="141"/>
      <c r="F90" s="140"/>
      <c r="H90" s="141"/>
    </row>
    <row r="91" spans="1:10" s="134" customFormat="1" ht="16.95" customHeight="1">
      <c r="D91" s="141"/>
      <c r="E91" s="141"/>
      <c r="F91" s="140"/>
      <c r="H91" s="141"/>
    </row>
    <row r="92" spans="1:10" s="134" customFormat="1" ht="16.95" customHeight="1">
      <c r="D92" s="141"/>
      <c r="E92" s="141"/>
      <c r="F92" s="140"/>
      <c r="H92" s="141"/>
    </row>
    <row r="93" spans="1:10" s="134" customFormat="1" ht="16.95" customHeight="1">
      <c r="D93" s="141"/>
      <c r="E93" s="141"/>
      <c r="F93" s="140"/>
      <c r="H93" s="141"/>
    </row>
    <row r="94" spans="1:10" s="134" customFormat="1" ht="16.95" customHeight="1">
      <c r="D94" s="141"/>
      <c r="E94" s="141"/>
      <c r="F94" s="140"/>
      <c r="H94" s="141"/>
    </row>
    <row r="95" spans="1:10" s="134" customFormat="1" ht="16.95" customHeight="1">
      <c r="D95" s="141"/>
      <c r="E95" s="141"/>
      <c r="F95" s="140"/>
      <c r="H95" s="141"/>
    </row>
    <row r="96" spans="1:10" s="134" customFormat="1" ht="16.95" customHeight="1">
      <c r="D96" s="141"/>
      <c r="E96" s="141"/>
      <c r="F96" s="140"/>
      <c r="H96" s="141"/>
    </row>
    <row r="97" spans="4:8" s="134" customFormat="1" ht="16.95" customHeight="1">
      <c r="D97" s="141"/>
      <c r="E97" s="141"/>
      <c r="F97" s="140"/>
      <c r="H97" s="141"/>
    </row>
    <row r="98" spans="4:8" s="134" customFormat="1" ht="16.95" customHeight="1">
      <c r="D98" s="141"/>
      <c r="E98" s="141"/>
      <c r="F98" s="140"/>
      <c r="H98" s="141"/>
    </row>
    <row r="99" spans="4:8" s="134" customFormat="1" ht="16.95" customHeight="1">
      <c r="D99" s="141"/>
      <c r="E99" s="141"/>
      <c r="F99" s="140"/>
      <c r="H99" s="141"/>
    </row>
    <row r="100" spans="4:8" s="134" customFormat="1" ht="16.95" customHeight="1">
      <c r="D100" s="141"/>
      <c r="E100" s="141"/>
      <c r="F100" s="140"/>
      <c r="H100" s="141"/>
    </row>
    <row r="101" spans="4:8" s="134" customFormat="1" ht="16.95" customHeight="1">
      <c r="D101" s="141"/>
      <c r="E101" s="141"/>
      <c r="F101" s="140"/>
      <c r="H101" s="141"/>
    </row>
    <row r="102" spans="4:8" s="134" customFormat="1" ht="16.95" customHeight="1">
      <c r="D102" s="141"/>
      <c r="E102" s="141"/>
      <c r="F102" s="140"/>
      <c r="H102" s="141"/>
    </row>
    <row r="103" spans="4:8" s="134" customFormat="1" ht="16.95" customHeight="1">
      <c r="D103" s="141"/>
      <c r="E103" s="141"/>
      <c r="F103" s="140"/>
      <c r="H103" s="141"/>
    </row>
    <row r="104" spans="4:8" s="134" customFormat="1" ht="16.95" customHeight="1">
      <c r="D104" s="141"/>
      <c r="E104" s="141"/>
      <c r="F104" s="140"/>
      <c r="H104" s="141"/>
    </row>
    <row r="105" spans="4:8" s="134" customFormat="1" ht="16.95" customHeight="1">
      <c r="D105" s="141"/>
      <c r="E105" s="141"/>
      <c r="F105" s="140"/>
      <c r="H105" s="141"/>
    </row>
    <row r="106" spans="4:8" s="134" customFormat="1" ht="16.95" customHeight="1">
      <c r="D106" s="141"/>
      <c r="E106" s="141"/>
      <c r="F106" s="140"/>
      <c r="H106" s="141"/>
    </row>
    <row r="107" spans="4:8" s="134" customFormat="1" ht="16.95" customHeight="1">
      <c r="D107" s="141"/>
      <c r="E107" s="141"/>
      <c r="F107" s="140"/>
      <c r="H107" s="141"/>
    </row>
    <row r="108" spans="4:8" s="134" customFormat="1" ht="16.95" customHeight="1">
      <c r="D108" s="141"/>
      <c r="E108" s="141"/>
      <c r="F108" s="140"/>
      <c r="H108" s="141"/>
    </row>
    <row r="109" spans="4:8" s="134" customFormat="1" ht="16.95" customHeight="1">
      <c r="D109" s="141"/>
      <c r="E109" s="141"/>
      <c r="F109" s="140"/>
      <c r="H109" s="141"/>
    </row>
    <row r="110" spans="4:8" s="134" customFormat="1" ht="16.95" customHeight="1">
      <c r="D110" s="141"/>
      <c r="E110" s="141"/>
      <c r="F110" s="140"/>
      <c r="H110" s="141"/>
    </row>
    <row r="111" spans="4:8" s="134" customFormat="1" ht="16.95" customHeight="1">
      <c r="D111" s="141"/>
      <c r="E111" s="141"/>
      <c r="F111" s="140"/>
      <c r="H111" s="141"/>
    </row>
    <row r="112" spans="4:8" s="134" customFormat="1" ht="16.95" customHeight="1">
      <c r="D112" s="141"/>
      <c r="E112" s="141"/>
      <c r="F112" s="140"/>
      <c r="H112" s="141"/>
    </row>
    <row r="113" spans="4:8" s="134" customFormat="1" ht="16.95" customHeight="1">
      <c r="D113" s="141"/>
      <c r="E113" s="141"/>
      <c r="F113" s="140"/>
      <c r="H113" s="141"/>
    </row>
    <row r="114" spans="4:8" s="134" customFormat="1" ht="16.95" customHeight="1">
      <c r="D114" s="141"/>
      <c r="E114" s="141"/>
      <c r="F114" s="140"/>
      <c r="H114" s="141"/>
    </row>
    <row r="115" spans="4:8" s="134" customFormat="1" ht="16.95" customHeight="1">
      <c r="D115" s="141"/>
      <c r="E115" s="141"/>
      <c r="F115" s="140"/>
      <c r="H115" s="141"/>
    </row>
    <row r="116" spans="4:8" s="134" customFormat="1" ht="16.95" customHeight="1">
      <c r="D116" s="141"/>
      <c r="E116" s="141"/>
      <c r="F116" s="140"/>
      <c r="H116" s="141"/>
    </row>
    <row r="117" spans="4:8" s="134" customFormat="1" ht="16.95" customHeight="1">
      <c r="D117" s="141"/>
      <c r="E117" s="141"/>
      <c r="F117" s="140"/>
      <c r="H117" s="141"/>
    </row>
    <row r="118" spans="4:8" s="134" customFormat="1" ht="16.95" customHeight="1">
      <c r="D118" s="141"/>
      <c r="E118" s="141"/>
      <c r="F118" s="140"/>
      <c r="H118" s="141"/>
    </row>
    <row r="119" spans="4:8" s="134" customFormat="1" ht="16.95" customHeight="1">
      <c r="D119" s="141"/>
      <c r="E119" s="141"/>
      <c r="F119" s="140"/>
      <c r="H119" s="141"/>
    </row>
    <row r="120" spans="4:8" s="134" customFormat="1" ht="16.95" customHeight="1">
      <c r="D120" s="141"/>
      <c r="E120" s="141"/>
      <c r="F120" s="140"/>
      <c r="H120" s="141"/>
    </row>
    <row r="121" spans="4:8" s="134" customFormat="1" ht="16.95" customHeight="1">
      <c r="D121" s="141"/>
      <c r="E121" s="141"/>
      <c r="F121" s="140"/>
      <c r="H121" s="141"/>
    </row>
    <row r="122" spans="4:8" s="134" customFormat="1" ht="16.95" customHeight="1">
      <c r="D122" s="141"/>
      <c r="E122" s="141"/>
      <c r="F122" s="140"/>
      <c r="H122" s="141"/>
    </row>
    <row r="123" spans="4:8" s="134" customFormat="1" ht="16.95" customHeight="1">
      <c r="D123" s="141"/>
      <c r="E123" s="141"/>
      <c r="F123" s="140"/>
      <c r="H123" s="141"/>
    </row>
    <row r="124" spans="4:8" s="134" customFormat="1" ht="16.95" customHeight="1">
      <c r="D124" s="141"/>
      <c r="E124" s="141"/>
      <c r="F124" s="140"/>
      <c r="H124" s="141"/>
    </row>
    <row r="125" spans="4:8" s="134" customFormat="1" ht="16.95" customHeight="1">
      <c r="D125" s="141"/>
      <c r="E125" s="141"/>
      <c r="F125" s="140"/>
      <c r="H125" s="141"/>
    </row>
    <row r="126" spans="4:8" s="134" customFormat="1" ht="16.95" customHeight="1">
      <c r="D126" s="141"/>
      <c r="E126" s="141"/>
      <c r="F126" s="140"/>
      <c r="H126" s="141"/>
    </row>
    <row r="127" spans="4:8" s="134" customFormat="1" ht="16.95" customHeight="1">
      <c r="D127" s="141"/>
      <c r="E127" s="141"/>
      <c r="F127" s="140"/>
      <c r="H127" s="141"/>
    </row>
    <row r="128" spans="4:8" s="134" customFormat="1" ht="16.95" customHeight="1">
      <c r="D128" s="141"/>
      <c r="E128" s="141"/>
      <c r="F128" s="140"/>
      <c r="H128" s="141"/>
    </row>
    <row r="129" spans="4:10" s="134" customFormat="1" ht="16.95" customHeight="1">
      <c r="D129" s="141"/>
      <c r="E129" s="141"/>
      <c r="F129" s="140"/>
      <c r="H129" s="141"/>
    </row>
    <row r="130" spans="4:10" s="134" customFormat="1" ht="16.95" customHeight="1">
      <c r="D130" s="141"/>
      <c r="E130" s="141"/>
      <c r="F130" s="140"/>
      <c r="H130" s="141"/>
    </row>
    <row r="131" spans="4:10" s="134" customFormat="1" ht="16.95" customHeight="1">
      <c r="D131" s="141"/>
      <c r="E131" s="141"/>
      <c r="F131" s="140"/>
      <c r="H131" s="141"/>
    </row>
    <row r="132" spans="4:10" s="134" customFormat="1" ht="16.95" customHeight="1">
      <c r="D132" s="141"/>
      <c r="E132" s="141"/>
      <c r="F132" s="140"/>
      <c r="H132" s="141"/>
    </row>
    <row r="133" spans="4:10" s="134" customFormat="1" ht="16.95" customHeight="1">
      <c r="D133" s="141"/>
      <c r="E133" s="141"/>
      <c r="F133" s="140"/>
      <c r="H133" s="141"/>
    </row>
    <row r="134" spans="4:10" s="134" customFormat="1" ht="16.95" customHeight="1">
      <c r="D134" s="141"/>
      <c r="E134" s="141"/>
      <c r="F134" s="140"/>
      <c r="H134" s="141"/>
    </row>
    <row r="135" spans="4:10" s="134" customFormat="1" ht="16.95" customHeight="1">
      <c r="D135" s="141"/>
      <c r="E135" s="141"/>
      <c r="F135" s="140"/>
      <c r="H135" s="141"/>
    </row>
    <row r="136" spans="4:10" s="134" customFormat="1" ht="16.95" customHeight="1">
      <c r="D136" s="141"/>
      <c r="E136" s="141"/>
      <c r="F136" s="140"/>
      <c r="H136" s="141"/>
    </row>
    <row r="137" spans="4:10" s="134" customFormat="1" ht="16.95" customHeight="1">
      <c r="D137" s="139"/>
      <c r="E137" s="139"/>
      <c r="F137" s="140"/>
      <c r="H137" s="141"/>
      <c r="J137" s="143"/>
    </row>
    <row r="138" spans="4:10" s="134" customFormat="1" ht="16.95" customHeight="1">
      <c r="D138" s="139"/>
      <c r="E138" s="139"/>
      <c r="F138" s="140"/>
      <c r="H138" s="141"/>
      <c r="J138" s="143"/>
    </row>
    <row r="139" spans="4:10" s="134" customFormat="1" ht="16.95" customHeight="1">
      <c r="D139" s="139"/>
      <c r="E139" s="139"/>
      <c r="F139" s="140"/>
      <c r="H139" s="141"/>
      <c r="J139" s="143"/>
    </row>
    <row r="140" spans="4:10" s="134" customFormat="1" ht="16.95" customHeight="1">
      <c r="D140" s="139"/>
      <c r="E140" s="139"/>
      <c r="F140" s="140"/>
      <c r="H140" s="141"/>
      <c r="J140" s="143"/>
    </row>
    <row r="141" spans="4:10" s="134" customFormat="1" ht="16.95" customHeight="1">
      <c r="D141" s="139"/>
      <c r="E141" s="139"/>
      <c r="F141" s="140"/>
      <c r="H141" s="141"/>
      <c r="J141" s="143"/>
    </row>
    <row r="142" spans="4:10" s="134" customFormat="1" ht="16.95" customHeight="1">
      <c r="D142" s="139"/>
      <c r="E142" s="139"/>
      <c r="F142" s="140"/>
      <c r="H142" s="141"/>
      <c r="J142" s="143"/>
    </row>
    <row r="143" spans="4:10" s="134" customFormat="1" ht="16.95" customHeight="1">
      <c r="D143" s="139"/>
      <c r="E143" s="139"/>
      <c r="F143" s="140"/>
      <c r="H143" s="141"/>
      <c r="J143" s="143"/>
    </row>
    <row r="144" spans="4:10" s="134" customFormat="1" ht="16.95" customHeight="1">
      <c r="D144" s="139"/>
      <c r="E144" s="139"/>
      <c r="F144" s="140"/>
      <c r="H144" s="141"/>
      <c r="J144" s="143"/>
    </row>
    <row r="145" spans="2:10" s="134" customFormat="1" ht="16.95" customHeight="1">
      <c r="D145" s="139"/>
      <c r="E145" s="139"/>
      <c r="F145" s="140"/>
      <c r="H145" s="141"/>
      <c r="J145" s="143"/>
    </row>
    <row r="146" spans="2:10" s="134" customFormat="1" ht="16.95" customHeight="1">
      <c r="D146" s="139"/>
      <c r="E146" s="139"/>
      <c r="F146" s="140"/>
      <c r="H146" s="141"/>
      <c r="J146" s="143"/>
    </row>
    <row r="147" spans="2:10" s="134" customFormat="1" ht="16.95" customHeight="1">
      <c r="D147" s="139"/>
      <c r="E147" s="139"/>
      <c r="F147" s="140"/>
      <c r="H147" s="141"/>
      <c r="J147" s="143"/>
    </row>
    <row r="148" spans="2:10" s="134" customFormat="1" ht="16.95" customHeight="1">
      <c r="D148" s="139"/>
      <c r="E148" s="139"/>
      <c r="F148" s="140"/>
      <c r="H148" s="141"/>
      <c r="J148" s="143"/>
    </row>
    <row r="149" spans="2:10" s="134" customFormat="1" ht="16.95" customHeight="1">
      <c r="D149" s="139"/>
      <c r="E149" s="139"/>
      <c r="F149" s="140"/>
      <c r="H149" s="141"/>
      <c r="J149" s="143"/>
    </row>
    <row r="150" spans="2:10" s="134" customFormat="1" ht="16.95" customHeight="1">
      <c r="D150" s="139"/>
      <c r="E150" s="139"/>
      <c r="F150" s="140"/>
      <c r="H150" s="141"/>
      <c r="J150" s="143"/>
    </row>
    <row r="151" spans="2:10" s="134" customFormat="1" ht="16.95" customHeight="1">
      <c r="D151" s="139"/>
      <c r="E151" s="139"/>
      <c r="F151" s="140"/>
      <c r="H151" s="141"/>
      <c r="J151" s="143"/>
    </row>
    <row r="152" spans="2:10" s="134" customFormat="1" ht="16.95" customHeight="1">
      <c r="D152" s="139"/>
      <c r="E152" s="139"/>
      <c r="F152" s="140"/>
      <c r="H152" s="141"/>
      <c r="J152" s="143"/>
    </row>
    <row r="153" spans="2:10" s="134" customFormat="1" ht="16.95" customHeight="1">
      <c r="D153" s="139"/>
      <c r="E153" s="139"/>
      <c r="F153" s="140"/>
      <c r="H153" s="141"/>
      <c r="J153" s="143"/>
    </row>
    <row r="154" spans="2:10" s="134" customFormat="1" ht="16.95" customHeight="1">
      <c r="D154" s="139"/>
      <c r="E154" s="139"/>
      <c r="F154" s="140"/>
      <c r="H154" s="141"/>
      <c r="J154" s="143"/>
    </row>
    <row r="155" spans="2:10" s="134" customFormat="1" ht="16.95" customHeight="1">
      <c r="D155" s="139"/>
      <c r="E155" s="139"/>
      <c r="F155" s="140"/>
      <c r="H155" s="141"/>
      <c r="J155" s="143"/>
    </row>
    <row r="156" spans="2:10" s="134" customFormat="1" ht="16.95" customHeight="1">
      <c r="D156" s="139"/>
      <c r="E156" s="139"/>
      <c r="F156" s="140"/>
      <c r="H156" s="141"/>
      <c r="J156" s="143"/>
    </row>
    <row r="157" spans="2:10" ht="16.95" customHeight="1">
      <c r="B157" s="130"/>
      <c r="C157" s="130"/>
    </row>
    <row r="158" spans="2:10" ht="16.95" customHeight="1">
      <c r="B158" s="130"/>
      <c r="C158" s="130"/>
    </row>
    <row r="159" spans="2:10" ht="16.95" customHeight="1">
      <c r="B159" s="130"/>
      <c r="C159" s="130"/>
    </row>
    <row r="160" spans="2:10" ht="16.95" customHeight="1">
      <c r="B160" s="130"/>
      <c r="C160" s="130"/>
    </row>
    <row r="161" spans="2:3" ht="16.95" customHeight="1">
      <c r="B161" s="130"/>
      <c r="C161" s="130"/>
    </row>
    <row r="162" spans="2:3" ht="16.95" customHeight="1">
      <c r="B162" s="130"/>
      <c r="C162" s="130"/>
    </row>
    <row r="163" spans="2:3" ht="16.95" customHeight="1">
      <c r="B163" s="130"/>
      <c r="C163" s="130"/>
    </row>
  </sheetData>
  <mergeCells count="1">
    <mergeCell ref="A1:J1"/>
  </mergeCells>
  <phoneticPr fontId="2" type="noConversion"/>
  <pageMargins left="0.15748031496062992" right="0.19685039370078741" top="0" bottom="0" header="0.19685039370078741" footer="0.15748031496062992"/>
  <pageSetup paperSize="9" orientation="portrait" horizontalDpi="4294967292" verticalDpi="300" r:id="rId1"/>
  <headerFooter alignWithMargins="0">
    <oddHeader xml:space="preserve">&amp;C&amp;24 </oddHeader>
    <oddFooter xml:space="preserve">&amp;R&amp;16 </oddFooter>
  </headerFooter>
  <rowBreaks count="1" manualBreakCount="1">
    <brk id="4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67"/>
  <sheetViews>
    <sheetView showGridLines="0" view="pageBreakPreview" topLeftCell="A56" zoomScaleNormal="75" zoomScaleSheetLayoutView="100" workbookViewId="0">
      <selection activeCell="H64" sqref="H64"/>
    </sheetView>
  </sheetViews>
  <sheetFormatPr defaultColWidth="10.6640625" defaultRowHeight="20.100000000000001" customHeight="1"/>
  <cols>
    <col min="1" max="1" width="7.6640625" style="1" customWidth="1"/>
    <col min="2" max="3" width="9.6640625" style="5" customWidth="1"/>
    <col min="4" max="4" width="9.6640625" style="10" customWidth="1"/>
    <col min="5" max="5" width="9.6640625" style="5" customWidth="1"/>
    <col min="6" max="6" width="9.6640625" style="10" customWidth="1"/>
    <col min="7" max="7" width="9.6640625" style="9" customWidth="1"/>
    <col min="8" max="8" width="9.6640625" style="5" customWidth="1"/>
    <col min="9" max="9" width="18.109375" style="1" customWidth="1"/>
    <col min="10" max="16384" width="10.6640625" style="1"/>
  </cols>
  <sheetData>
    <row r="1" spans="1:9" ht="37.5" customHeight="1">
      <c r="A1" s="316" t="s">
        <v>118</v>
      </c>
      <c r="B1" s="316"/>
      <c r="C1" s="316"/>
      <c r="D1" s="316"/>
      <c r="E1" s="316"/>
      <c r="F1" s="316"/>
      <c r="G1" s="316"/>
      <c r="H1" s="316"/>
      <c r="I1" s="316"/>
    </row>
    <row r="2" spans="1:9" ht="21.9" customHeight="1">
      <c r="A2" s="2" t="s">
        <v>131</v>
      </c>
      <c r="B2" s="2"/>
      <c r="C2" s="2"/>
      <c r="D2" s="2"/>
      <c r="E2" s="2"/>
      <c r="F2" s="2"/>
      <c r="G2" s="2"/>
      <c r="H2" s="2"/>
      <c r="I2" s="2"/>
    </row>
    <row r="3" spans="1:9" ht="21.9" customHeight="1">
      <c r="B3" s="10"/>
      <c r="C3" s="10"/>
      <c r="D3" s="3"/>
      <c r="E3" s="3"/>
      <c r="F3" s="3"/>
      <c r="G3" s="3"/>
      <c r="H3" s="4"/>
      <c r="I3" s="18"/>
    </row>
    <row r="4" spans="1:9" ht="21.9" customHeight="1">
      <c r="C4" s="10"/>
      <c r="D4" s="6" t="s">
        <v>132</v>
      </c>
      <c r="E4" s="19"/>
      <c r="F4" s="7" t="s">
        <v>130</v>
      </c>
      <c r="G4" s="6"/>
      <c r="H4" s="8"/>
      <c r="I4" s="20"/>
    </row>
    <row r="5" spans="1:9" ht="21.9" customHeight="1">
      <c r="C5" s="10"/>
      <c r="D5" s="6"/>
      <c r="E5" s="6"/>
      <c r="F5" s="6"/>
      <c r="G5" s="6"/>
      <c r="H5" s="8"/>
      <c r="I5" s="21"/>
    </row>
    <row r="6" spans="1:9" ht="21.9" customHeight="1">
      <c r="C6" s="10"/>
      <c r="D6" s="6" t="s">
        <v>122</v>
      </c>
      <c r="E6" s="19"/>
      <c r="F6" s="7" t="s">
        <v>130</v>
      </c>
      <c r="G6" s="6"/>
      <c r="H6" s="8"/>
      <c r="I6" s="20"/>
    </row>
    <row r="7" spans="1:9" ht="21.9" customHeight="1">
      <c r="B7" s="10"/>
      <c r="C7" s="10"/>
      <c r="D7" s="11"/>
      <c r="E7" s="12"/>
      <c r="F7" s="12"/>
      <c r="G7" s="12"/>
      <c r="H7" s="12"/>
      <c r="I7" s="22"/>
    </row>
    <row r="8" spans="1:9" s="16" customFormat="1" ht="17.100000000000001" customHeight="1">
      <c r="B8" s="98"/>
      <c r="C8" s="98"/>
      <c r="D8" s="12" t="s">
        <v>3</v>
      </c>
      <c r="E8" s="166" t="s">
        <v>559</v>
      </c>
      <c r="F8" s="166" t="s">
        <v>549</v>
      </c>
      <c r="G8" s="99"/>
      <c r="H8" s="99" t="s">
        <v>123</v>
      </c>
    </row>
    <row r="9" spans="1:9" s="62" customFormat="1" ht="21.9" customHeight="1">
      <c r="B9" s="117"/>
      <c r="C9" s="117"/>
      <c r="D9" s="9"/>
      <c r="E9" s="118"/>
      <c r="F9" s="118"/>
      <c r="G9" s="12"/>
      <c r="H9" s="12"/>
      <c r="I9" s="85"/>
    </row>
    <row r="10" spans="1:9" s="62" customFormat="1" ht="21.9" customHeight="1" thickBot="1">
      <c r="B10" s="186" t="s">
        <v>640</v>
      </c>
      <c r="C10" s="191" t="s">
        <v>476</v>
      </c>
      <c r="D10" s="188">
        <v>1</v>
      </c>
      <c r="E10" s="192"/>
      <c r="F10" s="192"/>
      <c r="G10" s="120"/>
      <c r="H10" s="102"/>
      <c r="I10" s="121"/>
    </row>
    <row r="11" spans="1:9" s="62" customFormat="1" ht="21.9" customHeight="1" thickBot="1">
      <c r="B11" s="117"/>
      <c r="C11" s="117"/>
      <c r="D11" s="16"/>
      <c r="E11" s="125"/>
      <c r="F11" s="204" t="s">
        <v>484</v>
      </c>
      <c r="G11" s="205" t="str">
        <f>B10</f>
        <v>桃園市</v>
      </c>
      <c r="H11" s="91" t="s">
        <v>497</v>
      </c>
    </row>
    <row r="12" spans="1:9" s="62" customFormat="1" ht="21.9" customHeight="1">
      <c r="B12" s="100" t="s">
        <v>633</v>
      </c>
      <c r="C12" s="9" t="s">
        <v>478</v>
      </c>
      <c r="D12" s="16">
        <v>2</v>
      </c>
      <c r="E12" s="119"/>
      <c r="F12" s="168" t="s">
        <v>561</v>
      </c>
      <c r="G12" s="193" t="s">
        <v>625</v>
      </c>
      <c r="H12" s="106"/>
      <c r="I12" s="121"/>
    </row>
    <row r="13" spans="1:9" s="62" customFormat="1" ht="21.9" customHeight="1" thickBot="1">
      <c r="B13" s="117"/>
      <c r="C13" s="117"/>
      <c r="D13" s="16"/>
      <c r="E13" s="123" t="s">
        <v>488</v>
      </c>
      <c r="F13" s="189" t="str">
        <f>B14</f>
        <v xml:space="preserve">苗栗縣 </v>
      </c>
      <c r="G13" s="124"/>
      <c r="H13" s="102"/>
      <c r="I13" s="121"/>
    </row>
    <row r="14" spans="1:9" s="62" customFormat="1" ht="21.9" customHeight="1" thickBot="1">
      <c r="B14" s="186" t="s">
        <v>647</v>
      </c>
      <c r="C14" s="187"/>
      <c r="D14" s="188">
        <v>3</v>
      </c>
      <c r="E14" s="190" t="s">
        <v>560</v>
      </c>
      <c r="F14" s="168" t="s">
        <v>634</v>
      </c>
      <c r="G14" s="125" t="s">
        <v>478</v>
      </c>
      <c r="H14" s="102"/>
      <c r="I14" s="121"/>
    </row>
    <row r="15" spans="1:9" s="62" customFormat="1" ht="21.9" customHeight="1">
      <c r="B15" s="117"/>
      <c r="C15" s="117"/>
      <c r="D15" s="16"/>
      <c r="E15" s="125" t="s">
        <v>478</v>
      </c>
      <c r="F15" s="125"/>
      <c r="G15" s="125" t="s">
        <v>478</v>
      </c>
      <c r="H15" s="102"/>
      <c r="I15" s="121" t="s">
        <v>478</v>
      </c>
    </row>
    <row r="16" spans="1:9" s="62" customFormat="1" ht="21.9" customHeight="1">
      <c r="B16" s="100" t="s">
        <v>641</v>
      </c>
      <c r="C16" s="9" t="s">
        <v>494</v>
      </c>
      <c r="D16" s="16">
        <v>4</v>
      </c>
      <c r="E16" s="119" t="s">
        <v>478</v>
      </c>
      <c r="F16" s="119"/>
      <c r="G16" s="125" t="s">
        <v>478</v>
      </c>
      <c r="H16" s="106"/>
      <c r="I16" s="121"/>
    </row>
    <row r="17" spans="2:9" s="62" customFormat="1" ht="21.9" customHeight="1" thickBot="1">
      <c r="B17" s="107"/>
      <c r="C17" s="9"/>
      <c r="D17" s="16"/>
      <c r="E17" s="125" t="s">
        <v>478</v>
      </c>
      <c r="F17" s="123" t="s">
        <v>531</v>
      </c>
      <c r="G17" s="195" t="str">
        <f>F19</f>
        <v>臺南市</v>
      </c>
      <c r="H17" s="91" t="s">
        <v>480</v>
      </c>
      <c r="I17" s="121"/>
    </row>
    <row r="18" spans="2:9" s="62" customFormat="1" ht="21.9" customHeight="1" thickBot="1">
      <c r="B18" s="186" t="s">
        <v>637</v>
      </c>
      <c r="C18" s="191" t="s">
        <v>486</v>
      </c>
      <c r="D18" s="188">
        <v>5</v>
      </c>
      <c r="E18" s="192" t="s">
        <v>481</v>
      </c>
      <c r="F18" s="208" t="s">
        <v>561</v>
      </c>
      <c r="G18" s="168" t="s">
        <v>634</v>
      </c>
      <c r="H18" s="106"/>
      <c r="I18" s="121"/>
    </row>
    <row r="19" spans="2:9" s="62" customFormat="1" ht="21.9" customHeight="1" thickBot="1">
      <c r="B19" s="117"/>
      <c r="C19" s="117"/>
      <c r="D19" s="16"/>
      <c r="E19" s="125" t="s">
        <v>532</v>
      </c>
      <c r="F19" s="209" t="str">
        <f>B18</f>
        <v>臺南市</v>
      </c>
      <c r="G19" s="125"/>
      <c r="H19" s="104"/>
      <c r="I19" s="127"/>
    </row>
    <row r="20" spans="2:9" s="62" customFormat="1" ht="21.9" customHeight="1">
      <c r="B20" s="100" t="s">
        <v>638</v>
      </c>
      <c r="C20" s="117"/>
      <c r="D20" s="16">
        <v>6</v>
      </c>
      <c r="E20" s="167" t="s">
        <v>560</v>
      </c>
      <c r="F20" s="193" t="s">
        <v>635</v>
      </c>
      <c r="G20" s="125"/>
      <c r="H20" s="102"/>
      <c r="I20" s="127"/>
    </row>
    <row r="21" spans="2:9" s="62" customFormat="1" ht="21.9" customHeight="1">
      <c r="B21" s="117"/>
      <c r="C21" s="117"/>
      <c r="D21" s="16"/>
      <c r="E21" s="122"/>
      <c r="F21" s="125"/>
      <c r="G21" s="120"/>
      <c r="H21" s="102"/>
      <c r="I21" s="127"/>
    </row>
    <row r="22" spans="2:9" s="62" customFormat="1" ht="21.9" customHeight="1">
      <c r="B22" s="100" t="s">
        <v>632</v>
      </c>
      <c r="D22" s="16">
        <v>7</v>
      </c>
      <c r="E22" s="125"/>
      <c r="F22" s="125"/>
      <c r="G22" s="120"/>
      <c r="H22" s="12"/>
    </row>
    <row r="23" spans="2:9" s="62" customFormat="1" ht="21.9" customHeight="1" thickBot="1">
      <c r="B23" s="117"/>
      <c r="C23" s="117"/>
      <c r="D23" s="16"/>
      <c r="E23" s="123" t="s">
        <v>477</v>
      </c>
      <c r="F23" s="195" t="str">
        <f>B24</f>
        <v>屏東縣</v>
      </c>
      <c r="G23" s="125"/>
      <c r="H23" s="106"/>
      <c r="I23" s="121" t="s">
        <v>481</v>
      </c>
    </row>
    <row r="24" spans="2:9" s="62" customFormat="1" ht="21.9" customHeight="1" thickBot="1">
      <c r="B24" s="186" t="s">
        <v>627</v>
      </c>
      <c r="C24" s="191" t="s">
        <v>491</v>
      </c>
      <c r="D24" s="188">
        <v>8</v>
      </c>
      <c r="E24" s="194" t="s">
        <v>560</v>
      </c>
      <c r="F24" s="196" t="s">
        <v>636</v>
      </c>
      <c r="G24" s="124"/>
      <c r="H24" s="106"/>
      <c r="I24" s="127"/>
    </row>
    <row r="25" spans="2:9" s="62" customFormat="1" ht="21.9" customHeight="1" thickBot="1">
      <c r="B25" s="117"/>
      <c r="C25" s="117"/>
      <c r="D25" s="16"/>
      <c r="E25" s="125" t="s">
        <v>478</v>
      </c>
      <c r="F25" s="126" t="s">
        <v>490</v>
      </c>
      <c r="G25" s="195" t="str">
        <f>B26</f>
        <v>臺中市</v>
      </c>
      <c r="H25" s="91" t="s">
        <v>480</v>
      </c>
      <c r="I25" s="127"/>
    </row>
    <row r="26" spans="2:9" s="62" customFormat="1" ht="21.9" customHeight="1" thickBot="1">
      <c r="B26" s="186" t="s">
        <v>630</v>
      </c>
      <c r="C26" s="191" t="s">
        <v>483</v>
      </c>
      <c r="D26" s="188">
        <v>9</v>
      </c>
      <c r="E26" s="192" t="s">
        <v>481</v>
      </c>
      <c r="F26" s="194" t="s">
        <v>561</v>
      </c>
      <c r="G26" s="245" t="s">
        <v>635</v>
      </c>
      <c r="H26" s="102"/>
      <c r="I26" s="127"/>
    </row>
    <row r="27" spans="2:9" s="62" customFormat="1" ht="21.9" customHeight="1">
      <c r="B27" s="117"/>
      <c r="C27" s="117"/>
      <c r="D27" s="16"/>
      <c r="E27" s="120"/>
      <c r="F27" s="125"/>
      <c r="G27" s="125" t="s">
        <v>481</v>
      </c>
      <c r="H27" s="102"/>
      <c r="I27" s="127"/>
    </row>
    <row r="28" spans="2:9" s="62" customFormat="1" ht="21.9" customHeight="1">
      <c r="B28" s="100" t="s">
        <v>628</v>
      </c>
      <c r="C28" s="9" t="s">
        <v>478</v>
      </c>
      <c r="D28" s="16">
        <v>10</v>
      </c>
      <c r="E28" s="119"/>
      <c r="F28" s="120"/>
      <c r="G28" s="125" t="s">
        <v>478</v>
      </c>
      <c r="H28" s="12"/>
    </row>
    <row r="29" spans="2:9" s="62" customFormat="1" ht="21.9" customHeight="1" thickBot="1">
      <c r="B29" s="117"/>
      <c r="C29" s="117"/>
      <c r="D29" s="16"/>
      <c r="E29" s="123" t="s">
        <v>533</v>
      </c>
      <c r="F29" s="195" t="str">
        <f>B30</f>
        <v>新北市</v>
      </c>
      <c r="G29" s="125"/>
      <c r="H29" s="106"/>
      <c r="I29" s="121" t="s">
        <v>478</v>
      </c>
    </row>
    <row r="30" spans="2:9" s="62" customFormat="1" ht="21.9" customHeight="1" thickBot="1">
      <c r="B30" s="186" t="s">
        <v>639</v>
      </c>
      <c r="C30" s="191" t="s">
        <v>486</v>
      </c>
      <c r="D30" s="188">
        <v>11</v>
      </c>
      <c r="E30" s="194" t="s">
        <v>560</v>
      </c>
      <c r="F30" s="197" t="s">
        <v>625</v>
      </c>
      <c r="G30" s="124" t="s">
        <v>481</v>
      </c>
      <c r="H30" s="106"/>
      <c r="I30" s="121"/>
    </row>
    <row r="31" spans="2:9" s="62" customFormat="1" ht="21.9" customHeight="1" thickBot="1">
      <c r="B31" s="117"/>
      <c r="C31" s="117"/>
      <c r="D31" s="16"/>
      <c r="E31" s="125"/>
      <c r="F31" s="126" t="s">
        <v>534</v>
      </c>
      <c r="G31" s="195" t="str">
        <f>B32</f>
        <v>臺北市</v>
      </c>
      <c r="H31" s="91" t="s">
        <v>497</v>
      </c>
      <c r="I31" s="127"/>
    </row>
    <row r="32" spans="2:9" s="62" customFormat="1" ht="21.9" customHeight="1" thickBot="1">
      <c r="B32" s="186" t="s">
        <v>642</v>
      </c>
      <c r="C32" s="191" t="s">
        <v>499</v>
      </c>
      <c r="D32" s="188">
        <v>12</v>
      </c>
      <c r="E32" s="192"/>
      <c r="F32" s="190" t="s">
        <v>561</v>
      </c>
      <c r="G32" s="168" t="s">
        <v>625</v>
      </c>
      <c r="H32" s="102"/>
    </row>
    <row r="33" spans="1:9" s="62" customFormat="1" ht="21.9" customHeight="1">
      <c r="B33" s="108"/>
      <c r="C33" s="108"/>
      <c r="D33" s="120"/>
      <c r="E33" s="120"/>
      <c r="F33" s="125"/>
      <c r="G33" s="120"/>
      <c r="H33" s="102"/>
      <c r="I33" s="121"/>
    </row>
    <row r="34" spans="1:9" s="62" customFormat="1" ht="21.9" customHeight="1">
      <c r="A34" s="85" t="s">
        <v>481</v>
      </c>
      <c r="B34" s="16"/>
      <c r="C34" s="16"/>
      <c r="D34" s="12"/>
      <c r="E34" s="24"/>
      <c r="F34" s="24"/>
      <c r="G34" s="12"/>
      <c r="H34" s="12"/>
      <c r="I34" s="127"/>
    </row>
    <row r="35" spans="1:9" s="62" customFormat="1" ht="21.9" customHeight="1">
      <c r="B35" s="117"/>
      <c r="C35" s="117"/>
      <c r="D35" s="12"/>
      <c r="E35" s="24"/>
      <c r="F35" s="24"/>
      <c r="G35" s="12"/>
      <c r="H35" s="12"/>
      <c r="I35" s="127"/>
    </row>
    <row r="36" spans="1:9" s="62" customFormat="1" ht="21.9" customHeight="1">
      <c r="B36" s="6" t="s">
        <v>530</v>
      </c>
      <c r="C36" s="16"/>
      <c r="D36" s="12"/>
      <c r="E36" s="24"/>
      <c r="F36" s="24"/>
      <c r="G36" s="12"/>
      <c r="H36" s="12"/>
      <c r="I36" s="127"/>
    </row>
    <row r="37" spans="1:9" s="16" customFormat="1" ht="17.100000000000001" customHeight="1">
      <c r="B37" s="98"/>
      <c r="C37" s="98"/>
      <c r="D37" s="12" t="s">
        <v>500</v>
      </c>
      <c r="E37" s="166" t="s">
        <v>562</v>
      </c>
      <c r="F37" s="99"/>
      <c r="G37" s="166" t="s">
        <v>551</v>
      </c>
      <c r="H37" s="99" t="s">
        <v>481</v>
      </c>
    </row>
    <row r="38" spans="1:9" s="62" customFormat="1" ht="21.9" customHeight="1">
      <c r="A38" s="16"/>
      <c r="B38" s="16"/>
      <c r="C38" s="16"/>
      <c r="D38" s="102"/>
      <c r="E38" s="128"/>
      <c r="F38" s="128"/>
      <c r="G38" s="128"/>
      <c r="H38" s="16"/>
      <c r="I38" s="121"/>
    </row>
    <row r="39" spans="1:9" s="62" customFormat="1" ht="21.9" customHeight="1">
      <c r="A39" s="16"/>
      <c r="B39" s="108"/>
      <c r="C39" s="100" t="s">
        <v>689</v>
      </c>
      <c r="D39" s="16" t="s">
        <v>503</v>
      </c>
      <c r="E39" s="119"/>
      <c r="F39" s="125" t="s">
        <v>481</v>
      </c>
      <c r="G39" s="102"/>
      <c r="H39" s="102"/>
      <c r="I39" s="127"/>
    </row>
    <row r="40" spans="1:9" s="62" customFormat="1" ht="21.9" customHeight="1" thickBot="1">
      <c r="A40" s="16"/>
      <c r="B40" s="16"/>
      <c r="C40" s="16"/>
      <c r="D40" s="16"/>
      <c r="E40" s="123" t="s">
        <v>535</v>
      </c>
      <c r="F40" s="195"/>
      <c r="G40" s="188" t="str">
        <f>C41</f>
        <v>新北市</v>
      </c>
      <c r="H40" s="102"/>
      <c r="I40" s="127"/>
    </row>
    <row r="41" spans="1:9" s="62" customFormat="1" ht="21.9" customHeight="1" thickBot="1">
      <c r="A41" s="16"/>
      <c r="B41" s="16"/>
      <c r="C41" s="186" t="s">
        <v>639</v>
      </c>
      <c r="D41" s="188" t="s">
        <v>536</v>
      </c>
      <c r="E41" s="194" t="s">
        <v>563</v>
      </c>
      <c r="F41" s="248"/>
      <c r="G41" s="271" t="s">
        <v>686</v>
      </c>
      <c r="H41" s="102"/>
    </row>
    <row r="42" spans="1:9" s="62" customFormat="1" ht="21.9" customHeight="1" thickBot="1">
      <c r="A42" s="16"/>
      <c r="B42" s="16"/>
      <c r="C42" s="16"/>
      <c r="D42" s="16"/>
      <c r="E42" s="125"/>
      <c r="F42" s="125" t="s">
        <v>481</v>
      </c>
      <c r="G42" s="272" t="s">
        <v>502</v>
      </c>
      <c r="H42" s="273" t="str">
        <f>G40</f>
        <v>新北市</v>
      </c>
      <c r="I42" s="91" t="s">
        <v>497</v>
      </c>
    </row>
    <row r="43" spans="1:9" s="62" customFormat="1" ht="21.9" customHeight="1">
      <c r="A43" s="16"/>
      <c r="B43" s="16"/>
      <c r="C43" s="100" t="s">
        <v>690</v>
      </c>
      <c r="D43" s="16" t="s">
        <v>537</v>
      </c>
      <c r="E43" s="125"/>
      <c r="F43" s="125"/>
      <c r="G43" s="170" t="s">
        <v>561</v>
      </c>
      <c r="H43" s="274" t="s">
        <v>716</v>
      </c>
      <c r="I43" s="82"/>
    </row>
    <row r="44" spans="1:9" s="62" customFormat="1" ht="21.9" customHeight="1" thickBot="1">
      <c r="A44" s="16"/>
      <c r="B44" s="16"/>
      <c r="C44" s="16"/>
      <c r="D44" s="16"/>
      <c r="E44" s="123" t="s">
        <v>498</v>
      </c>
      <c r="F44" s="195"/>
      <c r="G44" s="249" t="str">
        <f>C45</f>
        <v>屏東縣</v>
      </c>
      <c r="H44" s="102"/>
      <c r="I44" s="82"/>
    </row>
    <row r="45" spans="1:9" s="62" customFormat="1" ht="21.9" customHeight="1" thickBot="1">
      <c r="A45" s="16"/>
      <c r="B45" s="16"/>
      <c r="C45" s="186" t="s">
        <v>710</v>
      </c>
      <c r="D45" s="188" t="s">
        <v>538</v>
      </c>
      <c r="E45" s="194" t="s">
        <v>563</v>
      </c>
      <c r="F45" s="248"/>
      <c r="G45" s="106" t="s">
        <v>686</v>
      </c>
      <c r="H45" s="102"/>
      <c r="I45" s="82"/>
    </row>
    <row r="46" spans="1:9" s="62" customFormat="1" ht="21.9" customHeight="1">
      <c r="A46" s="16"/>
      <c r="B46" s="16"/>
      <c r="C46" s="16"/>
      <c r="D46" s="16"/>
      <c r="E46" s="120"/>
      <c r="F46" s="120"/>
      <c r="G46" s="102"/>
      <c r="H46" s="102"/>
      <c r="I46" s="85"/>
    </row>
    <row r="47" spans="1:9" s="62" customFormat="1" ht="21.9" customHeight="1">
      <c r="A47" s="16"/>
      <c r="B47" s="16"/>
      <c r="C47" s="100" t="s">
        <v>691</v>
      </c>
      <c r="D47" s="16" t="s">
        <v>509</v>
      </c>
      <c r="E47" s="119"/>
      <c r="F47" s="120"/>
      <c r="G47" s="102"/>
      <c r="H47" s="102"/>
      <c r="I47" s="85"/>
    </row>
    <row r="48" spans="1:9" s="62" customFormat="1" ht="21.9" customHeight="1" thickBot="1">
      <c r="A48" s="16"/>
      <c r="B48" s="16"/>
      <c r="C48" s="16"/>
      <c r="D48" s="16"/>
      <c r="E48" s="123" t="s">
        <v>539</v>
      </c>
      <c r="F48" s="195"/>
      <c r="G48" s="188" t="str">
        <f>C49</f>
        <v>雲林縣</v>
      </c>
      <c r="H48" s="102"/>
    </row>
    <row r="49" spans="1:9" s="62" customFormat="1" ht="21.9" customHeight="1" thickBot="1">
      <c r="A49" s="16"/>
      <c r="B49" s="16"/>
      <c r="C49" s="186" t="s">
        <v>709</v>
      </c>
      <c r="D49" s="188" t="s">
        <v>540</v>
      </c>
      <c r="E49" s="190" t="s">
        <v>563</v>
      </c>
      <c r="F49" s="125"/>
      <c r="G49" s="170" t="s">
        <v>692</v>
      </c>
      <c r="H49" s="102"/>
    </row>
    <row r="50" spans="1:9" s="62" customFormat="1" ht="21.9" customHeight="1" thickBot="1">
      <c r="A50" s="16"/>
      <c r="B50" s="16"/>
      <c r="C50" s="16"/>
      <c r="D50" s="16"/>
      <c r="E50" s="120"/>
      <c r="F50" s="125" t="s">
        <v>481</v>
      </c>
      <c r="G50" s="105" t="s">
        <v>541</v>
      </c>
      <c r="H50" s="268" t="str">
        <f>G52</f>
        <v>新竹縣</v>
      </c>
      <c r="I50" s="91" t="s">
        <v>497</v>
      </c>
    </row>
    <row r="51" spans="1:9" s="62" customFormat="1" ht="21.9" customHeight="1" thickBot="1">
      <c r="A51" s="16"/>
      <c r="B51" s="16"/>
      <c r="C51" s="186" t="s">
        <v>628</v>
      </c>
      <c r="D51" s="188" t="s">
        <v>501</v>
      </c>
      <c r="E51" s="192"/>
      <c r="F51" s="125" t="s">
        <v>481</v>
      </c>
      <c r="G51" s="266" t="s">
        <v>561</v>
      </c>
      <c r="H51" s="269" t="s">
        <v>708</v>
      </c>
    </row>
    <row r="52" spans="1:9" s="62" customFormat="1" ht="21.9" customHeight="1" thickBot="1">
      <c r="A52" s="16"/>
      <c r="B52" s="16"/>
      <c r="C52" s="16"/>
      <c r="D52" s="16"/>
      <c r="E52" s="125" t="s">
        <v>542</v>
      </c>
      <c r="F52" s="205"/>
      <c r="G52" s="267" t="str">
        <f>C51</f>
        <v>新竹縣</v>
      </c>
      <c r="H52" s="102"/>
    </row>
    <row r="53" spans="1:9" s="62" customFormat="1" ht="21.9" customHeight="1">
      <c r="A53" s="16"/>
      <c r="B53" s="16"/>
      <c r="C53" s="100" t="s">
        <v>647</v>
      </c>
      <c r="D53" s="16" t="s">
        <v>543</v>
      </c>
      <c r="E53" s="169" t="s">
        <v>563</v>
      </c>
      <c r="F53" s="124"/>
      <c r="G53" s="106" t="s">
        <v>686</v>
      </c>
      <c r="H53" s="102"/>
    </row>
    <row r="54" spans="1:9" s="62" customFormat="1" ht="21.9" customHeight="1">
      <c r="A54" s="16"/>
      <c r="B54" s="16"/>
      <c r="C54" s="16"/>
      <c r="D54" s="16"/>
      <c r="E54" s="122"/>
      <c r="F54" s="125"/>
      <c r="G54" s="102"/>
      <c r="H54" s="16"/>
    </row>
    <row r="55" spans="1:9" s="62" customFormat="1" ht="21.9" customHeight="1">
      <c r="A55" s="16"/>
      <c r="B55" s="16"/>
      <c r="C55" s="16"/>
      <c r="D55" s="16"/>
      <c r="E55" s="16"/>
      <c r="F55" s="16"/>
      <c r="G55" s="102"/>
      <c r="H55" s="16"/>
    </row>
    <row r="56" spans="1:9" s="62" customFormat="1" ht="21.9" customHeight="1">
      <c r="A56" s="16"/>
      <c r="B56" s="16"/>
      <c r="C56" s="16"/>
      <c r="D56" s="16"/>
      <c r="E56" s="16"/>
      <c r="F56" s="16"/>
      <c r="G56" s="102"/>
      <c r="H56" s="16"/>
    </row>
    <row r="57" spans="1:9" s="62" customFormat="1" ht="21.9" customHeight="1">
      <c r="A57" s="16"/>
      <c r="B57" s="16"/>
      <c r="C57" s="16"/>
      <c r="D57" s="16"/>
      <c r="E57" s="16"/>
      <c r="F57" s="16"/>
      <c r="G57" s="102"/>
      <c r="H57" s="16"/>
    </row>
    <row r="58" spans="1:9" s="16" customFormat="1" ht="17.100000000000001" customHeight="1">
      <c r="B58" s="98"/>
      <c r="C58" s="98"/>
      <c r="D58" s="12" t="s">
        <v>500</v>
      </c>
      <c r="E58" s="99" t="s">
        <v>481</v>
      </c>
      <c r="F58" s="99"/>
      <c r="G58" s="166" t="s">
        <v>564</v>
      </c>
      <c r="H58" s="99" t="s">
        <v>481</v>
      </c>
    </row>
    <row r="59" spans="1:9" s="16" customFormat="1" ht="17.100000000000001" customHeight="1">
      <c r="B59" s="98"/>
      <c r="C59" s="98"/>
      <c r="D59" s="12"/>
      <c r="E59" s="99"/>
      <c r="F59" s="99"/>
      <c r="G59" s="99"/>
      <c r="H59" s="99"/>
    </row>
    <row r="60" spans="1:9" s="62" customFormat="1" ht="21.9" customHeight="1">
      <c r="A60" s="16"/>
      <c r="B60" s="16"/>
      <c r="C60" s="16" t="s">
        <v>792</v>
      </c>
      <c r="D60" s="16" t="s">
        <v>544</v>
      </c>
      <c r="E60" s="101"/>
      <c r="F60" s="101"/>
      <c r="G60" s="101"/>
      <c r="H60" s="16"/>
    </row>
    <row r="61" spans="1:9" s="62" customFormat="1" ht="21.9" customHeight="1" thickBot="1">
      <c r="A61" s="16"/>
      <c r="B61" s="16"/>
      <c r="C61" s="16"/>
      <c r="D61" s="16"/>
      <c r="E61" s="16"/>
      <c r="F61" s="16"/>
      <c r="G61" s="103" t="s">
        <v>545</v>
      </c>
      <c r="H61" s="268" t="str">
        <f>C62</f>
        <v>雲林縣</v>
      </c>
      <c r="I61" s="129" t="s">
        <v>546</v>
      </c>
    </row>
    <row r="62" spans="1:9" s="62" customFormat="1" ht="21.9" customHeight="1" thickBot="1">
      <c r="A62" s="16"/>
      <c r="B62" s="16"/>
      <c r="C62" s="188" t="s">
        <v>641</v>
      </c>
      <c r="D62" s="188" t="s">
        <v>547</v>
      </c>
      <c r="E62" s="188"/>
      <c r="F62" s="188"/>
      <c r="G62" s="287" t="s">
        <v>565</v>
      </c>
      <c r="H62" s="288" t="s">
        <v>735</v>
      </c>
    </row>
    <row r="63" spans="1:9" s="62" customFormat="1" ht="21.9" customHeight="1">
      <c r="A63" s="16"/>
      <c r="B63" s="16"/>
      <c r="C63" s="16"/>
      <c r="D63" s="16"/>
      <c r="E63" s="16"/>
      <c r="F63" s="16"/>
      <c r="G63" s="16"/>
      <c r="H63" s="16"/>
    </row>
    <row r="64" spans="1:9" s="62" customFormat="1" ht="21.9" customHeight="1">
      <c r="A64" s="16"/>
      <c r="B64" s="16"/>
      <c r="C64" s="16"/>
      <c r="D64" s="16" t="s">
        <v>481</v>
      </c>
      <c r="E64" s="16"/>
      <c r="F64" s="16"/>
      <c r="G64" s="16"/>
      <c r="H64" s="16"/>
    </row>
    <row r="65" ht="21.9" customHeight="1"/>
    <row r="66" ht="21.9" customHeight="1"/>
    <row r="67" ht="21.9" customHeight="1"/>
  </sheetData>
  <mergeCells count="1">
    <mergeCell ref="A1:I1"/>
  </mergeCells>
  <phoneticPr fontId="2" type="noConversion"/>
  <pageMargins left="0.15748031496062992" right="0.19685039370078741" top="0" bottom="0" header="0.19685039370078741" footer="0.15748031496062992"/>
  <pageSetup paperSize="9" orientation="portrait" horizontalDpi="4294967293" r:id="rId1"/>
  <headerFooter alignWithMargins="0">
    <oddHeader xml:space="preserve">&amp;C&amp;"標楷體,標準"&amp;24 </oddHeader>
    <oddFooter xml:space="preserve">&amp;R&amp;16 </oddFooter>
  </headerFooter>
  <rowBreaks count="1" manualBreakCount="1">
    <brk id="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tabSelected="1" view="pageBreakPreview" topLeftCell="A86" zoomScaleNormal="100" zoomScaleSheetLayoutView="100" workbookViewId="0">
      <selection activeCell="F119" sqref="F119"/>
    </sheetView>
  </sheetViews>
  <sheetFormatPr defaultColWidth="12.6640625" defaultRowHeight="16.2"/>
  <cols>
    <col min="1" max="1" width="6.77734375" style="54" customWidth="1"/>
    <col min="2" max="3" width="12.6640625" style="50"/>
    <col min="4" max="5" width="11.6640625" style="55" customWidth="1"/>
    <col min="6" max="6" width="12.6640625" style="55"/>
    <col min="7" max="7" width="14.6640625" style="54" customWidth="1"/>
    <col min="8" max="16384" width="12.6640625" style="54"/>
  </cols>
  <sheetData>
    <row r="1" spans="1:18" s="48" customFormat="1" ht="20.100000000000001" customHeight="1">
      <c r="A1" s="322" t="s">
        <v>118</v>
      </c>
      <c r="B1" s="322"/>
      <c r="C1" s="322"/>
      <c r="D1" s="322"/>
      <c r="E1" s="322"/>
      <c r="F1" s="322"/>
      <c r="G1" s="32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ht="20.100000000000001" customHeight="1">
      <c r="A2" s="23" t="s">
        <v>227</v>
      </c>
      <c r="B2" s="25"/>
      <c r="C2" s="25"/>
      <c r="D2" s="10"/>
      <c r="E2" s="10"/>
      <c r="F2" s="10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1" customFormat="1" ht="20.100000000000001" customHeight="1">
      <c r="A3" s="23"/>
      <c r="C3" s="17" t="s">
        <v>45</v>
      </c>
      <c r="E3" s="10"/>
      <c r="F3" s="10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s="62" customFormat="1" ht="11.7" customHeight="1">
      <c r="A4" s="80" t="s">
        <v>216</v>
      </c>
      <c r="B4" s="81" t="s">
        <v>3</v>
      </c>
      <c r="C4" s="82"/>
      <c r="D4" s="83" t="s">
        <v>564</v>
      </c>
      <c r="E4" s="83" t="s">
        <v>557</v>
      </c>
      <c r="F4" s="9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86" customFormat="1" ht="11.7" customHeight="1">
      <c r="B5" s="61"/>
      <c r="C5" s="61"/>
      <c r="D5" s="87"/>
      <c r="E5" s="87"/>
      <c r="F5" s="87"/>
      <c r="G5" s="61"/>
      <c r="H5" s="61"/>
      <c r="I5" s="61"/>
      <c r="J5" s="61"/>
      <c r="K5" s="61"/>
    </row>
    <row r="6" spans="1:18" s="53" customFormat="1" ht="11.7" customHeight="1" thickBot="1">
      <c r="A6" s="53">
        <v>1</v>
      </c>
      <c r="B6" s="330" t="s">
        <v>232</v>
      </c>
      <c r="C6" s="331" t="s">
        <v>233</v>
      </c>
      <c r="D6" s="277"/>
      <c r="E6" s="214"/>
      <c r="F6" s="214"/>
      <c r="G6" s="52"/>
      <c r="H6" s="60"/>
      <c r="I6" s="60"/>
      <c r="J6" s="52"/>
      <c r="K6" s="52"/>
    </row>
    <row r="7" spans="1:18" s="53" customFormat="1" ht="11.7" customHeight="1" thickBot="1">
      <c r="B7" s="332" t="s">
        <v>234</v>
      </c>
      <c r="C7" s="332" t="s">
        <v>234</v>
      </c>
      <c r="D7" s="285" t="s">
        <v>129</v>
      </c>
      <c r="E7" s="216" t="str">
        <f>C6</f>
        <v xml:space="preserve">王子維 [1] </v>
      </c>
      <c r="F7" s="214"/>
      <c r="G7" s="52"/>
      <c r="H7" s="60" t="s">
        <v>123</v>
      </c>
      <c r="I7" s="60"/>
      <c r="J7" s="52"/>
      <c r="K7" s="52"/>
    </row>
    <row r="8" spans="1:18" s="53" customFormat="1" ht="11.7" customHeight="1">
      <c r="A8" s="53">
        <v>2</v>
      </c>
      <c r="B8" s="333" t="s">
        <v>234</v>
      </c>
      <c r="C8" s="333" t="s">
        <v>235</v>
      </c>
      <c r="D8" s="90"/>
      <c r="E8" s="221"/>
      <c r="F8" s="214"/>
      <c r="G8" s="52"/>
      <c r="H8" s="60"/>
      <c r="I8" s="60"/>
      <c r="J8" s="52"/>
      <c r="K8" s="52"/>
    </row>
    <row r="9" spans="1:18" s="53" customFormat="1" ht="11.7" customHeight="1" thickBot="1">
      <c r="B9" s="332" t="s">
        <v>234</v>
      </c>
      <c r="C9" s="332" t="s">
        <v>234</v>
      </c>
      <c r="D9" s="51"/>
      <c r="E9" s="261" t="s">
        <v>125</v>
      </c>
      <c r="F9" s="216" t="str">
        <f>E7</f>
        <v xml:space="preserve">王子維 [1] </v>
      </c>
      <c r="G9" s="91" t="s">
        <v>211</v>
      </c>
      <c r="H9" s="60"/>
      <c r="I9" s="60"/>
      <c r="J9" s="52"/>
      <c r="K9" s="52"/>
    </row>
    <row r="10" spans="1:18" s="53" customFormat="1" ht="11.7" customHeight="1" thickBot="1">
      <c r="A10" s="53">
        <v>3</v>
      </c>
      <c r="B10" s="330" t="s">
        <v>236</v>
      </c>
      <c r="C10" s="330" t="s">
        <v>237</v>
      </c>
      <c r="D10" s="284"/>
      <c r="E10" s="220" t="s">
        <v>567</v>
      </c>
      <c r="F10" s="222" t="s">
        <v>1039</v>
      </c>
      <c r="G10" s="93" t="s">
        <v>46</v>
      </c>
      <c r="H10" s="60"/>
      <c r="I10" s="60"/>
      <c r="J10" s="52"/>
      <c r="K10" s="52"/>
    </row>
    <row r="11" spans="1:18" s="53" customFormat="1" ht="11.7" customHeight="1" thickBot="1">
      <c r="B11" s="332" t="s">
        <v>234</v>
      </c>
      <c r="C11" s="332" t="s">
        <v>234</v>
      </c>
      <c r="D11" s="94" t="s">
        <v>43</v>
      </c>
      <c r="E11" s="226" t="str">
        <f>C10</f>
        <v xml:space="preserve">賴又華 </v>
      </c>
      <c r="F11" s="215"/>
      <c r="G11" s="52"/>
      <c r="H11" s="60"/>
      <c r="I11" s="60"/>
      <c r="J11" s="52"/>
      <c r="K11" s="52"/>
    </row>
    <row r="12" spans="1:18" s="53" customFormat="1" ht="11.7" customHeight="1">
      <c r="A12" s="53">
        <v>4</v>
      </c>
      <c r="B12" s="333" t="s">
        <v>234</v>
      </c>
      <c r="C12" s="333" t="s">
        <v>238</v>
      </c>
      <c r="D12" s="90"/>
      <c r="E12" s="222"/>
      <c r="F12" s="215"/>
      <c r="G12" s="52"/>
      <c r="H12" s="52"/>
      <c r="I12" s="52"/>
      <c r="J12" s="52"/>
      <c r="K12" s="52"/>
    </row>
    <row r="13" spans="1:18" s="53" customFormat="1" ht="11.7" customHeight="1">
      <c r="B13" s="332" t="s">
        <v>234</v>
      </c>
      <c r="C13" s="332" t="s">
        <v>234</v>
      </c>
      <c r="D13" s="51"/>
      <c r="E13" s="214"/>
      <c r="F13" s="215"/>
      <c r="G13" s="52"/>
      <c r="H13" s="52"/>
      <c r="I13" s="52"/>
      <c r="J13" s="52"/>
      <c r="K13" s="52"/>
    </row>
    <row r="14" spans="1:18" s="53" customFormat="1" ht="11.7" customHeight="1" thickBot="1">
      <c r="A14" s="53">
        <v>5</v>
      </c>
      <c r="B14" s="330" t="s">
        <v>239</v>
      </c>
      <c r="C14" s="330" t="s">
        <v>240</v>
      </c>
      <c r="D14" s="284"/>
      <c r="E14" s="214"/>
      <c r="F14" s="215"/>
      <c r="G14" s="52"/>
      <c r="H14" s="52"/>
      <c r="I14" s="52"/>
      <c r="J14" s="52"/>
      <c r="K14" s="52"/>
    </row>
    <row r="15" spans="1:18" s="53" customFormat="1" ht="11.7" customHeight="1" thickBot="1">
      <c r="B15" s="332" t="s">
        <v>234</v>
      </c>
      <c r="C15" s="332" t="s">
        <v>234</v>
      </c>
      <c r="D15" s="94" t="s">
        <v>127</v>
      </c>
      <c r="E15" s="229" t="str">
        <f>C14</f>
        <v xml:space="preserve">陳政雄 </v>
      </c>
      <c r="F15" s="215"/>
      <c r="G15" s="52"/>
      <c r="H15" s="52"/>
      <c r="I15" s="52"/>
      <c r="J15" s="52"/>
      <c r="K15" s="52"/>
    </row>
    <row r="16" spans="1:18" s="53" customFormat="1" ht="11.7" customHeight="1">
      <c r="A16" s="53">
        <v>6</v>
      </c>
      <c r="B16" s="333" t="s">
        <v>234</v>
      </c>
      <c r="C16" s="333" t="s">
        <v>241</v>
      </c>
      <c r="D16" s="90"/>
      <c r="E16" s="227"/>
      <c r="F16" s="215"/>
      <c r="G16" s="52"/>
      <c r="H16" s="52"/>
      <c r="I16" s="52"/>
      <c r="J16" s="52"/>
      <c r="K16" s="52"/>
    </row>
    <row r="17" spans="1:11" s="53" customFormat="1" ht="11.7" customHeight="1" thickBot="1">
      <c r="B17" s="332" t="s">
        <v>234</v>
      </c>
      <c r="C17" s="332" t="s">
        <v>234</v>
      </c>
      <c r="D17" s="51"/>
      <c r="E17" s="218" t="s">
        <v>212</v>
      </c>
      <c r="F17" s="237" t="str">
        <f>E19</f>
        <v xml:space="preserve">蕭利澤 </v>
      </c>
      <c r="G17" s="91" t="s">
        <v>128</v>
      </c>
      <c r="H17" s="52"/>
      <c r="I17" s="52"/>
      <c r="J17" s="52"/>
      <c r="K17" s="52"/>
    </row>
    <row r="18" spans="1:11" s="53" customFormat="1" ht="11.7" customHeight="1">
      <c r="A18" s="53">
        <v>7</v>
      </c>
      <c r="B18" s="333" t="s">
        <v>242</v>
      </c>
      <c r="C18" s="333" t="s">
        <v>243</v>
      </c>
      <c r="D18" s="92"/>
      <c r="E18" s="262" t="s">
        <v>567</v>
      </c>
      <c r="F18" s="214" t="s">
        <v>935</v>
      </c>
      <c r="G18" s="52"/>
      <c r="H18" s="52"/>
      <c r="I18" s="52"/>
      <c r="J18" s="52"/>
      <c r="K18" s="52"/>
    </row>
    <row r="19" spans="1:11" s="53" customFormat="1" ht="11.7" customHeight="1" thickBot="1">
      <c r="B19" s="332" t="s">
        <v>234</v>
      </c>
      <c r="C19" s="332" t="s">
        <v>234</v>
      </c>
      <c r="D19" s="89" t="s">
        <v>124</v>
      </c>
      <c r="E19" s="263" t="str">
        <f>C20</f>
        <v xml:space="preserve">蕭利澤 </v>
      </c>
      <c r="F19" s="214"/>
      <c r="G19" s="52"/>
      <c r="H19" s="52"/>
      <c r="I19" s="52"/>
      <c r="J19" s="52"/>
      <c r="K19" s="52"/>
    </row>
    <row r="20" spans="1:11" s="53" customFormat="1" ht="11.7" customHeight="1" thickBot="1">
      <c r="A20" s="53">
        <v>8</v>
      </c>
      <c r="B20" s="330" t="s">
        <v>244</v>
      </c>
      <c r="C20" s="330" t="s">
        <v>245</v>
      </c>
      <c r="D20" s="295" t="s">
        <v>566</v>
      </c>
      <c r="E20" s="214" t="s">
        <v>786</v>
      </c>
      <c r="F20" s="214"/>
      <c r="G20" s="52"/>
      <c r="H20" s="52"/>
      <c r="I20" s="52"/>
      <c r="J20" s="52"/>
      <c r="K20" s="52"/>
    </row>
    <row r="21" spans="1:11" s="53" customFormat="1" ht="11.7" customHeight="1">
      <c r="B21" s="332" t="s">
        <v>234</v>
      </c>
      <c r="C21" s="332" t="s">
        <v>234</v>
      </c>
      <c r="D21" s="51"/>
      <c r="E21" s="214"/>
      <c r="F21" s="214"/>
      <c r="G21" s="52"/>
      <c r="H21" s="52"/>
      <c r="I21" s="52"/>
      <c r="J21" s="52"/>
      <c r="K21" s="52"/>
    </row>
    <row r="22" spans="1:11" s="53" customFormat="1" ht="11.7" customHeight="1" thickBot="1">
      <c r="A22" s="53">
        <v>9</v>
      </c>
      <c r="B22" s="330" t="s">
        <v>246</v>
      </c>
      <c r="C22" s="330" t="s">
        <v>247</v>
      </c>
      <c r="D22" s="284"/>
      <c r="E22" s="214"/>
      <c r="F22" s="214"/>
      <c r="G22" s="52"/>
      <c r="H22" s="52"/>
      <c r="I22" s="52"/>
      <c r="J22" s="52"/>
      <c r="K22" s="52"/>
    </row>
    <row r="23" spans="1:11" s="53" customFormat="1" ht="11.7" customHeight="1" thickBot="1">
      <c r="B23" s="332" t="s">
        <v>234</v>
      </c>
      <c r="C23" s="332" t="s">
        <v>234</v>
      </c>
      <c r="D23" s="94" t="s">
        <v>14</v>
      </c>
      <c r="E23" s="229" t="str">
        <f>C22</f>
        <v xml:space="preserve">游智名 </v>
      </c>
      <c r="F23" s="214"/>
      <c r="G23" s="52"/>
      <c r="H23" s="52"/>
      <c r="I23" s="52"/>
      <c r="J23" s="52"/>
      <c r="K23" s="52"/>
    </row>
    <row r="24" spans="1:11" s="53" customFormat="1" ht="11.7" customHeight="1">
      <c r="A24" s="53">
        <v>10</v>
      </c>
      <c r="B24" s="333" t="s">
        <v>234</v>
      </c>
      <c r="C24" s="333" t="s">
        <v>248</v>
      </c>
      <c r="D24" s="90"/>
      <c r="E24" s="227"/>
      <c r="F24" s="214"/>
      <c r="G24" s="52"/>
      <c r="H24" s="52"/>
      <c r="I24" s="52"/>
      <c r="J24" s="52"/>
      <c r="K24" s="52"/>
    </row>
    <row r="25" spans="1:11" s="53" customFormat="1" ht="11.7" customHeight="1" thickBot="1">
      <c r="B25" s="332" t="s">
        <v>234</v>
      </c>
      <c r="C25" s="332" t="s">
        <v>234</v>
      </c>
      <c r="D25" s="51"/>
      <c r="E25" s="218" t="s">
        <v>213</v>
      </c>
      <c r="F25" s="244" t="str">
        <f>E27</f>
        <v xml:space="preserve">林家翾 </v>
      </c>
      <c r="G25" s="91" t="s">
        <v>128</v>
      </c>
      <c r="H25" s="52"/>
      <c r="I25" s="52"/>
      <c r="J25" s="52"/>
      <c r="K25" s="52"/>
    </row>
    <row r="26" spans="1:11" s="53" customFormat="1" ht="11.7" customHeight="1" thickBot="1">
      <c r="A26" s="53">
        <v>11</v>
      </c>
      <c r="B26" s="330" t="s">
        <v>249</v>
      </c>
      <c r="C26" s="330" t="s">
        <v>250</v>
      </c>
      <c r="D26" s="284"/>
      <c r="E26" s="262" t="s">
        <v>567</v>
      </c>
      <c r="F26" s="242" t="s">
        <v>932</v>
      </c>
      <c r="G26" s="52"/>
      <c r="H26" s="52"/>
      <c r="I26" s="52"/>
      <c r="J26" s="52"/>
      <c r="K26" s="52"/>
    </row>
    <row r="27" spans="1:11" s="53" customFormat="1" ht="11.7" customHeight="1" thickBot="1">
      <c r="B27" s="332" t="s">
        <v>234</v>
      </c>
      <c r="C27" s="332" t="s">
        <v>234</v>
      </c>
      <c r="D27" s="94" t="s">
        <v>15</v>
      </c>
      <c r="E27" s="264" t="str">
        <f>C26</f>
        <v xml:space="preserve">林家翾 </v>
      </c>
      <c r="F27" s="215"/>
      <c r="G27" s="52"/>
      <c r="H27" s="52"/>
      <c r="I27" s="52"/>
      <c r="J27" s="52"/>
      <c r="K27" s="52"/>
    </row>
    <row r="28" spans="1:11" s="53" customFormat="1" ht="11.7" customHeight="1">
      <c r="A28" s="53">
        <v>12</v>
      </c>
      <c r="B28" s="333" t="s">
        <v>234</v>
      </c>
      <c r="C28" s="333" t="s">
        <v>251</v>
      </c>
      <c r="D28" s="90"/>
      <c r="E28" s="214"/>
      <c r="F28" s="215"/>
      <c r="G28" s="52"/>
      <c r="H28" s="52"/>
      <c r="I28" s="52"/>
      <c r="J28" s="52"/>
      <c r="K28" s="52"/>
    </row>
    <row r="29" spans="1:11" s="53" customFormat="1" ht="11.7" customHeight="1">
      <c r="B29" s="332" t="s">
        <v>234</v>
      </c>
      <c r="C29" s="332" t="s">
        <v>234</v>
      </c>
      <c r="D29" s="51"/>
      <c r="E29" s="214"/>
      <c r="F29" s="215"/>
      <c r="G29" s="52"/>
      <c r="H29" s="52"/>
      <c r="I29" s="52"/>
      <c r="J29" s="52"/>
      <c r="K29" s="52"/>
    </row>
    <row r="30" spans="1:11" s="53" customFormat="1" ht="11.7" customHeight="1" thickBot="1">
      <c r="A30" s="53">
        <v>13</v>
      </c>
      <c r="B30" s="330" t="s">
        <v>252</v>
      </c>
      <c r="C30" s="330" t="s">
        <v>253</v>
      </c>
      <c r="D30" s="284"/>
      <c r="E30" s="214"/>
      <c r="F30" s="215"/>
      <c r="G30" s="52"/>
      <c r="H30" s="52"/>
      <c r="I30" s="52"/>
      <c r="J30" s="52"/>
      <c r="K30" s="52"/>
    </row>
    <row r="31" spans="1:11" s="53" customFormat="1" ht="11.7" customHeight="1" thickBot="1">
      <c r="B31" s="332" t="s">
        <v>234</v>
      </c>
      <c r="C31" s="332" t="s">
        <v>234</v>
      </c>
      <c r="D31" s="94" t="s">
        <v>16</v>
      </c>
      <c r="E31" s="216" t="str">
        <f>C30</f>
        <v xml:space="preserve">黃品諺 </v>
      </c>
      <c r="F31" s="215"/>
      <c r="G31" s="52"/>
      <c r="H31" s="52"/>
      <c r="I31" s="52"/>
      <c r="J31" s="52"/>
      <c r="K31" s="52"/>
    </row>
    <row r="32" spans="1:11" s="53" customFormat="1" ht="11.7" customHeight="1">
      <c r="A32" s="53">
        <v>14</v>
      </c>
      <c r="B32" s="333" t="s">
        <v>234</v>
      </c>
      <c r="C32" s="333" t="s">
        <v>254</v>
      </c>
      <c r="D32" s="90"/>
      <c r="E32" s="218"/>
      <c r="F32" s="215"/>
      <c r="G32" s="52"/>
      <c r="H32" s="52"/>
      <c r="I32" s="52"/>
      <c r="J32" s="52"/>
      <c r="K32" s="52"/>
    </row>
    <row r="33" spans="1:11" s="53" customFormat="1" ht="11.7" customHeight="1" thickBot="1">
      <c r="B33" s="332" t="s">
        <v>234</v>
      </c>
      <c r="C33" s="332" t="s">
        <v>234</v>
      </c>
      <c r="D33" s="51"/>
      <c r="E33" s="218" t="s">
        <v>214</v>
      </c>
      <c r="F33" s="237" t="str">
        <f>E35</f>
        <v xml:space="preserve">鄭世鴻 </v>
      </c>
      <c r="G33" s="91" t="s">
        <v>128</v>
      </c>
      <c r="H33" s="52"/>
      <c r="I33" s="52"/>
      <c r="J33" s="52"/>
      <c r="K33" s="52"/>
    </row>
    <row r="34" spans="1:11" s="53" customFormat="1" ht="11.7" customHeight="1">
      <c r="A34" s="53">
        <v>15</v>
      </c>
      <c r="B34" s="333" t="s">
        <v>255</v>
      </c>
      <c r="C34" s="333" t="s">
        <v>256</v>
      </c>
      <c r="D34" s="92"/>
      <c r="E34" s="262" t="s">
        <v>567</v>
      </c>
      <c r="F34" s="214" t="s">
        <v>934</v>
      </c>
      <c r="G34" s="52"/>
      <c r="H34" s="52"/>
      <c r="I34" s="52"/>
      <c r="J34" s="52"/>
      <c r="K34" s="52"/>
    </row>
    <row r="35" spans="1:11" s="53" customFormat="1" ht="11.7" customHeight="1" thickBot="1">
      <c r="B35" s="332" t="s">
        <v>234</v>
      </c>
      <c r="C35" s="332" t="s">
        <v>234</v>
      </c>
      <c r="D35" s="89" t="s">
        <v>17</v>
      </c>
      <c r="E35" s="263" t="str">
        <f>C36</f>
        <v xml:space="preserve">鄭世鴻 </v>
      </c>
      <c r="F35" s="214"/>
      <c r="G35" s="52"/>
      <c r="H35" s="52"/>
      <c r="I35" s="52"/>
      <c r="J35" s="52"/>
      <c r="K35" s="52"/>
    </row>
    <row r="36" spans="1:11" s="53" customFormat="1" ht="11.7" customHeight="1" thickBot="1">
      <c r="A36" s="53">
        <v>16</v>
      </c>
      <c r="B36" s="330" t="s">
        <v>257</v>
      </c>
      <c r="C36" s="330" t="s">
        <v>258</v>
      </c>
      <c r="D36" s="286" t="s">
        <v>566</v>
      </c>
      <c r="E36" s="229" t="s">
        <v>787</v>
      </c>
      <c r="F36" s="214"/>
      <c r="G36" s="52"/>
      <c r="H36" s="52"/>
      <c r="I36" s="52"/>
      <c r="J36" s="52"/>
      <c r="K36" s="52"/>
    </row>
    <row r="37" spans="1:11" s="53" customFormat="1" ht="11.7" customHeight="1">
      <c r="B37" s="332" t="s">
        <v>234</v>
      </c>
      <c r="C37" s="334" t="s">
        <v>234</v>
      </c>
      <c r="D37" s="51"/>
      <c r="E37" s="214"/>
      <c r="F37" s="214"/>
      <c r="G37" s="52"/>
      <c r="H37" s="52"/>
      <c r="I37" s="52"/>
      <c r="J37" s="52"/>
      <c r="K37" s="52"/>
    </row>
    <row r="38" spans="1:11" s="53" customFormat="1" ht="11.7" customHeight="1" thickBot="1">
      <c r="A38" s="53">
        <v>17</v>
      </c>
      <c r="B38" s="330" t="s">
        <v>259</v>
      </c>
      <c r="C38" s="331" t="s">
        <v>260</v>
      </c>
      <c r="D38" s="284"/>
      <c r="E38" s="214"/>
      <c r="F38" s="214"/>
      <c r="G38" s="52"/>
      <c r="H38" s="52"/>
      <c r="I38" s="52"/>
      <c r="J38" s="52"/>
      <c r="K38" s="52"/>
    </row>
    <row r="39" spans="1:11" s="53" customFormat="1" ht="11.7" customHeight="1" thickBot="1">
      <c r="B39" s="332" t="s">
        <v>234</v>
      </c>
      <c r="C39" s="332" t="s">
        <v>234</v>
      </c>
      <c r="D39" s="285" t="s">
        <v>18</v>
      </c>
      <c r="E39" s="216" t="str">
        <f>C38</f>
        <v xml:space="preserve">施貴鈞 [3/4] </v>
      </c>
      <c r="F39" s="214"/>
      <c r="G39" s="52"/>
      <c r="H39" s="52"/>
      <c r="I39" s="52"/>
      <c r="J39" s="52"/>
      <c r="K39" s="52"/>
    </row>
    <row r="40" spans="1:11" s="53" customFormat="1" ht="11.7" customHeight="1">
      <c r="A40" s="53">
        <v>18</v>
      </c>
      <c r="B40" s="333" t="s">
        <v>234</v>
      </c>
      <c r="C40" s="333" t="s">
        <v>261</v>
      </c>
      <c r="D40" s="90"/>
      <c r="E40" s="221"/>
      <c r="F40" s="214"/>
      <c r="G40" s="52"/>
      <c r="H40" s="52"/>
      <c r="I40" s="52"/>
      <c r="J40" s="52"/>
      <c r="K40" s="52"/>
    </row>
    <row r="41" spans="1:11" s="53" customFormat="1" ht="11.7" customHeight="1" thickBot="1">
      <c r="B41" s="332" t="s">
        <v>234</v>
      </c>
      <c r="C41" s="332" t="s">
        <v>234</v>
      </c>
      <c r="D41" s="51"/>
      <c r="E41" s="261" t="s">
        <v>215</v>
      </c>
      <c r="F41" s="216" t="str">
        <f>E39</f>
        <v xml:space="preserve">施貴鈞 [3/4] </v>
      </c>
      <c r="G41" s="91" t="s">
        <v>211</v>
      </c>
      <c r="H41" s="52"/>
      <c r="I41" s="52"/>
      <c r="J41" s="52"/>
      <c r="K41" s="52"/>
    </row>
    <row r="42" spans="1:11" s="53" customFormat="1" ht="11.7" customHeight="1" thickBot="1">
      <c r="A42" s="53">
        <v>19</v>
      </c>
      <c r="B42" s="330" t="s">
        <v>262</v>
      </c>
      <c r="C42" s="330" t="s">
        <v>263</v>
      </c>
      <c r="D42" s="284"/>
      <c r="E42" s="220" t="s">
        <v>553</v>
      </c>
      <c r="F42" s="215" t="s">
        <v>1041</v>
      </c>
      <c r="G42" s="93" t="s">
        <v>217</v>
      </c>
      <c r="H42" s="52"/>
      <c r="I42" s="52"/>
      <c r="J42" s="52"/>
      <c r="K42" s="52"/>
    </row>
    <row r="43" spans="1:11" s="53" customFormat="1" ht="11.7" customHeight="1" thickBot="1">
      <c r="B43" s="332" t="s">
        <v>234</v>
      </c>
      <c r="C43" s="332" t="s">
        <v>234</v>
      </c>
      <c r="D43" s="285" t="s">
        <v>19</v>
      </c>
      <c r="E43" s="228" t="str">
        <f>C42</f>
        <v xml:space="preserve">洪浚中 </v>
      </c>
      <c r="F43" s="215"/>
      <c r="G43" s="52"/>
      <c r="H43" s="52"/>
      <c r="I43" s="52"/>
      <c r="J43" s="52"/>
      <c r="K43" s="52"/>
    </row>
    <row r="44" spans="1:11" s="53" customFormat="1" ht="11.7" customHeight="1">
      <c r="A44" s="53">
        <v>20</v>
      </c>
      <c r="B44" s="333" t="s">
        <v>234</v>
      </c>
      <c r="C44" s="333" t="s">
        <v>264</v>
      </c>
      <c r="D44" s="90"/>
      <c r="E44" s="214"/>
      <c r="F44" s="215"/>
      <c r="G44" s="52"/>
      <c r="H44" s="52"/>
      <c r="I44" s="52"/>
      <c r="J44" s="52"/>
      <c r="K44" s="52"/>
    </row>
    <row r="45" spans="1:11" s="53" customFormat="1" ht="11.7" customHeight="1">
      <c r="B45" s="332" t="s">
        <v>234</v>
      </c>
      <c r="C45" s="332" t="s">
        <v>234</v>
      </c>
      <c r="D45" s="51"/>
      <c r="E45" s="214"/>
      <c r="F45" s="215"/>
      <c r="G45" s="52"/>
      <c r="H45" s="52"/>
      <c r="I45" s="52"/>
      <c r="J45" s="52"/>
      <c r="K45" s="52"/>
    </row>
    <row r="46" spans="1:11" s="53" customFormat="1" ht="11.7" customHeight="1" thickBot="1">
      <c r="A46" s="53">
        <v>21</v>
      </c>
      <c r="B46" s="330" t="s">
        <v>548</v>
      </c>
      <c r="C46" s="330" t="s">
        <v>265</v>
      </c>
      <c r="D46" s="284"/>
      <c r="E46" s="214"/>
      <c r="F46" s="215"/>
      <c r="G46" s="52"/>
      <c r="H46" s="52"/>
      <c r="I46" s="52"/>
      <c r="J46" s="52"/>
      <c r="K46" s="52"/>
    </row>
    <row r="47" spans="1:11" s="53" customFormat="1" ht="11.7" customHeight="1" thickBot="1">
      <c r="B47" s="332" t="s">
        <v>234</v>
      </c>
      <c r="C47" s="332" t="s">
        <v>234</v>
      </c>
      <c r="D47" s="285" t="s">
        <v>20</v>
      </c>
      <c r="E47" s="219" t="str">
        <f>C46</f>
        <v xml:space="preserve">戚又仁 </v>
      </c>
      <c r="F47" s="215"/>
      <c r="G47" s="52"/>
      <c r="H47" s="52"/>
      <c r="I47" s="52"/>
      <c r="J47" s="52"/>
      <c r="K47" s="52"/>
    </row>
    <row r="48" spans="1:11" s="53" customFormat="1" ht="11.7" customHeight="1">
      <c r="A48" s="53">
        <v>22</v>
      </c>
      <c r="B48" s="333" t="s">
        <v>234</v>
      </c>
      <c r="C48" s="333" t="s">
        <v>266</v>
      </c>
      <c r="D48" s="90"/>
      <c r="E48" s="227"/>
      <c r="F48" s="215"/>
      <c r="G48" s="52"/>
      <c r="H48" s="52"/>
      <c r="I48" s="52"/>
      <c r="J48" s="52"/>
      <c r="K48" s="52"/>
    </row>
    <row r="49" spans="1:11" s="53" customFormat="1" ht="11.7" customHeight="1" thickBot="1">
      <c r="B49" s="332" t="s">
        <v>234</v>
      </c>
      <c r="C49" s="332" t="s">
        <v>234</v>
      </c>
      <c r="D49" s="51"/>
      <c r="E49" s="218" t="s">
        <v>434</v>
      </c>
      <c r="F49" s="237" t="str">
        <f>E51</f>
        <v xml:space="preserve">林祐賢 </v>
      </c>
      <c r="G49" s="91" t="s">
        <v>435</v>
      </c>
      <c r="H49" s="52"/>
      <c r="I49" s="52"/>
      <c r="J49" s="52"/>
      <c r="K49" s="52"/>
    </row>
    <row r="50" spans="1:11" s="53" customFormat="1" ht="11.7" customHeight="1" thickBot="1">
      <c r="A50" s="53">
        <v>23</v>
      </c>
      <c r="B50" s="330" t="s">
        <v>267</v>
      </c>
      <c r="C50" s="330" t="s">
        <v>268</v>
      </c>
      <c r="D50" s="284"/>
      <c r="E50" s="262" t="s">
        <v>553</v>
      </c>
      <c r="F50" s="236" t="s">
        <v>1037</v>
      </c>
      <c r="G50" s="52"/>
      <c r="H50" s="52"/>
      <c r="I50" s="52"/>
      <c r="J50" s="52"/>
      <c r="K50" s="52"/>
    </row>
    <row r="51" spans="1:11" s="53" customFormat="1" ht="11.7" customHeight="1" thickBot="1">
      <c r="B51" s="332" t="s">
        <v>234</v>
      </c>
      <c r="C51" s="332" t="s">
        <v>234</v>
      </c>
      <c r="D51" s="285" t="s">
        <v>21</v>
      </c>
      <c r="E51" s="264" t="str">
        <f>C50</f>
        <v xml:space="preserve">林祐賢 </v>
      </c>
      <c r="F51" s="214"/>
      <c r="G51" s="52"/>
      <c r="H51" s="52"/>
      <c r="I51" s="52"/>
      <c r="J51" s="52"/>
      <c r="K51" s="52"/>
    </row>
    <row r="52" spans="1:11" s="53" customFormat="1" ht="11.7" customHeight="1">
      <c r="A52" s="53">
        <v>24</v>
      </c>
      <c r="B52" s="333" t="s">
        <v>269</v>
      </c>
      <c r="C52" s="333" t="s">
        <v>919</v>
      </c>
      <c r="D52" s="171" t="s">
        <v>566</v>
      </c>
      <c r="E52" s="214" t="s">
        <v>758</v>
      </c>
      <c r="F52" s="214"/>
      <c r="G52" s="52"/>
      <c r="H52" s="52"/>
      <c r="I52" s="52"/>
      <c r="J52" s="52"/>
      <c r="K52" s="52"/>
    </row>
    <row r="53" spans="1:11" s="53" customFormat="1" ht="11.7" customHeight="1">
      <c r="B53" s="332" t="s">
        <v>234</v>
      </c>
      <c r="C53" s="334" t="s">
        <v>234</v>
      </c>
      <c r="D53" s="51"/>
      <c r="E53" s="214"/>
      <c r="F53" s="214"/>
      <c r="G53" s="52"/>
      <c r="H53" s="52"/>
      <c r="I53" s="52"/>
      <c r="J53" s="52"/>
      <c r="K53" s="52"/>
    </row>
    <row r="54" spans="1:11" s="53" customFormat="1" ht="11.7" customHeight="1" thickBot="1">
      <c r="A54" s="53">
        <v>25</v>
      </c>
      <c r="B54" s="330" t="s">
        <v>270</v>
      </c>
      <c r="C54" s="331" t="s">
        <v>271</v>
      </c>
      <c r="D54" s="284"/>
      <c r="E54" s="214"/>
      <c r="F54" s="214"/>
      <c r="G54" s="52"/>
      <c r="H54" s="52"/>
      <c r="I54" s="52"/>
      <c r="J54" s="52"/>
      <c r="K54" s="52"/>
    </row>
    <row r="55" spans="1:11" s="53" customFormat="1" ht="11.7" customHeight="1" thickBot="1">
      <c r="B55" s="332" t="s">
        <v>234</v>
      </c>
      <c r="C55" s="332" t="s">
        <v>234</v>
      </c>
      <c r="D55" s="285" t="s">
        <v>22</v>
      </c>
      <c r="E55" s="215" t="str">
        <f>C54</f>
        <v xml:space="preserve">李韋頡 [5/8] </v>
      </c>
      <c r="F55" s="214"/>
      <c r="G55" s="52"/>
      <c r="H55" s="52"/>
      <c r="I55" s="52"/>
      <c r="J55" s="52"/>
      <c r="K55" s="52"/>
    </row>
    <row r="56" spans="1:11" s="53" customFormat="1" ht="11.7" customHeight="1">
      <c r="A56" s="53">
        <v>26</v>
      </c>
      <c r="B56" s="333" t="s">
        <v>234</v>
      </c>
      <c r="C56" s="333" t="s">
        <v>272</v>
      </c>
      <c r="D56" s="90"/>
      <c r="E56" s="227"/>
      <c r="F56" s="214"/>
      <c r="G56" s="52"/>
      <c r="H56" s="52"/>
      <c r="I56" s="52"/>
      <c r="J56" s="52"/>
      <c r="K56" s="52"/>
    </row>
    <row r="57" spans="1:11" s="53" customFormat="1" ht="11.7" customHeight="1" thickBot="1">
      <c r="B57" s="332" t="s">
        <v>234</v>
      </c>
      <c r="C57" s="332" t="s">
        <v>234</v>
      </c>
      <c r="D57" s="51"/>
      <c r="E57" s="218" t="s">
        <v>437</v>
      </c>
      <c r="F57" s="237" t="str">
        <f>E59</f>
        <v xml:space="preserve">莊正得 </v>
      </c>
      <c r="G57" s="91" t="s">
        <v>438</v>
      </c>
      <c r="H57" s="52"/>
      <c r="I57" s="52"/>
      <c r="J57" s="52"/>
      <c r="K57" s="52"/>
    </row>
    <row r="58" spans="1:11" s="53" customFormat="1" ht="11.7" customHeight="1" thickBot="1">
      <c r="A58" s="53">
        <v>27</v>
      </c>
      <c r="B58" s="330" t="s">
        <v>273</v>
      </c>
      <c r="C58" s="330" t="s">
        <v>274</v>
      </c>
      <c r="D58" s="284"/>
      <c r="E58" s="262" t="s">
        <v>553</v>
      </c>
      <c r="F58" s="215" t="s">
        <v>1038</v>
      </c>
      <c r="G58" s="52"/>
      <c r="H58" s="52"/>
      <c r="I58" s="52"/>
      <c r="J58" s="52"/>
      <c r="K58" s="52"/>
    </row>
    <row r="59" spans="1:11" s="53" customFormat="1" ht="11.7" customHeight="1" thickBot="1">
      <c r="B59" s="332" t="s">
        <v>234</v>
      </c>
      <c r="C59" s="332" t="s">
        <v>234</v>
      </c>
      <c r="D59" s="94" t="s">
        <v>23</v>
      </c>
      <c r="E59" s="216" t="str">
        <f>C58</f>
        <v xml:space="preserve">莊正得 </v>
      </c>
      <c r="F59" s="229"/>
      <c r="G59" s="52"/>
      <c r="H59" s="52"/>
      <c r="I59" s="52"/>
      <c r="J59" s="52"/>
      <c r="K59" s="52"/>
    </row>
    <row r="60" spans="1:11" s="53" customFormat="1" ht="11.7" customHeight="1">
      <c r="A60" s="53">
        <v>28</v>
      </c>
      <c r="B60" s="333" t="s">
        <v>234</v>
      </c>
      <c r="C60" s="333" t="s">
        <v>275</v>
      </c>
      <c r="D60" s="90"/>
      <c r="E60" s="214"/>
      <c r="F60" s="215"/>
      <c r="G60" s="52"/>
      <c r="H60" s="52"/>
      <c r="I60" s="52"/>
      <c r="J60" s="52"/>
      <c r="K60" s="52"/>
    </row>
    <row r="61" spans="1:11" s="53" customFormat="1" ht="11.7" customHeight="1">
      <c r="B61" s="332" t="s">
        <v>234</v>
      </c>
      <c r="C61" s="332" t="s">
        <v>234</v>
      </c>
      <c r="D61" s="51"/>
      <c r="E61" s="214"/>
      <c r="F61" s="215"/>
      <c r="G61" s="52"/>
      <c r="H61" s="52"/>
      <c r="I61" s="52"/>
      <c r="J61" s="52"/>
      <c r="K61" s="52"/>
    </row>
    <row r="62" spans="1:11" s="53" customFormat="1" ht="11.7" customHeight="1" thickBot="1">
      <c r="A62" s="53">
        <v>29</v>
      </c>
      <c r="B62" s="330" t="s">
        <v>276</v>
      </c>
      <c r="C62" s="330" t="s">
        <v>277</v>
      </c>
      <c r="D62" s="284"/>
      <c r="E62" s="214"/>
      <c r="F62" s="215"/>
      <c r="G62" s="52"/>
      <c r="H62" s="52"/>
      <c r="I62" s="52"/>
      <c r="J62" s="52"/>
      <c r="K62" s="52"/>
    </row>
    <row r="63" spans="1:11" s="53" customFormat="1" ht="11.7" customHeight="1" thickBot="1">
      <c r="B63" s="332" t="s">
        <v>234</v>
      </c>
      <c r="C63" s="332" t="s">
        <v>234</v>
      </c>
      <c r="D63" s="285" t="s">
        <v>24</v>
      </c>
      <c r="E63" s="216" t="str">
        <f>C62</f>
        <v xml:space="preserve">張瀞升 </v>
      </c>
      <c r="F63" s="215"/>
      <c r="G63" s="52"/>
      <c r="H63" s="52"/>
      <c r="I63" s="52"/>
      <c r="J63" s="52"/>
      <c r="K63" s="52"/>
    </row>
    <row r="64" spans="1:11" s="53" customFormat="1" ht="11.7" customHeight="1">
      <c r="A64" s="53">
        <v>30</v>
      </c>
      <c r="B64" s="333" t="s">
        <v>234</v>
      </c>
      <c r="C64" s="333" t="s">
        <v>278</v>
      </c>
      <c r="D64" s="90"/>
      <c r="E64" s="218"/>
      <c r="F64" s="215"/>
      <c r="G64" s="52"/>
      <c r="H64" s="52"/>
      <c r="I64" s="52"/>
      <c r="J64" s="52"/>
      <c r="K64" s="52"/>
    </row>
    <row r="65" spans="1:11" s="53" customFormat="1" ht="11.7" customHeight="1" thickBot="1">
      <c r="B65" s="332" t="s">
        <v>234</v>
      </c>
      <c r="C65" s="332" t="s">
        <v>234</v>
      </c>
      <c r="D65" s="51"/>
      <c r="E65" s="218" t="s">
        <v>440</v>
      </c>
      <c r="F65" s="237" t="str">
        <f>E67</f>
        <v xml:space="preserve">張恩嘉 </v>
      </c>
      <c r="G65" s="91" t="s">
        <v>441</v>
      </c>
      <c r="H65" s="52"/>
      <c r="I65" s="52"/>
      <c r="J65" s="52"/>
      <c r="K65" s="52"/>
    </row>
    <row r="66" spans="1:11" s="53" customFormat="1" ht="11.7" customHeight="1" thickBot="1">
      <c r="A66" s="53">
        <v>31</v>
      </c>
      <c r="B66" s="330" t="s">
        <v>279</v>
      </c>
      <c r="C66" s="330" t="s">
        <v>280</v>
      </c>
      <c r="D66" s="284"/>
      <c r="E66" s="262" t="s">
        <v>553</v>
      </c>
      <c r="F66" s="214" t="s">
        <v>1040</v>
      </c>
      <c r="G66" s="52"/>
      <c r="H66" s="52"/>
      <c r="I66" s="52"/>
      <c r="J66" s="52"/>
      <c r="K66" s="52"/>
    </row>
    <row r="67" spans="1:11" s="53" customFormat="1" ht="11.7" customHeight="1" thickBot="1">
      <c r="B67" s="332" t="s">
        <v>234</v>
      </c>
      <c r="C67" s="332" t="s">
        <v>234</v>
      </c>
      <c r="D67" s="94" t="s">
        <v>25</v>
      </c>
      <c r="E67" s="264" t="str">
        <f>C66</f>
        <v xml:space="preserve">張恩嘉 </v>
      </c>
      <c r="F67" s="214"/>
      <c r="G67" s="52"/>
      <c r="H67" s="52"/>
      <c r="I67" s="52"/>
      <c r="J67" s="52"/>
      <c r="K67" s="52"/>
    </row>
    <row r="68" spans="1:11" s="53" customFormat="1" ht="11.7" customHeight="1">
      <c r="A68" s="53">
        <v>32</v>
      </c>
      <c r="B68" s="333" t="s">
        <v>281</v>
      </c>
      <c r="C68" s="333" t="s">
        <v>282</v>
      </c>
      <c r="D68" s="171" t="s">
        <v>566</v>
      </c>
      <c r="E68" s="214" t="s">
        <v>788</v>
      </c>
      <c r="F68" s="214"/>
      <c r="G68" s="52"/>
      <c r="H68" s="52"/>
      <c r="I68" s="52"/>
      <c r="J68" s="52"/>
      <c r="K68" s="52"/>
    </row>
    <row r="69" spans="1:11" s="53" customFormat="1" ht="11.7" customHeight="1">
      <c r="B69" s="60"/>
      <c r="C69" s="60"/>
      <c r="D69" s="51"/>
      <c r="E69" s="51"/>
      <c r="F69" s="51"/>
      <c r="G69" s="52"/>
      <c r="H69" s="52"/>
      <c r="I69" s="52"/>
      <c r="J69" s="52"/>
      <c r="K69" s="52"/>
    </row>
    <row r="70" spans="1:11" s="53" customFormat="1" ht="11.7" customHeight="1">
      <c r="A70" s="80" t="s">
        <v>444</v>
      </c>
      <c r="B70" s="81" t="s">
        <v>445</v>
      </c>
      <c r="C70" s="82"/>
      <c r="D70" s="83" t="s">
        <v>564</v>
      </c>
      <c r="E70" s="83" t="s">
        <v>557</v>
      </c>
      <c r="F70" s="51"/>
      <c r="G70" s="52"/>
      <c r="H70" s="52"/>
      <c r="I70" s="52"/>
      <c r="J70" s="52"/>
      <c r="K70" s="52"/>
    </row>
    <row r="71" spans="1:11" s="86" customFormat="1" ht="11.7" customHeight="1">
      <c r="A71" s="87" t="s">
        <v>443</v>
      </c>
      <c r="B71" s="61"/>
      <c r="C71" s="61"/>
      <c r="D71" s="87"/>
      <c r="E71" s="87"/>
      <c r="F71" s="87"/>
      <c r="G71" s="61"/>
      <c r="H71" s="61"/>
      <c r="I71" s="61"/>
      <c r="J71" s="61"/>
      <c r="K71" s="61"/>
    </row>
    <row r="72" spans="1:11" s="53" customFormat="1" ht="11.7" customHeight="1">
      <c r="A72" s="53">
        <v>33</v>
      </c>
      <c r="B72" s="333" t="s">
        <v>252</v>
      </c>
      <c r="C72" s="333" t="s">
        <v>283</v>
      </c>
      <c r="D72" s="88"/>
      <c r="E72" s="214"/>
      <c r="F72" s="214"/>
      <c r="G72" s="52"/>
      <c r="H72" s="52"/>
      <c r="I72" s="52"/>
      <c r="J72" s="52"/>
      <c r="K72" s="52"/>
    </row>
    <row r="73" spans="1:11" s="53" customFormat="1" ht="11.7" customHeight="1" thickBot="1">
      <c r="B73" s="332" t="s">
        <v>234</v>
      </c>
      <c r="C73" s="332" t="s">
        <v>234</v>
      </c>
      <c r="D73" s="89" t="s">
        <v>446</v>
      </c>
      <c r="E73" s="237" t="str">
        <f>C74</f>
        <v xml:space="preserve">吳丞恩 </v>
      </c>
      <c r="F73" s="214"/>
      <c r="G73" s="52"/>
      <c r="H73" s="52"/>
      <c r="I73" s="52"/>
      <c r="J73" s="52"/>
      <c r="K73" s="52"/>
    </row>
    <row r="74" spans="1:11" s="53" customFormat="1" ht="11.7" customHeight="1" thickBot="1">
      <c r="A74" s="53">
        <v>34</v>
      </c>
      <c r="B74" s="330" t="s">
        <v>269</v>
      </c>
      <c r="C74" s="330" t="s">
        <v>284</v>
      </c>
      <c r="D74" s="279" t="s">
        <v>568</v>
      </c>
      <c r="E74" s="270" t="s">
        <v>789</v>
      </c>
      <c r="F74" s="214"/>
      <c r="G74" s="52"/>
      <c r="H74" s="52"/>
      <c r="I74" s="52"/>
      <c r="J74" s="52"/>
      <c r="K74" s="52"/>
    </row>
    <row r="75" spans="1:11" s="53" customFormat="1" ht="11.7" customHeight="1" thickBot="1">
      <c r="B75" s="332" t="s">
        <v>234</v>
      </c>
      <c r="C75" s="332" t="s">
        <v>234</v>
      </c>
      <c r="D75" s="51"/>
      <c r="E75" s="261" t="s">
        <v>447</v>
      </c>
      <c r="F75" s="216" t="str">
        <f>E73</f>
        <v xml:space="preserve">吳丞恩 </v>
      </c>
      <c r="G75" s="91" t="s">
        <v>448</v>
      </c>
      <c r="H75" s="52"/>
      <c r="I75" s="52"/>
      <c r="J75" s="52"/>
      <c r="K75" s="52"/>
    </row>
    <row r="76" spans="1:11" s="53" customFormat="1" ht="11.7" customHeight="1">
      <c r="A76" s="53">
        <v>35</v>
      </c>
      <c r="B76" s="333" t="s">
        <v>234</v>
      </c>
      <c r="C76" s="333" t="s">
        <v>285</v>
      </c>
      <c r="D76" s="92"/>
      <c r="E76" s="220" t="s">
        <v>569</v>
      </c>
      <c r="F76" s="215" t="s">
        <v>1042</v>
      </c>
      <c r="G76" s="52"/>
      <c r="H76" s="52"/>
      <c r="I76" s="52"/>
      <c r="J76" s="52"/>
      <c r="K76" s="52"/>
    </row>
    <row r="77" spans="1:11" s="53" customFormat="1" ht="11.7" customHeight="1" thickBot="1">
      <c r="B77" s="332" t="s">
        <v>234</v>
      </c>
      <c r="C77" s="332" t="s">
        <v>234</v>
      </c>
      <c r="D77" s="89" t="s">
        <v>449</v>
      </c>
      <c r="E77" s="240" t="str">
        <f>C78</f>
        <v xml:space="preserve">陳季康 </v>
      </c>
      <c r="F77" s="215"/>
      <c r="G77" s="52"/>
      <c r="H77" s="52"/>
      <c r="I77" s="52"/>
      <c r="J77" s="52"/>
      <c r="K77" s="52"/>
    </row>
    <row r="78" spans="1:11" s="53" customFormat="1" ht="11.7" customHeight="1" thickBot="1">
      <c r="A78" s="53">
        <v>36</v>
      </c>
      <c r="B78" s="330" t="s">
        <v>276</v>
      </c>
      <c r="C78" s="330" t="s">
        <v>286</v>
      </c>
      <c r="D78" s="296"/>
      <c r="E78" s="214"/>
      <c r="F78" s="215"/>
      <c r="G78" s="52"/>
      <c r="H78" s="52"/>
      <c r="I78" s="52"/>
      <c r="J78" s="52"/>
      <c r="K78" s="52"/>
    </row>
    <row r="79" spans="1:11" s="53" customFormat="1" ht="11.7" customHeight="1">
      <c r="B79" s="332" t="s">
        <v>234</v>
      </c>
      <c r="C79" s="332" t="s">
        <v>234</v>
      </c>
      <c r="D79" s="51"/>
      <c r="E79" s="214"/>
      <c r="F79" s="215"/>
      <c r="G79" s="52"/>
      <c r="H79" s="52"/>
      <c r="I79" s="52"/>
      <c r="J79" s="52"/>
      <c r="K79" s="52"/>
    </row>
    <row r="80" spans="1:11" s="53" customFormat="1" ht="11.7" customHeight="1">
      <c r="A80" s="53">
        <v>37</v>
      </c>
      <c r="B80" s="333" t="s">
        <v>234</v>
      </c>
      <c r="C80" s="333" t="s">
        <v>287</v>
      </c>
      <c r="D80" s="88"/>
      <c r="E80" s="214"/>
      <c r="F80" s="215"/>
      <c r="G80" s="52"/>
      <c r="H80" s="52"/>
      <c r="I80" s="52"/>
      <c r="J80" s="52"/>
      <c r="K80" s="52"/>
    </row>
    <row r="81" spans="1:11" s="53" customFormat="1" ht="11.7" customHeight="1" thickBot="1">
      <c r="B81" s="332" t="s">
        <v>234</v>
      </c>
      <c r="C81" s="332" t="s">
        <v>234</v>
      </c>
      <c r="D81" s="89" t="s">
        <v>26</v>
      </c>
      <c r="E81" s="237" t="str">
        <f>C82</f>
        <v xml:space="preserve">余嶸慶 </v>
      </c>
      <c r="F81" s="215"/>
      <c r="G81" s="52"/>
      <c r="H81" s="52"/>
      <c r="I81" s="52"/>
      <c r="J81" s="52"/>
      <c r="K81" s="52"/>
    </row>
    <row r="82" spans="1:11" s="53" customFormat="1" ht="11.7" customHeight="1" thickBot="1">
      <c r="A82" s="53">
        <v>38</v>
      </c>
      <c r="B82" s="330" t="s">
        <v>244</v>
      </c>
      <c r="C82" s="330" t="s">
        <v>288</v>
      </c>
      <c r="D82" s="292"/>
      <c r="E82" s="239"/>
      <c r="F82" s="215"/>
      <c r="G82" s="52"/>
      <c r="H82" s="52"/>
      <c r="I82" s="52"/>
      <c r="J82" s="52"/>
      <c r="K82" s="52"/>
    </row>
    <row r="83" spans="1:11" s="53" customFormat="1" ht="11.7" customHeight="1" thickBot="1">
      <c r="B83" s="332" t="s">
        <v>234</v>
      </c>
      <c r="C83" s="332" t="s">
        <v>234</v>
      </c>
      <c r="D83" s="51"/>
      <c r="E83" s="218" t="s">
        <v>450</v>
      </c>
      <c r="F83" s="237" t="str">
        <f>E85</f>
        <v xml:space="preserve">李展豪 </v>
      </c>
      <c r="G83" s="91" t="s">
        <v>451</v>
      </c>
      <c r="H83" s="52"/>
      <c r="I83" s="52"/>
      <c r="J83" s="52"/>
      <c r="K83" s="52"/>
    </row>
    <row r="84" spans="1:11" s="53" customFormat="1" ht="11.7" customHeight="1">
      <c r="A84" s="53">
        <v>39</v>
      </c>
      <c r="B84" s="333" t="s">
        <v>234</v>
      </c>
      <c r="C84" s="333" t="s">
        <v>289</v>
      </c>
      <c r="D84" s="92"/>
      <c r="E84" s="262" t="s">
        <v>569</v>
      </c>
      <c r="F84" s="214" t="s">
        <v>1043</v>
      </c>
      <c r="G84" s="52"/>
      <c r="H84" s="52"/>
      <c r="I84" s="52"/>
      <c r="J84" s="52"/>
      <c r="K84" s="52"/>
    </row>
    <row r="85" spans="1:11" s="53" customFormat="1" ht="11.7" customHeight="1" thickBot="1">
      <c r="B85" s="332" t="s">
        <v>234</v>
      </c>
      <c r="C85" s="332" t="s">
        <v>234</v>
      </c>
      <c r="D85" s="89" t="s">
        <v>27</v>
      </c>
      <c r="E85" s="263" t="str">
        <f>C86</f>
        <v xml:space="preserve">李展豪 </v>
      </c>
      <c r="F85" s="214"/>
      <c r="G85" s="52"/>
      <c r="H85" s="52"/>
      <c r="I85" s="52"/>
      <c r="J85" s="52"/>
      <c r="K85" s="52"/>
    </row>
    <row r="86" spans="1:11" s="53" customFormat="1" ht="11.7" customHeight="1" thickBot="1">
      <c r="A86" s="53">
        <v>40</v>
      </c>
      <c r="B86" s="330" t="s">
        <v>255</v>
      </c>
      <c r="C86" s="330" t="s">
        <v>290</v>
      </c>
      <c r="D86" s="296"/>
      <c r="E86" s="214"/>
      <c r="F86" s="214"/>
      <c r="G86" s="52"/>
      <c r="H86" s="52"/>
      <c r="I86" s="52"/>
      <c r="J86" s="52"/>
      <c r="K86" s="52"/>
    </row>
    <row r="87" spans="1:11" s="53" customFormat="1" ht="11.7" customHeight="1">
      <c r="B87" s="332" t="s">
        <v>234</v>
      </c>
      <c r="C87" s="332" t="s">
        <v>234</v>
      </c>
      <c r="D87" s="51"/>
      <c r="E87" s="214"/>
      <c r="F87" s="214"/>
      <c r="G87" s="52"/>
      <c r="H87" s="52"/>
      <c r="I87" s="52"/>
      <c r="J87" s="52"/>
      <c r="K87" s="52"/>
    </row>
    <row r="88" spans="1:11" s="53" customFormat="1" ht="11.7" customHeight="1" thickBot="1">
      <c r="A88" s="53">
        <v>41</v>
      </c>
      <c r="B88" s="330" t="s">
        <v>281</v>
      </c>
      <c r="C88" s="330" t="s">
        <v>291</v>
      </c>
      <c r="D88" s="277"/>
      <c r="E88" s="214"/>
      <c r="F88" s="214"/>
      <c r="G88" s="52"/>
      <c r="H88" s="52"/>
      <c r="I88" s="52"/>
      <c r="J88" s="52"/>
      <c r="K88" s="52"/>
    </row>
    <row r="89" spans="1:11" s="53" customFormat="1" ht="11.7" customHeight="1" thickBot="1">
      <c r="B89" s="332" t="s">
        <v>234</v>
      </c>
      <c r="C89" s="332" t="s">
        <v>234</v>
      </c>
      <c r="D89" s="285" t="s">
        <v>28</v>
      </c>
      <c r="E89" s="216" t="str">
        <f>C88</f>
        <v xml:space="preserve">趙宥愷 </v>
      </c>
      <c r="F89" s="214"/>
      <c r="G89" s="52"/>
      <c r="H89" s="52"/>
      <c r="I89" s="52"/>
      <c r="J89" s="52"/>
      <c r="K89" s="52"/>
    </row>
    <row r="90" spans="1:11" s="53" customFormat="1" ht="11.7" customHeight="1">
      <c r="A90" s="53">
        <v>42</v>
      </c>
      <c r="B90" s="333" t="s">
        <v>249</v>
      </c>
      <c r="C90" s="333" t="s">
        <v>292</v>
      </c>
      <c r="D90" s="172" t="s">
        <v>568</v>
      </c>
      <c r="E90" s="227" t="s">
        <v>758</v>
      </c>
      <c r="F90" s="214"/>
      <c r="G90" s="52"/>
      <c r="H90" s="52"/>
      <c r="I90" s="52"/>
      <c r="J90" s="52"/>
      <c r="K90" s="52"/>
    </row>
    <row r="91" spans="1:11" s="53" customFormat="1" ht="11.7" customHeight="1" thickBot="1">
      <c r="B91" s="332" t="s">
        <v>234</v>
      </c>
      <c r="C91" s="332" t="s">
        <v>234</v>
      </c>
      <c r="D91" s="51"/>
      <c r="E91" s="218" t="s">
        <v>452</v>
      </c>
      <c r="F91" s="237" t="str">
        <f>E93</f>
        <v xml:space="preserve">萬豐誠 </v>
      </c>
      <c r="G91" s="91" t="s">
        <v>435</v>
      </c>
      <c r="H91" s="52"/>
      <c r="I91" s="52"/>
      <c r="J91" s="52"/>
      <c r="K91" s="52"/>
    </row>
    <row r="92" spans="1:11" s="53" customFormat="1" ht="11.7" customHeight="1">
      <c r="A92" s="53">
        <v>43</v>
      </c>
      <c r="B92" s="333" t="s">
        <v>234</v>
      </c>
      <c r="C92" s="333" t="s">
        <v>293</v>
      </c>
      <c r="D92" s="92"/>
      <c r="E92" s="262" t="s">
        <v>569</v>
      </c>
      <c r="F92" s="242" t="s">
        <v>1044</v>
      </c>
      <c r="G92" s="52"/>
      <c r="H92" s="52"/>
      <c r="I92" s="52"/>
      <c r="J92" s="52"/>
      <c r="K92" s="52"/>
    </row>
    <row r="93" spans="1:11" s="53" customFormat="1" ht="11.7" customHeight="1" thickBot="1">
      <c r="B93" s="332" t="s">
        <v>234</v>
      </c>
      <c r="C93" s="332" t="s">
        <v>234</v>
      </c>
      <c r="D93" s="89" t="s">
        <v>29</v>
      </c>
      <c r="E93" s="263" t="str">
        <f>C94</f>
        <v xml:space="preserve">萬豐誠 </v>
      </c>
      <c r="F93" s="215"/>
      <c r="G93" s="52"/>
      <c r="H93" s="52"/>
      <c r="I93" s="52"/>
      <c r="J93" s="52"/>
      <c r="K93" s="52"/>
    </row>
    <row r="94" spans="1:11" s="53" customFormat="1" ht="11.7" customHeight="1" thickBot="1">
      <c r="A94" s="53">
        <v>44</v>
      </c>
      <c r="B94" s="330" t="s">
        <v>257</v>
      </c>
      <c r="C94" s="330" t="s">
        <v>294</v>
      </c>
      <c r="D94" s="296"/>
      <c r="E94" s="242"/>
      <c r="F94" s="215"/>
      <c r="G94" s="52"/>
      <c r="H94" s="52"/>
      <c r="I94" s="52"/>
      <c r="J94" s="52"/>
      <c r="K94" s="52"/>
    </row>
    <row r="95" spans="1:11" s="53" customFormat="1" ht="11.7" customHeight="1">
      <c r="B95" s="332" t="s">
        <v>234</v>
      </c>
      <c r="C95" s="332" t="s">
        <v>234</v>
      </c>
      <c r="D95" s="51"/>
      <c r="E95" s="214"/>
      <c r="F95" s="215"/>
      <c r="G95" s="52"/>
      <c r="H95" s="52"/>
      <c r="I95" s="52"/>
      <c r="J95" s="52"/>
      <c r="K95" s="52"/>
    </row>
    <row r="96" spans="1:11" s="53" customFormat="1" ht="11.7" customHeight="1">
      <c r="A96" s="53">
        <v>45</v>
      </c>
      <c r="B96" s="333" t="s">
        <v>234</v>
      </c>
      <c r="C96" s="333" t="s">
        <v>295</v>
      </c>
      <c r="D96" s="88"/>
      <c r="E96" s="214"/>
      <c r="F96" s="215"/>
      <c r="G96" s="52"/>
      <c r="H96" s="52"/>
      <c r="I96" s="52"/>
      <c r="J96" s="52"/>
      <c r="K96" s="52"/>
    </row>
    <row r="97" spans="1:11" s="53" customFormat="1" ht="11.7" customHeight="1" thickBot="1">
      <c r="B97" s="332" t="s">
        <v>234</v>
      </c>
      <c r="C97" s="332" t="s">
        <v>234</v>
      </c>
      <c r="D97" s="89" t="s">
        <v>30</v>
      </c>
      <c r="E97" s="244" t="str">
        <f>C98</f>
        <v xml:space="preserve">程柏偉 </v>
      </c>
      <c r="F97" s="215"/>
      <c r="G97" s="52"/>
      <c r="H97" s="52"/>
      <c r="I97" s="52"/>
      <c r="J97" s="52"/>
      <c r="K97" s="52"/>
    </row>
    <row r="98" spans="1:11" s="53" customFormat="1" ht="11.7" customHeight="1" thickBot="1">
      <c r="A98" s="53">
        <v>46</v>
      </c>
      <c r="B98" s="330" t="s">
        <v>548</v>
      </c>
      <c r="C98" s="330" t="s">
        <v>296</v>
      </c>
      <c r="D98" s="292"/>
      <c r="E98" s="239"/>
      <c r="F98" s="215"/>
      <c r="G98" s="52"/>
      <c r="H98" s="52"/>
      <c r="I98" s="52"/>
      <c r="J98" s="52"/>
      <c r="K98" s="52"/>
    </row>
    <row r="99" spans="1:11" s="53" customFormat="1" ht="11.7" customHeight="1" thickBot="1">
      <c r="B99" s="332" t="s">
        <v>234</v>
      </c>
      <c r="C99" s="332" t="s">
        <v>234</v>
      </c>
      <c r="D99" s="51"/>
      <c r="E99" s="218" t="s">
        <v>453</v>
      </c>
      <c r="F99" s="237" t="str">
        <f>C102</f>
        <v xml:space="preserve">劉韋奇 [3/4] </v>
      </c>
      <c r="G99" s="91" t="s">
        <v>454</v>
      </c>
      <c r="H99" s="52"/>
      <c r="I99" s="52"/>
      <c r="J99" s="52"/>
      <c r="K99" s="52"/>
    </row>
    <row r="100" spans="1:11" s="53" customFormat="1" ht="11.7" customHeight="1">
      <c r="A100" s="53">
        <v>47</v>
      </c>
      <c r="B100" s="333" t="s">
        <v>234</v>
      </c>
      <c r="C100" s="333" t="s">
        <v>297</v>
      </c>
      <c r="D100" s="92"/>
      <c r="E100" s="262" t="s">
        <v>569</v>
      </c>
      <c r="F100" s="214" t="s">
        <v>1046</v>
      </c>
      <c r="G100" s="93" t="s">
        <v>455</v>
      </c>
      <c r="H100" s="52"/>
      <c r="I100" s="52"/>
      <c r="J100" s="52"/>
      <c r="K100" s="52"/>
    </row>
    <row r="101" spans="1:11" s="53" customFormat="1" ht="11.7" customHeight="1" thickBot="1">
      <c r="B101" s="332" t="s">
        <v>234</v>
      </c>
      <c r="C101" s="334" t="s">
        <v>234</v>
      </c>
      <c r="D101" s="89" t="s">
        <v>31</v>
      </c>
      <c r="E101" s="263" t="str">
        <f>C102</f>
        <v xml:space="preserve">劉韋奇 [3/4] </v>
      </c>
      <c r="F101" s="214"/>
      <c r="G101" s="52"/>
      <c r="H101" s="52"/>
      <c r="I101" s="52"/>
      <c r="J101" s="52"/>
      <c r="K101" s="52"/>
    </row>
    <row r="102" spans="1:11" s="53" customFormat="1" ht="11.7" customHeight="1" thickBot="1">
      <c r="A102" s="53">
        <v>48</v>
      </c>
      <c r="B102" s="330" t="s">
        <v>279</v>
      </c>
      <c r="C102" s="331" t="s">
        <v>298</v>
      </c>
      <c r="D102" s="284"/>
      <c r="E102" s="229"/>
      <c r="F102" s="214"/>
      <c r="G102" s="52"/>
      <c r="H102" s="52"/>
      <c r="I102" s="52"/>
      <c r="J102" s="52"/>
      <c r="K102" s="52"/>
    </row>
    <row r="103" spans="1:11" s="53" customFormat="1" ht="11.7" customHeight="1">
      <c r="B103" s="332" t="s">
        <v>234</v>
      </c>
      <c r="C103" s="332" t="s">
        <v>234</v>
      </c>
      <c r="D103" s="51"/>
      <c r="E103" s="214"/>
      <c r="F103" s="214"/>
      <c r="G103" s="52"/>
      <c r="H103" s="52"/>
      <c r="I103" s="52"/>
      <c r="J103" s="52"/>
      <c r="K103" s="52"/>
    </row>
    <row r="104" spans="1:11" s="53" customFormat="1" ht="11.7" customHeight="1">
      <c r="A104" s="53">
        <v>49</v>
      </c>
      <c r="B104" s="333" t="s">
        <v>239</v>
      </c>
      <c r="C104" s="333" t="s">
        <v>299</v>
      </c>
      <c r="D104" s="88"/>
      <c r="E104" s="214"/>
      <c r="F104" s="214"/>
      <c r="G104" s="52"/>
      <c r="H104" s="52"/>
      <c r="I104" s="52"/>
      <c r="J104" s="52"/>
      <c r="K104" s="52"/>
    </row>
    <row r="105" spans="1:11" s="53" customFormat="1" ht="11.7" customHeight="1" thickBot="1">
      <c r="B105" s="332" t="s">
        <v>234</v>
      </c>
      <c r="C105" s="332" t="s">
        <v>234</v>
      </c>
      <c r="D105" s="89" t="s">
        <v>32</v>
      </c>
      <c r="E105" s="237" t="str">
        <f>C106</f>
        <v xml:space="preserve">張世穎 </v>
      </c>
      <c r="F105" s="214"/>
      <c r="G105" s="52"/>
      <c r="H105" s="52"/>
      <c r="I105" s="52"/>
      <c r="J105" s="52"/>
      <c r="K105" s="52"/>
    </row>
    <row r="106" spans="1:11" s="53" customFormat="1" ht="11.7" customHeight="1" thickBot="1">
      <c r="A106" s="53">
        <v>50</v>
      </c>
      <c r="B106" s="330" t="s">
        <v>273</v>
      </c>
      <c r="C106" s="330" t="s">
        <v>300</v>
      </c>
      <c r="D106" s="289" t="s">
        <v>568</v>
      </c>
      <c r="E106" s="270" t="s">
        <v>790</v>
      </c>
      <c r="F106" s="214"/>
      <c r="G106" s="52"/>
      <c r="H106" s="52"/>
      <c r="I106" s="52"/>
      <c r="J106" s="52"/>
      <c r="K106" s="52"/>
    </row>
    <row r="107" spans="1:11" s="53" customFormat="1" ht="11.7" customHeight="1" thickBot="1">
      <c r="B107" s="332" t="s">
        <v>234</v>
      </c>
      <c r="C107" s="332" t="s">
        <v>234</v>
      </c>
      <c r="D107" s="51"/>
      <c r="E107" s="215" t="s">
        <v>456</v>
      </c>
      <c r="F107" s="216" t="str">
        <f>E105</f>
        <v xml:space="preserve">張世穎 </v>
      </c>
      <c r="G107" s="91" t="s">
        <v>441</v>
      </c>
      <c r="H107" s="52"/>
      <c r="I107" s="52"/>
      <c r="J107" s="52"/>
      <c r="K107" s="52"/>
    </row>
    <row r="108" spans="1:11" s="53" customFormat="1" ht="11.7" customHeight="1">
      <c r="A108" s="53">
        <v>51</v>
      </c>
      <c r="B108" s="333" t="s">
        <v>234</v>
      </c>
      <c r="C108" s="333" t="s">
        <v>301</v>
      </c>
      <c r="D108" s="92"/>
      <c r="E108" s="220" t="s">
        <v>570</v>
      </c>
      <c r="F108" s="222" t="s">
        <v>1045</v>
      </c>
      <c r="G108" s="52"/>
      <c r="H108" s="52"/>
      <c r="I108" s="52"/>
      <c r="J108" s="52"/>
      <c r="K108" s="52"/>
    </row>
    <row r="109" spans="1:11" s="53" customFormat="1" ht="11.7" customHeight="1" thickBot="1">
      <c r="B109" s="332" t="s">
        <v>234</v>
      </c>
      <c r="C109" s="332" t="s">
        <v>234</v>
      </c>
      <c r="D109" s="89" t="s">
        <v>33</v>
      </c>
      <c r="E109" s="240" t="str">
        <f>C110</f>
        <v xml:space="preserve">沈孟達 </v>
      </c>
      <c r="F109" s="215"/>
      <c r="G109" s="52"/>
      <c r="H109" s="52"/>
      <c r="I109" s="52"/>
      <c r="J109" s="52"/>
      <c r="K109" s="52"/>
    </row>
    <row r="110" spans="1:11" s="53" customFormat="1" ht="11.7" customHeight="1" thickBot="1">
      <c r="A110" s="53">
        <v>52</v>
      </c>
      <c r="B110" s="330" t="s">
        <v>242</v>
      </c>
      <c r="C110" s="330" t="s">
        <v>302</v>
      </c>
      <c r="D110" s="284"/>
      <c r="E110" s="229"/>
      <c r="F110" s="215"/>
      <c r="G110" s="52"/>
      <c r="H110" s="52"/>
      <c r="I110" s="52"/>
      <c r="J110" s="52"/>
      <c r="K110" s="52"/>
    </row>
    <row r="111" spans="1:11" s="53" customFormat="1" ht="11.7" customHeight="1">
      <c r="B111" s="332" t="s">
        <v>234</v>
      </c>
      <c r="C111" s="332" t="s">
        <v>234</v>
      </c>
      <c r="D111" s="51"/>
      <c r="E111" s="214"/>
      <c r="F111" s="215"/>
      <c r="G111" s="52"/>
      <c r="H111" s="52"/>
      <c r="I111" s="52"/>
      <c r="J111" s="52"/>
      <c r="K111" s="52"/>
    </row>
    <row r="112" spans="1:11" s="53" customFormat="1" ht="11.7" customHeight="1">
      <c r="A112" s="53">
        <v>53</v>
      </c>
      <c r="B112" s="333" t="s">
        <v>234</v>
      </c>
      <c r="C112" s="333" t="s">
        <v>303</v>
      </c>
      <c r="D112" s="88"/>
      <c r="E112" s="214"/>
      <c r="F112" s="215"/>
      <c r="G112" s="52"/>
      <c r="H112" s="52"/>
      <c r="I112" s="52"/>
      <c r="J112" s="52"/>
      <c r="K112" s="52"/>
    </row>
    <row r="113" spans="1:11" s="53" customFormat="1" ht="11.7" customHeight="1" thickBot="1">
      <c r="B113" s="332" t="s">
        <v>234</v>
      </c>
      <c r="C113" s="332" t="s">
        <v>234</v>
      </c>
      <c r="D113" s="89" t="s">
        <v>34</v>
      </c>
      <c r="E113" s="237" t="str">
        <f>C114</f>
        <v xml:space="preserve">黃玉又 </v>
      </c>
      <c r="F113" s="215"/>
      <c r="G113" s="52"/>
      <c r="H113" s="52"/>
      <c r="I113" s="52"/>
      <c r="J113" s="52"/>
      <c r="K113" s="52"/>
    </row>
    <row r="114" spans="1:11" s="53" customFormat="1" ht="11.7" customHeight="1" thickBot="1">
      <c r="A114" s="53">
        <v>54</v>
      </c>
      <c r="B114" s="330" t="s">
        <v>262</v>
      </c>
      <c r="C114" s="330" t="s">
        <v>304</v>
      </c>
      <c r="D114" s="292"/>
      <c r="E114" s="270"/>
      <c r="F114" s="215"/>
      <c r="G114" s="52"/>
      <c r="H114" s="52"/>
      <c r="I114" s="52"/>
      <c r="J114" s="52"/>
      <c r="K114" s="52"/>
    </row>
    <row r="115" spans="1:11" s="53" customFormat="1" ht="11.7" customHeight="1" thickBot="1">
      <c r="B115" s="332" t="s">
        <v>234</v>
      </c>
      <c r="C115" s="332" t="s">
        <v>234</v>
      </c>
      <c r="D115" s="51"/>
      <c r="E115" s="261" t="s">
        <v>457</v>
      </c>
      <c r="F115" s="215" t="str">
        <f>E113</f>
        <v xml:space="preserve">黃玉又 </v>
      </c>
      <c r="G115" s="91" t="s">
        <v>458</v>
      </c>
      <c r="H115" s="52"/>
      <c r="I115" s="52"/>
      <c r="J115" s="52"/>
      <c r="K115" s="52"/>
    </row>
    <row r="116" spans="1:11" s="53" customFormat="1" ht="11.7" customHeight="1">
      <c r="A116" s="53">
        <v>55</v>
      </c>
      <c r="B116" s="333" t="s">
        <v>234</v>
      </c>
      <c r="C116" s="333" t="s">
        <v>305</v>
      </c>
      <c r="D116" s="92"/>
      <c r="E116" s="220" t="s">
        <v>570</v>
      </c>
      <c r="F116" s="222" t="s">
        <v>1068</v>
      </c>
      <c r="G116" s="52"/>
      <c r="H116" s="52"/>
      <c r="I116" s="52"/>
      <c r="J116" s="52"/>
      <c r="K116" s="52"/>
    </row>
    <row r="117" spans="1:11" s="53" customFormat="1" ht="11.7" customHeight="1" thickBot="1">
      <c r="B117" s="332" t="s">
        <v>234</v>
      </c>
      <c r="C117" s="332" t="s">
        <v>234</v>
      </c>
      <c r="D117" s="89" t="s">
        <v>35</v>
      </c>
      <c r="E117" s="235" t="str">
        <f>C118</f>
        <v xml:space="preserve">郭柏呈 </v>
      </c>
      <c r="F117" s="214"/>
      <c r="G117" s="52"/>
      <c r="H117" s="52"/>
      <c r="I117" s="52"/>
      <c r="J117" s="52"/>
      <c r="K117" s="52"/>
    </row>
    <row r="118" spans="1:11" s="53" customFormat="1" ht="11.7" customHeight="1" thickBot="1">
      <c r="A118" s="53">
        <v>56</v>
      </c>
      <c r="B118" s="330" t="s">
        <v>236</v>
      </c>
      <c r="C118" s="330" t="s">
        <v>306</v>
      </c>
      <c r="D118" s="284"/>
      <c r="E118" s="236"/>
      <c r="F118" s="214"/>
      <c r="G118" s="52"/>
      <c r="H118" s="52"/>
      <c r="I118" s="52"/>
      <c r="J118" s="52"/>
      <c r="K118" s="52"/>
    </row>
    <row r="119" spans="1:11" s="53" customFormat="1" ht="11.7" customHeight="1">
      <c r="B119" s="332" t="s">
        <v>234</v>
      </c>
      <c r="C119" s="332" t="s">
        <v>234</v>
      </c>
      <c r="D119" s="51"/>
      <c r="E119" s="214"/>
      <c r="F119" s="214"/>
      <c r="G119" s="52"/>
      <c r="H119" s="52"/>
      <c r="I119" s="52"/>
      <c r="J119" s="52"/>
      <c r="K119" s="52"/>
    </row>
    <row r="120" spans="1:11" s="53" customFormat="1" ht="11.7" customHeight="1" thickBot="1">
      <c r="A120" s="53">
        <v>57</v>
      </c>
      <c r="B120" s="330" t="s">
        <v>267</v>
      </c>
      <c r="C120" s="330" t="s">
        <v>307</v>
      </c>
      <c r="D120" s="277"/>
      <c r="E120" s="214"/>
      <c r="F120" s="214"/>
      <c r="G120" s="52"/>
      <c r="H120" s="52"/>
      <c r="I120" s="52"/>
      <c r="J120" s="52"/>
      <c r="K120" s="52"/>
    </row>
    <row r="121" spans="1:11" s="53" customFormat="1" ht="11.7" customHeight="1" thickBot="1">
      <c r="B121" s="332" t="s">
        <v>234</v>
      </c>
      <c r="C121" s="332" t="s">
        <v>234</v>
      </c>
      <c r="D121" s="94" t="s">
        <v>36</v>
      </c>
      <c r="E121" s="216" t="str">
        <f>C120</f>
        <v xml:space="preserve">胡筌恩 </v>
      </c>
      <c r="F121" s="214"/>
      <c r="G121" s="52"/>
      <c r="H121" s="52"/>
      <c r="I121" s="52"/>
      <c r="J121" s="52"/>
      <c r="K121" s="52"/>
    </row>
    <row r="122" spans="1:11" s="53" customFormat="1" ht="11.7" customHeight="1">
      <c r="A122" s="53">
        <v>58</v>
      </c>
      <c r="B122" s="333" t="s">
        <v>270</v>
      </c>
      <c r="C122" s="333" t="s">
        <v>922</v>
      </c>
      <c r="D122" s="172" t="s">
        <v>568</v>
      </c>
      <c r="E122" s="218" t="s">
        <v>758</v>
      </c>
      <c r="F122" s="214"/>
      <c r="G122" s="52"/>
      <c r="H122" s="52"/>
      <c r="I122" s="52"/>
      <c r="J122" s="52"/>
      <c r="K122" s="52"/>
    </row>
    <row r="123" spans="1:11" s="53" customFormat="1" ht="11.7" customHeight="1" thickBot="1">
      <c r="B123" s="332" t="s">
        <v>234</v>
      </c>
      <c r="C123" s="332" t="s">
        <v>234</v>
      </c>
      <c r="D123" s="51"/>
      <c r="E123" s="218" t="s">
        <v>459</v>
      </c>
      <c r="F123" s="244" t="str">
        <f>E125</f>
        <v xml:space="preserve">林俊易 </v>
      </c>
      <c r="G123" s="91" t="s">
        <v>451</v>
      </c>
      <c r="H123" s="52"/>
      <c r="I123" s="52"/>
      <c r="J123" s="52"/>
      <c r="K123" s="52"/>
    </row>
    <row r="124" spans="1:11" s="53" customFormat="1" ht="11.7" customHeight="1">
      <c r="A124" s="53">
        <v>59</v>
      </c>
      <c r="B124" s="333" t="s">
        <v>234</v>
      </c>
      <c r="C124" s="333" t="s">
        <v>308</v>
      </c>
      <c r="D124" s="92"/>
      <c r="E124" s="262" t="s">
        <v>570</v>
      </c>
      <c r="F124" s="242" t="s">
        <v>1047</v>
      </c>
      <c r="G124" s="52"/>
      <c r="H124" s="52"/>
      <c r="I124" s="52"/>
      <c r="J124" s="52"/>
      <c r="K124" s="52"/>
    </row>
    <row r="125" spans="1:11" s="53" customFormat="1" ht="11.7" customHeight="1" thickBot="1">
      <c r="B125" s="332" t="s">
        <v>234</v>
      </c>
      <c r="C125" s="332" t="s">
        <v>234</v>
      </c>
      <c r="D125" s="89" t="s">
        <v>37</v>
      </c>
      <c r="E125" s="263" t="str">
        <f>C126</f>
        <v xml:space="preserve">林俊易 </v>
      </c>
      <c r="F125" s="215"/>
      <c r="G125" s="52"/>
      <c r="H125" s="52"/>
      <c r="I125" s="52"/>
      <c r="J125" s="52"/>
      <c r="K125" s="52"/>
    </row>
    <row r="126" spans="1:11" s="53" customFormat="1" ht="11.7" customHeight="1" thickBot="1">
      <c r="A126" s="53">
        <v>60</v>
      </c>
      <c r="B126" s="330" t="s">
        <v>259</v>
      </c>
      <c r="C126" s="330" t="s">
        <v>309</v>
      </c>
      <c r="D126" s="296"/>
      <c r="E126" s="242"/>
      <c r="F126" s="215"/>
      <c r="G126" s="52"/>
      <c r="H126" s="52"/>
      <c r="I126" s="52"/>
      <c r="J126" s="52"/>
      <c r="K126" s="52"/>
    </row>
    <row r="127" spans="1:11" s="53" customFormat="1" ht="11.7" customHeight="1">
      <c r="B127" s="332" t="s">
        <v>234</v>
      </c>
      <c r="C127" s="332" t="s">
        <v>234</v>
      </c>
      <c r="D127" s="51"/>
      <c r="E127" s="214"/>
      <c r="F127" s="215"/>
      <c r="G127" s="52"/>
      <c r="H127" s="52"/>
      <c r="I127" s="52"/>
      <c r="J127" s="52"/>
      <c r="K127" s="52"/>
    </row>
    <row r="128" spans="1:11" s="53" customFormat="1" ht="11.7" customHeight="1">
      <c r="A128" s="53">
        <v>61</v>
      </c>
      <c r="B128" s="333" t="s">
        <v>234</v>
      </c>
      <c r="C128" s="333" t="s">
        <v>310</v>
      </c>
      <c r="D128" s="88"/>
      <c r="E128" s="214"/>
      <c r="F128" s="215"/>
      <c r="G128" s="52"/>
      <c r="H128" s="52"/>
      <c r="I128" s="52"/>
      <c r="J128" s="52"/>
      <c r="K128" s="52"/>
    </row>
    <row r="129" spans="1:11" s="53" customFormat="1" ht="11.7" customHeight="1" thickBot="1">
      <c r="B129" s="332" t="s">
        <v>234</v>
      </c>
      <c r="C129" s="332" t="s">
        <v>234</v>
      </c>
      <c r="D129" s="89" t="s">
        <v>38</v>
      </c>
      <c r="E129" s="237" t="str">
        <f>C130</f>
        <v xml:space="preserve">翁梓恆 </v>
      </c>
      <c r="F129" s="215"/>
      <c r="G129" s="52"/>
      <c r="H129" s="52"/>
      <c r="I129" s="52"/>
      <c r="J129" s="52"/>
      <c r="K129" s="52"/>
    </row>
    <row r="130" spans="1:11" s="53" customFormat="1" ht="11.7" customHeight="1" thickBot="1">
      <c r="A130" s="53">
        <v>62</v>
      </c>
      <c r="B130" s="330" t="s">
        <v>246</v>
      </c>
      <c r="C130" s="330" t="s">
        <v>311</v>
      </c>
      <c r="D130" s="297"/>
      <c r="E130" s="218"/>
      <c r="F130" s="215"/>
      <c r="G130" s="52"/>
      <c r="H130" s="52"/>
      <c r="I130" s="52"/>
      <c r="J130" s="52"/>
      <c r="K130" s="52"/>
    </row>
    <row r="131" spans="1:11" s="53" customFormat="1" ht="11.7" customHeight="1" thickBot="1">
      <c r="B131" s="332" t="s">
        <v>234</v>
      </c>
      <c r="C131" s="332" t="s">
        <v>234</v>
      </c>
      <c r="D131" s="51"/>
      <c r="E131" s="218" t="s">
        <v>460</v>
      </c>
      <c r="F131" s="237" t="str">
        <f>E133</f>
        <v xml:space="preserve">許仁豪 [2] </v>
      </c>
      <c r="G131" s="91" t="s">
        <v>461</v>
      </c>
      <c r="H131" s="52"/>
      <c r="I131" s="52"/>
      <c r="J131" s="52"/>
      <c r="K131" s="52"/>
    </row>
    <row r="132" spans="1:11" s="53" customFormat="1" ht="11.7" customHeight="1">
      <c r="A132" s="53">
        <v>63</v>
      </c>
      <c r="B132" s="333" t="s">
        <v>234</v>
      </c>
      <c r="C132" s="333" t="s">
        <v>312</v>
      </c>
      <c r="D132" s="92"/>
      <c r="E132" s="262" t="s">
        <v>570</v>
      </c>
      <c r="F132" s="214" t="s">
        <v>1048</v>
      </c>
      <c r="G132" s="93" t="s">
        <v>462</v>
      </c>
      <c r="H132" s="52"/>
      <c r="I132" s="52"/>
      <c r="J132" s="52"/>
      <c r="K132" s="52"/>
    </row>
    <row r="133" spans="1:11" s="53" customFormat="1" ht="11.7" customHeight="1" thickBot="1">
      <c r="B133" s="332" t="s">
        <v>234</v>
      </c>
      <c r="C133" s="334" t="s">
        <v>234</v>
      </c>
      <c r="D133" s="89" t="s">
        <v>39</v>
      </c>
      <c r="E133" s="263" t="str">
        <f>C134</f>
        <v xml:space="preserve">許仁豪 [2] </v>
      </c>
      <c r="F133" s="214"/>
      <c r="G133" s="52"/>
      <c r="H133" s="52"/>
      <c r="I133" s="52"/>
      <c r="J133" s="52"/>
      <c r="K133" s="52"/>
    </row>
    <row r="134" spans="1:11" s="53" customFormat="1" ht="11.7" customHeight="1" thickBot="1">
      <c r="A134" s="53">
        <v>64</v>
      </c>
      <c r="B134" s="330" t="s">
        <v>232</v>
      </c>
      <c r="C134" s="331" t="s">
        <v>313</v>
      </c>
      <c r="D134" s="284"/>
      <c r="E134" s="236"/>
      <c r="F134" s="214"/>
      <c r="G134" s="52"/>
      <c r="H134" s="52"/>
      <c r="I134" s="52"/>
      <c r="J134" s="52"/>
      <c r="K134" s="52"/>
    </row>
    <row r="135" spans="1:11" s="53" customFormat="1" ht="11.7" customHeight="1">
      <c r="B135" s="52" t="s">
        <v>463</v>
      </c>
      <c r="C135" s="52"/>
      <c r="D135" s="51"/>
      <c r="E135" s="214"/>
      <c r="F135" s="214"/>
      <c r="G135" s="52"/>
      <c r="H135" s="52"/>
      <c r="I135" s="52"/>
      <c r="J135" s="52"/>
      <c r="K135" s="52"/>
    </row>
    <row r="136" spans="1:11" s="53" customFormat="1" ht="11.7" customHeight="1">
      <c r="B136" s="52"/>
      <c r="C136" s="52"/>
      <c r="D136" s="51"/>
      <c r="E136" s="214"/>
      <c r="F136" s="214"/>
      <c r="G136" s="52"/>
      <c r="H136" s="52"/>
      <c r="I136" s="52"/>
      <c r="J136" s="52"/>
      <c r="K136" s="52"/>
    </row>
    <row r="137" spans="1:11" s="58" customFormat="1" ht="12" customHeight="1">
      <c r="B137" s="60"/>
      <c r="C137" s="60"/>
      <c r="D137" s="59"/>
      <c r="E137" s="59"/>
      <c r="F137" s="59"/>
      <c r="G137" s="60"/>
      <c r="H137" s="60"/>
      <c r="I137" s="60"/>
      <c r="J137" s="60"/>
      <c r="K137" s="60"/>
    </row>
    <row r="138" spans="1:11" s="58" customFormat="1" ht="12" customHeight="1">
      <c r="B138" s="60"/>
      <c r="C138" s="60"/>
      <c r="D138" s="59"/>
      <c r="E138" s="59"/>
      <c r="F138" s="59"/>
      <c r="G138" s="60"/>
      <c r="H138" s="60"/>
      <c r="I138" s="60"/>
      <c r="J138" s="60"/>
      <c r="K138" s="60"/>
    </row>
    <row r="139" spans="1:11" s="58" customFormat="1" ht="13.8">
      <c r="B139" s="60"/>
      <c r="C139" s="60"/>
      <c r="D139" s="59"/>
      <c r="E139" s="59"/>
      <c r="F139" s="59"/>
      <c r="G139" s="60"/>
      <c r="H139" s="60"/>
      <c r="I139" s="60"/>
      <c r="J139" s="60"/>
      <c r="K139" s="60"/>
    </row>
    <row r="140" spans="1:11" s="58" customFormat="1" ht="13.8">
      <c r="B140" s="60"/>
      <c r="C140" s="60"/>
      <c r="D140" s="59"/>
      <c r="E140" s="59"/>
      <c r="F140" s="59"/>
      <c r="G140" s="60"/>
      <c r="H140" s="60"/>
      <c r="I140" s="60"/>
      <c r="J140" s="60"/>
      <c r="K140" s="60"/>
    </row>
    <row r="141" spans="1:11" s="58" customFormat="1" ht="13.8">
      <c r="B141" s="60"/>
      <c r="C141" s="60"/>
      <c r="D141" s="59"/>
      <c r="E141" s="59"/>
      <c r="F141" s="59"/>
      <c r="G141" s="60"/>
      <c r="H141" s="60"/>
      <c r="I141" s="60"/>
      <c r="J141" s="60"/>
      <c r="K141" s="60"/>
    </row>
  </sheetData>
  <mergeCells count="1">
    <mergeCell ref="A1:G1"/>
  </mergeCells>
  <phoneticPr fontId="2" type="noConversion"/>
  <pageMargins left="0.15748031496062992" right="0.19685039370078741" top="0" bottom="0" header="0.19685039370078741" footer="0.15748031496062992"/>
  <pageSetup paperSize="9" orientation="portrait" r:id="rId1"/>
  <rowBreaks count="1" manualBreakCount="1">
    <brk id="6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6"/>
  <sheetViews>
    <sheetView showGridLines="0" view="pageBreakPreview" topLeftCell="A108" zoomScaleNormal="100" zoomScaleSheetLayoutView="100" workbookViewId="0">
      <selection activeCell="E126" sqref="E126"/>
    </sheetView>
  </sheetViews>
  <sheetFormatPr defaultColWidth="12.6640625" defaultRowHeight="16.2"/>
  <cols>
    <col min="1" max="1" width="6.77734375" style="54" customWidth="1"/>
    <col min="2" max="2" width="10.44140625" style="50" customWidth="1"/>
    <col min="3" max="3" width="12" style="50" customWidth="1"/>
    <col min="4" max="5" width="11.6640625" style="55" customWidth="1"/>
    <col min="6" max="6" width="12.6640625" style="56"/>
    <col min="7" max="7" width="14.44140625" style="54" customWidth="1"/>
    <col min="8" max="16384" width="12.6640625" style="54"/>
  </cols>
  <sheetData>
    <row r="1" spans="1:18" s="48" customFormat="1" ht="22.5" customHeight="1">
      <c r="A1" s="322" t="s">
        <v>118</v>
      </c>
      <c r="B1" s="322"/>
      <c r="C1" s="322"/>
      <c r="D1" s="322"/>
      <c r="E1" s="322"/>
      <c r="F1" s="322"/>
      <c r="G1" s="322"/>
      <c r="H1" s="322"/>
      <c r="I1" s="47"/>
      <c r="J1" s="47"/>
      <c r="K1" s="47"/>
      <c r="L1" s="47"/>
      <c r="M1" s="47"/>
      <c r="N1" s="47"/>
      <c r="O1" s="47"/>
    </row>
    <row r="2" spans="1:18" s="48" customFormat="1" ht="16.5" customHeight="1">
      <c r="A2" s="23" t="s">
        <v>228</v>
      </c>
      <c r="B2" s="57"/>
      <c r="C2" s="57"/>
      <c r="D2" s="6"/>
      <c r="E2" s="6"/>
      <c r="F2" s="20"/>
      <c r="G2" s="47"/>
      <c r="H2" s="47"/>
      <c r="I2" s="47"/>
      <c r="J2" s="47"/>
      <c r="K2" s="47"/>
      <c r="L2" s="47"/>
      <c r="M2" s="47"/>
      <c r="N2" s="47"/>
      <c r="O2" s="47"/>
    </row>
    <row r="3" spans="1:18" s="58" customFormat="1" ht="15" customHeight="1">
      <c r="C3" s="17" t="s">
        <v>40</v>
      </c>
      <c r="D3" s="59"/>
      <c r="E3" s="59"/>
      <c r="F3" s="60"/>
    </row>
    <row r="4" spans="1:18" s="62" customFormat="1" ht="11.7" customHeight="1">
      <c r="A4" s="80" t="s">
        <v>216</v>
      </c>
      <c r="B4" s="81" t="s">
        <v>3</v>
      </c>
      <c r="C4" s="82"/>
      <c r="D4" s="84" t="s">
        <v>551</v>
      </c>
      <c r="E4" s="84" t="s">
        <v>571</v>
      </c>
      <c r="F4" s="9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86" customFormat="1" ht="11.7" customHeight="1">
      <c r="B5" s="61"/>
      <c r="C5" s="61"/>
      <c r="D5" s="87"/>
      <c r="E5" s="87"/>
      <c r="F5" s="87"/>
      <c r="G5" s="61"/>
      <c r="H5" s="61"/>
      <c r="I5" s="61"/>
      <c r="J5" s="61"/>
      <c r="K5" s="61"/>
    </row>
    <row r="6" spans="1:18" s="53" customFormat="1" ht="11.7" customHeight="1" thickBot="1">
      <c r="A6" s="53">
        <v>1</v>
      </c>
      <c r="B6" s="210" t="s">
        <v>815</v>
      </c>
      <c r="C6" s="211" t="s">
        <v>909</v>
      </c>
      <c r="D6" s="213"/>
      <c r="E6" s="214"/>
      <c r="F6" s="214"/>
      <c r="G6" s="52"/>
      <c r="H6" s="60"/>
      <c r="I6" s="60"/>
      <c r="J6" s="52"/>
      <c r="K6" s="52"/>
    </row>
    <row r="7" spans="1:18" s="53" customFormat="1" ht="11.7" customHeight="1" thickBot="1">
      <c r="B7" s="77" t="s">
        <v>234</v>
      </c>
      <c r="C7" s="77" t="s">
        <v>234</v>
      </c>
      <c r="D7" s="215" t="s">
        <v>129</v>
      </c>
      <c r="E7" s="229" t="str">
        <f>C6</f>
        <v xml:space="preserve">李佳馨 [1] </v>
      </c>
      <c r="F7" s="214"/>
      <c r="G7" s="52"/>
      <c r="H7" s="60"/>
      <c r="I7" s="60"/>
      <c r="J7" s="52"/>
      <c r="K7" s="52"/>
    </row>
    <row r="8" spans="1:18" s="53" customFormat="1" ht="11.7" customHeight="1">
      <c r="A8" s="53">
        <v>2</v>
      </c>
      <c r="B8" s="76" t="s">
        <v>234</v>
      </c>
      <c r="C8" s="76" t="s">
        <v>235</v>
      </c>
      <c r="D8" s="217"/>
      <c r="E8" s="265"/>
      <c r="F8" s="214"/>
      <c r="G8" s="52"/>
      <c r="H8" s="60"/>
      <c r="I8" s="60"/>
      <c r="J8" s="52"/>
      <c r="K8" s="52"/>
    </row>
    <row r="9" spans="1:18" s="53" customFormat="1" ht="11.7" customHeight="1" thickBot="1">
      <c r="B9" s="77" t="s">
        <v>234</v>
      </c>
      <c r="C9" s="77" t="s">
        <v>234</v>
      </c>
      <c r="D9" s="214"/>
      <c r="E9" s="261" t="s">
        <v>125</v>
      </c>
      <c r="F9" s="215" t="str">
        <f>E7</f>
        <v xml:space="preserve">李佳馨 [1] </v>
      </c>
      <c r="G9" s="91" t="s">
        <v>211</v>
      </c>
      <c r="H9" s="60"/>
      <c r="I9" s="60"/>
      <c r="J9" s="52"/>
      <c r="K9" s="52"/>
    </row>
    <row r="10" spans="1:18" s="53" customFormat="1" ht="11.7" customHeight="1" thickBot="1">
      <c r="A10" s="53">
        <v>3</v>
      </c>
      <c r="B10" s="210" t="s">
        <v>242</v>
      </c>
      <c r="C10" s="210" t="s">
        <v>314</v>
      </c>
      <c r="D10" s="219"/>
      <c r="E10" s="220" t="s">
        <v>156</v>
      </c>
      <c r="F10" s="222" t="s">
        <v>906</v>
      </c>
      <c r="G10" s="93" t="s">
        <v>46</v>
      </c>
      <c r="H10" s="60" t="s">
        <v>123</v>
      </c>
      <c r="I10" s="60"/>
      <c r="J10" s="52"/>
      <c r="K10" s="52"/>
    </row>
    <row r="11" spans="1:18" s="53" customFormat="1" ht="11.7" customHeight="1" thickBot="1">
      <c r="B11" s="77" t="s">
        <v>234</v>
      </c>
      <c r="C11" s="77" t="s">
        <v>234</v>
      </c>
      <c r="D11" s="215" t="s">
        <v>43</v>
      </c>
      <c r="E11" s="226" t="str">
        <f>C10</f>
        <v xml:space="preserve">張玉慈 </v>
      </c>
      <c r="F11" s="215"/>
      <c r="G11" s="52"/>
      <c r="H11" s="60"/>
      <c r="I11" s="60"/>
      <c r="J11" s="52"/>
      <c r="K11" s="52"/>
    </row>
    <row r="12" spans="1:18" s="53" customFormat="1" ht="11.7" customHeight="1">
      <c r="A12" s="53">
        <v>4</v>
      </c>
      <c r="B12" s="76" t="s">
        <v>234</v>
      </c>
      <c r="C12" s="76" t="s">
        <v>238</v>
      </c>
      <c r="D12" s="217"/>
      <c r="E12" s="222"/>
      <c r="F12" s="215"/>
      <c r="G12" s="52"/>
      <c r="H12" s="52"/>
      <c r="I12" s="52"/>
      <c r="J12" s="52"/>
      <c r="K12" s="52"/>
    </row>
    <row r="13" spans="1:18" s="53" customFormat="1" ht="11.7" customHeight="1">
      <c r="B13" s="77" t="s">
        <v>234</v>
      </c>
      <c r="C13" s="77" t="s">
        <v>234</v>
      </c>
      <c r="D13" s="214"/>
      <c r="E13" s="214"/>
      <c r="F13" s="215"/>
      <c r="G13" s="52"/>
      <c r="H13" s="52"/>
      <c r="I13" s="52"/>
      <c r="J13" s="52"/>
      <c r="K13" s="52"/>
    </row>
    <row r="14" spans="1:18" s="53" customFormat="1" ht="11.7" customHeight="1" thickBot="1">
      <c r="A14" s="53">
        <v>5</v>
      </c>
      <c r="B14" s="210" t="s">
        <v>273</v>
      </c>
      <c r="C14" s="210" t="s">
        <v>315</v>
      </c>
      <c r="D14" s="219"/>
      <c r="E14" s="214"/>
      <c r="F14" s="215"/>
      <c r="G14" s="52"/>
      <c r="H14" s="52"/>
      <c r="I14" s="52"/>
      <c r="J14" s="52"/>
      <c r="K14" s="52"/>
    </row>
    <row r="15" spans="1:18" s="53" customFormat="1" ht="11.7" customHeight="1" thickBot="1">
      <c r="B15" s="77" t="s">
        <v>234</v>
      </c>
      <c r="C15" s="77" t="s">
        <v>234</v>
      </c>
      <c r="D15" s="221" t="s">
        <v>127</v>
      </c>
      <c r="E15" s="216" t="str">
        <f>C14</f>
        <v xml:space="preserve">楊穎琦 </v>
      </c>
      <c r="F15" s="215"/>
      <c r="G15" s="52"/>
      <c r="H15" s="52"/>
      <c r="I15" s="52"/>
      <c r="J15" s="52"/>
      <c r="K15" s="52"/>
    </row>
    <row r="16" spans="1:18" s="53" customFormat="1" ht="11.7" customHeight="1">
      <c r="A16" s="53">
        <v>6</v>
      </c>
      <c r="B16" s="76" t="s">
        <v>234</v>
      </c>
      <c r="C16" s="76" t="s">
        <v>241</v>
      </c>
      <c r="D16" s="217"/>
      <c r="E16" s="218"/>
      <c r="F16" s="215"/>
      <c r="G16" s="52"/>
      <c r="H16" s="52"/>
      <c r="I16" s="52"/>
      <c r="J16" s="52"/>
      <c r="K16" s="52"/>
    </row>
    <row r="17" spans="1:11" s="53" customFormat="1" ht="11.7" customHeight="1" thickBot="1">
      <c r="B17" s="77" t="s">
        <v>234</v>
      </c>
      <c r="C17" s="77" t="s">
        <v>234</v>
      </c>
      <c r="D17" s="214"/>
      <c r="E17" s="218" t="s">
        <v>212</v>
      </c>
      <c r="F17" s="237" t="str">
        <f>E19</f>
        <v xml:space="preserve">梁庭瑜 </v>
      </c>
      <c r="G17" s="91" t="s">
        <v>128</v>
      </c>
      <c r="H17" s="52"/>
      <c r="I17" s="52"/>
      <c r="J17" s="52"/>
      <c r="K17" s="52"/>
    </row>
    <row r="18" spans="1:11" s="53" customFormat="1" ht="11.7" customHeight="1" thickBot="1">
      <c r="A18" s="53">
        <v>7</v>
      </c>
      <c r="B18" s="210" t="s">
        <v>279</v>
      </c>
      <c r="C18" s="210" t="s">
        <v>316</v>
      </c>
      <c r="D18" s="219"/>
      <c r="E18" s="262" t="s">
        <v>156</v>
      </c>
      <c r="F18" s="214" t="s">
        <v>911</v>
      </c>
      <c r="G18" s="52"/>
      <c r="H18" s="52"/>
      <c r="I18" s="52"/>
      <c r="J18" s="52"/>
      <c r="K18" s="52"/>
    </row>
    <row r="19" spans="1:11" s="53" customFormat="1" ht="11.7" customHeight="1" thickBot="1">
      <c r="B19" s="77" t="s">
        <v>234</v>
      </c>
      <c r="C19" s="77" t="s">
        <v>234</v>
      </c>
      <c r="D19" s="215" t="s">
        <v>124</v>
      </c>
      <c r="E19" s="264" t="str">
        <f>C18</f>
        <v xml:space="preserve">梁庭瑜 </v>
      </c>
      <c r="F19" s="214"/>
      <c r="G19" s="52"/>
      <c r="H19" s="52"/>
      <c r="I19" s="52"/>
      <c r="J19" s="52"/>
      <c r="K19" s="52"/>
    </row>
    <row r="20" spans="1:11" s="53" customFormat="1" ht="11.7" customHeight="1">
      <c r="A20" s="53">
        <v>8</v>
      </c>
      <c r="B20" s="76" t="s">
        <v>234</v>
      </c>
      <c r="C20" s="76" t="s">
        <v>317</v>
      </c>
      <c r="D20" s="217"/>
      <c r="E20" s="214"/>
      <c r="F20" s="214"/>
      <c r="G20" s="52"/>
      <c r="H20" s="52"/>
      <c r="I20" s="52"/>
      <c r="J20" s="52"/>
      <c r="K20" s="52"/>
    </row>
    <row r="21" spans="1:11" s="53" customFormat="1" ht="11.7" customHeight="1">
      <c r="B21" s="77" t="s">
        <v>234</v>
      </c>
      <c r="C21" s="77" t="s">
        <v>234</v>
      </c>
      <c r="D21" s="214"/>
      <c r="E21" s="214"/>
      <c r="F21" s="214"/>
      <c r="G21" s="52"/>
      <c r="H21" s="52"/>
      <c r="I21" s="52"/>
      <c r="J21" s="52"/>
      <c r="K21" s="52"/>
    </row>
    <row r="22" spans="1:11" s="53" customFormat="1" ht="11.7" customHeight="1" thickBot="1">
      <c r="A22" s="53">
        <v>9</v>
      </c>
      <c r="B22" s="210" t="s">
        <v>270</v>
      </c>
      <c r="C22" s="210" t="s">
        <v>318</v>
      </c>
      <c r="D22" s="219"/>
      <c r="E22" s="214"/>
      <c r="F22" s="214"/>
      <c r="G22" s="52"/>
      <c r="H22" s="52"/>
      <c r="I22" s="52"/>
      <c r="J22" s="52"/>
      <c r="K22" s="52"/>
    </row>
    <row r="23" spans="1:11" s="53" customFormat="1" ht="11.7" customHeight="1" thickBot="1">
      <c r="B23" s="77" t="s">
        <v>234</v>
      </c>
      <c r="C23" s="77" t="s">
        <v>234</v>
      </c>
      <c r="D23" s="215" t="s">
        <v>14</v>
      </c>
      <c r="E23" s="216" t="str">
        <f>C22</f>
        <v xml:space="preserve">鄭凱云 </v>
      </c>
      <c r="F23" s="214"/>
      <c r="G23" s="52"/>
      <c r="H23" s="52"/>
      <c r="I23" s="52"/>
      <c r="J23" s="52"/>
      <c r="K23" s="52"/>
    </row>
    <row r="24" spans="1:11" s="53" customFormat="1" ht="11.7" customHeight="1">
      <c r="A24" s="53">
        <v>10</v>
      </c>
      <c r="B24" s="76" t="s">
        <v>234</v>
      </c>
      <c r="C24" s="76" t="s">
        <v>248</v>
      </c>
      <c r="D24" s="217"/>
      <c r="E24" s="218"/>
      <c r="F24" s="214"/>
      <c r="G24" s="52"/>
      <c r="H24" s="52"/>
      <c r="I24" s="52"/>
      <c r="J24" s="52"/>
      <c r="K24" s="52"/>
    </row>
    <row r="25" spans="1:11" s="53" customFormat="1" ht="11.7" customHeight="1" thickBot="1">
      <c r="B25" s="77" t="s">
        <v>234</v>
      </c>
      <c r="C25" s="77" t="s">
        <v>234</v>
      </c>
      <c r="D25" s="214"/>
      <c r="E25" s="218" t="s">
        <v>213</v>
      </c>
      <c r="F25" s="244" t="str">
        <f>E27</f>
        <v xml:space="preserve">葉思柔 </v>
      </c>
      <c r="G25" s="91" t="s">
        <v>128</v>
      </c>
      <c r="H25" s="52"/>
      <c r="I25" s="52"/>
      <c r="J25" s="52"/>
      <c r="K25" s="52"/>
    </row>
    <row r="26" spans="1:11" s="53" customFormat="1" ht="11.7" customHeight="1" thickBot="1">
      <c r="A26" s="53">
        <v>11</v>
      </c>
      <c r="B26" s="210" t="s">
        <v>257</v>
      </c>
      <c r="C26" s="210" t="s">
        <v>319</v>
      </c>
      <c r="D26" s="219"/>
      <c r="E26" s="262" t="s">
        <v>156</v>
      </c>
      <c r="F26" s="242" t="s">
        <v>910</v>
      </c>
      <c r="G26" s="52"/>
      <c r="H26" s="52"/>
      <c r="I26" s="52"/>
      <c r="J26" s="52"/>
      <c r="K26" s="52"/>
    </row>
    <row r="27" spans="1:11" s="53" customFormat="1" ht="11.7" customHeight="1" thickBot="1">
      <c r="B27" s="77" t="s">
        <v>234</v>
      </c>
      <c r="C27" s="77" t="s">
        <v>234</v>
      </c>
      <c r="D27" s="215" t="s">
        <v>15</v>
      </c>
      <c r="E27" s="264" t="str">
        <f>C26</f>
        <v xml:space="preserve">葉思柔 </v>
      </c>
      <c r="F27" s="215"/>
      <c r="G27" s="52"/>
      <c r="H27" s="52"/>
      <c r="I27" s="52"/>
      <c r="J27" s="52"/>
      <c r="K27" s="52"/>
    </row>
    <row r="28" spans="1:11" s="53" customFormat="1" ht="11.7" customHeight="1">
      <c r="A28" s="53">
        <v>12</v>
      </c>
      <c r="B28" s="76" t="s">
        <v>234</v>
      </c>
      <c r="C28" s="76" t="s">
        <v>251</v>
      </c>
      <c r="D28" s="217"/>
      <c r="E28" s="222"/>
      <c r="F28" s="215"/>
      <c r="G28" s="52"/>
      <c r="H28" s="52"/>
      <c r="I28" s="52"/>
      <c r="J28" s="52"/>
      <c r="K28" s="52"/>
    </row>
    <row r="29" spans="1:11" s="53" customFormat="1" ht="11.7" customHeight="1">
      <c r="B29" s="77" t="s">
        <v>234</v>
      </c>
      <c r="C29" s="77" t="s">
        <v>234</v>
      </c>
      <c r="D29" s="214"/>
      <c r="E29" s="214"/>
      <c r="F29" s="215"/>
      <c r="G29" s="52"/>
      <c r="H29" s="52"/>
      <c r="I29" s="52"/>
      <c r="J29" s="52"/>
      <c r="K29" s="52"/>
    </row>
    <row r="30" spans="1:11" s="53" customFormat="1" ht="11.7" customHeight="1" thickBot="1">
      <c r="A30" s="53">
        <v>13</v>
      </c>
      <c r="B30" s="210" t="s">
        <v>252</v>
      </c>
      <c r="C30" s="210" t="s">
        <v>320</v>
      </c>
      <c r="D30" s="219"/>
      <c r="E30" s="214"/>
      <c r="F30" s="215"/>
      <c r="G30" s="52"/>
      <c r="H30" s="52"/>
      <c r="I30" s="52"/>
      <c r="J30" s="52"/>
      <c r="K30" s="52"/>
    </row>
    <row r="31" spans="1:11" s="53" customFormat="1" ht="11.7" customHeight="1" thickBot="1">
      <c r="B31" s="77" t="s">
        <v>234</v>
      </c>
      <c r="C31" s="77" t="s">
        <v>234</v>
      </c>
      <c r="D31" s="215" t="s">
        <v>16</v>
      </c>
      <c r="E31" s="229" t="str">
        <f>C30</f>
        <v xml:space="preserve">梁群鈺 </v>
      </c>
      <c r="F31" s="215"/>
      <c r="G31" s="52"/>
      <c r="H31" s="52"/>
      <c r="I31" s="52"/>
      <c r="J31" s="52"/>
      <c r="K31" s="52"/>
    </row>
    <row r="32" spans="1:11" s="53" customFormat="1" ht="11.7" customHeight="1">
      <c r="A32" s="53">
        <v>14</v>
      </c>
      <c r="B32" s="76" t="s">
        <v>234</v>
      </c>
      <c r="C32" s="76" t="s">
        <v>254</v>
      </c>
      <c r="D32" s="217"/>
      <c r="E32" s="227"/>
      <c r="F32" s="215"/>
      <c r="G32" s="52"/>
      <c r="H32" s="52"/>
      <c r="I32" s="52"/>
      <c r="J32" s="52"/>
      <c r="K32" s="52"/>
    </row>
    <row r="33" spans="1:11" s="53" customFormat="1" ht="11.7" customHeight="1" thickBot="1">
      <c r="B33" s="77" t="s">
        <v>234</v>
      </c>
      <c r="C33" s="77" t="s">
        <v>234</v>
      </c>
      <c r="D33" s="214"/>
      <c r="E33" s="218" t="s">
        <v>214</v>
      </c>
      <c r="F33" s="237" t="str">
        <f>E35</f>
        <v xml:space="preserve">林琬清 </v>
      </c>
      <c r="G33" s="91" t="s">
        <v>128</v>
      </c>
      <c r="H33" s="52"/>
      <c r="I33" s="52"/>
      <c r="J33" s="52"/>
      <c r="K33" s="52"/>
    </row>
    <row r="34" spans="1:11" s="53" customFormat="1" ht="11.7" customHeight="1" thickBot="1">
      <c r="A34" s="53">
        <v>15</v>
      </c>
      <c r="B34" s="210" t="s">
        <v>548</v>
      </c>
      <c r="C34" s="210" t="s">
        <v>321</v>
      </c>
      <c r="D34" s="219"/>
      <c r="E34" s="262" t="s">
        <v>572</v>
      </c>
      <c r="F34" s="242" t="s">
        <v>912</v>
      </c>
      <c r="G34" s="52"/>
      <c r="H34" s="52"/>
      <c r="I34" s="52"/>
      <c r="J34" s="52"/>
      <c r="K34" s="52"/>
    </row>
    <row r="35" spans="1:11" s="53" customFormat="1" ht="11.7" customHeight="1" thickBot="1">
      <c r="B35" s="77" t="s">
        <v>234</v>
      </c>
      <c r="C35" s="77" t="s">
        <v>234</v>
      </c>
      <c r="D35" s="215" t="s">
        <v>17</v>
      </c>
      <c r="E35" s="264" t="str">
        <f>C34</f>
        <v xml:space="preserve">林琬清 </v>
      </c>
      <c r="F35" s="214"/>
      <c r="G35" s="52"/>
      <c r="H35" s="52"/>
      <c r="I35" s="52"/>
      <c r="J35" s="52"/>
      <c r="K35" s="52"/>
    </row>
    <row r="36" spans="1:11" s="53" customFormat="1" ht="11.7" customHeight="1">
      <c r="A36" s="53">
        <v>16</v>
      </c>
      <c r="B36" s="76" t="s">
        <v>234</v>
      </c>
      <c r="C36" s="76" t="s">
        <v>322</v>
      </c>
      <c r="D36" s="217"/>
      <c r="E36" s="222"/>
      <c r="F36" s="214"/>
      <c r="G36" s="52"/>
      <c r="H36" s="52"/>
      <c r="I36" s="52"/>
      <c r="J36" s="52"/>
      <c r="K36" s="52"/>
    </row>
    <row r="37" spans="1:11" s="53" customFormat="1" ht="11.7" customHeight="1">
      <c r="B37" s="77" t="s">
        <v>234</v>
      </c>
      <c r="C37" s="77" t="s">
        <v>234</v>
      </c>
      <c r="D37" s="214"/>
      <c r="E37" s="214"/>
      <c r="F37" s="214"/>
      <c r="G37" s="52"/>
      <c r="H37" s="52"/>
      <c r="I37" s="52"/>
      <c r="J37" s="52"/>
      <c r="K37" s="52"/>
    </row>
    <row r="38" spans="1:11" s="53" customFormat="1" ht="11.7" customHeight="1" thickBot="1">
      <c r="A38" s="53">
        <v>17</v>
      </c>
      <c r="B38" s="210" t="s">
        <v>239</v>
      </c>
      <c r="C38" s="210" t="s">
        <v>323</v>
      </c>
      <c r="D38" s="219"/>
      <c r="E38" s="214"/>
      <c r="F38" s="214"/>
      <c r="G38" s="52"/>
      <c r="H38" s="52"/>
      <c r="I38" s="52"/>
      <c r="J38" s="52"/>
      <c r="K38" s="52"/>
    </row>
    <row r="39" spans="1:11" s="53" customFormat="1" ht="11.7" customHeight="1" thickBot="1">
      <c r="B39" s="77" t="s">
        <v>234</v>
      </c>
      <c r="C39" s="77" t="s">
        <v>234</v>
      </c>
      <c r="D39" s="215" t="s">
        <v>18</v>
      </c>
      <c r="E39" s="216" t="str">
        <f>C38</f>
        <v xml:space="preserve">黃芊慈 </v>
      </c>
      <c r="F39" s="214"/>
      <c r="G39" s="52"/>
      <c r="H39" s="52"/>
      <c r="I39" s="52"/>
      <c r="J39" s="52"/>
      <c r="K39" s="52"/>
    </row>
    <row r="40" spans="1:11" s="53" customFormat="1" ht="11.7" customHeight="1">
      <c r="A40" s="53">
        <v>18</v>
      </c>
      <c r="B40" s="76" t="s">
        <v>234</v>
      </c>
      <c r="C40" s="76" t="s">
        <v>261</v>
      </c>
      <c r="D40" s="217"/>
      <c r="E40" s="221"/>
      <c r="F40" s="214"/>
      <c r="G40" s="52"/>
      <c r="H40" s="52"/>
      <c r="I40" s="52"/>
      <c r="J40" s="52"/>
      <c r="K40" s="52"/>
    </row>
    <row r="41" spans="1:11" s="53" customFormat="1" ht="11.7" customHeight="1" thickBot="1">
      <c r="B41" s="77" t="s">
        <v>234</v>
      </c>
      <c r="C41" s="77" t="s">
        <v>234</v>
      </c>
      <c r="D41" s="214"/>
      <c r="E41" s="261" t="s">
        <v>215</v>
      </c>
      <c r="F41" s="216" t="str">
        <f>E39</f>
        <v xml:space="preserve">黃芊慈 </v>
      </c>
      <c r="G41" s="91" t="s">
        <v>211</v>
      </c>
      <c r="H41" s="52"/>
      <c r="I41" s="52"/>
      <c r="J41" s="52"/>
      <c r="K41" s="52"/>
    </row>
    <row r="42" spans="1:11" s="53" customFormat="1" ht="11.7" customHeight="1" thickBot="1">
      <c r="A42" s="53">
        <v>19</v>
      </c>
      <c r="B42" s="210" t="s">
        <v>259</v>
      </c>
      <c r="C42" s="210" t="s">
        <v>324</v>
      </c>
      <c r="D42" s="219"/>
      <c r="E42" s="220" t="s">
        <v>572</v>
      </c>
      <c r="F42" s="215" t="s">
        <v>915</v>
      </c>
      <c r="G42" s="93" t="s">
        <v>217</v>
      </c>
      <c r="H42" s="52"/>
      <c r="I42" s="52"/>
      <c r="J42" s="52"/>
      <c r="K42" s="52"/>
    </row>
    <row r="43" spans="1:11" s="53" customFormat="1" ht="11.7" customHeight="1" thickBot="1">
      <c r="B43" s="77" t="s">
        <v>234</v>
      </c>
      <c r="C43" s="77" t="s">
        <v>234</v>
      </c>
      <c r="D43" s="215" t="s">
        <v>19</v>
      </c>
      <c r="E43" s="228" t="str">
        <f>C42</f>
        <v xml:space="preserve">林味柔 </v>
      </c>
      <c r="F43" s="215"/>
      <c r="G43" s="52"/>
      <c r="H43" s="52"/>
      <c r="I43" s="52"/>
      <c r="J43" s="52"/>
      <c r="K43" s="52"/>
    </row>
    <row r="44" spans="1:11" s="53" customFormat="1" ht="11.7" customHeight="1">
      <c r="A44" s="53">
        <v>20</v>
      </c>
      <c r="B44" s="76" t="s">
        <v>234</v>
      </c>
      <c r="C44" s="76" t="s">
        <v>264</v>
      </c>
      <c r="D44" s="217"/>
      <c r="E44" s="214"/>
      <c r="F44" s="215"/>
      <c r="G44" s="52"/>
      <c r="H44" s="52"/>
      <c r="I44" s="52"/>
      <c r="J44" s="52"/>
      <c r="K44" s="52"/>
    </row>
    <row r="45" spans="1:11" s="53" customFormat="1" ht="11.7" customHeight="1">
      <c r="B45" s="77" t="s">
        <v>234</v>
      </c>
      <c r="C45" s="77" t="s">
        <v>234</v>
      </c>
      <c r="D45" s="214"/>
      <c r="E45" s="214"/>
      <c r="F45" s="215"/>
      <c r="G45" s="52"/>
      <c r="H45" s="52"/>
      <c r="I45" s="52"/>
      <c r="J45" s="52"/>
      <c r="K45" s="52"/>
    </row>
    <row r="46" spans="1:11" s="53" customFormat="1" ht="11.7" customHeight="1" thickBot="1">
      <c r="A46" s="53">
        <v>21</v>
      </c>
      <c r="B46" s="210" t="s">
        <v>246</v>
      </c>
      <c r="C46" s="210" t="s">
        <v>325</v>
      </c>
      <c r="D46" s="219"/>
      <c r="E46" s="214"/>
      <c r="F46" s="215"/>
      <c r="G46" s="52"/>
      <c r="H46" s="52"/>
      <c r="I46" s="52"/>
      <c r="J46" s="52"/>
      <c r="K46" s="52"/>
    </row>
    <row r="47" spans="1:11" s="53" customFormat="1" ht="11.7" customHeight="1" thickBot="1">
      <c r="B47" s="77" t="s">
        <v>234</v>
      </c>
      <c r="C47" s="77" t="s">
        <v>234</v>
      </c>
      <c r="D47" s="221" t="s">
        <v>20</v>
      </c>
      <c r="E47" s="216" t="str">
        <f>C46</f>
        <v xml:space="preserve">吳品萱 </v>
      </c>
      <c r="F47" s="215"/>
      <c r="G47" s="52"/>
      <c r="H47" s="52"/>
      <c r="I47" s="52"/>
      <c r="J47" s="52"/>
      <c r="K47" s="52"/>
    </row>
    <row r="48" spans="1:11" s="53" customFormat="1" ht="11.7" customHeight="1">
      <c r="A48" s="53">
        <v>22</v>
      </c>
      <c r="B48" s="76" t="s">
        <v>234</v>
      </c>
      <c r="C48" s="76" t="s">
        <v>266</v>
      </c>
      <c r="D48" s="217"/>
      <c r="E48" s="218"/>
      <c r="F48" s="215"/>
      <c r="G48" s="52"/>
      <c r="H48" s="52"/>
      <c r="I48" s="52"/>
      <c r="J48" s="52"/>
      <c r="K48" s="52"/>
    </row>
    <row r="49" spans="1:11" s="53" customFormat="1" ht="11.7" customHeight="1" thickBot="1">
      <c r="B49" s="77" t="s">
        <v>234</v>
      </c>
      <c r="C49" s="77" t="s">
        <v>234</v>
      </c>
      <c r="D49" s="214"/>
      <c r="E49" s="218" t="s">
        <v>434</v>
      </c>
      <c r="F49" s="237" t="str">
        <f>E51</f>
        <v xml:space="preserve">吳秀婷 </v>
      </c>
      <c r="G49" s="91" t="s">
        <v>435</v>
      </c>
      <c r="H49" s="52"/>
      <c r="I49" s="52"/>
      <c r="J49" s="52"/>
      <c r="K49" s="52"/>
    </row>
    <row r="50" spans="1:11" s="53" customFormat="1" ht="11.7" customHeight="1" thickBot="1">
      <c r="A50" s="53">
        <v>23</v>
      </c>
      <c r="B50" s="210" t="s">
        <v>236</v>
      </c>
      <c r="C50" s="210" t="s">
        <v>326</v>
      </c>
      <c r="D50" s="219"/>
      <c r="E50" s="262" t="s">
        <v>572</v>
      </c>
      <c r="F50" s="242" t="s">
        <v>916</v>
      </c>
      <c r="G50" s="52"/>
      <c r="H50" s="52"/>
      <c r="I50" s="52"/>
      <c r="J50" s="52"/>
      <c r="K50" s="52"/>
    </row>
    <row r="51" spans="1:11" s="53" customFormat="1" ht="11.7" customHeight="1" thickBot="1">
      <c r="B51" s="77" t="s">
        <v>234</v>
      </c>
      <c r="C51" s="77" t="s">
        <v>234</v>
      </c>
      <c r="D51" s="215" t="s">
        <v>21</v>
      </c>
      <c r="E51" s="264" t="str">
        <f>C50</f>
        <v xml:space="preserve">吳秀婷 </v>
      </c>
      <c r="F51" s="214"/>
      <c r="G51" s="52"/>
      <c r="H51" s="52"/>
      <c r="I51" s="52"/>
      <c r="J51" s="52"/>
      <c r="K51" s="52"/>
    </row>
    <row r="52" spans="1:11" s="53" customFormat="1" ht="11.7" customHeight="1">
      <c r="A52" s="53">
        <v>24</v>
      </c>
      <c r="B52" s="76" t="s">
        <v>234</v>
      </c>
      <c r="C52" s="76" t="s">
        <v>327</v>
      </c>
      <c r="D52" s="217"/>
      <c r="E52" s="222"/>
      <c r="F52" s="214"/>
      <c r="G52" s="52"/>
      <c r="H52" s="52"/>
      <c r="I52" s="52"/>
      <c r="J52" s="52"/>
      <c r="K52" s="52"/>
    </row>
    <row r="53" spans="1:11" s="53" customFormat="1" ht="11.7" customHeight="1">
      <c r="B53" s="77" t="s">
        <v>234</v>
      </c>
      <c r="C53" s="77" t="s">
        <v>234</v>
      </c>
      <c r="D53" s="214"/>
      <c r="E53" s="214"/>
      <c r="F53" s="214"/>
      <c r="G53" s="52"/>
      <c r="H53" s="52"/>
      <c r="I53" s="52"/>
      <c r="J53" s="52"/>
      <c r="K53" s="52"/>
    </row>
    <row r="54" spans="1:11" s="53" customFormat="1" ht="11.7" customHeight="1" thickBot="1">
      <c r="A54" s="53">
        <v>25</v>
      </c>
      <c r="B54" s="210" t="s">
        <v>269</v>
      </c>
      <c r="C54" s="210" t="s">
        <v>328</v>
      </c>
      <c r="D54" s="219"/>
      <c r="E54" s="214"/>
      <c r="F54" s="214"/>
      <c r="G54" s="52"/>
      <c r="H54" s="52"/>
      <c r="I54" s="52"/>
      <c r="J54" s="52"/>
      <c r="K54" s="52"/>
    </row>
    <row r="55" spans="1:11" s="53" customFormat="1" ht="11.7" customHeight="1" thickBot="1">
      <c r="B55" s="77" t="s">
        <v>234</v>
      </c>
      <c r="C55" s="77" t="s">
        <v>234</v>
      </c>
      <c r="D55" s="221" t="s">
        <v>22</v>
      </c>
      <c r="E55" s="215" t="str">
        <f>C54</f>
        <v xml:space="preserve">陳虹諭 </v>
      </c>
      <c r="F55" s="214"/>
      <c r="G55" s="52"/>
      <c r="H55" s="52"/>
      <c r="I55" s="52"/>
      <c r="J55" s="52"/>
      <c r="K55" s="52"/>
    </row>
    <row r="56" spans="1:11" s="53" customFormat="1" ht="11.7" customHeight="1">
      <c r="A56" s="53">
        <v>26</v>
      </c>
      <c r="B56" s="76" t="s">
        <v>234</v>
      </c>
      <c r="C56" s="76" t="s">
        <v>272</v>
      </c>
      <c r="D56" s="217"/>
      <c r="E56" s="227"/>
      <c r="F56" s="214"/>
      <c r="G56" s="52"/>
      <c r="H56" s="52"/>
      <c r="I56" s="52"/>
      <c r="J56" s="52"/>
      <c r="K56" s="52"/>
    </row>
    <row r="57" spans="1:11" s="53" customFormat="1" ht="11.7" customHeight="1" thickBot="1">
      <c r="B57" s="77" t="s">
        <v>234</v>
      </c>
      <c r="C57" s="77" t="s">
        <v>234</v>
      </c>
      <c r="D57" s="214"/>
      <c r="E57" s="218" t="s">
        <v>437</v>
      </c>
      <c r="F57" s="244" t="str">
        <f>E59</f>
        <v xml:space="preserve">陳肅諭 </v>
      </c>
      <c r="G57" s="91" t="s">
        <v>438</v>
      </c>
      <c r="H57" s="52"/>
      <c r="I57" s="52"/>
      <c r="J57" s="52"/>
      <c r="K57" s="52"/>
    </row>
    <row r="58" spans="1:11" s="53" customFormat="1" ht="11.7" customHeight="1" thickBot="1">
      <c r="A58" s="53">
        <v>27</v>
      </c>
      <c r="B58" s="210" t="s">
        <v>262</v>
      </c>
      <c r="C58" s="210" t="s">
        <v>329</v>
      </c>
      <c r="D58" s="219"/>
      <c r="E58" s="262" t="s">
        <v>573</v>
      </c>
      <c r="F58" s="242" t="s">
        <v>917</v>
      </c>
      <c r="G58" s="52"/>
      <c r="H58" s="52"/>
      <c r="I58" s="52"/>
      <c r="J58" s="52"/>
      <c r="K58" s="52"/>
    </row>
    <row r="59" spans="1:11" s="53" customFormat="1" ht="11.7" customHeight="1" thickBot="1">
      <c r="B59" s="77" t="s">
        <v>234</v>
      </c>
      <c r="C59" s="77" t="s">
        <v>234</v>
      </c>
      <c r="D59" s="221" t="s">
        <v>23</v>
      </c>
      <c r="E59" s="243" t="str">
        <f>C58</f>
        <v xml:space="preserve">陳肅諭 </v>
      </c>
      <c r="F59" s="215"/>
      <c r="G59" s="52"/>
      <c r="H59" s="52"/>
      <c r="I59" s="52"/>
      <c r="J59" s="52"/>
      <c r="K59" s="52"/>
    </row>
    <row r="60" spans="1:11" s="53" customFormat="1" ht="11.7" customHeight="1">
      <c r="A60" s="53">
        <v>28</v>
      </c>
      <c r="B60" s="76" t="s">
        <v>234</v>
      </c>
      <c r="C60" s="76" t="s">
        <v>275</v>
      </c>
      <c r="D60" s="217"/>
      <c r="E60" s="222"/>
      <c r="F60" s="215"/>
      <c r="G60" s="52"/>
      <c r="H60" s="52"/>
      <c r="I60" s="52"/>
      <c r="J60" s="52"/>
      <c r="K60" s="52"/>
    </row>
    <row r="61" spans="1:11" s="53" customFormat="1" ht="11.7" customHeight="1">
      <c r="B61" s="77" t="s">
        <v>234</v>
      </c>
      <c r="C61" s="77" t="s">
        <v>234</v>
      </c>
      <c r="D61" s="214"/>
      <c r="E61" s="214"/>
      <c r="F61" s="215"/>
      <c r="G61" s="52"/>
      <c r="H61" s="52"/>
      <c r="I61" s="52"/>
      <c r="J61" s="52"/>
      <c r="K61" s="52"/>
    </row>
    <row r="62" spans="1:11" s="53" customFormat="1" ht="11.7" customHeight="1" thickBot="1">
      <c r="A62" s="53">
        <v>29</v>
      </c>
      <c r="B62" s="210" t="s">
        <v>249</v>
      </c>
      <c r="C62" s="210" t="s">
        <v>330</v>
      </c>
      <c r="D62" s="219"/>
      <c r="E62" s="214"/>
      <c r="F62" s="215"/>
      <c r="G62" s="52"/>
      <c r="H62" s="52"/>
      <c r="I62" s="52"/>
      <c r="J62" s="52"/>
      <c r="K62" s="52"/>
    </row>
    <row r="63" spans="1:11" s="53" customFormat="1" ht="11.7" customHeight="1" thickBot="1">
      <c r="B63" s="77" t="s">
        <v>234</v>
      </c>
      <c r="C63" s="77" t="s">
        <v>234</v>
      </c>
      <c r="D63" s="215" t="s">
        <v>24</v>
      </c>
      <c r="E63" s="216" t="str">
        <f>C62</f>
        <v xml:space="preserve">蘇湘玲 </v>
      </c>
      <c r="F63" s="215"/>
      <c r="G63" s="52"/>
      <c r="H63" s="52"/>
      <c r="I63" s="52"/>
      <c r="J63" s="52"/>
      <c r="K63" s="52"/>
    </row>
    <row r="64" spans="1:11" s="53" customFormat="1" ht="11.7" customHeight="1">
      <c r="A64" s="53">
        <v>30</v>
      </c>
      <c r="B64" s="76" t="s">
        <v>234</v>
      </c>
      <c r="C64" s="76" t="s">
        <v>278</v>
      </c>
      <c r="D64" s="217"/>
      <c r="E64" s="221"/>
      <c r="F64" s="215"/>
      <c r="G64" s="52"/>
      <c r="H64" s="52"/>
      <c r="I64" s="52"/>
      <c r="J64" s="52"/>
      <c r="K64" s="52"/>
    </row>
    <row r="65" spans="1:11" s="53" customFormat="1" ht="11.7" customHeight="1" thickBot="1">
      <c r="B65" s="77" t="s">
        <v>234</v>
      </c>
      <c r="C65" s="77" t="s">
        <v>234</v>
      </c>
      <c r="D65" s="214"/>
      <c r="E65" s="261" t="s">
        <v>440</v>
      </c>
      <c r="F65" s="216" t="str">
        <f>E63</f>
        <v xml:space="preserve">蘇湘玲 </v>
      </c>
      <c r="G65" s="91" t="s">
        <v>441</v>
      </c>
      <c r="H65" s="52"/>
      <c r="I65" s="52"/>
      <c r="J65" s="52"/>
      <c r="K65" s="52"/>
    </row>
    <row r="66" spans="1:11" s="53" customFormat="1" ht="11.7" customHeight="1">
      <c r="A66" s="53">
        <v>31</v>
      </c>
      <c r="B66" s="76" t="s">
        <v>255</v>
      </c>
      <c r="C66" s="76" t="s">
        <v>331</v>
      </c>
      <c r="D66" s="223"/>
      <c r="E66" s="220" t="s">
        <v>573</v>
      </c>
      <c r="F66" s="222" t="s">
        <v>928</v>
      </c>
      <c r="G66" s="52"/>
      <c r="H66" s="52"/>
      <c r="I66" s="52"/>
      <c r="J66" s="52"/>
      <c r="K66" s="52"/>
    </row>
    <row r="67" spans="1:11" s="53" customFormat="1" ht="11.7" customHeight="1" thickBot="1">
      <c r="B67" s="77" t="s">
        <v>234</v>
      </c>
      <c r="C67" s="77" t="s">
        <v>234</v>
      </c>
      <c r="D67" s="224" t="s">
        <v>25</v>
      </c>
      <c r="E67" s="235" t="str">
        <f>C68</f>
        <v xml:space="preserve">謝心瑜 </v>
      </c>
      <c r="F67" s="214"/>
      <c r="G67" s="52"/>
      <c r="H67" s="52"/>
      <c r="I67" s="52"/>
      <c r="J67" s="52"/>
      <c r="K67" s="52"/>
    </row>
    <row r="68" spans="1:11" s="53" customFormat="1" ht="11.7" customHeight="1" thickBot="1">
      <c r="A68" s="53">
        <v>32</v>
      </c>
      <c r="B68" s="210" t="s">
        <v>267</v>
      </c>
      <c r="C68" s="210" t="s">
        <v>332</v>
      </c>
      <c r="D68" s="257" t="s">
        <v>554</v>
      </c>
      <c r="E68" s="236" t="s">
        <v>697</v>
      </c>
      <c r="F68" s="214"/>
      <c r="G68" s="52"/>
      <c r="H68" s="52"/>
      <c r="I68" s="52"/>
      <c r="J68" s="52"/>
      <c r="K68" s="52"/>
    </row>
    <row r="69" spans="1:11" s="53" customFormat="1" ht="11.7" customHeight="1">
      <c r="B69" s="77"/>
      <c r="C69" s="77"/>
      <c r="D69" s="214"/>
      <c r="E69" s="214"/>
      <c r="F69" s="214"/>
      <c r="G69" s="52"/>
      <c r="H69" s="52"/>
      <c r="I69" s="52"/>
      <c r="J69" s="52"/>
      <c r="K69" s="52"/>
    </row>
    <row r="70" spans="1:11" s="53" customFormat="1" ht="11.7" customHeight="1">
      <c r="A70" s="80" t="s">
        <v>444</v>
      </c>
      <c r="B70" s="81" t="s">
        <v>445</v>
      </c>
      <c r="C70" s="82"/>
      <c r="D70" s="84" t="s">
        <v>551</v>
      </c>
      <c r="E70" s="84" t="s">
        <v>571</v>
      </c>
      <c r="F70" s="51"/>
      <c r="G70" s="52"/>
      <c r="H70" s="52"/>
      <c r="I70" s="52"/>
      <c r="J70" s="52"/>
      <c r="K70" s="52"/>
    </row>
    <row r="71" spans="1:11" s="86" customFormat="1" ht="11.7" customHeight="1">
      <c r="A71" s="87" t="s">
        <v>443</v>
      </c>
      <c r="B71" s="61"/>
      <c r="C71" s="61"/>
      <c r="D71" s="87"/>
      <c r="E71" s="87"/>
      <c r="F71" s="87"/>
      <c r="G71" s="61"/>
      <c r="H71" s="61"/>
      <c r="I71" s="61"/>
      <c r="J71" s="61"/>
      <c r="K71" s="61"/>
    </row>
    <row r="72" spans="1:11" s="53" customFormat="1" ht="11.7" customHeight="1" thickBot="1">
      <c r="A72" s="53">
        <v>33</v>
      </c>
      <c r="B72" s="210" t="s">
        <v>803</v>
      </c>
      <c r="C72" s="210" t="s">
        <v>914</v>
      </c>
      <c r="D72" s="213"/>
      <c r="E72" s="214"/>
      <c r="F72" s="214"/>
      <c r="G72" s="52"/>
      <c r="H72" s="52"/>
      <c r="I72" s="52"/>
      <c r="J72" s="52"/>
      <c r="K72" s="52"/>
    </row>
    <row r="73" spans="1:11" s="53" customFormat="1" ht="11.7" customHeight="1" thickBot="1">
      <c r="B73" s="77" t="s">
        <v>234</v>
      </c>
      <c r="C73" s="77" t="s">
        <v>234</v>
      </c>
      <c r="D73" s="215" t="s">
        <v>446</v>
      </c>
      <c r="E73" s="216" t="str">
        <f>C72</f>
        <v xml:space="preserve">唐琬貽 </v>
      </c>
      <c r="F73" s="214"/>
      <c r="G73" s="52"/>
      <c r="H73" s="52"/>
      <c r="I73" s="52"/>
      <c r="J73" s="52"/>
      <c r="K73" s="52"/>
    </row>
    <row r="74" spans="1:11" s="53" customFormat="1" ht="11.7" customHeight="1">
      <c r="A74" s="53">
        <v>34</v>
      </c>
      <c r="B74" s="76" t="s">
        <v>269</v>
      </c>
      <c r="C74" s="76" t="s">
        <v>333</v>
      </c>
      <c r="D74" s="231" t="s">
        <v>554</v>
      </c>
      <c r="E74" s="221" t="s">
        <v>698</v>
      </c>
      <c r="F74" s="214"/>
      <c r="G74" s="52"/>
      <c r="H74" s="52"/>
      <c r="I74" s="52"/>
      <c r="J74" s="52"/>
      <c r="K74" s="52"/>
    </row>
    <row r="75" spans="1:11" s="53" customFormat="1" ht="11.7" customHeight="1" thickBot="1">
      <c r="B75" s="77" t="s">
        <v>234</v>
      </c>
      <c r="C75" s="77" t="s">
        <v>234</v>
      </c>
      <c r="D75" s="214"/>
      <c r="E75" s="261" t="s">
        <v>447</v>
      </c>
      <c r="F75" s="216" t="str">
        <f>E73</f>
        <v xml:space="preserve">唐琬貽 </v>
      </c>
      <c r="G75" s="91" t="s">
        <v>448</v>
      </c>
      <c r="H75" s="52"/>
      <c r="I75" s="52"/>
      <c r="J75" s="52"/>
      <c r="K75" s="52"/>
    </row>
    <row r="76" spans="1:11" s="53" customFormat="1" ht="11.7" customHeight="1">
      <c r="A76" s="53">
        <v>35</v>
      </c>
      <c r="B76" s="76" t="s">
        <v>234</v>
      </c>
      <c r="C76" s="76" t="s">
        <v>285</v>
      </c>
      <c r="D76" s="223"/>
      <c r="E76" s="220" t="s">
        <v>573</v>
      </c>
      <c r="F76" s="215" t="s">
        <v>913</v>
      </c>
      <c r="G76" s="52"/>
      <c r="H76" s="52"/>
      <c r="I76" s="52"/>
      <c r="J76" s="52"/>
      <c r="K76" s="52"/>
    </row>
    <row r="77" spans="1:11" s="53" customFormat="1" ht="11.7" customHeight="1" thickBot="1">
      <c r="B77" s="77" t="s">
        <v>234</v>
      </c>
      <c r="C77" s="77" t="s">
        <v>234</v>
      </c>
      <c r="D77" s="224" t="s">
        <v>449</v>
      </c>
      <c r="E77" s="235" t="str">
        <f>C78</f>
        <v xml:space="preserve">劉芸茜 </v>
      </c>
      <c r="F77" s="215"/>
      <c r="G77" s="52"/>
      <c r="H77" s="52"/>
      <c r="I77" s="52"/>
      <c r="J77" s="52"/>
      <c r="K77" s="52"/>
    </row>
    <row r="78" spans="1:11" s="53" customFormat="1" ht="11.7" customHeight="1" thickBot="1">
      <c r="A78" s="53">
        <v>36</v>
      </c>
      <c r="B78" s="210" t="s">
        <v>255</v>
      </c>
      <c r="C78" s="210" t="s">
        <v>923</v>
      </c>
      <c r="D78" s="219"/>
      <c r="E78" s="236"/>
      <c r="F78" s="215"/>
      <c r="G78" s="52"/>
      <c r="H78" s="52"/>
      <c r="I78" s="52"/>
      <c r="J78" s="52"/>
      <c r="K78" s="52"/>
    </row>
    <row r="79" spans="1:11" s="53" customFormat="1" ht="11.7" customHeight="1">
      <c r="B79" s="77" t="s">
        <v>234</v>
      </c>
      <c r="C79" s="77" t="s">
        <v>234</v>
      </c>
      <c r="D79" s="214"/>
      <c r="E79" s="214"/>
      <c r="F79" s="215"/>
      <c r="G79" s="52"/>
      <c r="H79" s="52"/>
      <c r="I79" s="52"/>
      <c r="J79" s="52"/>
      <c r="K79" s="52"/>
    </row>
    <row r="80" spans="1:11" s="53" customFormat="1" ht="11.7" customHeight="1">
      <c r="A80" s="53">
        <v>37</v>
      </c>
      <c r="B80" s="76" t="s">
        <v>234</v>
      </c>
      <c r="C80" s="76" t="s">
        <v>287</v>
      </c>
      <c r="D80" s="230"/>
      <c r="E80" s="214"/>
      <c r="F80" s="215"/>
      <c r="G80" s="52"/>
      <c r="H80" s="52"/>
      <c r="I80" s="52"/>
      <c r="J80" s="52"/>
      <c r="K80" s="52"/>
    </row>
    <row r="81" spans="1:11" s="53" customFormat="1" ht="11.7" customHeight="1" thickBot="1">
      <c r="B81" s="77" t="s">
        <v>234</v>
      </c>
      <c r="C81" s="77" t="s">
        <v>234</v>
      </c>
      <c r="D81" s="224" t="s">
        <v>26</v>
      </c>
      <c r="E81" s="237" t="str">
        <f>C82</f>
        <v xml:space="preserve">江巧羽 </v>
      </c>
      <c r="F81" s="215"/>
      <c r="G81" s="52"/>
      <c r="H81" s="52"/>
      <c r="I81" s="52"/>
      <c r="J81" s="52"/>
      <c r="K81" s="52"/>
    </row>
    <row r="82" spans="1:11" s="53" customFormat="1" ht="11.7" customHeight="1" thickBot="1">
      <c r="A82" s="53">
        <v>38</v>
      </c>
      <c r="B82" s="210" t="s">
        <v>246</v>
      </c>
      <c r="C82" s="210" t="s">
        <v>334</v>
      </c>
      <c r="D82" s="238"/>
      <c r="E82" s="239"/>
      <c r="F82" s="215"/>
      <c r="G82" s="52"/>
      <c r="H82" s="52"/>
      <c r="I82" s="52"/>
      <c r="J82" s="52"/>
      <c r="K82" s="52"/>
    </row>
    <row r="83" spans="1:11" s="53" customFormat="1" ht="11.7" customHeight="1" thickBot="1">
      <c r="B83" s="77" t="s">
        <v>234</v>
      </c>
      <c r="C83" s="77" t="s">
        <v>234</v>
      </c>
      <c r="D83" s="214"/>
      <c r="E83" s="218" t="s">
        <v>450</v>
      </c>
      <c r="F83" s="244" t="str">
        <f>E85</f>
        <v xml:space="preserve">廖芳琦 </v>
      </c>
      <c r="G83" s="91" t="s">
        <v>451</v>
      </c>
      <c r="H83" s="52"/>
      <c r="I83" s="52"/>
      <c r="J83" s="52"/>
      <c r="K83" s="52"/>
    </row>
    <row r="84" spans="1:11" s="53" customFormat="1" ht="11.7" customHeight="1">
      <c r="A84" s="53">
        <v>39</v>
      </c>
      <c r="B84" s="76" t="s">
        <v>234</v>
      </c>
      <c r="C84" s="76" t="s">
        <v>289</v>
      </c>
      <c r="D84" s="223"/>
      <c r="E84" s="262" t="s">
        <v>563</v>
      </c>
      <c r="F84" s="236" t="s">
        <v>924</v>
      </c>
      <c r="G84" s="52"/>
      <c r="H84" s="52"/>
      <c r="I84" s="52"/>
      <c r="J84" s="52"/>
      <c r="K84" s="52"/>
    </row>
    <row r="85" spans="1:11" s="53" customFormat="1" ht="11.7" customHeight="1" thickBot="1">
      <c r="B85" s="77" t="s">
        <v>234</v>
      </c>
      <c r="C85" s="77" t="s">
        <v>234</v>
      </c>
      <c r="D85" s="224" t="s">
        <v>27</v>
      </c>
      <c r="E85" s="263" t="str">
        <f>C86</f>
        <v xml:space="preserve">廖芳琦 </v>
      </c>
      <c r="F85" s="214"/>
      <c r="G85" s="52"/>
      <c r="H85" s="52"/>
      <c r="I85" s="52"/>
      <c r="J85" s="52"/>
      <c r="K85" s="52"/>
    </row>
    <row r="86" spans="1:11" s="53" customFormat="1" ht="11.7" customHeight="1" thickBot="1">
      <c r="A86" s="53">
        <v>40</v>
      </c>
      <c r="B86" s="210" t="s">
        <v>242</v>
      </c>
      <c r="C86" s="210" t="s">
        <v>335</v>
      </c>
      <c r="D86" s="243"/>
      <c r="E86" s="242"/>
      <c r="F86" s="214"/>
      <c r="G86" s="52"/>
      <c r="H86" s="52"/>
      <c r="I86" s="52"/>
      <c r="J86" s="52"/>
      <c r="K86" s="52"/>
    </row>
    <row r="87" spans="1:11" s="53" customFormat="1" ht="11.7" customHeight="1">
      <c r="B87" s="77" t="s">
        <v>234</v>
      </c>
      <c r="C87" s="77" t="s">
        <v>234</v>
      </c>
      <c r="D87" s="214"/>
      <c r="E87" s="214"/>
      <c r="F87" s="214"/>
      <c r="G87" s="52"/>
      <c r="H87" s="52"/>
      <c r="I87" s="52"/>
      <c r="J87" s="52"/>
      <c r="K87" s="52"/>
    </row>
    <row r="88" spans="1:11" s="53" customFormat="1" ht="11.7" customHeight="1">
      <c r="A88" s="53">
        <v>41</v>
      </c>
      <c r="B88" s="76" t="s">
        <v>234</v>
      </c>
      <c r="C88" s="76" t="s">
        <v>336</v>
      </c>
      <c r="D88" s="232"/>
      <c r="E88" s="214"/>
      <c r="F88" s="214"/>
      <c r="G88" s="52"/>
      <c r="H88" s="52"/>
      <c r="I88" s="52"/>
      <c r="J88" s="52"/>
      <c r="K88" s="52"/>
    </row>
    <row r="89" spans="1:11" s="53" customFormat="1" ht="11.7" customHeight="1" thickBot="1">
      <c r="B89" s="77" t="s">
        <v>234</v>
      </c>
      <c r="C89" s="77" t="s">
        <v>234</v>
      </c>
      <c r="D89" s="224" t="s">
        <v>28</v>
      </c>
      <c r="E89" s="237" t="str">
        <f>C90</f>
        <v xml:space="preserve">林純妤 </v>
      </c>
      <c r="F89" s="214"/>
      <c r="G89" s="52"/>
      <c r="H89" s="52"/>
      <c r="I89" s="52"/>
      <c r="J89" s="52"/>
      <c r="K89" s="52"/>
    </row>
    <row r="90" spans="1:11" s="53" customFormat="1" ht="11.7" customHeight="1" thickBot="1">
      <c r="A90" s="53">
        <v>42</v>
      </c>
      <c r="B90" s="210" t="s">
        <v>249</v>
      </c>
      <c r="C90" s="210" t="s">
        <v>337</v>
      </c>
      <c r="D90" s="238"/>
      <c r="E90" s="270"/>
      <c r="F90" s="214"/>
      <c r="G90" s="52"/>
      <c r="H90" s="52"/>
      <c r="I90" s="52"/>
      <c r="J90" s="52"/>
      <c r="K90" s="52"/>
    </row>
    <row r="91" spans="1:11" s="53" customFormat="1" ht="11.7" customHeight="1" thickBot="1">
      <c r="B91" s="77" t="s">
        <v>234</v>
      </c>
      <c r="C91" s="77" t="s">
        <v>234</v>
      </c>
      <c r="D91" s="214"/>
      <c r="E91" s="261" t="s">
        <v>452</v>
      </c>
      <c r="F91" s="216" t="str">
        <f>E89</f>
        <v xml:space="preserve">林純妤 </v>
      </c>
      <c r="G91" s="91" t="s">
        <v>435</v>
      </c>
      <c r="H91" s="52"/>
      <c r="I91" s="52"/>
      <c r="J91" s="52"/>
      <c r="K91" s="52"/>
    </row>
    <row r="92" spans="1:11" s="53" customFormat="1" ht="11.7" customHeight="1">
      <c r="A92" s="53">
        <v>43</v>
      </c>
      <c r="B92" s="76" t="s">
        <v>234</v>
      </c>
      <c r="C92" s="76" t="s">
        <v>293</v>
      </c>
      <c r="D92" s="223"/>
      <c r="E92" s="220" t="s">
        <v>563</v>
      </c>
      <c r="F92" s="222" t="s">
        <v>929</v>
      </c>
      <c r="G92" s="52"/>
      <c r="H92" s="52"/>
      <c r="I92" s="52"/>
      <c r="J92" s="52"/>
      <c r="K92" s="52"/>
    </row>
    <row r="93" spans="1:11" s="53" customFormat="1" ht="11.7" customHeight="1" thickBot="1">
      <c r="B93" s="77" t="s">
        <v>234</v>
      </c>
      <c r="C93" s="77" t="s">
        <v>234</v>
      </c>
      <c r="D93" s="224" t="s">
        <v>29</v>
      </c>
      <c r="E93" s="240" t="str">
        <f>C94</f>
        <v xml:space="preserve">楊博雯 </v>
      </c>
      <c r="F93" s="215"/>
      <c r="G93" s="52"/>
      <c r="H93" s="52"/>
      <c r="I93" s="52"/>
      <c r="J93" s="52"/>
      <c r="K93" s="52"/>
    </row>
    <row r="94" spans="1:11" s="53" customFormat="1" ht="11.7" customHeight="1" thickBot="1">
      <c r="A94" s="53">
        <v>44</v>
      </c>
      <c r="B94" s="210" t="s">
        <v>244</v>
      </c>
      <c r="C94" s="210" t="s">
        <v>338</v>
      </c>
      <c r="D94" s="219"/>
      <c r="E94" s="236"/>
      <c r="F94" s="215"/>
      <c r="G94" s="52"/>
      <c r="H94" s="52"/>
      <c r="I94" s="52"/>
      <c r="J94" s="52"/>
      <c r="K94" s="52"/>
    </row>
    <row r="95" spans="1:11" s="53" customFormat="1" ht="11.7" customHeight="1">
      <c r="B95" s="77" t="s">
        <v>234</v>
      </c>
      <c r="C95" s="77" t="s">
        <v>234</v>
      </c>
      <c r="D95" s="214"/>
      <c r="E95" s="214"/>
      <c r="F95" s="215"/>
      <c r="G95" s="52"/>
      <c r="H95" s="52"/>
      <c r="I95" s="52"/>
      <c r="J95" s="52"/>
      <c r="K95" s="52"/>
    </row>
    <row r="96" spans="1:11" s="53" customFormat="1" ht="11.7" customHeight="1">
      <c r="A96" s="53">
        <v>45</v>
      </c>
      <c r="B96" s="76" t="s">
        <v>234</v>
      </c>
      <c r="C96" s="76" t="s">
        <v>295</v>
      </c>
      <c r="D96" s="230"/>
      <c r="E96" s="214"/>
      <c r="F96" s="215"/>
      <c r="G96" s="52"/>
      <c r="H96" s="52"/>
      <c r="I96" s="52"/>
      <c r="J96" s="52"/>
      <c r="K96" s="52"/>
    </row>
    <row r="97" spans="1:11" s="53" customFormat="1" ht="11.7" customHeight="1" thickBot="1">
      <c r="B97" s="77" t="s">
        <v>234</v>
      </c>
      <c r="C97" s="77" t="s">
        <v>234</v>
      </c>
      <c r="D97" s="224" t="s">
        <v>30</v>
      </c>
      <c r="E97" s="244" t="str">
        <f>C98</f>
        <v xml:space="preserve">李卉仙 </v>
      </c>
      <c r="F97" s="215"/>
      <c r="G97" s="52"/>
      <c r="H97" s="52"/>
      <c r="I97" s="52"/>
      <c r="J97" s="52"/>
      <c r="K97" s="52"/>
    </row>
    <row r="98" spans="1:11" s="53" customFormat="1" ht="11.7" customHeight="1" thickBot="1">
      <c r="A98" s="53">
        <v>46</v>
      </c>
      <c r="B98" s="210" t="s">
        <v>267</v>
      </c>
      <c r="C98" s="210" t="s">
        <v>339</v>
      </c>
      <c r="D98" s="238"/>
      <c r="E98" s="239"/>
      <c r="F98" s="215"/>
      <c r="G98" s="52"/>
      <c r="H98" s="52"/>
      <c r="I98" s="52"/>
      <c r="J98" s="52"/>
      <c r="K98" s="52"/>
    </row>
    <row r="99" spans="1:11" s="53" customFormat="1" ht="11.7" customHeight="1" thickBot="1">
      <c r="B99" s="77" t="s">
        <v>234</v>
      </c>
      <c r="C99" s="77" t="s">
        <v>234</v>
      </c>
      <c r="D99" s="214"/>
      <c r="E99" s="218" t="s">
        <v>453</v>
      </c>
      <c r="F99" s="237" t="str">
        <f>E101</f>
        <v xml:space="preserve">林芝昀 </v>
      </c>
      <c r="G99" s="91" t="s">
        <v>454</v>
      </c>
      <c r="H99" s="52"/>
      <c r="I99" s="52"/>
      <c r="J99" s="52"/>
      <c r="K99" s="52"/>
    </row>
    <row r="100" spans="1:11" s="53" customFormat="1" ht="11.7" customHeight="1">
      <c r="A100" s="53">
        <v>47</v>
      </c>
      <c r="B100" s="76" t="s">
        <v>234</v>
      </c>
      <c r="C100" s="76" t="s">
        <v>297</v>
      </c>
      <c r="D100" s="223"/>
      <c r="E100" s="262" t="s">
        <v>563</v>
      </c>
      <c r="F100" s="214" t="s">
        <v>918</v>
      </c>
      <c r="G100" s="93" t="s">
        <v>455</v>
      </c>
      <c r="H100" s="52"/>
      <c r="I100" s="52"/>
      <c r="J100" s="52"/>
      <c r="K100" s="52"/>
    </row>
    <row r="101" spans="1:11" s="53" customFormat="1" ht="11.7" customHeight="1" thickBot="1">
      <c r="B101" s="77" t="s">
        <v>234</v>
      </c>
      <c r="C101" s="77" t="s">
        <v>234</v>
      </c>
      <c r="D101" s="224" t="s">
        <v>31</v>
      </c>
      <c r="E101" s="263" t="str">
        <f>C102</f>
        <v xml:space="preserve">林芝昀 </v>
      </c>
      <c r="F101" s="214"/>
      <c r="G101" s="52"/>
      <c r="H101" s="52"/>
      <c r="I101" s="52"/>
      <c r="J101" s="52"/>
      <c r="K101" s="52"/>
    </row>
    <row r="102" spans="1:11" s="53" customFormat="1" ht="11.7" customHeight="1" thickBot="1">
      <c r="A102" s="53">
        <v>48</v>
      </c>
      <c r="B102" s="210" t="s">
        <v>259</v>
      </c>
      <c r="C102" s="210" t="s">
        <v>340</v>
      </c>
      <c r="D102" s="219"/>
      <c r="E102" s="236"/>
      <c r="F102" s="214"/>
      <c r="G102" s="52"/>
      <c r="H102" s="52"/>
      <c r="I102" s="52"/>
      <c r="J102" s="52"/>
      <c r="K102" s="52"/>
    </row>
    <row r="103" spans="1:11" s="53" customFormat="1" ht="11.7" customHeight="1">
      <c r="B103" s="77" t="s">
        <v>234</v>
      </c>
      <c r="C103" s="77" t="s">
        <v>234</v>
      </c>
      <c r="D103" s="214"/>
      <c r="E103" s="214"/>
      <c r="F103" s="214"/>
      <c r="G103" s="52"/>
      <c r="H103" s="52"/>
      <c r="I103" s="52"/>
      <c r="J103" s="52"/>
      <c r="K103" s="52"/>
    </row>
    <row r="104" spans="1:11" s="53" customFormat="1" ht="11.7" customHeight="1">
      <c r="A104" s="53">
        <v>49</v>
      </c>
      <c r="B104" s="76" t="s">
        <v>234</v>
      </c>
      <c r="C104" s="76" t="s">
        <v>341</v>
      </c>
      <c r="D104" s="230"/>
      <c r="E104" s="214"/>
      <c r="F104" s="214"/>
      <c r="G104" s="52"/>
      <c r="H104" s="52"/>
      <c r="I104" s="52"/>
      <c r="J104" s="52"/>
      <c r="K104" s="52"/>
    </row>
    <row r="105" spans="1:11" s="53" customFormat="1" ht="11.7" customHeight="1" thickBot="1">
      <c r="B105" s="77" t="s">
        <v>234</v>
      </c>
      <c r="C105" s="77" t="s">
        <v>234</v>
      </c>
      <c r="D105" s="224" t="s">
        <v>32</v>
      </c>
      <c r="E105" s="244" t="str">
        <f>C106</f>
        <v xml:space="preserve">陳宥綺 </v>
      </c>
      <c r="F105" s="214"/>
      <c r="G105" s="52"/>
      <c r="H105" s="52"/>
      <c r="I105" s="52"/>
      <c r="J105" s="52"/>
      <c r="K105" s="52"/>
    </row>
    <row r="106" spans="1:11" s="53" customFormat="1" ht="11.7" customHeight="1" thickBot="1">
      <c r="A106" s="53">
        <v>50</v>
      </c>
      <c r="B106" s="210" t="s">
        <v>236</v>
      </c>
      <c r="C106" s="210" t="s">
        <v>342</v>
      </c>
      <c r="D106" s="238" t="s">
        <v>442</v>
      </c>
      <c r="E106" s="270"/>
      <c r="F106" s="214"/>
      <c r="G106" s="52"/>
      <c r="H106" s="52"/>
      <c r="I106" s="52"/>
      <c r="J106" s="52"/>
      <c r="K106" s="52"/>
    </row>
    <row r="107" spans="1:11" s="53" customFormat="1" ht="11.7" customHeight="1" thickBot="1">
      <c r="B107" s="77" t="s">
        <v>234</v>
      </c>
      <c r="C107" s="77" t="s">
        <v>234</v>
      </c>
      <c r="D107" s="214"/>
      <c r="E107" s="261" t="s">
        <v>456</v>
      </c>
      <c r="F107" s="215" t="str">
        <f>E105</f>
        <v xml:space="preserve">陳宥綺 </v>
      </c>
      <c r="G107" s="91" t="s">
        <v>441</v>
      </c>
      <c r="H107" s="52"/>
      <c r="I107" s="52"/>
      <c r="J107" s="52"/>
      <c r="K107" s="52"/>
    </row>
    <row r="108" spans="1:11" s="53" customFormat="1" ht="11.7" customHeight="1">
      <c r="A108" s="53">
        <v>51</v>
      </c>
      <c r="B108" s="76" t="s">
        <v>234</v>
      </c>
      <c r="C108" s="76" t="s">
        <v>301</v>
      </c>
      <c r="D108" s="223"/>
      <c r="E108" s="220" t="s">
        <v>565</v>
      </c>
      <c r="F108" s="222" t="s">
        <v>931</v>
      </c>
      <c r="G108" s="52"/>
      <c r="H108" s="52"/>
      <c r="I108" s="52"/>
      <c r="J108" s="52"/>
      <c r="K108" s="52"/>
    </row>
    <row r="109" spans="1:11" s="53" customFormat="1" ht="11.7" customHeight="1" thickBot="1">
      <c r="B109" s="77" t="s">
        <v>234</v>
      </c>
      <c r="C109" s="77" t="s">
        <v>234</v>
      </c>
      <c r="D109" s="224" t="s">
        <v>33</v>
      </c>
      <c r="E109" s="240" t="str">
        <f>C110</f>
        <v xml:space="preserve">蔡宜珊 </v>
      </c>
      <c r="F109" s="215"/>
      <c r="G109" s="52"/>
      <c r="H109" s="52"/>
      <c r="I109" s="52"/>
      <c r="J109" s="52"/>
      <c r="K109" s="52"/>
    </row>
    <row r="110" spans="1:11" s="53" customFormat="1" ht="11.7" customHeight="1" thickBot="1">
      <c r="A110" s="53">
        <v>52</v>
      </c>
      <c r="B110" s="210" t="s">
        <v>270</v>
      </c>
      <c r="C110" s="210" t="s">
        <v>343</v>
      </c>
      <c r="D110" s="219"/>
      <c r="E110" s="236"/>
      <c r="F110" s="215"/>
      <c r="G110" s="52"/>
      <c r="H110" s="52"/>
      <c r="I110" s="52"/>
      <c r="J110" s="52"/>
      <c r="K110" s="52"/>
    </row>
    <row r="111" spans="1:11" s="53" customFormat="1" ht="11.7" customHeight="1">
      <c r="B111" s="77" t="s">
        <v>234</v>
      </c>
      <c r="C111" s="77" t="s">
        <v>234</v>
      </c>
      <c r="D111" s="214"/>
      <c r="E111" s="214"/>
      <c r="F111" s="215"/>
      <c r="G111" s="52"/>
      <c r="H111" s="52"/>
      <c r="I111" s="52"/>
      <c r="J111" s="52"/>
      <c r="K111" s="52"/>
    </row>
    <row r="112" spans="1:11" s="53" customFormat="1" ht="11.7" customHeight="1">
      <c r="A112" s="53">
        <v>53</v>
      </c>
      <c r="B112" s="76" t="s">
        <v>234</v>
      </c>
      <c r="C112" s="76" t="s">
        <v>303</v>
      </c>
      <c r="D112" s="230"/>
      <c r="E112" s="214"/>
      <c r="F112" s="215"/>
      <c r="G112" s="52"/>
      <c r="H112" s="52"/>
      <c r="I112" s="52"/>
      <c r="J112" s="52"/>
      <c r="K112" s="52"/>
    </row>
    <row r="113" spans="1:11" s="53" customFormat="1" ht="11.7" customHeight="1" thickBot="1">
      <c r="B113" s="77" t="s">
        <v>234</v>
      </c>
      <c r="C113" s="77" t="s">
        <v>234</v>
      </c>
      <c r="D113" s="224" t="s">
        <v>34</v>
      </c>
      <c r="E113" s="237" t="str">
        <f>C114</f>
        <v xml:space="preserve">于  萱 </v>
      </c>
      <c r="F113" s="215"/>
      <c r="G113" s="52"/>
      <c r="H113" s="52"/>
      <c r="I113" s="52"/>
      <c r="J113" s="52"/>
      <c r="K113" s="52"/>
    </row>
    <row r="114" spans="1:11" s="53" customFormat="1" ht="11.7" customHeight="1" thickBot="1">
      <c r="A114" s="53">
        <v>54</v>
      </c>
      <c r="B114" s="210" t="s">
        <v>239</v>
      </c>
      <c r="C114" s="210" t="s">
        <v>344</v>
      </c>
      <c r="D114" s="241"/>
      <c r="E114" s="221"/>
      <c r="F114" s="215"/>
      <c r="G114" s="52"/>
      <c r="H114" s="52"/>
      <c r="I114" s="52"/>
      <c r="J114" s="52"/>
      <c r="K114" s="52"/>
    </row>
    <row r="115" spans="1:11" s="53" customFormat="1" ht="11.7" customHeight="1" thickBot="1">
      <c r="B115" s="77" t="s">
        <v>234</v>
      </c>
      <c r="C115" s="77" t="s">
        <v>234</v>
      </c>
      <c r="D115" s="214"/>
      <c r="E115" s="261" t="s">
        <v>457</v>
      </c>
      <c r="F115" s="216" t="str">
        <f>E113</f>
        <v xml:space="preserve">于  萱 </v>
      </c>
      <c r="G115" s="91" t="s">
        <v>458</v>
      </c>
      <c r="H115" s="52"/>
      <c r="I115" s="52"/>
      <c r="J115" s="52"/>
      <c r="K115" s="52"/>
    </row>
    <row r="116" spans="1:11" s="53" customFormat="1" ht="11.7" customHeight="1">
      <c r="A116" s="53">
        <v>55</v>
      </c>
      <c r="B116" s="76" t="s">
        <v>234</v>
      </c>
      <c r="C116" s="76" t="s">
        <v>305</v>
      </c>
      <c r="D116" s="223"/>
      <c r="E116" s="220" t="s">
        <v>565</v>
      </c>
      <c r="F116" s="214" t="s">
        <v>930</v>
      </c>
      <c r="G116" s="52"/>
      <c r="H116" s="52"/>
      <c r="I116" s="52"/>
      <c r="J116" s="52"/>
      <c r="K116" s="52"/>
    </row>
    <row r="117" spans="1:11" s="53" customFormat="1" ht="11.7" customHeight="1" thickBot="1">
      <c r="B117" s="77" t="s">
        <v>234</v>
      </c>
      <c r="C117" s="77" t="s">
        <v>234</v>
      </c>
      <c r="D117" s="224" t="s">
        <v>35</v>
      </c>
      <c r="E117" s="240" t="str">
        <f>C118</f>
        <v xml:space="preserve">謝佩宜 </v>
      </c>
      <c r="F117" s="214"/>
      <c r="G117" s="52"/>
      <c r="H117" s="52"/>
      <c r="I117" s="52"/>
      <c r="J117" s="52"/>
      <c r="K117" s="52"/>
    </row>
    <row r="118" spans="1:11" s="53" customFormat="1" ht="11.7" customHeight="1" thickBot="1">
      <c r="A118" s="53">
        <v>56</v>
      </c>
      <c r="B118" s="210" t="s">
        <v>252</v>
      </c>
      <c r="C118" s="210" t="s">
        <v>345</v>
      </c>
      <c r="D118" s="219"/>
      <c r="E118" s="236"/>
      <c r="F118" s="214"/>
      <c r="G118" s="52"/>
      <c r="H118" s="52"/>
      <c r="I118" s="52"/>
      <c r="J118" s="52"/>
      <c r="K118" s="52"/>
    </row>
    <row r="119" spans="1:11" s="53" customFormat="1" ht="11.7" customHeight="1">
      <c r="B119" s="77" t="s">
        <v>234</v>
      </c>
      <c r="C119" s="77" t="s">
        <v>234</v>
      </c>
      <c r="D119" s="214"/>
      <c r="E119" s="214"/>
      <c r="F119" s="214"/>
      <c r="G119" s="52"/>
      <c r="H119" s="52"/>
      <c r="I119" s="52"/>
      <c r="J119" s="52"/>
      <c r="K119" s="52"/>
    </row>
    <row r="120" spans="1:11" s="53" customFormat="1" ht="11.7" customHeight="1">
      <c r="A120" s="53">
        <v>57</v>
      </c>
      <c r="B120" s="76" t="s">
        <v>234</v>
      </c>
      <c r="C120" s="76" t="s">
        <v>346</v>
      </c>
      <c r="D120" s="230"/>
      <c r="E120" s="214"/>
      <c r="F120" s="214"/>
      <c r="G120" s="52"/>
      <c r="H120" s="52"/>
      <c r="I120" s="52"/>
      <c r="J120" s="52"/>
      <c r="K120" s="52"/>
    </row>
    <row r="121" spans="1:11" s="53" customFormat="1" ht="11.7" customHeight="1" thickBot="1">
      <c r="B121" s="77" t="s">
        <v>234</v>
      </c>
      <c r="C121" s="77" t="s">
        <v>234</v>
      </c>
      <c r="D121" s="224" t="s">
        <v>36</v>
      </c>
      <c r="E121" s="244" t="str">
        <f>C122</f>
        <v xml:space="preserve">劉筱柔 </v>
      </c>
      <c r="F121" s="214"/>
      <c r="G121" s="52"/>
      <c r="H121" s="52"/>
      <c r="I121" s="52"/>
      <c r="J121" s="52"/>
      <c r="K121" s="52"/>
    </row>
    <row r="122" spans="1:11" s="53" customFormat="1" ht="11.7" customHeight="1" thickBot="1">
      <c r="A122" s="53">
        <v>58</v>
      </c>
      <c r="B122" s="210" t="s">
        <v>273</v>
      </c>
      <c r="C122" s="210" t="s">
        <v>347</v>
      </c>
      <c r="D122" s="241"/>
      <c r="E122" s="258"/>
      <c r="F122" s="214"/>
      <c r="G122" s="52"/>
      <c r="H122" s="52"/>
      <c r="I122" s="52"/>
      <c r="J122" s="52"/>
      <c r="K122" s="52"/>
    </row>
    <row r="123" spans="1:11" s="53" customFormat="1" ht="11.7" customHeight="1" thickBot="1">
      <c r="B123" s="77" t="s">
        <v>234</v>
      </c>
      <c r="C123" s="77" t="s">
        <v>234</v>
      </c>
      <c r="D123" s="214"/>
      <c r="E123" s="218" t="s">
        <v>459</v>
      </c>
      <c r="F123" s="237" t="str">
        <f>E125</f>
        <v xml:space="preserve">鍾玉鳳 </v>
      </c>
      <c r="G123" s="91" t="s">
        <v>451</v>
      </c>
      <c r="H123" s="52"/>
      <c r="I123" s="52"/>
      <c r="J123" s="52"/>
      <c r="K123" s="52"/>
    </row>
    <row r="124" spans="1:11" s="53" customFormat="1" ht="11.7" customHeight="1">
      <c r="A124" s="53">
        <v>59</v>
      </c>
      <c r="B124" s="76" t="s">
        <v>234</v>
      </c>
      <c r="C124" s="76" t="s">
        <v>308</v>
      </c>
      <c r="D124" s="223"/>
      <c r="E124" s="262" t="s">
        <v>565</v>
      </c>
      <c r="F124" s="215" t="s">
        <v>933</v>
      </c>
      <c r="G124" s="52"/>
      <c r="H124" s="52"/>
      <c r="I124" s="52"/>
      <c r="J124" s="52"/>
      <c r="K124" s="52"/>
    </row>
    <row r="125" spans="1:11" s="53" customFormat="1" ht="11.7" customHeight="1" thickBot="1">
      <c r="B125" s="77" t="s">
        <v>234</v>
      </c>
      <c r="C125" s="77" t="s">
        <v>234</v>
      </c>
      <c r="D125" s="224" t="s">
        <v>37</v>
      </c>
      <c r="E125" s="263" t="str">
        <f>C126</f>
        <v xml:space="preserve">鍾玉鳳 </v>
      </c>
      <c r="F125" s="215"/>
      <c r="G125" s="52"/>
      <c r="H125" s="52"/>
      <c r="I125" s="52"/>
      <c r="J125" s="52"/>
      <c r="K125" s="52"/>
    </row>
    <row r="126" spans="1:11" s="53" customFormat="1" ht="11.7" customHeight="1" thickBot="1">
      <c r="A126" s="53">
        <v>60</v>
      </c>
      <c r="B126" s="210" t="s">
        <v>257</v>
      </c>
      <c r="C126" s="210" t="s">
        <v>348</v>
      </c>
      <c r="D126" s="219"/>
      <c r="E126" s="236"/>
      <c r="F126" s="215"/>
      <c r="G126" s="52"/>
      <c r="H126" s="52"/>
      <c r="I126" s="52"/>
      <c r="J126" s="52"/>
      <c r="K126" s="52"/>
    </row>
    <row r="127" spans="1:11" s="53" customFormat="1" ht="11.7" customHeight="1">
      <c r="B127" s="77" t="s">
        <v>234</v>
      </c>
      <c r="C127" s="77" t="s">
        <v>234</v>
      </c>
      <c r="D127" s="214"/>
      <c r="E127" s="214"/>
      <c r="F127" s="215"/>
      <c r="G127" s="52"/>
      <c r="H127" s="52"/>
      <c r="I127" s="52"/>
      <c r="J127" s="52"/>
      <c r="K127" s="52"/>
    </row>
    <row r="128" spans="1:11" s="53" customFormat="1" ht="11.7" customHeight="1">
      <c r="A128" s="53">
        <v>61</v>
      </c>
      <c r="B128" s="76" t="s">
        <v>234</v>
      </c>
      <c r="C128" s="76" t="s">
        <v>310</v>
      </c>
      <c r="D128" s="230"/>
      <c r="E128" s="214"/>
      <c r="F128" s="215"/>
      <c r="G128" s="52"/>
      <c r="H128" s="52"/>
      <c r="I128" s="52"/>
      <c r="J128" s="52"/>
      <c r="K128" s="52"/>
    </row>
    <row r="129" spans="1:11" s="53" customFormat="1" ht="11.7" customHeight="1" thickBot="1">
      <c r="B129" s="77" t="s">
        <v>234</v>
      </c>
      <c r="C129" s="77" t="s">
        <v>234</v>
      </c>
      <c r="D129" s="224" t="s">
        <v>38</v>
      </c>
      <c r="E129" s="237" t="str">
        <f>C130</f>
        <v xml:space="preserve">宋碩芸 </v>
      </c>
      <c r="F129" s="215"/>
      <c r="G129" s="52"/>
      <c r="H129" s="52"/>
      <c r="I129" s="52"/>
      <c r="J129" s="52"/>
      <c r="K129" s="52"/>
    </row>
    <row r="130" spans="1:11" s="53" customFormat="1" ht="11.7" customHeight="1" thickBot="1">
      <c r="A130" s="53">
        <v>62</v>
      </c>
      <c r="B130" s="210" t="s">
        <v>262</v>
      </c>
      <c r="C130" s="210" t="s">
        <v>349</v>
      </c>
      <c r="D130" s="238"/>
      <c r="E130" s="270"/>
      <c r="F130" s="215"/>
      <c r="G130" s="52"/>
      <c r="H130" s="52"/>
      <c r="I130" s="52"/>
      <c r="J130" s="52"/>
      <c r="K130" s="52"/>
    </row>
    <row r="131" spans="1:11" s="53" customFormat="1" ht="11.7" customHeight="1" thickBot="1">
      <c r="B131" s="77" t="s">
        <v>234</v>
      </c>
      <c r="C131" s="77" t="s">
        <v>234</v>
      </c>
      <c r="D131" s="214"/>
      <c r="E131" s="261" t="s">
        <v>460</v>
      </c>
      <c r="F131" s="219" t="str">
        <f>E129</f>
        <v xml:space="preserve">宋碩芸 </v>
      </c>
      <c r="G131" s="91" t="s">
        <v>461</v>
      </c>
      <c r="H131" s="52"/>
      <c r="I131" s="52"/>
      <c r="J131" s="52"/>
      <c r="K131" s="52"/>
    </row>
    <row r="132" spans="1:11" s="53" customFormat="1" ht="11.7" customHeight="1">
      <c r="A132" s="53">
        <v>63</v>
      </c>
      <c r="B132" s="76" t="s">
        <v>234</v>
      </c>
      <c r="C132" s="76" t="s">
        <v>312</v>
      </c>
      <c r="D132" s="223"/>
      <c r="E132" s="220" t="s">
        <v>565</v>
      </c>
      <c r="F132" s="214" t="s">
        <v>936</v>
      </c>
      <c r="G132" s="93" t="s">
        <v>462</v>
      </c>
      <c r="H132" s="52"/>
      <c r="I132" s="52"/>
      <c r="J132" s="52"/>
      <c r="K132" s="52"/>
    </row>
    <row r="133" spans="1:11" s="53" customFormat="1" ht="11.7" customHeight="1" thickBot="1">
      <c r="B133" s="77" t="s">
        <v>234</v>
      </c>
      <c r="C133" s="78" t="s">
        <v>234</v>
      </c>
      <c r="D133" s="224" t="s">
        <v>39</v>
      </c>
      <c r="E133" s="235" t="str">
        <f>C134</f>
        <v xml:space="preserve">江美慧 [2] </v>
      </c>
      <c r="F133" s="214"/>
      <c r="G133" s="52"/>
      <c r="H133" s="52"/>
      <c r="I133" s="52"/>
      <c r="J133" s="52"/>
      <c r="K133" s="52"/>
    </row>
    <row r="134" spans="1:11" s="53" customFormat="1" ht="11.7" customHeight="1" thickBot="1">
      <c r="A134" s="53">
        <v>64</v>
      </c>
      <c r="B134" s="210" t="s">
        <v>232</v>
      </c>
      <c r="C134" s="211" t="s">
        <v>350</v>
      </c>
      <c r="D134" s="243"/>
      <c r="E134" s="242"/>
      <c r="F134" s="214"/>
      <c r="G134" s="52"/>
      <c r="H134" s="52"/>
      <c r="I134" s="52"/>
      <c r="J134" s="52"/>
      <c r="K134" s="52"/>
    </row>
    <row r="135" spans="1:11" s="53" customFormat="1" ht="11.7" customHeight="1">
      <c r="B135" s="233" t="s">
        <v>463</v>
      </c>
      <c r="C135" s="233"/>
      <c r="D135" s="214"/>
      <c r="E135" s="214"/>
      <c r="F135" s="214"/>
      <c r="G135" s="52"/>
      <c r="H135" s="52"/>
      <c r="I135" s="52"/>
      <c r="J135" s="52"/>
      <c r="K135" s="52"/>
    </row>
    <row r="136" spans="1:11" s="58" customFormat="1" ht="13.8">
      <c r="B136" s="60"/>
      <c r="C136" s="60"/>
      <c r="D136" s="59"/>
      <c r="E136" s="59"/>
      <c r="F136" s="60"/>
    </row>
  </sheetData>
  <mergeCells count="1">
    <mergeCell ref="A1:H1"/>
  </mergeCells>
  <phoneticPr fontId="2" type="noConversion"/>
  <printOptions horizontalCentered="1"/>
  <pageMargins left="0" right="0" top="0" bottom="0" header="0.19685039370078741" footer="0.15748031496062992"/>
  <pageSetup paperSize="9" orientation="portrait" r:id="rId1"/>
  <rowBreaks count="1" manualBreakCount="1">
    <brk id="6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R141"/>
  <sheetViews>
    <sheetView showGridLines="0" view="pageBreakPreview" zoomScaleNormal="100" zoomScaleSheetLayoutView="100" workbookViewId="0">
      <selection activeCell="C94" sqref="C94"/>
    </sheetView>
  </sheetViews>
  <sheetFormatPr defaultColWidth="12.6640625" defaultRowHeight="16.2"/>
  <cols>
    <col min="1" max="1" width="6.77734375" style="54" customWidth="1"/>
    <col min="2" max="3" width="12.6640625" style="50"/>
    <col min="4" max="5" width="11.6640625" style="55" customWidth="1"/>
    <col min="6" max="6" width="12.6640625" style="55"/>
    <col min="7" max="7" width="14.88671875" style="54" customWidth="1"/>
    <col min="8" max="16384" width="12.6640625" style="54"/>
  </cols>
  <sheetData>
    <row r="1" spans="1:18" s="48" customFormat="1" ht="24" customHeight="1">
      <c r="A1" s="322" t="s">
        <v>118</v>
      </c>
      <c r="B1" s="322"/>
      <c r="C1" s="322"/>
      <c r="D1" s="322"/>
      <c r="E1" s="322"/>
      <c r="F1" s="322"/>
      <c r="G1" s="322"/>
      <c r="H1" s="322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8" customFormat="1" ht="20.100000000000001" customHeight="1">
      <c r="A2" s="23" t="s">
        <v>229</v>
      </c>
      <c r="B2" s="57"/>
      <c r="C2" s="57"/>
      <c r="D2" s="6"/>
      <c r="E2" s="6"/>
      <c r="F2" s="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58" customFormat="1" ht="14.25" customHeight="1">
      <c r="C3" s="17" t="s">
        <v>40</v>
      </c>
      <c r="D3" s="59"/>
      <c r="E3" s="59"/>
      <c r="F3" s="60"/>
    </row>
    <row r="4" spans="1:18" s="62" customFormat="1" ht="11.7" customHeight="1">
      <c r="A4" s="80" t="s">
        <v>216</v>
      </c>
      <c r="B4" s="81" t="s">
        <v>3</v>
      </c>
      <c r="C4" s="82"/>
      <c r="D4" s="83" t="s">
        <v>549</v>
      </c>
      <c r="E4" s="83" t="s">
        <v>550</v>
      </c>
      <c r="F4" s="9"/>
      <c r="G4" s="85"/>
      <c r="H4" s="85" t="s">
        <v>123</v>
      </c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s="86" customFormat="1" ht="11.7" customHeight="1">
      <c r="B5" s="77" t="s">
        <v>236</v>
      </c>
      <c r="C5" s="78" t="s">
        <v>868</v>
      </c>
      <c r="D5" s="212"/>
      <c r="E5" s="212"/>
      <c r="F5" s="212"/>
      <c r="G5" s="61"/>
      <c r="H5" s="61"/>
      <c r="I5" s="61"/>
      <c r="J5" s="61"/>
      <c r="K5" s="61"/>
    </row>
    <row r="6" spans="1:18" s="53" customFormat="1" ht="11.7" customHeight="1" thickBot="1">
      <c r="A6" s="53">
        <v>1</v>
      </c>
      <c r="B6" s="210" t="s">
        <v>809</v>
      </c>
      <c r="C6" s="211" t="s">
        <v>869</v>
      </c>
      <c r="D6" s="213"/>
      <c r="E6" s="214"/>
      <c r="F6" s="214"/>
      <c r="G6" s="52"/>
      <c r="H6" s="60"/>
      <c r="I6" s="60"/>
      <c r="J6" s="52"/>
      <c r="K6" s="52"/>
    </row>
    <row r="7" spans="1:18" s="53" customFormat="1" ht="11.7" customHeight="1" thickBot="1">
      <c r="B7" s="77" t="s">
        <v>234</v>
      </c>
      <c r="C7" s="77" t="s">
        <v>234</v>
      </c>
      <c r="D7" s="215" t="s">
        <v>129</v>
      </c>
      <c r="E7" s="216" t="s">
        <v>652</v>
      </c>
      <c r="F7" s="214"/>
      <c r="G7" s="52"/>
      <c r="H7" s="60"/>
      <c r="I7" s="60"/>
      <c r="J7" s="52"/>
      <c r="K7" s="52"/>
    </row>
    <row r="8" spans="1:18" s="53" customFormat="1" ht="11.7" customHeight="1">
      <c r="A8" s="53">
        <v>2</v>
      </c>
      <c r="B8" s="76" t="s">
        <v>234</v>
      </c>
      <c r="C8" s="76" t="s">
        <v>235</v>
      </c>
      <c r="D8" s="217"/>
      <c r="E8" s="221"/>
      <c r="F8" s="214"/>
      <c r="G8" s="52"/>
      <c r="H8" s="60"/>
      <c r="I8" s="60"/>
      <c r="J8" s="52"/>
      <c r="K8" s="52"/>
    </row>
    <row r="9" spans="1:18" s="53" customFormat="1" ht="11.7" customHeight="1" thickBot="1">
      <c r="B9" s="77" t="s">
        <v>270</v>
      </c>
      <c r="C9" s="77" t="s">
        <v>351</v>
      </c>
      <c r="D9" s="214"/>
      <c r="E9" s="261" t="s">
        <v>125</v>
      </c>
      <c r="F9" s="216" t="str">
        <f>E7</f>
        <v>廖/李</v>
      </c>
      <c r="G9" s="91" t="s">
        <v>211</v>
      </c>
      <c r="H9" s="60"/>
      <c r="I9" s="60"/>
      <c r="J9" s="52"/>
      <c r="K9" s="52"/>
    </row>
    <row r="10" spans="1:18" s="53" customFormat="1" ht="11.7" customHeight="1" thickBot="1">
      <c r="A10" s="53">
        <v>3</v>
      </c>
      <c r="B10" s="210" t="s">
        <v>270</v>
      </c>
      <c r="C10" s="210" t="s">
        <v>352</v>
      </c>
      <c r="D10" s="219"/>
      <c r="E10" s="220" t="s">
        <v>574</v>
      </c>
      <c r="F10" s="215" t="s">
        <v>699</v>
      </c>
      <c r="G10" s="93" t="s">
        <v>46</v>
      </c>
      <c r="H10" s="60"/>
      <c r="I10" s="60"/>
      <c r="J10" s="52"/>
      <c r="K10" s="52"/>
    </row>
    <row r="11" spans="1:18" s="53" customFormat="1" ht="11.7" customHeight="1" thickBot="1">
      <c r="B11" s="77" t="s">
        <v>234</v>
      </c>
      <c r="C11" s="77" t="s">
        <v>234</v>
      </c>
      <c r="D11" s="221" t="s">
        <v>43</v>
      </c>
      <c r="E11" s="218" t="s">
        <v>653</v>
      </c>
      <c r="F11" s="215"/>
      <c r="G11" s="52"/>
      <c r="H11" s="60"/>
      <c r="I11" s="60"/>
      <c r="J11" s="52"/>
      <c r="K11" s="52"/>
    </row>
    <row r="12" spans="1:18" s="53" customFormat="1" ht="11.7" customHeight="1">
      <c r="A12" s="53">
        <v>4</v>
      </c>
      <c r="B12" s="76" t="s">
        <v>234</v>
      </c>
      <c r="C12" s="76" t="s">
        <v>238</v>
      </c>
      <c r="D12" s="217"/>
      <c r="E12" s="222"/>
      <c r="F12" s="215"/>
      <c r="G12" s="52"/>
      <c r="H12" s="52"/>
      <c r="I12" s="52"/>
      <c r="J12" s="52"/>
      <c r="K12" s="52"/>
    </row>
    <row r="13" spans="1:18" s="53" customFormat="1" ht="11.7" customHeight="1">
      <c r="B13" s="77" t="s">
        <v>255</v>
      </c>
      <c r="C13" s="77" t="s">
        <v>353</v>
      </c>
      <c r="D13" s="214"/>
      <c r="E13" s="214"/>
      <c r="F13" s="215"/>
      <c r="G13" s="52"/>
      <c r="H13" s="52"/>
      <c r="I13" s="52"/>
      <c r="J13" s="52"/>
      <c r="K13" s="52"/>
    </row>
    <row r="14" spans="1:18" s="53" customFormat="1" ht="11.7" customHeight="1" thickBot="1">
      <c r="A14" s="53">
        <v>5</v>
      </c>
      <c r="B14" s="210" t="s">
        <v>255</v>
      </c>
      <c r="C14" s="210" t="s">
        <v>354</v>
      </c>
      <c r="D14" s="219"/>
      <c r="E14" s="214"/>
      <c r="F14" s="215"/>
      <c r="G14" s="52"/>
      <c r="H14" s="52"/>
      <c r="I14" s="52"/>
      <c r="J14" s="52"/>
      <c r="K14" s="52"/>
    </row>
    <row r="15" spans="1:18" s="53" customFormat="1" ht="11.7" customHeight="1" thickBot="1">
      <c r="B15" s="77" t="s">
        <v>234</v>
      </c>
      <c r="C15" s="77" t="s">
        <v>234</v>
      </c>
      <c r="D15" s="215" t="s">
        <v>127</v>
      </c>
      <c r="E15" s="216" t="s">
        <v>654</v>
      </c>
      <c r="F15" s="215"/>
      <c r="G15" s="52"/>
      <c r="H15" s="52"/>
      <c r="I15" s="52"/>
      <c r="J15" s="52"/>
      <c r="K15" s="52"/>
    </row>
    <row r="16" spans="1:18" s="53" customFormat="1" ht="11.7" customHeight="1">
      <c r="A16" s="53">
        <v>6</v>
      </c>
      <c r="B16" s="76" t="s">
        <v>234</v>
      </c>
      <c r="C16" s="76" t="s">
        <v>241</v>
      </c>
      <c r="D16" s="217"/>
      <c r="E16" s="218"/>
      <c r="F16" s="215"/>
      <c r="G16" s="52"/>
      <c r="H16" s="52"/>
      <c r="I16" s="52"/>
      <c r="J16" s="52"/>
      <c r="K16" s="52"/>
    </row>
    <row r="17" spans="1:11" s="53" customFormat="1" ht="11.7" customHeight="1" thickBot="1">
      <c r="B17" s="77" t="s">
        <v>244</v>
      </c>
      <c r="C17" s="77" t="s">
        <v>355</v>
      </c>
      <c r="D17" s="214"/>
      <c r="E17" s="218" t="s">
        <v>212</v>
      </c>
      <c r="F17" s="237" t="str">
        <f>E19</f>
        <v>朱/范</v>
      </c>
      <c r="G17" s="91" t="s">
        <v>128</v>
      </c>
      <c r="H17" s="52"/>
      <c r="I17" s="52"/>
      <c r="J17" s="52"/>
      <c r="K17" s="52"/>
    </row>
    <row r="18" spans="1:11" s="53" customFormat="1" ht="11.7" customHeight="1">
      <c r="A18" s="53">
        <v>7</v>
      </c>
      <c r="B18" s="76" t="s">
        <v>244</v>
      </c>
      <c r="C18" s="76" t="s">
        <v>356</v>
      </c>
      <c r="D18" s="223"/>
      <c r="E18" s="262" t="s">
        <v>574</v>
      </c>
      <c r="F18" s="242" t="s">
        <v>700</v>
      </c>
      <c r="G18" s="52"/>
      <c r="H18" s="52"/>
      <c r="I18" s="52"/>
      <c r="J18" s="52"/>
      <c r="K18" s="52"/>
    </row>
    <row r="19" spans="1:11" s="53" customFormat="1" ht="11.7" customHeight="1" thickBot="1">
      <c r="B19" s="77" t="s">
        <v>825</v>
      </c>
      <c r="C19" s="77" t="s">
        <v>870</v>
      </c>
      <c r="D19" s="224" t="s">
        <v>124</v>
      </c>
      <c r="E19" s="263" t="s">
        <v>674</v>
      </c>
      <c r="F19" s="214"/>
      <c r="G19" s="52"/>
      <c r="H19" s="52"/>
      <c r="I19" s="52"/>
      <c r="J19" s="52"/>
      <c r="K19" s="52"/>
    </row>
    <row r="20" spans="1:11" s="53" customFormat="1" ht="11.7" customHeight="1" thickBot="1">
      <c r="A20" s="53">
        <v>8</v>
      </c>
      <c r="B20" s="210" t="s">
        <v>262</v>
      </c>
      <c r="C20" s="210" t="s">
        <v>871</v>
      </c>
      <c r="D20" s="241">
        <v>0.64583333333333337</v>
      </c>
      <c r="E20" s="214" t="s">
        <v>675</v>
      </c>
      <c r="F20" s="214"/>
      <c r="G20" s="52"/>
      <c r="H20" s="52"/>
      <c r="I20" s="52"/>
      <c r="J20" s="52"/>
      <c r="K20" s="52"/>
    </row>
    <row r="21" spans="1:11" s="53" customFormat="1" ht="11.7" customHeight="1">
      <c r="B21" s="77" t="s">
        <v>276</v>
      </c>
      <c r="C21" s="77" t="s">
        <v>357</v>
      </c>
      <c r="D21" s="214"/>
      <c r="E21" s="214"/>
      <c r="F21" s="214"/>
      <c r="G21" s="52"/>
      <c r="H21" s="52"/>
      <c r="I21" s="52"/>
      <c r="J21" s="52"/>
      <c r="K21" s="52"/>
    </row>
    <row r="22" spans="1:11" s="53" customFormat="1" ht="11.7" customHeight="1" thickBot="1">
      <c r="A22" s="53">
        <v>9</v>
      </c>
      <c r="B22" s="210" t="s">
        <v>276</v>
      </c>
      <c r="C22" s="210" t="s">
        <v>286</v>
      </c>
      <c r="D22" s="219"/>
      <c r="E22" s="214"/>
      <c r="F22" s="214"/>
      <c r="G22" s="52"/>
      <c r="H22" s="52"/>
      <c r="I22" s="52"/>
      <c r="J22" s="52"/>
      <c r="K22" s="52"/>
    </row>
    <row r="23" spans="1:11" s="53" customFormat="1" ht="11.7" customHeight="1" thickBot="1">
      <c r="B23" s="77" t="s">
        <v>234</v>
      </c>
      <c r="C23" s="77" t="s">
        <v>234</v>
      </c>
      <c r="D23" s="215" t="s">
        <v>14</v>
      </c>
      <c r="E23" s="216" t="s">
        <v>655</v>
      </c>
      <c r="F23" s="214"/>
      <c r="G23" s="52"/>
      <c r="H23" s="52"/>
      <c r="I23" s="52"/>
      <c r="J23" s="52"/>
      <c r="K23" s="52"/>
    </row>
    <row r="24" spans="1:11" s="53" customFormat="1" ht="11.7" customHeight="1">
      <c r="A24" s="53">
        <v>10</v>
      </c>
      <c r="B24" s="76" t="s">
        <v>234</v>
      </c>
      <c r="C24" s="76" t="s">
        <v>248</v>
      </c>
      <c r="D24" s="217"/>
      <c r="E24" s="218"/>
      <c r="F24" s="214"/>
      <c r="G24" s="52"/>
      <c r="H24" s="52"/>
      <c r="I24" s="52"/>
      <c r="J24" s="52"/>
      <c r="K24" s="52"/>
    </row>
    <row r="25" spans="1:11" s="53" customFormat="1" ht="11.7" customHeight="1" thickBot="1">
      <c r="B25" s="77" t="s">
        <v>846</v>
      </c>
      <c r="C25" s="77" t="s">
        <v>872</v>
      </c>
      <c r="D25" s="214"/>
      <c r="E25" s="218" t="s">
        <v>213</v>
      </c>
      <c r="F25" s="244" t="str">
        <f>E27</f>
        <v>李/林</v>
      </c>
      <c r="G25" s="91" t="s">
        <v>128</v>
      </c>
      <c r="H25" s="52"/>
      <c r="I25" s="52"/>
      <c r="J25" s="52"/>
      <c r="K25" s="52"/>
    </row>
    <row r="26" spans="1:11" s="53" customFormat="1" ht="11.7" customHeight="1" thickBot="1">
      <c r="A26" s="53">
        <v>11</v>
      </c>
      <c r="B26" s="210" t="s">
        <v>267</v>
      </c>
      <c r="C26" s="210" t="s">
        <v>873</v>
      </c>
      <c r="D26" s="219"/>
      <c r="E26" s="262" t="s">
        <v>561</v>
      </c>
      <c r="F26" s="242" t="s">
        <v>701</v>
      </c>
      <c r="G26" s="52"/>
      <c r="H26" s="52"/>
      <c r="I26" s="52"/>
      <c r="J26" s="52"/>
      <c r="K26" s="52"/>
    </row>
    <row r="27" spans="1:11" s="53" customFormat="1" ht="11.7" customHeight="1" thickBot="1">
      <c r="B27" s="77" t="s">
        <v>234</v>
      </c>
      <c r="C27" s="77" t="s">
        <v>234</v>
      </c>
      <c r="D27" s="215" t="s">
        <v>15</v>
      </c>
      <c r="E27" s="264" t="s">
        <v>656</v>
      </c>
      <c r="F27" s="215"/>
      <c r="G27" s="52"/>
      <c r="H27" s="52"/>
      <c r="I27" s="52"/>
      <c r="J27" s="52"/>
      <c r="K27" s="52"/>
    </row>
    <row r="28" spans="1:11" s="53" customFormat="1" ht="11.7" customHeight="1">
      <c r="A28" s="53">
        <v>12</v>
      </c>
      <c r="B28" s="76" t="s">
        <v>234</v>
      </c>
      <c r="C28" s="76" t="s">
        <v>251</v>
      </c>
      <c r="D28" s="217"/>
      <c r="E28" s="222"/>
      <c r="F28" s="215"/>
      <c r="G28" s="52"/>
      <c r="H28" s="52"/>
      <c r="I28" s="52"/>
      <c r="J28" s="52"/>
      <c r="K28" s="52"/>
    </row>
    <row r="29" spans="1:11" s="53" customFormat="1" ht="11.7" customHeight="1">
      <c r="B29" s="77" t="s">
        <v>815</v>
      </c>
      <c r="C29" s="77" t="s">
        <v>816</v>
      </c>
      <c r="D29" s="214"/>
      <c r="E29" s="214"/>
      <c r="F29" s="215"/>
      <c r="G29" s="52"/>
      <c r="H29" s="52"/>
      <c r="I29" s="52"/>
      <c r="J29" s="52"/>
      <c r="K29" s="52"/>
    </row>
    <row r="30" spans="1:11" s="53" customFormat="1" ht="11.7" customHeight="1" thickBot="1">
      <c r="A30" s="53">
        <v>13</v>
      </c>
      <c r="B30" s="210" t="s">
        <v>232</v>
      </c>
      <c r="C30" s="210" t="s">
        <v>874</v>
      </c>
      <c r="D30" s="219"/>
      <c r="E30" s="214"/>
      <c r="F30" s="215"/>
      <c r="G30" s="52"/>
      <c r="H30" s="52"/>
      <c r="I30" s="52"/>
      <c r="J30" s="52"/>
      <c r="K30" s="52"/>
    </row>
    <row r="31" spans="1:11" s="53" customFormat="1" ht="11.7" customHeight="1" thickBot="1">
      <c r="B31" s="77" t="s">
        <v>234</v>
      </c>
      <c r="C31" s="77" t="s">
        <v>234</v>
      </c>
      <c r="D31" s="221" t="s">
        <v>16</v>
      </c>
      <c r="E31" s="215" t="s">
        <v>657</v>
      </c>
      <c r="F31" s="215"/>
      <c r="G31" s="52"/>
      <c r="H31" s="52"/>
      <c r="I31" s="52"/>
      <c r="J31" s="52"/>
      <c r="K31" s="52"/>
    </row>
    <row r="32" spans="1:11" s="53" customFormat="1" ht="11.7" customHeight="1">
      <c r="A32" s="53">
        <v>14</v>
      </c>
      <c r="B32" s="76" t="s">
        <v>234</v>
      </c>
      <c r="C32" s="76" t="s">
        <v>254</v>
      </c>
      <c r="D32" s="217"/>
      <c r="E32" s="265"/>
      <c r="F32" s="215"/>
      <c r="G32" s="52"/>
      <c r="H32" s="52"/>
      <c r="I32" s="52"/>
      <c r="J32" s="52"/>
      <c r="K32" s="52"/>
    </row>
    <row r="33" spans="1:11" s="53" customFormat="1" ht="11.7" customHeight="1" thickBot="1">
      <c r="B33" s="77" t="s">
        <v>249</v>
      </c>
      <c r="C33" s="77" t="s">
        <v>359</v>
      </c>
      <c r="D33" s="214"/>
      <c r="E33" s="261" t="s">
        <v>214</v>
      </c>
      <c r="F33" s="216" t="str">
        <f>E31</f>
        <v>林/蘇</v>
      </c>
      <c r="G33" s="91" t="s">
        <v>128</v>
      </c>
      <c r="H33" s="52"/>
      <c r="I33" s="52"/>
      <c r="J33" s="52"/>
      <c r="K33" s="52"/>
    </row>
    <row r="34" spans="1:11" s="53" customFormat="1" ht="11.7" customHeight="1" thickBot="1">
      <c r="A34" s="53">
        <v>15</v>
      </c>
      <c r="B34" s="210" t="s">
        <v>249</v>
      </c>
      <c r="C34" s="210" t="s">
        <v>360</v>
      </c>
      <c r="D34" s="219"/>
      <c r="E34" s="220" t="s">
        <v>561</v>
      </c>
      <c r="F34" s="214" t="s">
        <v>702</v>
      </c>
      <c r="G34" s="52"/>
      <c r="H34" s="52"/>
      <c r="I34" s="52"/>
      <c r="J34" s="52"/>
      <c r="K34" s="52"/>
    </row>
    <row r="35" spans="1:11" s="53" customFormat="1" ht="11.7" customHeight="1" thickBot="1">
      <c r="B35" s="77" t="s">
        <v>257</v>
      </c>
      <c r="C35" s="77" t="s">
        <v>361</v>
      </c>
      <c r="D35" s="215" t="s">
        <v>17</v>
      </c>
      <c r="E35" s="228" t="s">
        <v>648</v>
      </c>
      <c r="F35" s="214"/>
      <c r="G35" s="52"/>
      <c r="H35" s="52"/>
      <c r="I35" s="52"/>
      <c r="J35" s="52"/>
      <c r="K35" s="52"/>
    </row>
    <row r="36" spans="1:11" s="53" customFormat="1" ht="11.7" customHeight="1">
      <c r="A36" s="53">
        <v>16</v>
      </c>
      <c r="B36" s="76" t="s">
        <v>257</v>
      </c>
      <c r="C36" s="76" t="s">
        <v>362</v>
      </c>
      <c r="D36" s="225">
        <v>0.64583333333333337</v>
      </c>
      <c r="E36" s="214" t="s">
        <v>649</v>
      </c>
      <c r="F36" s="214"/>
      <c r="G36" s="52"/>
      <c r="H36" s="52"/>
      <c r="I36" s="52"/>
      <c r="J36" s="52"/>
      <c r="K36" s="52"/>
    </row>
    <row r="37" spans="1:11" s="53" customFormat="1" ht="11.7" customHeight="1">
      <c r="B37" s="77" t="s">
        <v>279</v>
      </c>
      <c r="C37" s="78" t="s">
        <v>875</v>
      </c>
      <c r="D37" s="214"/>
      <c r="E37" s="214"/>
      <c r="F37" s="214"/>
      <c r="G37" s="52"/>
      <c r="H37" s="52"/>
      <c r="I37" s="52"/>
      <c r="J37" s="52"/>
      <c r="K37" s="52"/>
    </row>
    <row r="38" spans="1:11" s="53" customFormat="1" ht="11.7" customHeight="1" thickBot="1">
      <c r="A38" s="53">
        <v>17</v>
      </c>
      <c r="B38" s="210" t="s">
        <v>803</v>
      </c>
      <c r="C38" s="211" t="s">
        <v>876</v>
      </c>
      <c r="D38" s="219"/>
      <c r="E38" s="214"/>
      <c r="F38" s="214"/>
      <c r="G38" s="52"/>
      <c r="H38" s="52"/>
      <c r="I38" s="52"/>
      <c r="J38" s="52"/>
      <c r="K38" s="52"/>
    </row>
    <row r="39" spans="1:11" s="53" customFormat="1" ht="11.7" customHeight="1" thickBot="1">
      <c r="B39" s="77" t="s">
        <v>234</v>
      </c>
      <c r="C39" s="77" t="s">
        <v>234</v>
      </c>
      <c r="D39" s="215" t="s">
        <v>18</v>
      </c>
      <c r="E39" s="229" t="s">
        <v>658</v>
      </c>
      <c r="F39" s="214"/>
      <c r="G39" s="52"/>
      <c r="H39" s="52"/>
      <c r="I39" s="52"/>
      <c r="J39" s="52"/>
      <c r="K39" s="52"/>
    </row>
    <row r="40" spans="1:11" s="53" customFormat="1" ht="11.7" customHeight="1">
      <c r="A40" s="53">
        <v>18</v>
      </c>
      <c r="B40" s="76" t="s">
        <v>234</v>
      </c>
      <c r="C40" s="76" t="s">
        <v>261</v>
      </c>
      <c r="D40" s="217"/>
      <c r="E40" s="265"/>
      <c r="F40" s="214"/>
      <c r="G40" s="52"/>
      <c r="H40" s="52"/>
      <c r="I40" s="52"/>
      <c r="J40" s="52"/>
      <c r="K40" s="52"/>
    </row>
    <row r="41" spans="1:11" s="53" customFormat="1" ht="11.7" customHeight="1" thickBot="1">
      <c r="B41" s="77" t="s">
        <v>281</v>
      </c>
      <c r="C41" s="77" t="s">
        <v>363</v>
      </c>
      <c r="D41" s="214"/>
      <c r="E41" s="261" t="s">
        <v>430</v>
      </c>
      <c r="F41" s="216" t="str">
        <f>E39</f>
        <v>劉/曾</v>
      </c>
      <c r="G41" s="91" t="s">
        <v>431</v>
      </c>
      <c r="H41" s="52"/>
      <c r="I41" s="52"/>
      <c r="J41" s="52"/>
      <c r="K41" s="52"/>
    </row>
    <row r="42" spans="1:11" s="53" customFormat="1" ht="11.7" customHeight="1" thickBot="1">
      <c r="A42" s="53">
        <v>19</v>
      </c>
      <c r="B42" s="210" t="s">
        <v>281</v>
      </c>
      <c r="C42" s="210" t="s">
        <v>364</v>
      </c>
      <c r="D42" s="219"/>
      <c r="E42" s="220" t="s">
        <v>575</v>
      </c>
      <c r="F42" s="215" t="s">
        <v>703</v>
      </c>
      <c r="G42" s="93" t="s">
        <v>433</v>
      </c>
      <c r="H42" s="52"/>
      <c r="I42" s="52"/>
      <c r="J42" s="52"/>
      <c r="K42" s="52"/>
    </row>
    <row r="43" spans="1:11" s="53" customFormat="1" ht="11.7" customHeight="1" thickBot="1">
      <c r="B43" s="77" t="s">
        <v>234</v>
      </c>
      <c r="C43" s="77" t="s">
        <v>234</v>
      </c>
      <c r="D43" s="215" t="s">
        <v>19</v>
      </c>
      <c r="E43" s="228" t="s">
        <v>659</v>
      </c>
      <c r="F43" s="215"/>
      <c r="G43" s="52"/>
      <c r="H43" s="52"/>
      <c r="I43" s="52"/>
      <c r="J43" s="52"/>
      <c r="K43" s="52"/>
    </row>
    <row r="44" spans="1:11" s="53" customFormat="1" ht="11.7" customHeight="1">
      <c r="A44" s="53">
        <v>20</v>
      </c>
      <c r="B44" s="76" t="s">
        <v>234</v>
      </c>
      <c r="C44" s="76" t="s">
        <v>264</v>
      </c>
      <c r="D44" s="217"/>
      <c r="E44" s="214"/>
      <c r="F44" s="215"/>
      <c r="G44" s="52"/>
      <c r="H44" s="52"/>
      <c r="I44" s="52"/>
      <c r="J44" s="52"/>
      <c r="K44" s="52"/>
    </row>
    <row r="45" spans="1:11" s="53" customFormat="1" ht="11.7" customHeight="1">
      <c r="B45" s="77" t="s">
        <v>239</v>
      </c>
      <c r="C45" s="77" t="s">
        <v>365</v>
      </c>
      <c r="D45" s="214"/>
      <c r="E45" s="214"/>
      <c r="F45" s="215"/>
      <c r="G45" s="52"/>
      <c r="H45" s="52"/>
      <c r="I45" s="52"/>
      <c r="J45" s="52"/>
      <c r="K45" s="52"/>
    </row>
    <row r="46" spans="1:11" s="53" customFormat="1" ht="11.7" customHeight="1" thickBot="1">
      <c r="A46" s="53">
        <v>21</v>
      </c>
      <c r="B46" s="210" t="s">
        <v>239</v>
      </c>
      <c r="C46" s="210" t="s">
        <v>366</v>
      </c>
      <c r="D46" s="219"/>
      <c r="E46" s="214"/>
      <c r="F46" s="215"/>
      <c r="G46" s="52"/>
      <c r="H46" s="52"/>
      <c r="I46" s="52"/>
      <c r="J46" s="52"/>
      <c r="K46" s="52"/>
    </row>
    <row r="47" spans="1:11" s="53" customFormat="1" ht="11.7" customHeight="1" thickBot="1">
      <c r="B47" s="77" t="s">
        <v>234</v>
      </c>
      <c r="C47" s="77" t="s">
        <v>234</v>
      </c>
      <c r="D47" s="215" t="s">
        <v>20</v>
      </c>
      <c r="E47" s="216" t="s">
        <v>660</v>
      </c>
      <c r="F47" s="215"/>
      <c r="G47" s="52"/>
      <c r="H47" s="52"/>
      <c r="I47" s="52"/>
      <c r="J47" s="52"/>
      <c r="K47" s="52"/>
    </row>
    <row r="48" spans="1:11" s="53" customFormat="1" ht="11.7" customHeight="1">
      <c r="A48" s="53">
        <v>22</v>
      </c>
      <c r="B48" s="76" t="s">
        <v>234</v>
      </c>
      <c r="C48" s="76" t="s">
        <v>266</v>
      </c>
      <c r="D48" s="217"/>
      <c r="E48" s="218"/>
      <c r="F48" s="215"/>
      <c r="G48" s="52"/>
      <c r="H48" s="52"/>
      <c r="I48" s="52"/>
      <c r="J48" s="52"/>
      <c r="K48" s="52"/>
    </row>
    <row r="49" spans="1:11" s="53" customFormat="1" ht="11.7" customHeight="1" thickBot="1">
      <c r="B49" s="77" t="s">
        <v>252</v>
      </c>
      <c r="C49" s="77" t="s">
        <v>367</v>
      </c>
      <c r="D49" s="214"/>
      <c r="E49" s="218" t="s">
        <v>434</v>
      </c>
      <c r="F49" s="237" t="str">
        <f>E51</f>
        <v>張/戚</v>
      </c>
      <c r="G49" s="91" t="s">
        <v>435</v>
      </c>
      <c r="H49" s="52"/>
      <c r="I49" s="52"/>
      <c r="J49" s="52"/>
      <c r="K49" s="52"/>
    </row>
    <row r="50" spans="1:11" s="53" customFormat="1" ht="11.7" customHeight="1">
      <c r="A50" s="53">
        <v>23</v>
      </c>
      <c r="B50" s="76" t="s">
        <v>252</v>
      </c>
      <c r="C50" s="76" t="s">
        <v>368</v>
      </c>
      <c r="D50" s="223"/>
      <c r="E50" s="262" t="s">
        <v>575</v>
      </c>
      <c r="F50" s="214" t="s">
        <v>704</v>
      </c>
      <c r="G50" s="52"/>
      <c r="H50" s="52"/>
      <c r="I50" s="52"/>
      <c r="J50" s="52"/>
      <c r="K50" s="52"/>
    </row>
    <row r="51" spans="1:11" s="53" customFormat="1" ht="11.7" customHeight="1" thickBot="1">
      <c r="B51" s="77" t="s">
        <v>548</v>
      </c>
      <c r="C51" s="77" t="s">
        <v>878</v>
      </c>
      <c r="D51" s="224" t="s">
        <v>21</v>
      </c>
      <c r="E51" s="263" t="s">
        <v>676</v>
      </c>
      <c r="F51" s="214"/>
      <c r="G51" s="52"/>
      <c r="H51" s="52"/>
      <c r="I51" s="52"/>
      <c r="J51" s="52"/>
      <c r="K51" s="52"/>
    </row>
    <row r="52" spans="1:11" s="53" customFormat="1" ht="11.7" customHeight="1" thickBot="1">
      <c r="A52" s="53">
        <v>24</v>
      </c>
      <c r="B52" s="210" t="s">
        <v>877</v>
      </c>
      <c r="C52" s="210" t="s">
        <v>879</v>
      </c>
      <c r="D52" s="241">
        <v>0.64583333333333337</v>
      </c>
      <c r="E52" s="214" t="s">
        <v>677</v>
      </c>
      <c r="F52" s="214"/>
      <c r="G52" s="52"/>
      <c r="H52" s="52"/>
      <c r="I52" s="52"/>
      <c r="J52" s="52"/>
      <c r="K52" s="52"/>
    </row>
    <row r="53" spans="1:11" s="53" customFormat="1" ht="11.7" customHeight="1">
      <c r="B53" s="77" t="s">
        <v>246</v>
      </c>
      <c r="C53" s="77" t="s">
        <v>370</v>
      </c>
      <c r="D53" s="214"/>
      <c r="E53" s="214"/>
      <c r="F53" s="214"/>
      <c r="G53" s="52"/>
      <c r="H53" s="52"/>
      <c r="I53" s="52"/>
      <c r="J53" s="52"/>
      <c r="K53" s="52"/>
    </row>
    <row r="54" spans="1:11" s="53" customFormat="1" ht="11.7" customHeight="1" thickBot="1">
      <c r="A54" s="53">
        <v>25</v>
      </c>
      <c r="B54" s="210" t="s">
        <v>246</v>
      </c>
      <c r="C54" s="210" t="s">
        <v>371</v>
      </c>
      <c r="D54" s="219"/>
      <c r="E54" s="214"/>
      <c r="F54" s="214"/>
      <c r="G54" s="52"/>
      <c r="H54" s="52"/>
      <c r="I54" s="52"/>
      <c r="J54" s="52"/>
      <c r="K54" s="52"/>
    </row>
    <row r="55" spans="1:11" s="53" customFormat="1" ht="11.7" customHeight="1" thickBot="1">
      <c r="B55" s="77" t="s">
        <v>234</v>
      </c>
      <c r="C55" s="77" t="s">
        <v>234</v>
      </c>
      <c r="D55" s="221" t="s">
        <v>22</v>
      </c>
      <c r="E55" s="215" t="s">
        <v>661</v>
      </c>
      <c r="F55" s="214"/>
      <c r="G55" s="52"/>
      <c r="H55" s="52"/>
      <c r="I55" s="52"/>
      <c r="J55" s="52"/>
      <c r="K55" s="52"/>
    </row>
    <row r="56" spans="1:11" s="53" customFormat="1" ht="11.7" customHeight="1">
      <c r="A56" s="53">
        <v>26</v>
      </c>
      <c r="B56" s="76" t="s">
        <v>234</v>
      </c>
      <c r="C56" s="76" t="s">
        <v>272</v>
      </c>
      <c r="D56" s="217"/>
      <c r="E56" s="227"/>
      <c r="F56" s="214"/>
      <c r="G56" s="52"/>
      <c r="H56" s="52"/>
      <c r="I56" s="52"/>
      <c r="J56" s="52"/>
      <c r="K56" s="52"/>
    </row>
    <row r="57" spans="1:11" s="53" customFormat="1" ht="11.7" customHeight="1" thickBot="1">
      <c r="B57" s="77" t="s">
        <v>812</v>
      </c>
      <c r="C57" s="77" t="s">
        <v>880</v>
      </c>
      <c r="D57" s="214"/>
      <c r="E57" s="218" t="s">
        <v>437</v>
      </c>
      <c r="F57" s="237" t="str">
        <f>E59</f>
        <v>林/黃</v>
      </c>
      <c r="G57" s="91" t="s">
        <v>438</v>
      </c>
      <c r="H57" s="52"/>
      <c r="I57" s="52"/>
      <c r="J57" s="52"/>
      <c r="K57" s="52"/>
    </row>
    <row r="58" spans="1:11" s="53" customFormat="1" ht="11.7" customHeight="1" thickBot="1">
      <c r="A58" s="53">
        <v>27</v>
      </c>
      <c r="B58" s="210" t="s">
        <v>259</v>
      </c>
      <c r="C58" s="210" t="s">
        <v>881</v>
      </c>
      <c r="D58" s="219"/>
      <c r="E58" s="262" t="s">
        <v>576</v>
      </c>
      <c r="F58" s="242" t="s">
        <v>705</v>
      </c>
      <c r="G58" s="52"/>
      <c r="H58" s="52"/>
      <c r="I58" s="52"/>
      <c r="J58" s="52"/>
      <c r="K58" s="52"/>
    </row>
    <row r="59" spans="1:11" s="53" customFormat="1" ht="11.7" customHeight="1" thickBot="1">
      <c r="B59" s="77" t="s">
        <v>234</v>
      </c>
      <c r="C59" s="77" t="s">
        <v>234</v>
      </c>
      <c r="D59" s="215" t="s">
        <v>23</v>
      </c>
      <c r="E59" s="264" t="s">
        <v>662</v>
      </c>
      <c r="F59" s="215"/>
      <c r="G59" s="52"/>
      <c r="H59" s="52"/>
      <c r="I59" s="52"/>
      <c r="J59" s="52"/>
      <c r="K59" s="52"/>
    </row>
    <row r="60" spans="1:11" s="53" customFormat="1" ht="11.7" customHeight="1">
      <c r="A60" s="53">
        <v>28</v>
      </c>
      <c r="B60" s="76" t="s">
        <v>234</v>
      </c>
      <c r="C60" s="76" t="s">
        <v>275</v>
      </c>
      <c r="D60" s="217"/>
      <c r="E60" s="222"/>
      <c r="F60" s="215"/>
      <c r="G60" s="52"/>
      <c r="H60" s="52"/>
      <c r="I60" s="52"/>
      <c r="J60" s="52"/>
      <c r="K60" s="52"/>
    </row>
    <row r="61" spans="1:11" s="53" customFormat="1" ht="11.7" customHeight="1">
      <c r="B61" s="77" t="s">
        <v>806</v>
      </c>
      <c r="C61" s="77" t="s">
        <v>807</v>
      </c>
      <c r="D61" s="214"/>
      <c r="E61" s="214"/>
      <c r="F61" s="215"/>
      <c r="G61" s="52"/>
      <c r="H61" s="52"/>
      <c r="I61" s="52"/>
      <c r="J61" s="52"/>
      <c r="K61" s="52"/>
    </row>
    <row r="62" spans="1:11" s="53" customFormat="1" ht="11.7" customHeight="1" thickBot="1">
      <c r="A62" s="53">
        <v>29</v>
      </c>
      <c r="B62" s="210" t="s">
        <v>273</v>
      </c>
      <c r="C62" s="210" t="s">
        <v>882</v>
      </c>
      <c r="D62" s="219"/>
      <c r="E62" s="214"/>
      <c r="F62" s="215"/>
      <c r="G62" s="52"/>
      <c r="H62" s="52"/>
      <c r="I62" s="52"/>
      <c r="J62" s="52"/>
      <c r="K62" s="52"/>
    </row>
    <row r="63" spans="1:11" s="53" customFormat="1" ht="11.7" customHeight="1" thickBot="1">
      <c r="B63" s="77" t="s">
        <v>234</v>
      </c>
      <c r="C63" s="77" t="s">
        <v>234</v>
      </c>
      <c r="D63" s="215" t="s">
        <v>24</v>
      </c>
      <c r="E63" s="216" t="s">
        <v>663</v>
      </c>
      <c r="F63" s="215"/>
      <c r="G63" s="52"/>
      <c r="H63" s="52"/>
      <c r="I63" s="52"/>
      <c r="J63" s="52"/>
      <c r="K63" s="52"/>
    </row>
    <row r="64" spans="1:11" s="53" customFormat="1" ht="11.7" customHeight="1">
      <c r="A64" s="53">
        <v>30</v>
      </c>
      <c r="B64" s="76" t="s">
        <v>234</v>
      </c>
      <c r="C64" s="76" t="s">
        <v>278</v>
      </c>
      <c r="D64" s="217"/>
      <c r="E64" s="265"/>
      <c r="F64" s="215"/>
      <c r="G64" s="52"/>
      <c r="H64" s="52"/>
      <c r="I64" s="52"/>
      <c r="J64" s="52"/>
      <c r="K64" s="52"/>
    </row>
    <row r="65" spans="1:11" s="53" customFormat="1" ht="11.7" customHeight="1" thickBot="1">
      <c r="B65" s="77" t="s">
        <v>269</v>
      </c>
      <c r="C65" s="77" t="s">
        <v>372</v>
      </c>
      <c r="D65" s="214"/>
      <c r="E65" s="261" t="s">
        <v>440</v>
      </c>
      <c r="F65" s="216" t="str">
        <f>E63</f>
        <v>呂/歐</v>
      </c>
      <c r="G65" s="91" t="s">
        <v>441</v>
      </c>
      <c r="H65" s="52"/>
      <c r="I65" s="52"/>
      <c r="J65" s="52"/>
      <c r="K65" s="52"/>
    </row>
    <row r="66" spans="1:11" s="53" customFormat="1" ht="11.7" customHeight="1" thickBot="1">
      <c r="A66" s="53">
        <v>31</v>
      </c>
      <c r="B66" s="210" t="s">
        <v>269</v>
      </c>
      <c r="C66" s="210" t="s">
        <v>373</v>
      </c>
      <c r="D66" s="219"/>
      <c r="E66" s="220" t="s">
        <v>576</v>
      </c>
      <c r="F66" s="222" t="s">
        <v>706</v>
      </c>
      <c r="G66" s="52"/>
      <c r="H66" s="52"/>
      <c r="I66" s="52"/>
      <c r="J66" s="52"/>
      <c r="K66" s="52"/>
    </row>
    <row r="67" spans="1:11" s="53" customFormat="1" ht="11.7" customHeight="1" thickBot="1">
      <c r="B67" s="77" t="s">
        <v>242</v>
      </c>
      <c r="C67" s="77" t="s">
        <v>374</v>
      </c>
      <c r="D67" s="215" t="s">
        <v>25</v>
      </c>
      <c r="E67" s="228" t="s">
        <v>650</v>
      </c>
      <c r="F67" s="214"/>
      <c r="G67" s="52"/>
      <c r="H67" s="52"/>
      <c r="I67" s="52"/>
      <c r="J67" s="52"/>
      <c r="K67" s="52"/>
    </row>
    <row r="68" spans="1:11" s="53" customFormat="1" ht="11.7" customHeight="1">
      <c r="A68" s="53">
        <v>32</v>
      </c>
      <c r="B68" s="76" t="s">
        <v>242</v>
      </c>
      <c r="C68" s="76" t="s">
        <v>375</v>
      </c>
      <c r="D68" s="225">
        <v>0.64583333333333337</v>
      </c>
      <c r="E68" s="222" t="s">
        <v>651</v>
      </c>
      <c r="F68" s="214"/>
      <c r="G68" s="52"/>
      <c r="H68" s="52"/>
      <c r="I68" s="52"/>
      <c r="J68" s="52"/>
      <c r="K68" s="52"/>
    </row>
    <row r="69" spans="1:11" s="53" customFormat="1" ht="11.7" customHeight="1">
      <c r="B69" s="77"/>
      <c r="C69" s="77"/>
      <c r="D69" s="214"/>
      <c r="E69" s="214"/>
      <c r="F69" s="214"/>
      <c r="G69" s="52"/>
      <c r="H69" s="52"/>
      <c r="I69" s="52"/>
      <c r="J69" s="52"/>
      <c r="K69" s="52"/>
    </row>
    <row r="70" spans="1:11" s="53" customFormat="1" ht="11.7" customHeight="1">
      <c r="A70" s="80" t="s">
        <v>444</v>
      </c>
      <c r="B70" s="81" t="s">
        <v>445</v>
      </c>
      <c r="C70" s="82"/>
      <c r="D70" s="83" t="s">
        <v>549</v>
      </c>
      <c r="E70" s="83" t="s">
        <v>550</v>
      </c>
      <c r="F70" s="51"/>
      <c r="G70" s="52"/>
      <c r="H70" s="52"/>
      <c r="I70" s="52"/>
      <c r="J70" s="52"/>
      <c r="K70" s="52"/>
    </row>
    <row r="71" spans="1:11" s="86" customFormat="1" ht="11.7" customHeight="1">
      <c r="A71" s="87" t="s">
        <v>443</v>
      </c>
      <c r="B71" s="77" t="s">
        <v>846</v>
      </c>
      <c r="C71" s="77" t="s">
        <v>883</v>
      </c>
      <c r="D71" s="212"/>
      <c r="E71" s="212"/>
      <c r="F71" s="212"/>
      <c r="G71" s="61"/>
      <c r="H71" s="61"/>
      <c r="I71" s="61"/>
      <c r="J71" s="61"/>
      <c r="K71" s="61"/>
    </row>
    <row r="72" spans="1:11" s="53" customFormat="1" ht="11.7" customHeight="1" thickBot="1">
      <c r="A72" s="53">
        <v>33</v>
      </c>
      <c r="B72" s="210" t="s">
        <v>267</v>
      </c>
      <c r="C72" s="210" t="s">
        <v>884</v>
      </c>
      <c r="D72" s="213"/>
      <c r="E72" s="214"/>
      <c r="F72" s="214"/>
      <c r="G72" s="52"/>
      <c r="H72" s="52"/>
      <c r="I72" s="52"/>
      <c r="J72" s="52"/>
      <c r="K72" s="52"/>
    </row>
    <row r="73" spans="1:11" s="53" customFormat="1" ht="11.7" customHeight="1" thickBot="1">
      <c r="B73" s="77" t="s">
        <v>255</v>
      </c>
      <c r="C73" s="77" t="s">
        <v>377</v>
      </c>
      <c r="D73" s="215" t="s">
        <v>446</v>
      </c>
      <c r="E73" s="229" t="s">
        <v>678</v>
      </c>
      <c r="F73" s="214"/>
      <c r="G73" s="52"/>
      <c r="H73" s="52"/>
      <c r="I73" s="52"/>
      <c r="J73" s="52"/>
      <c r="K73" s="52"/>
    </row>
    <row r="74" spans="1:11" s="53" customFormat="1" ht="11.7" customHeight="1">
      <c r="A74" s="53">
        <v>34</v>
      </c>
      <c r="B74" s="76" t="s">
        <v>255</v>
      </c>
      <c r="C74" s="76" t="s">
        <v>378</v>
      </c>
      <c r="D74" s="231" t="s">
        <v>577</v>
      </c>
      <c r="E74" s="265" t="s">
        <v>679</v>
      </c>
      <c r="F74" s="214"/>
      <c r="G74" s="52"/>
      <c r="H74" s="52"/>
      <c r="I74" s="52"/>
      <c r="J74" s="52"/>
      <c r="K74" s="52"/>
    </row>
    <row r="75" spans="1:11" s="53" customFormat="1" ht="11.7" customHeight="1" thickBot="1">
      <c r="B75" s="77" t="s">
        <v>234</v>
      </c>
      <c r="C75" s="77" t="s">
        <v>234</v>
      </c>
      <c r="D75" s="214"/>
      <c r="E75" s="261" t="s">
        <v>447</v>
      </c>
      <c r="F75" s="216" t="str">
        <f>E73</f>
        <v>吳/廖</v>
      </c>
      <c r="G75" s="91" t="s">
        <v>448</v>
      </c>
      <c r="H75" s="52"/>
      <c r="I75" s="52"/>
      <c r="J75" s="52"/>
      <c r="K75" s="52"/>
    </row>
    <row r="76" spans="1:11" s="53" customFormat="1" ht="11.7" customHeight="1">
      <c r="A76" s="53">
        <v>35</v>
      </c>
      <c r="B76" s="76" t="s">
        <v>234</v>
      </c>
      <c r="C76" s="76" t="s">
        <v>285</v>
      </c>
      <c r="D76" s="215"/>
      <c r="E76" s="220" t="s">
        <v>568</v>
      </c>
      <c r="F76" s="215" t="s">
        <v>707</v>
      </c>
      <c r="G76" s="52"/>
      <c r="H76" s="52"/>
      <c r="I76" s="52"/>
      <c r="J76" s="52"/>
      <c r="K76" s="52"/>
    </row>
    <row r="77" spans="1:11" s="53" customFormat="1" ht="11.7" customHeight="1" thickBot="1">
      <c r="B77" s="77" t="s">
        <v>276</v>
      </c>
      <c r="C77" s="77" t="s">
        <v>379</v>
      </c>
      <c r="D77" s="224" t="s">
        <v>449</v>
      </c>
      <c r="E77" s="235" t="s">
        <v>664</v>
      </c>
      <c r="F77" s="215"/>
      <c r="G77" s="52"/>
      <c r="H77" s="52"/>
      <c r="I77" s="52"/>
      <c r="J77" s="52"/>
      <c r="K77" s="52"/>
    </row>
    <row r="78" spans="1:11" s="53" customFormat="1" ht="11.7" customHeight="1" thickBot="1">
      <c r="A78" s="53">
        <v>36</v>
      </c>
      <c r="B78" s="210" t="s">
        <v>276</v>
      </c>
      <c r="C78" s="210" t="s">
        <v>277</v>
      </c>
      <c r="D78" s="219"/>
      <c r="E78" s="236"/>
      <c r="F78" s="215"/>
      <c r="G78" s="52"/>
      <c r="H78" s="52"/>
      <c r="I78" s="52"/>
      <c r="J78" s="52"/>
      <c r="K78" s="52"/>
    </row>
    <row r="79" spans="1:11" s="53" customFormat="1" ht="11.7" customHeight="1">
      <c r="B79" s="77" t="s">
        <v>234</v>
      </c>
      <c r="C79" s="77" t="s">
        <v>234</v>
      </c>
      <c r="D79" s="214"/>
      <c r="E79" s="214"/>
      <c r="F79" s="215"/>
      <c r="G79" s="52"/>
      <c r="H79" s="52"/>
      <c r="I79" s="52"/>
      <c r="J79" s="52"/>
      <c r="K79" s="52"/>
    </row>
    <row r="80" spans="1:11" s="53" customFormat="1" ht="11.7" customHeight="1">
      <c r="A80" s="53">
        <v>37</v>
      </c>
      <c r="B80" s="76" t="s">
        <v>234</v>
      </c>
      <c r="C80" s="76" t="s">
        <v>287</v>
      </c>
      <c r="D80" s="230"/>
      <c r="E80" s="214"/>
      <c r="F80" s="215"/>
      <c r="G80" s="52"/>
      <c r="H80" s="52"/>
      <c r="I80" s="52"/>
      <c r="J80" s="52"/>
      <c r="K80" s="52"/>
    </row>
    <row r="81" spans="1:11" s="53" customFormat="1" ht="11.7" customHeight="1" thickBot="1">
      <c r="B81" s="77" t="s">
        <v>270</v>
      </c>
      <c r="C81" s="77" t="s">
        <v>380</v>
      </c>
      <c r="D81" s="224" t="s">
        <v>26</v>
      </c>
      <c r="E81" s="237" t="s">
        <v>665</v>
      </c>
      <c r="F81" s="215"/>
      <c r="G81" s="52"/>
      <c r="H81" s="52"/>
      <c r="I81" s="52"/>
      <c r="J81" s="52"/>
      <c r="K81" s="52"/>
    </row>
    <row r="82" spans="1:11" s="53" customFormat="1" ht="11.7" customHeight="1" thickBot="1">
      <c r="A82" s="53">
        <v>38</v>
      </c>
      <c r="B82" s="210" t="s">
        <v>270</v>
      </c>
      <c r="C82" s="210" t="s">
        <v>381</v>
      </c>
      <c r="D82" s="238"/>
      <c r="E82" s="239"/>
      <c r="F82" s="215"/>
      <c r="G82" s="52"/>
      <c r="H82" s="52"/>
      <c r="I82" s="52"/>
      <c r="J82" s="52"/>
      <c r="K82" s="52"/>
    </row>
    <row r="83" spans="1:11" s="53" customFormat="1" ht="11.7" customHeight="1" thickBot="1">
      <c r="B83" s="77" t="s">
        <v>234</v>
      </c>
      <c r="C83" s="77" t="s">
        <v>234</v>
      </c>
      <c r="D83" s="214"/>
      <c r="E83" s="218" t="s">
        <v>450</v>
      </c>
      <c r="F83" s="237" t="str">
        <f>E85</f>
        <v>周/李</v>
      </c>
      <c r="G83" s="91" t="s">
        <v>451</v>
      </c>
      <c r="H83" s="52"/>
      <c r="I83" s="52"/>
      <c r="J83" s="52"/>
      <c r="K83" s="52"/>
    </row>
    <row r="84" spans="1:11" s="53" customFormat="1" ht="11.7" customHeight="1">
      <c r="A84" s="53">
        <v>39</v>
      </c>
      <c r="B84" s="76" t="s">
        <v>234</v>
      </c>
      <c r="C84" s="76" t="s">
        <v>289</v>
      </c>
      <c r="D84" s="223"/>
      <c r="E84" s="262" t="s">
        <v>568</v>
      </c>
      <c r="F84" s="214" t="s">
        <v>711</v>
      </c>
      <c r="G84" s="52"/>
      <c r="H84" s="52"/>
      <c r="I84" s="52"/>
      <c r="J84" s="52"/>
      <c r="K84" s="52"/>
    </row>
    <row r="85" spans="1:11" s="53" customFormat="1" ht="11.7" customHeight="1" thickBot="1">
      <c r="B85" s="77" t="s">
        <v>828</v>
      </c>
      <c r="C85" s="77" t="s">
        <v>829</v>
      </c>
      <c r="D85" s="224" t="s">
        <v>27</v>
      </c>
      <c r="E85" s="263" t="s">
        <v>666</v>
      </c>
      <c r="F85" s="214"/>
      <c r="G85" s="52"/>
      <c r="H85" s="52"/>
      <c r="I85" s="52"/>
      <c r="J85" s="52"/>
      <c r="K85" s="52"/>
    </row>
    <row r="86" spans="1:11" s="53" customFormat="1" ht="11.7" customHeight="1" thickBot="1">
      <c r="A86" s="53">
        <v>40</v>
      </c>
      <c r="B86" s="210" t="s">
        <v>281</v>
      </c>
      <c r="C86" s="210" t="s">
        <v>885</v>
      </c>
      <c r="D86" s="219"/>
      <c r="E86" s="236"/>
      <c r="F86" s="214"/>
      <c r="G86" s="52"/>
      <c r="H86" s="52"/>
      <c r="I86" s="52"/>
      <c r="J86" s="52"/>
      <c r="K86" s="52"/>
    </row>
    <row r="87" spans="1:11" s="53" customFormat="1" ht="11.7" customHeight="1">
      <c r="B87" s="77" t="s">
        <v>797</v>
      </c>
      <c r="C87" s="77" t="s">
        <v>886</v>
      </c>
      <c r="D87" s="214"/>
      <c r="E87" s="214"/>
      <c r="F87" s="214"/>
      <c r="G87" s="52"/>
      <c r="H87" s="52"/>
      <c r="I87" s="52"/>
      <c r="J87" s="52"/>
      <c r="K87" s="52"/>
    </row>
    <row r="88" spans="1:11" s="53" customFormat="1" ht="11.7" customHeight="1" thickBot="1">
      <c r="A88" s="53">
        <v>41</v>
      </c>
      <c r="B88" s="210" t="s">
        <v>252</v>
      </c>
      <c r="C88" s="210" t="s">
        <v>887</v>
      </c>
      <c r="D88" s="213"/>
      <c r="E88" s="214"/>
      <c r="F88" s="214"/>
      <c r="G88" s="52"/>
      <c r="H88" s="52"/>
      <c r="I88" s="52"/>
      <c r="J88" s="52"/>
      <c r="K88" s="52"/>
    </row>
    <row r="89" spans="1:11" s="53" customFormat="1" ht="11.7" customHeight="1" thickBot="1">
      <c r="B89" s="77" t="s">
        <v>242</v>
      </c>
      <c r="C89" s="77" t="s">
        <v>382</v>
      </c>
      <c r="D89" s="221" t="s">
        <v>28</v>
      </c>
      <c r="E89" s="216" t="s">
        <v>680</v>
      </c>
      <c r="F89" s="214"/>
      <c r="G89" s="52"/>
      <c r="H89" s="52"/>
      <c r="I89" s="52"/>
      <c r="J89" s="52"/>
      <c r="K89" s="52"/>
    </row>
    <row r="90" spans="1:11" s="53" customFormat="1" ht="11.7" customHeight="1">
      <c r="A90" s="53">
        <v>42</v>
      </c>
      <c r="B90" s="76" t="s">
        <v>242</v>
      </c>
      <c r="C90" s="76" t="s">
        <v>383</v>
      </c>
      <c r="D90" s="231" t="s">
        <v>577</v>
      </c>
      <c r="E90" s="227" t="s">
        <v>681</v>
      </c>
      <c r="F90" s="214"/>
      <c r="G90" s="52"/>
      <c r="H90" s="52"/>
      <c r="I90" s="52"/>
      <c r="J90" s="52"/>
      <c r="K90" s="52"/>
    </row>
    <row r="91" spans="1:11" s="53" customFormat="1" ht="11.7" customHeight="1" thickBot="1">
      <c r="B91" s="77" t="s">
        <v>234</v>
      </c>
      <c r="C91" s="77" t="s">
        <v>234</v>
      </c>
      <c r="D91" s="214"/>
      <c r="E91" s="218" t="s">
        <v>452</v>
      </c>
      <c r="F91" s="237" t="str">
        <f>E93</f>
        <v>李/蔡</v>
      </c>
      <c r="G91" s="91" t="s">
        <v>435</v>
      </c>
      <c r="H91" s="52"/>
      <c r="I91" s="52"/>
      <c r="J91" s="52"/>
      <c r="K91" s="52"/>
    </row>
    <row r="92" spans="1:11" s="53" customFormat="1" ht="11.7" customHeight="1">
      <c r="A92" s="53">
        <v>43</v>
      </c>
      <c r="B92" s="76" t="s">
        <v>234</v>
      </c>
      <c r="C92" s="76" t="s">
        <v>293</v>
      </c>
      <c r="D92" s="223"/>
      <c r="E92" s="262" t="s">
        <v>568</v>
      </c>
      <c r="F92" s="215" t="s">
        <v>712</v>
      </c>
      <c r="G92" s="52"/>
      <c r="H92" s="52"/>
      <c r="I92" s="52"/>
      <c r="J92" s="52"/>
      <c r="K92" s="52"/>
    </row>
    <row r="93" spans="1:11" s="53" customFormat="1" ht="11.7" customHeight="1" thickBot="1">
      <c r="B93" s="77" t="s">
        <v>806</v>
      </c>
      <c r="C93" s="77" t="s">
        <v>907</v>
      </c>
      <c r="D93" s="224" t="s">
        <v>29</v>
      </c>
      <c r="E93" s="263" t="s">
        <v>648</v>
      </c>
      <c r="F93" s="215"/>
      <c r="G93" s="52"/>
      <c r="H93" s="52"/>
      <c r="I93" s="52"/>
      <c r="J93" s="52"/>
      <c r="K93" s="52"/>
    </row>
    <row r="94" spans="1:11" s="53" customFormat="1" ht="11.7" customHeight="1" thickBot="1">
      <c r="A94" s="53">
        <v>44</v>
      </c>
      <c r="B94" s="210" t="s">
        <v>273</v>
      </c>
      <c r="C94" s="210" t="s">
        <v>908</v>
      </c>
      <c r="D94" s="219"/>
      <c r="E94" s="236"/>
      <c r="F94" s="215"/>
      <c r="G94" s="52"/>
      <c r="H94" s="52"/>
      <c r="I94" s="52"/>
      <c r="J94" s="52"/>
      <c r="K94" s="52"/>
    </row>
    <row r="95" spans="1:11" s="53" customFormat="1" ht="11.7" customHeight="1">
      <c r="B95" s="77" t="s">
        <v>234</v>
      </c>
      <c r="C95" s="77" t="s">
        <v>234</v>
      </c>
      <c r="D95" s="214"/>
      <c r="E95" s="214"/>
      <c r="F95" s="215"/>
      <c r="G95" s="52"/>
      <c r="H95" s="52"/>
      <c r="I95" s="52"/>
      <c r="J95" s="52"/>
      <c r="K95" s="52"/>
    </row>
    <row r="96" spans="1:11" s="53" customFormat="1" ht="11.7" customHeight="1">
      <c r="A96" s="53">
        <v>45</v>
      </c>
      <c r="B96" s="76" t="s">
        <v>234</v>
      </c>
      <c r="C96" s="76" t="s">
        <v>295</v>
      </c>
      <c r="D96" s="230"/>
      <c r="E96" s="214"/>
      <c r="F96" s="215"/>
      <c r="G96" s="52"/>
      <c r="H96" s="52"/>
      <c r="I96" s="52"/>
      <c r="J96" s="52"/>
      <c r="K96" s="52"/>
    </row>
    <row r="97" spans="1:11" s="53" customFormat="1" ht="11.7" customHeight="1" thickBot="1">
      <c r="B97" s="77" t="s">
        <v>279</v>
      </c>
      <c r="C97" s="77" t="s">
        <v>385</v>
      </c>
      <c r="D97" s="224" t="s">
        <v>30</v>
      </c>
      <c r="E97" s="237" t="s">
        <v>667</v>
      </c>
      <c r="F97" s="215"/>
      <c r="G97" s="52"/>
      <c r="H97" s="52"/>
      <c r="I97" s="52"/>
      <c r="J97" s="52"/>
      <c r="K97" s="52"/>
    </row>
    <row r="98" spans="1:11" s="53" customFormat="1" ht="11.7" customHeight="1" thickBot="1">
      <c r="A98" s="53">
        <v>46</v>
      </c>
      <c r="B98" s="210" t="s">
        <v>279</v>
      </c>
      <c r="C98" s="210" t="s">
        <v>386</v>
      </c>
      <c r="D98" s="241"/>
      <c r="E98" s="218"/>
      <c r="F98" s="215"/>
      <c r="G98" s="52"/>
      <c r="H98" s="52"/>
      <c r="I98" s="52"/>
      <c r="J98" s="52"/>
      <c r="K98" s="52"/>
    </row>
    <row r="99" spans="1:11" s="53" customFormat="1" ht="11.7" customHeight="1" thickBot="1">
      <c r="B99" s="77" t="s">
        <v>234</v>
      </c>
      <c r="C99" s="77" t="s">
        <v>234</v>
      </c>
      <c r="D99" s="214"/>
      <c r="E99" s="218" t="s">
        <v>453</v>
      </c>
      <c r="F99" s="244" t="str">
        <f>E101</f>
        <v>田/黃</v>
      </c>
      <c r="G99" s="91" t="s">
        <v>454</v>
      </c>
      <c r="H99" s="52"/>
      <c r="I99" s="52"/>
      <c r="J99" s="52"/>
      <c r="K99" s="52"/>
    </row>
    <row r="100" spans="1:11" s="53" customFormat="1" ht="11.7" customHeight="1">
      <c r="A100" s="53">
        <v>47</v>
      </c>
      <c r="B100" s="76" t="s">
        <v>234</v>
      </c>
      <c r="C100" s="76" t="s">
        <v>297</v>
      </c>
      <c r="D100" s="223"/>
      <c r="E100" s="262" t="s">
        <v>568</v>
      </c>
      <c r="F100" s="242" t="s">
        <v>713</v>
      </c>
      <c r="G100" s="93" t="s">
        <v>455</v>
      </c>
      <c r="H100" s="52"/>
      <c r="I100" s="52"/>
      <c r="J100" s="52"/>
      <c r="K100" s="52"/>
    </row>
    <row r="101" spans="1:11" s="53" customFormat="1" ht="11.7" customHeight="1" thickBot="1">
      <c r="B101" s="77" t="s">
        <v>809</v>
      </c>
      <c r="C101" s="78" t="s">
        <v>888</v>
      </c>
      <c r="D101" s="224" t="s">
        <v>31</v>
      </c>
      <c r="E101" s="263" t="s">
        <v>668</v>
      </c>
      <c r="F101" s="214"/>
      <c r="G101" s="52"/>
      <c r="H101" s="52"/>
      <c r="I101" s="52"/>
      <c r="J101" s="52"/>
      <c r="K101" s="52"/>
    </row>
    <row r="102" spans="1:11" s="53" customFormat="1" ht="11.7" customHeight="1" thickBot="1">
      <c r="A102" s="53">
        <v>48</v>
      </c>
      <c r="B102" s="210" t="s">
        <v>236</v>
      </c>
      <c r="C102" s="211" t="s">
        <v>889</v>
      </c>
      <c r="D102" s="243"/>
      <c r="E102" s="242"/>
      <c r="F102" s="214"/>
      <c r="G102" s="52"/>
      <c r="H102" s="52"/>
      <c r="I102" s="52"/>
      <c r="J102" s="52"/>
      <c r="K102" s="52"/>
    </row>
    <row r="103" spans="1:11" s="53" customFormat="1" ht="11.7" customHeight="1">
      <c r="B103" s="77" t="s">
        <v>800</v>
      </c>
      <c r="C103" s="77" t="s">
        <v>890</v>
      </c>
      <c r="D103" s="214"/>
      <c r="E103" s="214"/>
      <c r="F103" s="214"/>
      <c r="G103" s="52"/>
      <c r="H103" s="52"/>
      <c r="I103" s="52"/>
      <c r="J103" s="52"/>
      <c r="K103" s="52"/>
    </row>
    <row r="104" spans="1:11" s="53" customFormat="1" ht="11.7" customHeight="1" thickBot="1">
      <c r="A104" s="53">
        <v>49</v>
      </c>
      <c r="B104" s="210" t="s">
        <v>249</v>
      </c>
      <c r="C104" s="210" t="s">
        <v>833</v>
      </c>
      <c r="D104" s="213"/>
      <c r="E104" s="214"/>
      <c r="F104" s="214"/>
      <c r="G104" s="52"/>
      <c r="H104" s="52"/>
      <c r="I104" s="52"/>
      <c r="J104" s="52"/>
      <c r="K104" s="52"/>
    </row>
    <row r="105" spans="1:11" s="53" customFormat="1" ht="11.7" customHeight="1" thickBot="1">
      <c r="B105" s="77" t="s">
        <v>246</v>
      </c>
      <c r="C105" s="77" t="s">
        <v>387</v>
      </c>
      <c r="D105" s="221" t="s">
        <v>32</v>
      </c>
      <c r="E105" s="216" t="s">
        <v>682</v>
      </c>
      <c r="F105" s="214"/>
      <c r="G105" s="52"/>
      <c r="H105" s="52"/>
      <c r="I105" s="52"/>
      <c r="J105" s="52"/>
      <c r="K105" s="52"/>
    </row>
    <row r="106" spans="1:11" s="53" customFormat="1" ht="11.7" customHeight="1">
      <c r="A106" s="53">
        <v>50</v>
      </c>
      <c r="B106" s="76" t="s">
        <v>246</v>
      </c>
      <c r="C106" s="76" t="s">
        <v>388</v>
      </c>
      <c r="D106" s="231" t="s">
        <v>577</v>
      </c>
      <c r="E106" s="221" t="s">
        <v>683</v>
      </c>
      <c r="F106" s="214"/>
      <c r="G106" s="52"/>
      <c r="H106" s="52"/>
      <c r="I106" s="52"/>
      <c r="J106" s="52"/>
      <c r="K106" s="52"/>
    </row>
    <row r="107" spans="1:11" s="53" customFormat="1" ht="11.7" customHeight="1" thickBot="1">
      <c r="B107" s="77" t="s">
        <v>234</v>
      </c>
      <c r="C107" s="77" t="s">
        <v>234</v>
      </c>
      <c r="D107" s="214"/>
      <c r="E107" s="261" t="s">
        <v>456</v>
      </c>
      <c r="F107" s="216" t="str">
        <f>E105</f>
        <v>梁/楊</v>
      </c>
      <c r="G107" s="91" t="s">
        <v>441</v>
      </c>
      <c r="H107" s="52"/>
      <c r="I107" s="52"/>
      <c r="J107" s="52"/>
      <c r="K107" s="52"/>
    </row>
    <row r="108" spans="1:11" s="53" customFormat="1" ht="11.7" customHeight="1">
      <c r="A108" s="53">
        <v>51</v>
      </c>
      <c r="B108" s="76" t="s">
        <v>234</v>
      </c>
      <c r="C108" s="76" t="s">
        <v>301</v>
      </c>
      <c r="D108" s="223"/>
      <c r="E108" s="220" t="s">
        <v>577</v>
      </c>
      <c r="F108" s="215" t="s">
        <v>714</v>
      </c>
      <c r="G108" s="52"/>
      <c r="H108" s="52"/>
      <c r="I108" s="52"/>
      <c r="J108" s="52"/>
      <c r="K108" s="52"/>
    </row>
    <row r="109" spans="1:11" s="53" customFormat="1" ht="11.7" customHeight="1" thickBot="1">
      <c r="B109" s="77" t="s">
        <v>244</v>
      </c>
      <c r="C109" s="77" t="s">
        <v>389</v>
      </c>
      <c r="D109" s="224" t="s">
        <v>33</v>
      </c>
      <c r="E109" s="240" t="s">
        <v>669</v>
      </c>
      <c r="F109" s="215"/>
      <c r="G109" s="52"/>
      <c r="H109" s="52"/>
      <c r="I109" s="52"/>
      <c r="J109" s="52"/>
      <c r="K109" s="52"/>
    </row>
    <row r="110" spans="1:11" s="53" customFormat="1" ht="11.7" customHeight="1" thickBot="1">
      <c r="A110" s="53">
        <v>52</v>
      </c>
      <c r="B110" s="210" t="s">
        <v>244</v>
      </c>
      <c r="C110" s="210" t="s">
        <v>390</v>
      </c>
      <c r="D110" s="219"/>
      <c r="E110" s="236"/>
      <c r="F110" s="215"/>
      <c r="G110" s="52"/>
      <c r="H110" s="52"/>
      <c r="I110" s="52"/>
      <c r="J110" s="52"/>
      <c r="K110" s="52"/>
    </row>
    <row r="111" spans="1:11" s="53" customFormat="1" ht="11.7" customHeight="1">
      <c r="B111" s="77" t="s">
        <v>234</v>
      </c>
      <c r="C111" s="77" t="s">
        <v>234</v>
      </c>
      <c r="D111" s="214"/>
      <c r="E111" s="214"/>
      <c r="F111" s="215"/>
      <c r="G111" s="52"/>
      <c r="H111" s="52"/>
      <c r="I111" s="52"/>
      <c r="J111" s="52"/>
      <c r="K111" s="52"/>
    </row>
    <row r="112" spans="1:11" s="53" customFormat="1" ht="11.7" customHeight="1">
      <c r="A112" s="53">
        <v>53</v>
      </c>
      <c r="B112" s="76" t="s">
        <v>234</v>
      </c>
      <c r="C112" s="76" t="s">
        <v>303</v>
      </c>
      <c r="D112" s="232"/>
      <c r="E112" s="214"/>
      <c r="F112" s="215"/>
      <c r="G112" s="52"/>
      <c r="H112" s="52"/>
      <c r="I112" s="52"/>
      <c r="J112" s="52"/>
      <c r="K112" s="52"/>
    </row>
    <row r="113" spans="1:11" s="53" customFormat="1" ht="11.7" customHeight="1" thickBot="1">
      <c r="B113" s="77" t="s">
        <v>825</v>
      </c>
      <c r="C113" s="77" t="s">
        <v>826</v>
      </c>
      <c r="D113" s="224" t="s">
        <v>34</v>
      </c>
      <c r="E113" s="237" t="s">
        <v>670</v>
      </c>
      <c r="F113" s="215"/>
      <c r="G113" s="52"/>
      <c r="H113" s="52"/>
      <c r="I113" s="52"/>
      <c r="J113" s="52"/>
      <c r="K113" s="52"/>
    </row>
    <row r="114" spans="1:11" s="53" customFormat="1" ht="11.7" customHeight="1" thickBot="1">
      <c r="A114" s="53">
        <v>54</v>
      </c>
      <c r="B114" s="210" t="s">
        <v>262</v>
      </c>
      <c r="C114" s="210" t="s">
        <v>891</v>
      </c>
      <c r="D114" s="238"/>
      <c r="E114" s="270"/>
      <c r="F114" s="215"/>
      <c r="G114" s="52"/>
      <c r="H114" s="52"/>
      <c r="I114" s="52"/>
      <c r="J114" s="52"/>
      <c r="K114" s="52"/>
    </row>
    <row r="115" spans="1:11" s="53" customFormat="1" ht="11.7" customHeight="1" thickBot="1">
      <c r="B115" s="77" t="s">
        <v>234</v>
      </c>
      <c r="C115" s="77" t="s">
        <v>234</v>
      </c>
      <c r="D115" s="214"/>
      <c r="E115" s="261" t="s">
        <v>457</v>
      </c>
      <c r="F115" s="216" t="str">
        <f>E113</f>
        <v>商/徐</v>
      </c>
      <c r="G115" s="91" t="s">
        <v>458</v>
      </c>
      <c r="H115" s="52"/>
      <c r="I115" s="52"/>
      <c r="J115" s="52"/>
      <c r="K115" s="52"/>
    </row>
    <row r="116" spans="1:11" s="53" customFormat="1" ht="11.7" customHeight="1">
      <c r="A116" s="53">
        <v>55</v>
      </c>
      <c r="B116" s="76" t="s">
        <v>234</v>
      </c>
      <c r="C116" s="76" t="s">
        <v>305</v>
      </c>
      <c r="D116" s="223"/>
      <c r="E116" s="220" t="s">
        <v>577</v>
      </c>
      <c r="F116" s="214" t="s">
        <v>715</v>
      </c>
      <c r="G116" s="52"/>
      <c r="H116" s="52"/>
      <c r="I116" s="52"/>
      <c r="J116" s="52"/>
      <c r="K116" s="52"/>
    </row>
    <row r="117" spans="1:11" s="53" customFormat="1" ht="11.7" customHeight="1" thickBot="1">
      <c r="B117" s="77" t="s">
        <v>239</v>
      </c>
      <c r="C117" s="77" t="s">
        <v>299</v>
      </c>
      <c r="D117" s="224" t="s">
        <v>35</v>
      </c>
      <c r="E117" s="240" t="s">
        <v>671</v>
      </c>
      <c r="F117" s="214"/>
      <c r="G117" s="52"/>
      <c r="H117" s="52"/>
      <c r="I117" s="52"/>
      <c r="J117" s="52"/>
      <c r="K117" s="52"/>
    </row>
    <row r="118" spans="1:11" s="53" customFormat="1" ht="11.7" customHeight="1" thickBot="1">
      <c r="A118" s="53">
        <v>56</v>
      </c>
      <c r="B118" s="210" t="s">
        <v>239</v>
      </c>
      <c r="C118" s="210" t="s">
        <v>391</v>
      </c>
      <c r="D118" s="219"/>
      <c r="E118" s="236"/>
      <c r="F118" s="214"/>
      <c r="G118" s="52"/>
      <c r="H118" s="52"/>
      <c r="I118" s="52"/>
      <c r="J118" s="52"/>
      <c r="K118" s="52"/>
    </row>
    <row r="119" spans="1:11" s="53" customFormat="1" ht="11.7" customHeight="1">
      <c r="B119" s="77" t="s">
        <v>269</v>
      </c>
      <c r="C119" s="77" t="s">
        <v>284</v>
      </c>
      <c r="D119" s="214"/>
      <c r="E119" s="214"/>
      <c r="F119" s="214"/>
      <c r="G119" s="52"/>
      <c r="H119" s="52"/>
      <c r="I119" s="52"/>
      <c r="J119" s="52"/>
      <c r="K119" s="52"/>
    </row>
    <row r="120" spans="1:11" s="53" customFormat="1" ht="11.7" customHeight="1" thickBot="1">
      <c r="A120" s="53">
        <v>57</v>
      </c>
      <c r="B120" s="210" t="s">
        <v>269</v>
      </c>
      <c r="C120" s="210" t="s">
        <v>392</v>
      </c>
      <c r="D120" s="213"/>
      <c r="E120" s="214"/>
      <c r="F120" s="214"/>
      <c r="G120" s="52"/>
      <c r="H120" s="52"/>
      <c r="I120" s="52"/>
      <c r="J120" s="52"/>
      <c r="K120" s="52"/>
    </row>
    <row r="121" spans="1:11" s="53" customFormat="1" ht="11.7" customHeight="1" thickBot="1">
      <c r="B121" s="77" t="s">
        <v>257</v>
      </c>
      <c r="C121" s="77" t="s">
        <v>393</v>
      </c>
      <c r="D121" s="215" t="s">
        <v>36</v>
      </c>
      <c r="E121" s="216" t="s">
        <v>684</v>
      </c>
      <c r="F121" s="214"/>
      <c r="G121" s="52"/>
      <c r="H121" s="52"/>
      <c r="I121" s="52"/>
      <c r="J121" s="52"/>
      <c r="K121" s="52"/>
    </row>
    <row r="122" spans="1:11" s="53" customFormat="1" ht="11.7" customHeight="1">
      <c r="A122" s="53">
        <v>58</v>
      </c>
      <c r="B122" s="76" t="s">
        <v>257</v>
      </c>
      <c r="C122" s="76" t="s">
        <v>394</v>
      </c>
      <c r="D122" s="231" t="s">
        <v>577</v>
      </c>
      <c r="E122" s="218" t="s">
        <v>685</v>
      </c>
      <c r="F122" s="214"/>
      <c r="G122" s="52"/>
      <c r="H122" s="52"/>
      <c r="I122" s="52"/>
      <c r="J122" s="52"/>
      <c r="K122" s="52"/>
    </row>
    <row r="123" spans="1:11" s="53" customFormat="1" ht="11.7" customHeight="1" thickBot="1">
      <c r="B123" s="77" t="s">
        <v>234</v>
      </c>
      <c r="C123" s="77" t="s">
        <v>234</v>
      </c>
      <c r="D123" s="214"/>
      <c r="E123" s="218" t="s">
        <v>459</v>
      </c>
      <c r="F123" s="237" t="str">
        <f>E125</f>
        <v>李/陳</v>
      </c>
      <c r="G123" s="91" t="s">
        <v>451</v>
      </c>
      <c r="H123" s="52"/>
      <c r="I123" s="52"/>
      <c r="J123" s="52"/>
      <c r="K123" s="52"/>
    </row>
    <row r="124" spans="1:11" s="53" customFormat="1" ht="11.7" customHeight="1">
      <c r="A124" s="53">
        <v>59</v>
      </c>
      <c r="B124" s="76" t="s">
        <v>234</v>
      </c>
      <c r="C124" s="76" t="s">
        <v>308</v>
      </c>
      <c r="D124" s="223"/>
      <c r="E124" s="262" t="s">
        <v>577</v>
      </c>
      <c r="F124" s="242" t="s">
        <v>717</v>
      </c>
      <c r="G124" s="52"/>
      <c r="H124" s="52"/>
      <c r="I124" s="52"/>
      <c r="J124" s="52"/>
      <c r="K124" s="52"/>
    </row>
    <row r="125" spans="1:11" s="53" customFormat="1" ht="11.7" customHeight="1" thickBot="1">
      <c r="B125" s="77" t="s">
        <v>812</v>
      </c>
      <c r="C125" s="77" t="s">
        <v>892</v>
      </c>
      <c r="D125" s="224" t="s">
        <v>37</v>
      </c>
      <c r="E125" s="263" t="s">
        <v>655</v>
      </c>
      <c r="F125" s="215"/>
      <c r="G125" s="52"/>
      <c r="H125" s="52"/>
      <c r="I125" s="52"/>
      <c r="J125" s="52"/>
      <c r="K125" s="52"/>
    </row>
    <row r="126" spans="1:11" s="53" customFormat="1" ht="11.7" customHeight="1" thickBot="1">
      <c r="A126" s="53">
        <v>60</v>
      </c>
      <c r="B126" s="210" t="s">
        <v>259</v>
      </c>
      <c r="C126" s="210" t="s">
        <v>893</v>
      </c>
      <c r="D126" s="219"/>
      <c r="E126" s="236"/>
      <c r="F126" s="215"/>
      <c r="G126" s="52"/>
      <c r="H126" s="52"/>
      <c r="I126" s="52"/>
      <c r="J126" s="52"/>
      <c r="K126" s="52"/>
    </row>
    <row r="127" spans="1:11" s="53" customFormat="1" ht="11.7" customHeight="1">
      <c r="B127" s="77" t="s">
        <v>234</v>
      </c>
      <c r="C127" s="77" t="s">
        <v>234</v>
      </c>
      <c r="D127" s="214"/>
      <c r="E127" s="214"/>
      <c r="F127" s="215"/>
      <c r="G127" s="52"/>
      <c r="H127" s="52"/>
      <c r="I127" s="52"/>
      <c r="J127" s="52"/>
      <c r="K127" s="52"/>
    </row>
    <row r="128" spans="1:11" s="53" customFormat="1" ht="11.7" customHeight="1">
      <c r="A128" s="53">
        <v>61</v>
      </c>
      <c r="B128" s="76" t="s">
        <v>234</v>
      </c>
      <c r="C128" s="76" t="s">
        <v>310</v>
      </c>
      <c r="D128" s="230"/>
      <c r="E128" s="214"/>
      <c r="F128" s="215"/>
      <c r="G128" s="52"/>
      <c r="H128" s="52"/>
      <c r="I128" s="52"/>
      <c r="J128" s="52"/>
      <c r="K128" s="52"/>
    </row>
    <row r="129" spans="1:11" s="53" customFormat="1" ht="11.7" customHeight="1" thickBot="1">
      <c r="B129" s="77" t="s">
        <v>548</v>
      </c>
      <c r="C129" s="77" t="s">
        <v>395</v>
      </c>
      <c r="D129" s="224" t="s">
        <v>38</v>
      </c>
      <c r="E129" s="244" t="s">
        <v>672</v>
      </c>
      <c r="F129" s="215"/>
      <c r="G129" s="52"/>
      <c r="H129" s="52"/>
      <c r="I129" s="52"/>
      <c r="J129" s="52"/>
      <c r="K129" s="52"/>
    </row>
    <row r="130" spans="1:11" s="53" customFormat="1" ht="11.7" customHeight="1" thickBot="1">
      <c r="A130" s="53">
        <v>62</v>
      </c>
      <c r="B130" s="210" t="s">
        <v>548</v>
      </c>
      <c r="C130" s="210" t="s">
        <v>396</v>
      </c>
      <c r="D130" s="238"/>
      <c r="E130" s="239"/>
      <c r="F130" s="215"/>
      <c r="G130" s="52"/>
      <c r="H130" s="52"/>
      <c r="I130" s="52"/>
      <c r="J130" s="52"/>
      <c r="K130" s="52"/>
    </row>
    <row r="131" spans="1:11" s="53" customFormat="1" ht="11.7" customHeight="1" thickBot="1">
      <c r="B131" s="77" t="s">
        <v>234</v>
      </c>
      <c r="C131" s="77" t="s">
        <v>234</v>
      </c>
      <c r="D131" s="214"/>
      <c r="E131" s="218" t="s">
        <v>460</v>
      </c>
      <c r="F131" s="244" t="str">
        <f>E133</f>
        <v>柏/楊</v>
      </c>
      <c r="G131" s="91" t="s">
        <v>461</v>
      </c>
      <c r="H131" s="52"/>
      <c r="I131" s="52"/>
      <c r="J131" s="52"/>
      <c r="K131" s="52"/>
    </row>
    <row r="132" spans="1:11" s="53" customFormat="1" ht="11.7" customHeight="1">
      <c r="A132" s="53">
        <v>63</v>
      </c>
      <c r="B132" s="76" t="s">
        <v>234</v>
      </c>
      <c r="C132" s="76" t="s">
        <v>312</v>
      </c>
      <c r="D132" s="223"/>
      <c r="E132" s="262" t="s">
        <v>577</v>
      </c>
      <c r="F132" s="242" t="s">
        <v>718</v>
      </c>
      <c r="G132" s="93" t="s">
        <v>462</v>
      </c>
      <c r="H132" s="52"/>
      <c r="I132" s="52"/>
      <c r="J132" s="52"/>
      <c r="K132" s="52"/>
    </row>
    <row r="133" spans="1:11" s="53" customFormat="1" ht="11.7" customHeight="1" thickBot="1">
      <c r="B133" s="77" t="s">
        <v>815</v>
      </c>
      <c r="C133" s="78" t="s">
        <v>894</v>
      </c>
      <c r="D133" s="224" t="s">
        <v>39</v>
      </c>
      <c r="E133" s="263" t="s">
        <v>673</v>
      </c>
      <c r="F133" s="214"/>
      <c r="G133" s="52"/>
      <c r="H133" s="52"/>
      <c r="I133" s="52"/>
      <c r="J133" s="52"/>
      <c r="K133" s="52"/>
    </row>
    <row r="134" spans="1:11" s="53" customFormat="1" ht="11.7" customHeight="1" thickBot="1">
      <c r="A134" s="53">
        <v>64</v>
      </c>
      <c r="B134" s="210" t="s">
        <v>232</v>
      </c>
      <c r="C134" s="211" t="s">
        <v>895</v>
      </c>
      <c r="D134" s="219"/>
      <c r="E134" s="236"/>
      <c r="F134" s="214"/>
      <c r="G134" s="52"/>
      <c r="H134" s="52"/>
      <c r="I134" s="52"/>
      <c r="J134" s="52"/>
      <c r="K134" s="52"/>
    </row>
    <row r="135" spans="1:11" s="53" customFormat="1" ht="11.7" customHeight="1">
      <c r="B135" s="233" t="s">
        <v>463</v>
      </c>
      <c r="C135" s="233"/>
      <c r="D135" s="214"/>
      <c r="E135" s="214"/>
      <c r="F135" s="214"/>
      <c r="G135" s="52"/>
      <c r="H135" s="52"/>
      <c r="I135" s="52"/>
      <c r="J135" s="52"/>
      <c r="K135" s="52"/>
    </row>
    <row r="136" spans="1:11" s="62" customFormat="1" ht="11.4" customHeight="1">
      <c r="B136" s="234"/>
      <c r="C136" s="234"/>
      <c r="D136" s="120"/>
      <c r="E136" s="120"/>
      <c r="F136" s="120"/>
      <c r="G136" s="63"/>
      <c r="H136" s="63"/>
      <c r="I136" s="63"/>
      <c r="J136" s="63"/>
      <c r="K136" s="63"/>
    </row>
    <row r="137" spans="1:11" ht="11.4" customHeight="1">
      <c r="G137" s="56"/>
      <c r="H137" s="56"/>
      <c r="I137" s="56"/>
      <c r="J137" s="56"/>
      <c r="K137" s="56"/>
    </row>
    <row r="138" spans="1:11">
      <c r="G138" s="56"/>
      <c r="H138" s="56"/>
      <c r="I138" s="56"/>
      <c r="J138" s="56"/>
      <c r="K138" s="56"/>
    </row>
    <row r="139" spans="1:11">
      <c r="G139" s="56"/>
      <c r="H139" s="56"/>
      <c r="I139" s="56"/>
      <c r="J139" s="56"/>
      <c r="K139" s="56"/>
    </row>
    <row r="140" spans="1:11">
      <c r="G140" s="56"/>
      <c r="H140" s="56"/>
      <c r="I140" s="56"/>
      <c r="J140" s="56"/>
      <c r="K140" s="56"/>
    </row>
    <row r="141" spans="1:11">
      <c r="G141" s="56"/>
      <c r="H141" s="56"/>
      <c r="I141" s="56"/>
      <c r="J141" s="56"/>
      <c r="K141" s="56"/>
    </row>
  </sheetData>
  <mergeCells count="1">
    <mergeCell ref="A1:H1"/>
  </mergeCells>
  <phoneticPr fontId="2" type="noConversion"/>
  <pageMargins left="0" right="0" top="0" bottom="0" header="0.19685039370078741" footer="0.15748031496062992"/>
  <pageSetup paperSize="9" orientation="portrait" r:id="rId1"/>
  <rowBreaks count="1" manualBreakCount="1">
    <brk id="6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showGridLines="0" view="pageBreakPreview" zoomScaleNormal="100" zoomScaleSheetLayoutView="100" workbookViewId="0">
      <selection activeCell="C14" sqref="C14"/>
    </sheetView>
  </sheetViews>
  <sheetFormatPr defaultColWidth="12.6640625" defaultRowHeight="16.2"/>
  <cols>
    <col min="1" max="1" width="6.77734375" style="69" customWidth="1"/>
    <col min="2" max="3" width="11" style="70" customWidth="1"/>
    <col min="4" max="4" width="14.6640625" style="71" customWidth="1"/>
    <col min="5" max="5" width="18" style="69" customWidth="1"/>
    <col min="6" max="6" width="14.6640625" style="70" customWidth="1"/>
    <col min="7" max="16384" width="12.6640625" style="69"/>
  </cols>
  <sheetData>
    <row r="1" spans="1:18" s="1" customFormat="1" ht="16.2" customHeight="1">
      <c r="A1" s="322" t="s">
        <v>118</v>
      </c>
      <c r="B1" s="322"/>
      <c r="C1" s="322"/>
      <c r="D1" s="322"/>
      <c r="E1" s="322"/>
      <c r="F1" s="322"/>
      <c r="G1" s="322"/>
      <c r="H1" s="64"/>
      <c r="I1" s="64"/>
      <c r="J1" s="64"/>
      <c r="K1" s="64"/>
      <c r="L1" s="64"/>
      <c r="M1" s="64"/>
      <c r="N1" s="64"/>
      <c r="O1" s="64"/>
    </row>
    <row r="2" spans="1:18" s="1" customFormat="1" ht="16.8" customHeight="1">
      <c r="A2" s="23" t="s">
        <v>230</v>
      </c>
      <c r="B2" s="25"/>
      <c r="C2" s="25"/>
      <c r="D2" s="10"/>
      <c r="E2" s="23"/>
      <c r="F2" s="25"/>
      <c r="G2" s="23"/>
      <c r="H2" s="23"/>
      <c r="I2" s="23"/>
      <c r="J2" s="23"/>
      <c r="K2" s="23"/>
      <c r="L2" s="23"/>
      <c r="M2" s="23"/>
      <c r="N2" s="23"/>
      <c r="O2" s="23"/>
    </row>
    <row r="3" spans="1:18" s="65" customFormat="1" ht="14.25" customHeight="1">
      <c r="C3" s="17" t="s">
        <v>40</v>
      </c>
      <c r="D3" s="66"/>
      <c r="E3" s="66"/>
      <c r="F3" s="67"/>
    </row>
    <row r="4" spans="1:18" s="65" customFormat="1" ht="8.25" customHeight="1">
      <c r="B4" s="17"/>
      <c r="C4" s="68"/>
      <c r="D4" s="66"/>
      <c r="E4" s="66"/>
      <c r="F4" s="67"/>
    </row>
    <row r="5" spans="1:18" s="62" customFormat="1" ht="18" customHeight="1">
      <c r="B5" s="81" t="s">
        <v>3</v>
      </c>
      <c r="C5" s="82"/>
      <c r="D5" s="84" t="s">
        <v>564</v>
      </c>
      <c r="E5" s="9"/>
      <c r="F5" s="9"/>
      <c r="G5" s="85" t="s">
        <v>123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62" customFormat="1" ht="11.7" customHeight="1">
      <c r="A6" s="80"/>
      <c r="B6" s="82"/>
      <c r="C6" s="82"/>
      <c r="D6" s="9"/>
      <c r="E6" s="9"/>
      <c r="F6" s="9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s="86" customFormat="1" ht="11.7" customHeight="1">
      <c r="B7" s="77" t="s">
        <v>815</v>
      </c>
      <c r="C7" s="78" t="s">
        <v>839</v>
      </c>
      <c r="D7" s="87"/>
      <c r="E7" s="87"/>
      <c r="F7" s="87"/>
      <c r="G7" s="61"/>
      <c r="H7" s="61"/>
      <c r="I7" s="61"/>
      <c r="J7" s="61"/>
      <c r="K7" s="61"/>
    </row>
    <row r="8" spans="1:18" s="53" customFormat="1" ht="11.7" customHeight="1" thickBot="1">
      <c r="A8" s="53">
        <v>1</v>
      </c>
      <c r="B8" s="210" t="s">
        <v>232</v>
      </c>
      <c r="C8" s="211" t="s">
        <v>840</v>
      </c>
      <c r="D8" s="277"/>
      <c r="E8" s="51"/>
      <c r="F8" s="51"/>
      <c r="G8" s="52"/>
      <c r="H8" s="60"/>
      <c r="I8" s="60"/>
      <c r="J8" s="52"/>
      <c r="K8" s="52"/>
    </row>
    <row r="9" spans="1:18" s="53" customFormat="1" ht="11.7" customHeight="1" thickBot="1">
      <c r="B9" s="77" t="s">
        <v>234</v>
      </c>
      <c r="C9" s="77" t="s">
        <v>234</v>
      </c>
      <c r="D9" s="94" t="s">
        <v>129</v>
      </c>
      <c r="E9" s="278" t="s">
        <v>756</v>
      </c>
      <c r="F9" s="96" t="s">
        <v>211</v>
      </c>
      <c r="G9" s="52"/>
      <c r="H9" s="60"/>
      <c r="I9" s="60"/>
      <c r="J9" s="52"/>
      <c r="K9" s="52"/>
    </row>
    <row r="10" spans="1:18" s="53" customFormat="1" ht="11.7" customHeight="1">
      <c r="A10" s="53">
        <v>2</v>
      </c>
      <c r="B10" s="76" t="s">
        <v>234</v>
      </c>
      <c r="C10" s="76" t="s">
        <v>235</v>
      </c>
      <c r="D10" s="90"/>
      <c r="E10" s="94"/>
      <c r="F10" s="93" t="s">
        <v>464</v>
      </c>
      <c r="G10" s="52"/>
      <c r="H10" s="60"/>
      <c r="I10" s="60"/>
      <c r="J10" s="52"/>
      <c r="K10" s="52"/>
    </row>
    <row r="11" spans="1:18" s="53" customFormat="1" ht="11.7" customHeight="1">
      <c r="B11" s="77" t="s">
        <v>818</v>
      </c>
      <c r="C11" s="77" t="s">
        <v>841</v>
      </c>
      <c r="D11" s="51"/>
      <c r="E11" s="94" t="s">
        <v>432</v>
      </c>
      <c r="F11" s="94"/>
      <c r="G11" s="96"/>
      <c r="H11" s="60"/>
      <c r="I11" s="60"/>
      <c r="J11" s="52"/>
      <c r="K11" s="52"/>
    </row>
    <row r="12" spans="1:18" s="53" customFormat="1" ht="11.7" customHeight="1" thickBot="1">
      <c r="A12" s="53">
        <v>3</v>
      </c>
      <c r="B12" s="210" t="s">
        <v>270</v>
      </c>
      <c r="C12" s="210" t="s">
        <v>820</v>
      </c>
      <c r="D12" s="284"/>
      <c r="E12" s="97"/>
      <c r="F12" s="94"/>
      <c r="G12" s="52"/>
      <c r="H12" s="60"/>
      <c r="I12" s="60"/>
      <c r="J12" s="52"/>
      <c r="K12" s="52"/>
    </row>
    <row r="13" spans="1:18" s="53" customFormat="1" ht="11.7" customHeight="1" thickBot="1">
      <c r="B13" s="77" t="s">
        <v>262</v>
      </c>
      <c r="C13" s="77" t="s">
        <v>920</v>
      </c>
      <c r="D13" s="94" t="s">
        <v>465</v>
      </c>
      <c r="E13" s="290" t="s">
        <v>757</v>
      </c>
      <c r="F13" s="96" t="s">
        <v>466</v>
      </c>
      <c r="G13" s="52"/>
      <c r="H13" s="60"/>
      <c r="I13" s="60"/>
      <c r="J13" s="52"/>
      <c r="K13" s="52"/>
    </row>
    <row r="14" spans="1:18" s="53" customFormat="1" ht="11.7" customHeight="1">
      <c r="A14" s="53">
        <v>4</v>
      </c>
      <c r="B14" s="76" t="s">
        <v>262</v>
      </c>
      <c r="C14" s="76" t="s">
        <v>921</v>
      </c>
      <c r="D14" s="95">
        <v>0.52083333333333337</v>
      </c>
      <c r="E14" s="291" t="s">
        <v>758</v>
      </c>
      <c r="F14" s="94"/>
      <c r="G14" s="52"/>
      <c r="H14" s="52"/>
      <c r="I14" s="52"/>
      <c r="J14" s="52"/>
      <c r="K14" s="52"/>
    </row>
    <row r="15" spans="1:18" s="53" customFormat="1" ht="11.7" customHeight="1">
      <c r="B15" s="77" t="s">
        <v>273</v>
      </c>
      <c r="C15" s="77" t="s">
        <v>347</v>
      </c>
      <c r="D15" s="51"/>
      <c r="E15" s="51"/>
      <c r="F15" s="94"/>
      <c r="G15" s="52"/>
      <c r="H15" s="52"/>
      <c r="I15" s="52"/>
      <c r="J15" s="52"/>
      <c r="K15" s="52"/>
    </row>
    <row r="16" spans="1:18" s="53" customFormat="1" ht="11.7" customHeight="1">
      <c r="A16" s="53">
        <v>5</v>
      </c>
      <c r="B16" s="76" t="s">
        <v>273</v>
      </c>
      <c r="C16" s="76" t="s">
        <v>397</v>
      </c>
      <c r="D16" s="92"/>
      <c r="E16" s="51"/>
      <c r="F16" s="94"/>
      <c r="G16" s="52"/>
      <c r="H16" s="52"/>
      <c r="I16" s="52"/>
      <c r="J16" s="52"/>
      <c r="K16" s="52"/>
    </row>
    <row r="17" spans="1:11" s="53" customFormat="1" ht="11.7" customHeight="1" thickBot="1">
      <c r="B17" s="77" t="s">
        <v>842</v>
      </c>
      <c r="C17" s="77" t="s">
        <v>843</v>
      </c>
      <c r="D17" s="89" t="s">
        <v>467</v>
      </c>
      <c r="E17" s="281" t="s">
        <v>759</v>
      </c>
      <c r="F17" s="96" t="s">
        <v>466</v>
      </c>
      <c r="G17" s="52"/>
      <c r="H17" s="52"/>
      <c r="I17" s="52"/>
      <c r="J17" s="52"/>
      <c r="K17" s="52"/>
    </row>
    <row r="18" spans="1:11" s="53" customFormat="1" ht="11.7" customHeight="1" thickBot="1">
      <c r="A18" s="53">
        <v>6</v>
      </c>
      <c r="B18" s="210" t="s">
        <v>257</v>
      </c>
      <c r="C18" s="210" t="s">
        <v>844</v>
      </c>
      <c r="D18" s="292">
        <v>0.52083333333333337</v>
      </c>
      <c r="E18" s="280" t="s">
        <v>760</v>
      </c>
      <c r="F18" s="94"/>
      <c r="G18" s="52"/>
      <c r="H18" s="52"/>
      <c r="I18" s="52"/>
      <c r="J18" s="52"/>
      <c r="K18" s="52"/>
    </row>
    <row r="19" spans="1:11" s="53" customFormat="1" ht="11.7" customHeight="1">
      <c r="B19" s="77" t="s">
        <v>812</v>
      </c>
      <c r="C19" s="77" t="s">
        <v>845</v>
      </c>
      <c r="D19" s="51"/>
      <c r="E19" s="94" t="s">
        <v>432</v>
      </c>
      <c r="F19" s="94"/>
      <c r="G19" s="96"/>
      <c r="H19" s="52"/>
      <c r="I19" s="52"/>
      <c r="J19" s="52"/>
      <c r="K19" s="52"/>
    </row>
    <row r="20" spans="1:11" s="53" customFormat="1" ht="11.7" customHeight="1" thickBot="1">
      <c r="A20" s="53">
        <v>7</v>
      </c>
      <c r="B20" s="210" t="s">
        <v>259</v>
      </c>
      <c r="C20" s="210" t="s">
        <v>832</v>
      </c>
      <c r="D20" s="284"/>
      <c r="E20" s="97"/>
      <c r="F20" s="94"/>
      <c r="G20" s="52"/>
      <c r="H20" s="52"/>
      <c r="I20" s="52"/>
      <c r="J20" s="52"/>
      <c r="K20" s="52"/>
    </row>
    <row r="21" spans="1:11" s="53" customFormat="1" ht="11.7" customHeight="1" thickBot="1">
      <c r="B21" s="77" t="s">
        <v>239</v>
      </c>
      <c r="C21" s="77" t="s">
        <v>398</v>
      </c>
      <c r="D21" s="94" t="s">
        <v>468</v>
      </c>
      <c r="E21" s="278" t="s">
        <v>761</v>
      </c>
      <c r="F21" s="96" t="s">
        <v>466</v>
      </c>
      <c r="G21" s="52"/>
      <c r="H21" s="52"/>
      <c r="I21" s="52"/>
      <c r="J21" s="52"/>
      <c r="K21" s="52"/>
    </row>
    <row r="22" spans="1:11" s="53" customFormat="1" ht="11.7" customHeight="1">
      <c r="A22" s="53">
        <v>8</v>
      </c>
      <c r="B22" s="76" t="s">
        <v>239</v>
      </c>
      <c r="C22" s="76" t="s">
        <v>323</v>
      </c>
      <c r="D22" s="172" t="s">
        <v>578</v>
      </c>
      <c r="E22" s="291" t="s">
        <v>762</v>
      </c>
      <c r="F22" s="93" t="s">
        <v>432</v>
      </c>
      <c r="G22" s="52"/>
      <c r="H22" s="52"/>
      <c r="I22" s="52"/>
      <c r="J22" s="52"/>
      <c r="K22" s="52"/>
    </row>
    <row r="23" spans="1:11" s="53" customFormat="1" ht="11.7" customHeight="1">
      <c r="B23" s="77" t="s">
        <v>242</v>
      </c>
      <c r="C23" s="77" t="s">
        <v>399</v>
      </c>
      <c r="D23" s="51"/>
      <c r="E23" s="51"/>
      <c r="F23" s="94"/>
      <c r="G23" s="52"/>
      <c r="H23" s="52"/>
      <c r="I23" s="52"/>
      <c r="J23" s="52"/>
      <c r="K23" s="52"/>
    </row>
    <row r="24" spans="1:11" s="53" customFormat="1" ht="11.7" customHeight="1">
      <c r="A24" s="53">
        <v>9</v>
      </c>
      <c r="B24" s="76" t="s">
        <v>242</v>
      </c>
      <c r="C24" s="76" t="s">
        <v>400</v>
      </c>
      <c r="D24" s="92"/>
      <c r="E24" s="51"/>
      <c r="F24" s="94"/>
      <c r="G24" s="52"/>
      <c r="H24" s="52"/>
      <c r="I24" s="52"/>
      <c r="J24" s="52"/>
      <c r="K24" s="52"/>
    </row>
    <row r="25" spans="1:11" s="53" customFormat="1" ht="11.7" customHeight="1" thickBot="1">
      <c r="B25" s="77" t="s">
        <v>846</v>
      </c>
      <c r="C25" s="77" t="s">
        <v>847</v>
      </c>
      <c r="D25" s="89" t="s">
        <v>14</v>
      </c>
      <c r="E25" s="281" t="s">
        <v>763</v>
      </c>
      <c r="F25" s="96" t="s">
        <v>431</v>
      </c>
      <c r="G25" s="52"/>
      <c r="H25" s="52"/>
      <c r="I25" s="52"/>
      <c r="J25" s="52"/>
      <c r="K25" s="52"/>
    </row>
    <row r="26" spans="1:11" s="53" customFormat="1" ht="11.7" customHeight="1" thickBot="1">
      <c r="A26" s="53">
        <v>10</v>
      </c>
      <c r="B26" s="210" t="s">
        <v>267</v>
      </c>
      <c r="C26" s="210" t="s">
        <v>848</v>
      </c>
      <c r="D26" s="289" t="s">
        <v>578</v>
      </c>
      <c r="E26" s="94" t="s">
        <v>764</v>
      </c>
      <c r="F26" s="93" t="s">
        <v>433</v>
      </c>
      <c r="G26" s="52"/>
      <c r="H26" s="52"/>
      <c r="I26" s="52"/>
      <c r="J26" s="52"/>
      <c r="K26" s="52"/>
    </row>
    <row r="27" spans="1:11" s="53" customFormat="1" ht="11.7" customHeight="1">
      <c r="B27" s="77" t="s">
        <v>252</v>
      </c>
      <c r="C27" s="77" t="s">
        <v>401</v>
      </c>
      <c r="D27" s="51"/>
      <c r="E27" s="94" t="s">
        <v>432</v>
      </c>
      <c r="F27" s="94"/>
      <c r="G27" s="96"/>
      <c r="H27" s="52"/>
      <c r="I27" s="52"/>
      <c r="J27" s="52"/>
      <c r="K27" s="52"/>
    </row>
    <row r="28" spans="1:11" s="53" customFormat="1" ht="11.7" customHeight="1">
      <c r="A28" s="53">
        <v>11</v>
      </c>
      <c r="B28" s="76" t="s">
        <v>252</v>
      </c>
      <c r="C28" s="76" t="s">
        <v>402</v>
      </c>
      <c r="D28" s="94"/>
      <c r="E28" s="97"/>
      <c r="F28" s="94"/>
      <c r="G28" s="52"/>
      <c r="H28" s="52"/>
      <c r="I28" s="52"/>
      <c r="J28" s="52"/>
      <c r="K28" s="52"/>
    </row>
    <row r="29" spans="1:11" s="53" customFormat="1" ht="11.7" customHeight="1" thickBot="1">
      <c r="B29" s="77" t="s">
        <v>800</v>
      </c>
      <c r="C29" s="77" t="s">
        <v>834</v>
      </c>
      <c r="D29" s="89" t="s">
        <v>15</v>
      </c>
      <c r="E29" s="281" t="s">
        <v>765</v>
      </c>
      <c r="F29" s="96" t="s">
        <v>466</v>
      </c>
      <c r="G29" s="52"/>
      <c r="H29" s="52"/>
      <c r="I29" s="52"/>
      <c r="J29" s="52"/>
      <c r="K29" s="52"/>
    </row>
    <row r="30" spans="1:11" s="53" customFormat="1" ht="11.7" customHeight="1" thickBot="1">
      <c r="A30" s="53">
        <v>12</v>
      </c>
      <c r="B30" s="210" t="s">
        <v>249</v>
      </c>
      <c r="C30" s="210" t="s">
        <v>849</v>
      </c>
      <c r="D30" s="289" t="s">
        <v>574</v>
      </c>
      <c r="E30" s="51" t="s">
        <v>766</v>
      </c>
      <c r="F30" s="94"/>
      <c r="G30" s="52"/>
      <c r="H30" s="52"/>
      <c r="I30" s="52"/>
      <c r="J30" s="52"/>
      <c r="K30" s="52"/>
    </row>
    <row r="31" spans="1:11" s="53" customFormat="1" ht="11.7" customHeight="1">
      <c r="B31" s="77" t="s">
        <v>803</v>
      </c>
      <c r="C31" s="77" t="s">
        <v>805</v>
      </c>
      <c r="D31" s="51"/>
      <c r="E31" s="51"/>
      <c r="F31" s="94"/>
      <c r="G31" s="52"/>
      <c r="H31" s="52"/>
      <c r="I31" s="52"/>
      <c r="J31" s="52"/>
      <c r="K31" s="52"/>
    </row>
    <row r="32" spans="1:11" s="53" customFormat="1" ht="11.7" customHeight="1" thickBot="1">
      <c r="A32" s="53">
        <v>13</v>
      </c>
      <c r="B32" s="210" t="s">
        <v>279</v>
      </c>
      <c r="C32" s="210" t="s">
        <v>822</v>
      </c>
      <c r="D32" s="284"/>
      <c r="E32" s="51"/>
      <c r="F32" s="94"/>
      <c r="G32" s="52"/>
      <c r="H32" s="52"/>
      <c r="I32" s="52"/>
      <c r="J32" s="52"/>
      <c r="K32" s="52"/>
    </row>
    <row r="33" spans="1:11" s="53" customFormat="1" ht="11.7" customHeight="1" thickBot="1">
      <c r="B33" s="77" t="s">
        <v>236</v>
      </c>
      <c r="C33" s="77" t="s">
        <v>403</v>
      </c>
      <c r="D33" s="94" t="s">
        <v>16</v>
      </c>
      <c r="E33" s="278" t="s">
        <v>767</v>
      </c>
      <c r="F33" s="96" t="s">
        <v>466</v>
      </c>
      <c r="G33" s="52"/>
      <c r="H33" s="52"/>
      <c r="I33" s="52"/>
      <c r="J33" s="52"/>
      <c r="K33" s="52"/>
    </row>
    <row r="34" spans="1:11" s="53" customFormat="1" ht="11.7" customHeight="1">
      <c r="A34" s="53">
        <v>14</v>
      </c>
      <c r="B34" s="76" t="s">
        <v>236</v>
      </c>
      <c r="C34" s="76" t="s">
        <v>404</v>
      </c>
      <c r="D34" s="172" t="s">
        <v>574</v>
      </c>
      <c r="E34" s="291" t="s">
        <v>768</v>
      </c>
      <c r="F34" s="94"/>
      <c r="G34" s="52"/>
      <c r="H34" s="52"/>
      <c r="I34" s="52"/>
      <c r="J34" s="52"/>
      <c r="K34" s="52"/>
    </row>
    <row r="35" spans="1:11" s="53" customFormat="1" ht="11.7" customHeight="1">
      <c r="B35" s="77" t="s">
        <v>244</v>
      </c>
      <c r="C35" s="77" t="s">
        <v>405</v>
      </c>
      <c r="D35" s="51"/>
      <c r="E35" s="94" t="s">
        <v>432</v>
      </c>
      <c r="F35" s="94"/>
      <c r="G35" s="96"/>
      <c r="H35" s="52"/>
      <c r="I35" s="52"/>
      <c r="J35" s="52"/>
      <c r="K35" s="52"/>
    </row>
    <row r="36" spans="1:11" s="53" customFormat="1" ht="11.7" customHeight="1">
      <c r="A36" s="53">
        <v>15</v>
      </c>
      <c r="B36" s="76" t="s">
        <v>244</v>
      </c>
      <c r="C36" s="76" t="s">
        <v>406</v>
      </c>
      <c r="D36" s="92"/>
      <c r="E36" s="97"/>
      <c r="F36" s="94"/>
      <c r="G36" s="52"/>
      <c r="H36" s="52"/>
      <c r="I36" s="52"/>
      <c r="J36" s="52"/>
      <c r="K36" s="52"/>
    </row>
    <row r="37" spans="1:11" s="53" customFormat="1" ht="11.7" customHeight="1" thickBot="1">
      <c r="B37" s="77" t="s">
        <v>850</v>
      </c>
      <c r="C37" s="77" t="s">
        <v>851</v>
      </c>
      <c r="D37" s="89" t="s">
        <v>17</v>
      </c>
      <c r="E37" s="281" t="s">
        <v>769</v>
      </c>
      <c r="F37" s="96" t="s">
        <v>466</v>
      </c>
      <c r="G37" s="52"/>
      <c r="H37" s="52"/>
      <c r="I37" s="52"/>
      <c r="J37" s="52"/>
      <c r="K37" s="52"/>
    </row>
    <row r="38" spans="1:11" s="53" customFormat="1" ht="11.7" customHeight="1" thickBot="1">
      <c r="A38" s="53">
        <v>16</v>
      </c>
      <c r="B38" s="210" t="s">
        <v>246</v>
      </c>
      <c r="C38" s="210" t="s">
        <v>852</v>
      </c>
      <c r="D38" s="279" t="s">
        <v>561</v>
      </c>
      <c r="E38" s="290" t="s">
        <v>770</v>
      </c>
      <c r="F38" s="94"/>
      <c r="G38" s="52"/>
      <c r="H38" s="52"/>
      <c r="I38" s="52"/>
      <c r="J38" s="52"/>
      <c r="K38" s="52"/>
    </row>
    <row r="39" spans="1:11" s="53" customFormat="1" ht="11.7" customHeight="1">
      <c r="B39" s="77" t="s">
        <v>249</v>
      </c>
      <c r="C39" s="77" t="s">
        <v>407</v>
      </c>
      <c r="D39" s="51"/>
      <c r="E39" s="51"/>
      <c r="F39" s="94"/>
      <c r="G39" s="52"/>
      <c r="H39" s="52"/>
      <c r="I39" s="52"/>
      <c r="J39" s="52"/>
      <c r="K39" s="52"/>
    </row>
    <row r="40" spans="1:11" s="53" customFormat="1" ht="11.7" customHeight="1">
      <c r="A40" s="53">
        <v>17</v>
      </c>
      <c r="B40" s="76" t="s">
        <v>249</v>
      </c>
      <c r="C40" s="76" t="s">
        <v>408</v>
      </c>
      <c r="D40" s="92"/>
      <c r="E40" s="51"/>
      <c r="F40" s="94"/>
      <c r="G40" s="52"/>
      <c r="H40" s="52"/>
      <c r="I40" s="52"/>
      <c r="J40" s="52"/>
      <c r="K40" s="52"/>
    </row>
    <row r="41" spans="1:11" s="53" customFormat="1" ht="11.7" customHeight="1" thickBot="1">
      <c r="B41" s="77" t="s">
        <v>806</v>
      </c>
      <c r="C41" s="77" t="s">
        <v>808</v>
      </c>
      <c r="D41" s="89" t="s">
        <v>18</v>
      </c>
      <c r="E41" s="281" t="s">
        <v>773</v>
      </c>
      <c r="F41" s="96" t="s">
        <v>466</v>
      </c>
      <c r="G41" s="52"/>
      <c r="H41" s="52"/>
      <c r="I41" s="52"/>
      <c r="J41" s="52"/>
      <c r="K41" s="52"/>
    </row>
    <row r="42" spans="1:11" s="53" customFormat="1" ht="11.7" customHeight="1" thickBot="1">
      <c r="A42" s="53">
        <v>18</v>
      </c>
      <c r="B42" s="210" t="s">
        <v>273</v>
      </c>
      <c r="C42" s="210" t="s">
        <v>853</v>
      </c>
      <c r="D42" s="279" t="s">
        <v>561</v>
      </c>
      <c r="E42" s="280" t="s">
        <v>774</v>
      </c>
      <c r="F42" s="94"/>
      <c r="G42" s="52"/>
      <c r="H42" s="52"/>
      <c r="I42" s="52"/>
      <c r="J42" s="52"/>
      <c r="K42" s="52"/>
    </row>
    <row r="43" spans="1:11" s="53" customFormat="1" ht="11.7" customHeight="1">
      <c r="B43" s="77" t="s">
        <v>269</v>
      </c>
      <c r="C43" s="77" t="s">
        <v>333</v>
      </c>
      <c r="D43" s="51"/>
      <c r="E43" s="94" t="s">
        <v>432</v>
      </c>
      <c r="F43" s="94" t="s">
        <v>432</v>
      </c>
      <c r="G43" s="96"/>
      <c r="H43" s="52"/>
      <c r="I43" s="52"/>
      <c r="J43" s="52"/>
      <c r="K43" s="52"/>
    </row>
    <row r="44" spans="1:11" s="53" customFormat="1" ht="11.7" customHeight="1">
      <c r="A44" s="53">
        <v>19</v>
      </c>
      <c r="B44" s="76" t="s">
        <v>269</v>
      </c>
      <c r="C44" s="76" t="s">
        <v>328</v>
      </c>
      <c r="D44" s="94"/>
      <c r="E44" s="97"/>
      <c r="F44" s="94"/>
      <c r="G44" s="52"/>
      <c r="H44" s="52"/>
      <c r="I44" s="52"/>
      <c r="J44" s="52"/>
      <c r="K44" s="52"/>
    </row>
    <row r="45" spans="1:11" s="53" customFormat="1" ht="11.7" customHeight="1" thickBot="1">
      <c r="B45" s="77" t="s">
        <v>809</v>
      </c>
      <c r="C45" s="77" t="s">
        <v>854</v>
      </c>
      <c r="D45" s="89" t="s">
        <v>19</v>
      </c>
      <c r="E45" s="281" t="s">
        <v>771</v>
      </c>
      <c r="F45" s="96" t="s">
        <v>469</v>
      </c>
      <c r="G45" s="52"/>
      <c r="H45" s="52"/>
      <c r="I45" s="52"/>
      <c r="J45" s="52"/>
      <c r="K45" s="52"/>
    </row>
    <row r="46" spans="1:11" s="53" customFormat="1" ht="11.7" customHeight="1" thickBot="1">
      <c r="A46" s="53">
        <v>20</v>
      </c>
      <c r="B46" s="210" t="s">
        <v>236</v>
      </c>
      <c r="C46" s="210" t="s">
        <v>855</v>
      </c>
      <c r="D46" s="279" t="s">
        <v>561</v>
      </c>
      <c r="E46" s="280" t="s">
        <v>772</v>
      </c>
      <c r="F46" s="94"/>
      <c r="G46" s="52"/>
      <c r="H46" s="52"/>
      <c r="I46" s="52"/>
      <c r="J46" s="52"/>
      <c r="K46" s="52"/>
    </row>
    <row r="47" spans="1:11" s="53" customFormat="1" ht="11.7" customHeight="1">
      <c r="B47" s="77" t="s">
        <v>242</v>
      </c>
      <c r="C47" s="77" t="s">
        <v>335</v>
      </c>
      <c r="D47" s="51"/>
      <c r="E47" s="51"/>
      <c r="F47" s="94"/>
      <c r="G47" s="52"/>
      <c r="H47" s="52"/>
      <c r="I47" s="52"/>
      <c r="J47" s="52"/>
      <c r="K47" s="52"/>
    </row>
    <row r="48" spans="1:11" s="53" customFormat="1" ht="11.7" customHeight="1">
      <c r="A48" s="53">
        <v>21</v>
      </c>
      <c r="B48" s="76" t="s">
        <v>242</v>
      </c>
      <c r="C48" s="76" t="s">
        <v>314</v>
      </c>
      <c r="D48" s="92"/>
      <c r="E48" s="51"/>
      <c r="F48" s="94"/>
      <c r="G48" s="52"/>
      <c r="H48" s="52"/>
      <c r="I48" s="52"/>
      <c r="J48" s="52"/>
      <c r="K48" s="52"/>
    </row>
    <row r="49" spans="1:11" s="53" customFormat="1" ht="11.7" customHeight="1" thickBot="1">
      <c r="B49" s="77" t="s">
        <v>825</v>
      </c>
      <c r="C49" s="77" t="s">
        <v>856</v>
      </c>
      <c r="D49" s="89" t="s">
        <v>20</v>
      </c>
      <c r="E49" s="281" t="s">
        <v>775</v>
      </c>
      <c r="F49" s="96" t="s">
        <v>435</v>
      </c>
      <c r="G49" s="52"/>
      <c r="H49" s="52"/>
      <c r="I49" s="52"/>
      <c r="J49" s="52"/>
      <c r="K49" s="52"/>
    </row>
    <row r="50" spans="1:11" s="53" customFormat="1" ht="11.7" customHeight="1" thickBot="1">
      <c r="A50" s="53">
        <v>22</v>
      </c>
      <c r="B50" s="210" t="s">
        <v>262</v>
      </c>
      <c r="C50" s="210" t="s">
        <v>857</v>
      </c>
      <c r="D50" s="289" t="s">
        <v>561</v>
      </c>
      <c r="E50" s="294" t="s">
        <v>776</v>
      </c>
      <c r="F50" s="94"/>
      <c r="G50" s="52"/>
      <c r="H50" s="52"/>
      <c r="I50" s="52"/>
      <c r="J50" s="52"/>
      <c r="K50" s="52"/>
    </row>
    <row r="51" spans="1:11" s="53" customFormat="1" ht="11.7" customHeight="1">
      <c r="B51" s="77" t="s">
        <v>252</v>
      </c>
      <c r="C51" s="77" t="s">
        <v>411</v>
      </c>
      <c r="D51" s="51"/>
      <c r="E51" s="94" t="s">
        <v>436</v>
      </c>
      <c r="F51" s="94"/>
      <c r="G51" s="96"/>
      <c r="H51" s="52"/>
      <c r="I51" s="52"/>
      <c r="J51" s="52"/>
      <c r="K51" s="52"/>
    </row>
    <row r="52" spans="1:11" s="53" customFormat="1" ht="11.7" customHeight="1">
      <c r="A52" s="53">
        <v>23</v>
      </c>
      <c r="B52" s="76" t="s">
        <v>252</v>
      </c>
      <c r="C52" s="76" t="s">
        <v>345</v>
      </c>
      <c r="D52" s="92"/>
      <c r="E52" s="97"/>
      <c r="F52" s="94"/>
      <c r="G52" s="52"/>
      <c r="H52" s="52"/>
      <c r="I52" s="52"/>
      <c r="J52" s="52"/>
      <c r="K52" s="52"/>
    </row>
    <row r="53" spans="1:11" s="53" customFormat="1" ht="11.7" customHeight="1" thickBot="1">
      <c r="B53" s="77" t="s">
        <v>850</v>
      </c>
      <c r="C53" s="77" t="s">
        <v>858</v>
      </c>
      <c r="D53" s="89" t="s">
        <v>21</v>
      </c>
      <c r="E53" s="281" t="s">
        <v>777</v>
      </c>
      <c r="F53" s="96" t="s">
        <v>470</v>
      </c>
      <c r="G53" s="52"/>
      <c r="H53" s="52"/>
      <c r="I53" s="52"/>
      <c r="J53" s="52"/>
      <c r="K53" s="52"/>
    </row>
    <row r="54" spans="1:11" s="53" customFormat="1" ht="11.7" customHeight="1" thickBot="1">
      <c r="A54" s="53">
        <v>24</v>
      </c>
      <c r="B54" s="210" t="s">
        <v>246</v>
      </c>
      <c r="C54" s="210" t="s">
        <v>859</v>
      </c>
      <c r="D54" s="279" t="s">
        <v>579</v>
      </c>
      <c r="E54" s="280" t="s">
        <v>778</v>
      </c>
      <c r="F54" s="93" t="s">
        <v>471</v>
      </c>
      <c r="G54" s="52"/>
      <c r="H54" s="52"/>
      <c r="I54" s="52"/>
      <c r="J54" s="52"/>
      <c r="K54" s="52"/>
    </row>
    <row r="55" spans="1:11" s="53" customFormat="1" ht="11.7" customHeight="1">
      <c r="B55" s="77" t="s">
        <v>259</v>
      </c>
      <c r="C55" s="77" t="s">
        <v>412</v>
      </c>
      <c r="D55" s="51"/>
      <c r="E55" s="51"/>
      <c r="F55" s="94"/>
      <c r="G55" s="52"/>
      <c r="H55" s="52"/>
      <c r="I55" s="52"/>
      <c r="J55" s="52"/>
      <c r="K55" s="52"/>
    </row>
    <row r="56" spans="1:11" s="53" customFormat="1" ht="11.7" customHeight="1">
      <c r="A56" s="53">
        <v>25</v>
      </c>
      <c r="B56" s="76" t="s">
        <v>259</v>
      </c>
      <c r="C56" s="76" t="s">
        <v>413</v>
      </c>
      <c r="D56" s="92"/>
      <c r="E56" s="51"/>
      <c r="F56" s="94"/>
      <c r="G56" s="52"/>
      <c r="H56" s="52"/>
      <c r="I56" s="52"/>
      <c r="J56" s="52"/>
      <c r="K56" s="52"/>
    </row>
    <row r="57" spans="1:11" s="53" customFormat="1" ht="11.7" customHeight="1" thickBot="1">
      <c r="B57" s="77" t="s">
        <v>803</v>
      </c>
      <c r="C57" s="77" t="s">
        <v>860</v>
      </c>
      <c r="D57" s="89" t="s">
        <v>22</v>
      </c>
      <c r="E57" s="281" t="s">
        <v>782</v>
      </c>
      <c r="F57" s="96" t="s">
        <v>438</v>
      </c>
      <c r="G57" s="52"/>
      <c r="H57" s="52"/>
      <c r="I57" s="52"/>
      <c r="J57" s="52"/>
      <c r="K57" s="52"/>
    </row>
    <row r="58" spans="1:11" s="53" customFormat="1" ht="11.7" customHeight="1" thickBot="1">
      <c r="A58" s="53">
        <v>26</v>
      </c>
      <c r="B58" s="210" t="s">
        <v>279</v>
      </c>
      <c r="C58" s="210" t="s">
        <v>861</v>
      </c>
      <c r="D58" s="279" t="s">
        <v>579</v>
      </c>
      <c r="E58" s="290" t="s">
        <v>783</v>
      </c>
      <c r="F58" s="94"/>
      <c r="G58" s="52"/>
      <c r="H58" s="52"/>
      <c r="I58" s="52"/>
      <c r="J58" s="52"/>
      <c r="K58" s="52"/>
    </row>
    <row r="59" spans="1:11" s="53" customFormat="1" ht="11.7" customHeight="1">
      <c r="B59" s="77" t="s">
        <v>842</v>
      </c>
      <c r="C59" s="77" t="s">
        <v>862</v>
      </c>
      <c r="D59" s="51"/>
      <c r="E59" s="94" t="s">
        <v>439</v>
      </c>
      <c r="F59" s="94"/>
      <c r="G59" s="96"/>
      <c r="H59" s="52"/>
      <c r="I59" s="52"/>
      <c r="J59" s="52"/>
      <c r="K59" s="52"/>
    </row>
    <row r="60" spans="1:11" s="53" customFormat="1" ht="11.7" customHeight="1" thickBot="1">
      <c r="A60" s="53">
        <v>27</v>
      </c>
      <c r="B60" s="210" t="s">
        <v>257</v>
      </c>
      <c r="C60" s="210" t="s">
        <v>863</v>
      </c>
      <c r="D60" s="284"/>
      <c r="E60" s="97"/>
      <c r="F60" s="94"/>
      <c r="G60" s="52"/>
      <c r="H60" s="52"/>
      <c r="I60" s="52"/>
      <c r="J60" s="52"/>
      <c r="K60" s="52"/>
    </row>
    <row r="61" spans="1:11" s="53" customFormat="1" ht="11.7" customHeight="1" thickBot="1">
      <c r="B61" s="77" t="s">
        <v>244</v>
      </c>
      <c r="C61" s="77" t="s">
        <v>416</v>
      </c>
      <c r="D61" s="94" t="s">
        <v>23</v>
      </c>
      <c r="E61" s="278" t="s">
        <v>779</v>
      </c>
      <c r="F61" s="96" t="s">
        <v>472</v>
      </c>
      <c r="G61" s="52"/>
      <c r="H61" s="52"/>
      <c r="I61" s="52"/>
      <c r="J61" s="52"/>
      <c r="K61" s="52"/>
    </row>
    <row r="62" spans="1:11" s="53" customFormat="1" ht="11.7" customHeight="1">
      <c r="A62" s="53">
        <v>28</v>
      </c>
      <c r="B62" s="76" t="s">
        <v>244</v>
      </c>
      <c r="C62" s="76" t="s">
        <v>417</v>
      </c>
      <c r="D62" s="172" t="s">
        <v>579</v>
      </c>
      <c r="E62" s="291" t="s">
        <v>780</v>
      </c>
      <c r="F62" s="94"/>
      <c r="G62" s="52"/>
      <c r="H62" s="52"/>
      <c r="I62" s="52"/>
      <c r="J62" s="52"/>
      <c r="K62" s="52"/>
    </row>
    <row r="63" spans="1:11" s="53" customFormat="1" ht="11.7" customHeight="1">
      <c r="B63" s="77" t="s">
        <v>815</v>
      </c>
      <c r="C63" s="77" t="s">
        <v>864</v>
      </c>
      <c r="D63" s="51"/>
      <c r="E63" s="51"/>
      <c r="F63" s="94"/>
      <c r="G63" s="52"/>
      <c r="H63" s="52"/>
      <c r="I63" s="52"/>
      <c r="J63" s="52"/>
      <c r="K63" s="52"/>
    </row>
    <row r="64" spans="1:11" s="53" customFormat="1" ht="11.7" customHeight="1" thickBot="1">
      <c r="A64" s="53">
        <v>29</v>
      </c>
      <c r="B64" s="210" t="s">
        <v>232</v>
      </c>
      <c r="C64" s="210" t="s">
        <v>865</v>
      </c>
      <c r="D64" s="284"/>
      <c r="E64" s="51"/>
      <c r="F64" s="94"/>
      <c r="G64" s="52"/>
      <c r="H64" s="52"/>
      <c r="I64" s="52"/>
      <c r="J64" s="52"/>
      <c r="K64" s="52"/>
    </row>
    <row r="65" spans="1:11" s="53" customFormat="1" ht="11.7" customHeight="1" thickBot="1">
      <c r="B65" s="77" t="s">
        <v>239</v>
      </c>
      <c r="C65" s="77" t="s">
        <v>418</v>
      </c>
      <c r="D65" s="94" t="s">
        <v>24</v>
      </c>
      <c r="E65" s="290" t="s">
        <v>785</v>
      </c>
      <c r="F65" s="96" t="s">
        <v>441</v>
      </c>
      <c r="G65" s="52"/>
      <c r="H65" s="52"/>
      <c r="I65" s="52"/>
      <c r="J65" s="52"/>
      <c r="K65" s="52"/>
    </row>
    <row r="66" spans="1:11" s="53" customFormat="1" ht="11.7" customHeight="1">
      <c r="A66" s="53">
        <v>30</v>
      </c>
      <c r="B66" s="76" t="s">
        <v>239</v>
      </c>
      <c r="C66" s="76" t="s">
        <v>419</v>
      </c>
      <c r="D66" s="172" t="s">
        <v>579</v>
      </c>
      <c r="E66" s="291" t="s">
        <v>784</v>
      </c>
      <c r="F66" s="94"/>
      <c r="G66" s="52"/>
      <c r="H66" s="52"/>
      <c r="I66" s="52"/>
      <c r="J66" s="52"/>
      <c r="K66" s="52"/>
    </row>
    <row r="67" spans="1:11" s="53" customFormat="1" ht="11.7" customHeight="1">
      <c r="B67" s="77" t="s">
        <v>234</v>
      </c>
      <c r="C67" s="77" t="s">
        <v>234</v>
      </c>
      <c r="D67" s="51"/>
      <c r="E67" s="94" t="s">
        <v>442</v>
      </c>
      <c r="F67" s="94"/>
      <c r="G67" s="96"/>
      <c r="H67" s="52"/>
      <c r="I67" s="52"/>
      <c r="J67" s="52"/>
      <c r="K67" s="52"/>
    </row>
    <row r="68" spans="1:11" s="53" customFormat="1" ht="11.7" customHeight="1">
      <c r="A68" s="53">
        <v>31</v>
      </c>
      <c r="B68" s="76" t="s">
        <v>234</v>
      </c>
      <c r="C68" s="76" t="s">
        <v>312</v>
      </c>
      <c r="D68" s="92"/>
      <c r="E68" s="97"/>
      <c r="F68" s="94"/>
      <c r="G68" s="52"/>
      <c r="H68" s="52"/>
      <c r="I68" s="52"/>
      <c r="J68" s="52"/>
      <c r="K68" s="52"/>
    </row>
    <row r="69" spans="1:11" s="53" customFormat="1" ht="11.7" customHeight="1" thickBot="1">
      <c r="B69" s="77" t="s">
        <v>846</v>
      </c>
      <c r="C69" s="77" t="s">
        <v>866</v>
      </c>
      <c r="D69" s="89" t="s">
        <v>25</v>
      </c>
      <c r="E69" s="281" t="s">
        <v>781</v>
      </c>
      <c r="F69" s="96" t="s">
        <v>474</v>
      </c>
      <c r="G69" s="52"/>
      <c r="H69" s="52"/>
      <c r="I69" s="52"/>
      <c r="J69" s="52"/>
      <c r="K69" s="52"/>
    </row>
    <row r="70" spans="1:11" s="53" customFormat="1" ht="11.7" customHeight="1" thickBot="1">
      <c r="A70" s="53">
        <v>32</v>
      </c>
      <c r="B70" s="210" t="s">
        <v>267</v>
      </c>
      <c r="C70" s="210" t="s">
        <v>867</v>
      </c>
      <c r="D70" s="284"/>
      <c r="E70" s="290"/>
      <c r="F70" s="93" t="s">
        <v>475</v>
      </c>
      <c r="G70" s="52"/>
      <c r="H70" s="52"/>
      <c r="I70" s="52"/>
      <c r="J70" s="52"/>
      <c r="K70" s="52"/>
    </row>
    <row r="71" spans="1:11" s="53" customFormat="1" ht="11.7" customHeight="1">
      <c r="B71" s="60"/>
      <c r="C71" s="60" t="s">
        <v>443</v>
      </c>
      <c r="D71" s="51"/>
      <c r="E71" s="51"/>
      <c r="F71" s="94"/>
      <c r="G71" s="52"/>
      <c r="H71" s="52"/>
      <c r="I71" s="52"/>
      <c r="J71" s="52"/>
      <c r="K71" s="52"/>
    </row>
    <row r="72" spans="1:11" s="65" customFormat="1" ht="13.8">
      <c r="B72" s="67"/>
      <c r="C72" s="67"/>
      <c r="D72" s="66"/>
      <c r="F72" s="67"/>
      <c r="G72" s="52"/>
    </row>
  </sheetData>
  <mergeCells count="1">
    <mergeCell ref="A1:G1"/>
  </mergeCells>
  <phoneticPr fontId="2" type="noConversion"/>
  <pageMargins left="0" right="0" top="0" bottom="0" header="0.1968503937007874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72"/>
  <sheetViews>
    <sheetView showGridLines="0" view="pageBreakPreview" topLeftCell="A51" zoomScaleNormal="100" zoomScaleSheetLayoutView="100" workbookViewId="0">
      <selection activeCell="C67" sqref="C67"/>
    </sheetView>
  </sheetViews>
  <sheetFormatPr defaultColWidth="12.6640625" defaultRowHeight="16.2"/>
  <cols>
    <col min="1" max="1" width="6.77734375" style="54" customWidth="1"/>
    <col min="2" max="2" width="9.21875" style="56" customWidth="1"/>
    <col min="3" max="3" width="11" style="56" customWidth="1"/>
    <col min="4" max="4" width="11.6640625" style="55" customWidth="1"/>
    <col min="5" max="5" width="11.6640625" style="54" customWidth="1"/>
    <col min="6" max="6" width="14.6640625" style="56" customWidth="1"/>
    <col min="7" max="7" width="15.21875" style="54" customWidth="1"/>
    <col min="8" max="16384" width="12.6640625" style="54"/>
  </cols>
  <sheetData>
    <row r="1" spans="1:18" s="1" customFormat="1" ht="18" customHeight="1">
      <c r="A1" s="322" t="s">
        <v>118</v>
      </c>
      <c r="B1" s="322"/>
      <c r="C1" s="322"/>
      <c r="D1" s="322"/>
      <c r="E1" s="322"/>
      <c r="F1" s="322"/>
      <c r="G1" s="322"/>
      <c r="H1" s="322"/>
      <c r="I1" s="64"/>
      <c r="J1" s="64"/>
      <c r="K1" s="64"/>
      <c r="L1" s="64"/>
      <c r="M1" s="64"/>
      <c r="N1" s="64"/>
      <c r="O1" s="64"/>
    </row>
    <row r="2" spans="1:18" s="1" customFormat="1" ht="15.75" customHeight="1">
      <c r="A2" s="23" t="s">
        <v>231</v>
      </c>
      <c r="B2" s="13"/>
      <c r="C2" s="13"/>
      <c r="D2" s="10"/>
      <c r="E2" s="23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s="58" customFormat="1" ht="18" customHeight="1">
      <c r="C3" s="17" t="s">
        <v>40</v>
      </c>
      <c r="D3" s="59"/>
      <c r="E3" s="59"/>
      <c r="F3" s="60"/>
    </row>
    <row r="4" spans="1:18" s="48" customFormat="1" ht="14.4" customHeight="1">
      <c r="B4" s="49" t="s">
        <v>3</v>
      </c>
      <c r="C4" s="57"/>
      <c r="D4" s="173" t="s">
        <v>564</v>
      </c>
      <c r="E4" s="6"/>
      <c r="F4" s="6"/>
      <c r="G4" s="47" t="s">
        <v>2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62" customFormat="1" ht="11.55" customHeight="1">
      <c r="A5" s="80"/>
      <c r="B5" s="82"/>
      <c r="C5" s="82"/>
      <c r="D5" s="9"/>
      <c r="E5" s="9"/>
      <c r="F5" s="9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1:18" s="86" customFormat="1" ht="11.55" customHeight="1">
      <c r="B6" s="77" t="s">
        <v>797</v>
      </c>
      <c r="C6" s="77" t="s">
        <v>798</v>
      </c>
      <c r="D6" s="87"/>
      <c r="E6" s="212"/>
      <c r="F6" s="87"/>
      <c r="G6" s="61"/>
      <c r="H6" s="61"/>
      <c r="I6" s="61"/>
      <c r="J6" s="61"/>
      <c r="K6" s="61"/>
    </row>
    <row r="7" spans="1:18" s="53" customFormat="1" ht="11.55" customHeight="1" thickBot="1">
      <c r="A7" s="53">
        <v>1</v>
      </c>
      <c r="B7" s="210" t="s">
        <v>252</v>
      </c>
      <c r="C7" s="210" t="s">
        <v>799</v>
      </c>
      <c r="D7" s="277"/>
      <c r="E7" s="214"/>
      <c r="F7" s="51"/>
      <c r="G7" s="52"/>
      <c r="H7" s="60"/>
      <c r="I7" s="60"/>
      <c r="J7" s="52"/>
      <c r="K7" s="52"/>
    </row>
    <row r="8" spans="1:18" s="53" customFormat="1" ht="11.55" customHeight="1" thickBot="1">
      <c r="B8" s="77" t="s">
        <v>234</v>
      </c>
      <c r="C8" s="77" t="s">
        <v>234</v>
      </c>
      <c r="D8" s="94" t="s">
        <v>42</v>
      </c>
      <c r="E8" s="216" t="s">
        <v>723</v>
      </c>
      <c r="F8" s="96" t="s">
        <v>211</v>
      </c>
      <c r="G8" s="52"/>
      <c r="H8" s="60"/>
      <c r="I8" s="60"/>
      <c r="J8" s="52"/>
      <c r="K8" s="52"/>
    </row>
    <row r="9" spans="1:18" s="53" customFormat="1" ht="11.55" customHeight="1">
      <c r="A9" s="53">
        <v>2</v>
      </c>
      <c r="B9" s="76" t="s">
        <v>234</v>
      </c>
      <c r="C9" s="76" t="s">
        <v>235</v>
      </c>
      <c r="D9" s="90"/>
      <c r="E9" s="215"/>
      <c r="F9" s="93" t="s">
        <v>47</v>
      </c>
      <c r="G9" s="52"/>
      <c r="H9" s="60"/>
      <c r="I9" s="60"/>
      <c r="J9" s="52"/>
      <c r="K9" s="52"/>
    </row>
    <row r="10" spans="1:18" s="53" customFormat="1" ht="11.55" customHeight="1">
      <c r="B10" s="77" t="s">
        <v>800</v>
      </c>
      <c r="C10" s="77" t="s">
        <v>801</v>
      </c>
      <c r="D10" s="51"/>
      <c r="E10" s="215" t="s">
        <v>2</v>
      </c>
      <c r="F10" s="94"/>
      <c r="G10" s="96"/>
      <c r="H10" s="60"/>
      <c r="I10" s="60"/>
      <c r="J10" s="52"/>
      <c r="K10" s="52"/>
    </row>
    <row r="11" spans="1:18" s="53" customFormat="1" ht="11.55" customHeight="1" thickBot="1">
      <c r="A11" s="53">
        <v>3</v>
      </c>
      <c r="B11" s="210" t="s">
        <v>249</v>
      </c>
      <c r="C11" s="210" t="s">
        <v>802</v>
      </c>
      <c r="D11" s="284"/>
      <c r="E11" s="282"/>
      <c r="F11" s="94"/>
      <c r="G11" s="52"/>
      <c r="H11" s="60"/>
      <c r="I11" s="60"/>
      <c r="J11" s="52"/>
      <c r="K11" s="52"/>
    </row>
    <row r="12" spans="1:18" s="53" customFormat="1" ht="11.55" customHeight="1" thickBot="1">
      <c r="B12" s="77" t="s">
        <v>269</v>
      </c>
      <c r="C12" s="77" t="s">
        <v>392</v>
      </c>
      <c r="D12" s="285" t="s">
        <v>43</v>
      </c>
      <c r="E12" s="216" t="s">
        <v>727</v>
      </c>
      <c r="F12" s="96" t="s">
        <v>41</v>
      </c>
      <c r="G12" s="52"/>
      <c r="H12" s="60"/>
      <c r="I12" s="60"/>
      <c r="J12" s="52"/>
      <c r="K12" s="52"/>
    </row>
    <row r="13" spans="1:18" s="53" customFormat="1" ht="11.55" customHeight="1">
      <c r="A13" s="53">
        <v>4</v>
      </c>
      <c r="B13" s="76" t="s">
        <v>269</v>
      </c>
      <c r="C13" s="76" t="s">
        <v>328</v>
      </c>
      <c r="D13" s="172" t="s">
        <v>565</v>
      </c>
      <c r="E13" s="214" t="s">
        <v>728</v>
      </c>
      <c r="F13" s="94"/>
      <c r="G13" s="52"/>
      <c r="H13" s="52"/>
      <c r="I13" s="52"/>
      <c r="J13" s="52"/>
      <c r="K13" s="52"/>
    </row>
    <row r="14" spans="1:18" s="53" customFormat="1" ht="11.55" customHeight="1">
      <c r="B14" s="77" t="s">
        <v>244</v>
      </c>
      <c r="C14" s="77" t="s">
        <v>390</v>
      </c>
      <c r="D14" s="51"/>
      <c r="E14" s="214"/>
      <c r="F14" s="94"/>
      <c r="G14" s="52"/>
      <c r="H14" s="52"/>
      <c r="I14" s="52"/>
      <c r="J14" s="52"/>
      <c r="K14" s="52"/>
    </row>
    <row r="15" spans="1:18" s="53" customFormat="1" ht="11.55" customHeight="1">
      <c r="A15" s="53">
        <v>5</v>
      </c>
      <c r="B15" s="76" t="s">
        <v>244</v>
      </c>
      <c r="C15" s="76" t="s">
        <v>421</v>
      </c>
      <c r="D15" s="92"/>
      <c r="E15" s="214"/>
      <c r="F15" s="94"/>
      <c r="G15" s="52"/>
      <c r="H15" s="52"/>
      <c r="I15" s="52"/>
      <c r="J15" s="52"/>
      <c r="K15" s="52"/>
    </row>
    <row r="16" spans="1:18" s="53" customFormat="1" ht="11.55" customHeight="1" thickBot="1">
      <c r="B16" s="77" t="s">
        <v>803</v>
      </c>
      <c r="C16" s="77" t="s">
        <v>804</v>
      </c>
      <c r="D16" s="89" t="s">
        <v>44</v>
      </c>
      <c r="E16" s="237" t="s">
        <v>724</v>
      </c>
      <c r="F16" s="96" t="s">
        <v>41</v>
      </c>
      <c r="G16" s="52"/>
      <c r="H16" s="52"/>
      <c r="I16" s="52"/>
      <c r="J16" s="52"/>
      <c r="K16" s="52"/>
    </row>
    <row r="17" spans="1:11" s="53" customFormat="1" ht="11.55" customHeight="1" thickBot="1">
      <c r="A17" s="53">
        <v>6</v>
      </c>
      <c r="B17" s="210" t="s">
        <v>279</v>
      </c>
      <c r="C17" s="210" t="s">
        <v>805</v>
      </c>
      <c r="D17" s="279" t="s">
        <v>565</v>
      </c>
      <c r="E17" s="236" t="s">
        <v>725</v>
      </c>
      <c r="F17" s="94"/>
      <c r="G17" s="52"/>
      <c r="H17" s="52"/>
      <c r="I17" s="52"/>
      <c r="J17" s="52"/>
      <c r="K17" s="52"/>
    </row>
    <row r="18" spans="1:11" s="53" customFormat="1" ht="11.55" customHeight="1">
      <c r="B18" s="77" t="s">
        <v>267</v>
      </c>
      <c r="C18" s="77" t="s">
        <v>376</v>
      </c>
      <c r="D18" s="51"/>
      <c r="E18" s="215" t="s">
        <v>2</v>
      </c>
      <c r="F18" s="94"/>
      <c r="G18" s="96"/>
      <c r="H18" s="52"/>
      <c r="I18" s="52"/>
      <c r="J18" s="52"/>
      <c r="K18" s="52"/>
    </row>
    <row r="19" spans="1:11" s="53" customFormat="1" ht="11.55" customHeight="1">
      <c r="A19" s="53">
        <v>7</v>
      </c>
      <c r="B19" s="76" t="s">
        <v>267</v>
      </c>
      <c r="C19" s="76" t="s">
        <v>422</v>
      </c>
      <c r="D19" s="92"/>
      <c r="E19" s="282"/>
      <c r="F19" s="94"/>
      <c r="G19" s="52"/>
      <c r="H19" s="52"/>
      <c r="I19" s="52"/>
      <c r="J19" s="52"/>
      <c r="K19" s="52"/>
    </row>
    <row r="20" spans="1:11" s="53" customFormat="1" ht="11.55" customHeight="1" thickBot="1">
      <c r="B20" s="77" t="s">
        <v>806</v>
      </c>
      <c r="C20" s="77" t="s">
        <v>807</v>
      </c>
      <c r="D20" s="89" t="s">
        <v>124</v>
      </c>
      <c r="E20" s="237" t="s">
        <v>742</v>
      </c>
      <c r="F20" s="96" t="s">
        <v>41</v>
      </c>
      <c r="G20" s="52"/>
      <c r="H20" s="52"/>
      <c r="I20" s="52"/>
      <c r="J20" s="52"/>
      <c r="K20" s="52"/>
    </row>
    <row r="21" spans="1:11" s="53" customFormat="1" ht="11.55" customHeight="1" thickBot="1">
      <c r="A21" s="53">
        <v>8</v>
      </c>
      <c r="B21" s="210" t="s">
        <v>273</v>
      </c>
      <c r="C21" s="210" t="s">
        <v>808</v>
      </c>
      <c r="D21" s="279" t="s">
        <v>565</v>
      </c>
      <c r="E21" s="236" t="s">
        <v>743</v>
      </c>
      <c r="F21" s="93" t="s">
        <v>2</v>
      </c>
      <c r="G21" s="52"/>
      <c r="H21" s="52"/>
      <c r="I21" s="52"/>
      <c r="J21" s="52"/>
      <c r="K21" s="52"/>
    </row>
    <row r="22" spans="1:11" s="53" customFormat="1" ht="11.55" customHeight="1">
      <c r="B22" s="77" t="s">
        <v>255</v>
      </c>
      <c r="C22" s="77" t="s">
        <v>377</v>
      </c>
      <c r="D22" s="51"/>
      <c r="E22" s="214"/>
      <c r="F22" s="94"/>
      <c r="G22" s="52"/>
      <c r="H22" s="52"/>
      <c r="I22" s="52"/>
      <c r="J22" s="52"/>
      <c r="K22" s="52"/>
    </row>
    <row r="23" spans="1:11" s="53" customFormat="1" ht="11.55" customHeight="1">
      <c r="A23" s="53">
        <v>9</v>
      </c>
      <c r="B23" s="76" t="s">
        <v>255</v>
      </c>
      <c r="C23" s="76" t="s">
        <v>423</v>
      </c>
      <c r="D23" s="92"/>
      <c r="E23" s="214"/>
      <c r="F23" s="94"/>
      <c r="G23" s="52"/>
      <c r="H23" s="52"/>
      <c r="I23" s="52"/>
      <c r="J23" s="52"/>
      <c r="K23" s="52"/>
    </row>
    <row r="24" spans="1:11" s="53" customFormat="1" ht="11.55" customHeight="1" thickBot="1">
      <c r="B24" s="77" t="s">
        <v>809</v>
      </c>
      <c r="C24" s="77" t="s">
        <v>810</v>
      </c>
      <c r="D24" s="89" t="s">
        <v>14</v>
      </c>
      <c r="E24" s="244" t="s">
        <v>729</v>
      </c>
      <c r="F24" s="96" t="s">
        <v>211</v>
      </c>
      <c r="G24" s="52"/>
      <c r="H24" s="52"/>
      <c r="I24" s="52"/>
      <c r="J24" s="52"/>
      <c r="K24" s="52"/>
    </row>
    <row r="25" spans="1:11" s="53" customFormat="1" ht="11.55" customHeight="1" thickBot="1">
      <c r="A25" s="53">
        <v>10</v>
      </c>
      <c r="B25" s="210" t="s">
        <v>236</v>
      </c>
      <c r="C25" s="210" t="s">
        <v>811</v>
      </c>
      <c r="D25" s="286" t="s">
        <v>595</v>
      </c>
      <c r="E25" s="236" t="s">
        <v>730</v>
      </c>
      <c r="F25" s="93" t="s">
        <v>217</v>
      </c>
      <c r="G25" s="52"/>
      <c r="H25" s="52"/>
      <c r="I25" s="52"/>
      <c r="J25" s="52"/>
      <c r="K25" s="52"/>
    </row>
    <row r="26" spans="1:11" s="53" customFormat="1" ht="11.55" customHeight="1">
      <c r="B26" s="77" t="s">
        <v>812</v>
      </c>
      <c r="C26" s="77" t="s">
        <v>813</v>
      </c>
      <c r="D26" s="51"/>
      <c r="E26" s="215" t="s">
        <v>2</v>
      </c>
      <c r="F26" s="94"/>
      <c r="G26" s="96"/>
      <c r="H26" s="52"/>
      <c r="I26" s="52"/>
      <c r="J26" s="52"/>
      <c r="K26" s="52"/>
    </row>
    <row r="27" spans="1:11" s="53" customFormat="1" ht="11.55" customHeight="1" thickBot="1">
      <c r="A27" s="53">
        <v>11</v>
      </c>
      <c r="B27" s="210" t="s">
        <v>259</v>
      </c>
      <c r="C27" s="210" t="s">
        <v>814</v>
      </c>
      <c r="D27" s="284"/>
      <c r="E27" s="282"/>
      <c r="F27" s="94"/>
      <c r="G27" s="52"/>
      <c r="H27" s="52"/>
      <c r="I27" s="52"/>
      <c r="J27" s="52"/>
      <c r="K27" s="52"/>
    </row>
    <row r="28" spans="1:11" s="53" customFormat="1" ht="11.55" customHeight="1" thickBot="1">
      <c r="B28" s="77" t="s">
        <v>257</v>
      </c>
      <c r="C28" s="77" t="s">
        <v>294</v>
      </c>
      <c r="D28" s="285" t="s">
        <v>15</v>
      </c>
      <c r="E28" s="216" t="s">
        <v>744</v>
      </c>
      <c r="F28" s="96" t="s">
        <v>41</v>
      </c>
      <c r="G28" s="52"/>
      <c r="H28" s="52"/>
      <c r="I28" s="52"/>
      <c r="J28" s="52"/>
      <c r="K28" s="52"/>
    </row>
    <row r="29" spans="1:11" s="53" customFormat="1" ht="11.55" customHeight="1">
      <c r="A29" s="53">
        <v>12</v>
      </c>
      <c r="B29" s="76" t="s">
        <v>257</v>
      </c>
      <c r="C29" s="76" t="s">
        <v>415</v>
      </c>
      <c r="D29" s="171" t="s">
        <v>595</v>
      </c>
      <c r="E29" s="222" t="s">
        <v>745</v>
      </c>
      <c r="F29" s="94"/>
      <c r="G29" s="52"/>
      <c r="H29" s="52"/>
      <c r="I29" s="52"/>
      <c r="J29" s="52"/>
      <c r="K29" s="52"/>
    </row>
    <row r="30" spans="1:11" s="53" customFormat="1" ht="11.55" customHeight="1">
      <c r="B30" s="77" t="s">
        <v>262</v>
      </c>
      <c r="C30" s="77" t="s">
        <v>424</v>
      </c>
      <c r="D30" s="51"/>
      <c r="E30" s="214"/>
      <c r="F30" s="94"/>
      <c r="G30" s="52"/>
      <c r="H30" s="52"/>
      <c r="I30" s="52"/>
      <c r="J30" s="52"/>
      <c r="K30" s="52"/>
    </row>
    <row r="31" spans="1:11" s="53" customFormat="1" ht="11.55" customHeight="1">
      <c r="A31" s="53">
        <v>13</v>
      </c>
      <c r="B31" s="76" t="s">
        <v>262</v>
      </c>
      <c r="C31" s="76" t="s">
        <v>410</v>
      </c>
      <c r="D31" s="92"/>
      <c r="E31" s="214"/>
      <c r="F31" s="94"/>
      <c r="G31" s="52"/>
      <c r="H31" s="52"/>
      <c r="I31" s="52"/>
      <c r="J31" s="52"/>
      <c r="K31" s="52"/>
    </row>
    <row r="32" spans="1:11" s="53" customFormat="1" ht="11.55" customHeight="1" thickBot="1">
      <c r="B32" s="77" t="s">
        <v>815</v>
      </c>
      <c r="C32" s="77" t="s">
        <v>816</v>
      </c>
      <c r="D32" s="89" t="s">
        <v>16</v>
      </c>
      <c r="E32" s="237" t="s">
        <v>731</v>
      </c>
      <c r="F32" s="96" t="s">
        <v>41</v>
      </c>
      <c r="G32" s="52"/>
      <c r="H32" s="52"/>
      <c r="I32" s="52"/>
      <c r="J32" s="52"/>
      <c r="K32" s="52"/>
    </row>
    <row r="33" spans="1:11" s="53" customFormat="1" ht="11.55" customHeight="1" thickBot="1">
      <c r="A33" s="53">
        <v>14</v>
      </c>
      <c r="B33" s="210" t="s">
        <v>232</v>
      </c>
      <c r="C33" s="210" t="s">
        <v>817</v>
      </c>
      <c r="D33" s="286" t="s">
        <v>595</v>
      </c>
      <c r="E33" s="229" t="s">
        <v>732</v>
      </c>
      <c r="F33" s="94"/>
      <c r="G33" s="52"/>
      <c r="H33" s="52"/>
      <c r="I33" s="52"/>
      <c r="J33" s="52"/>
      <c r="K33" s="52"/>
    </row>
    <row r="34" spans="1:11" s="53" customFormat="1" ht="11.55" customHeight="1">
      <c r="B34" s="77" t="s">
        <v>239</v>
      </c>
      <c r="C34" s="77" t="s">
        <v>240</v>
      </c>
      <c r="D34" s="51"/>
      <c r="E34" s="215" t="s">
        <v>2</v>
      </c>
      <c r="F34" s="94"/>
      <c r="G34" s="96"/>
      <c r="H34" s="52"/>
      <c r="I34" s="52"/>
      <c r="J34" s="52"/>
      <c r="K34" s="52"/>
    </row>
    <row r="35" spans="1:11" s="53" customFormat="1" ht="11.55" customHeight="1">
      <c r="A35" s="53">
        <v>15</v>
      </c>
      <c r="B35" s="76" t="s">
        <v>239</v>
      </c>
      <c r="C35" s="76" t="s">
        <v>418</v>
      </c>
      <c r="D35" s="92"/>
      <c r="E35" s="282"/>
      <c r="F35" s="94"/>
      <c r="G35" s="52"/>
      <c r="H35" s="52"/>
      <c r="I35" s="52"/>
      <c r="J35" s="52"/>
      <c r="K35" s="52"/>
    </row>
    <row r="36" spans="1:11" s="53" customFormat="1" ht="11.55" customHeight="1" thickBot="1">
      <c r="B36" s="77" t="s">
        <v>818</v>
      </c>
      <c r="C36" s="77" t="s">
        <v>819</v>
      </c>
      <c r="D36" s="89" t="s">
        <v>17</v>
      </c>
      <c r="E36" s="237" t="s">
        <v>733</v>
      </c>
      <c r="F36" s="96" t="s">
        <v>580</v>
      </c>
      <c r="G36" s="52"/>
      <c r="H36" s="52"/>
      <c r="I36" s="52"/>
      <c r="J36" s="52"/>
      <c r="K36" s="52"/>
    </row>
    <row r="37" spans="1:11" s="53" customFormat="1" ht="11.55" customHeight="1" thickBot="1">
      <c r="A37" s="53">
        <v>16</v>
      </c>
      <c r="B37" s="210" t="s">
        <v>270</v>
      </c>
      <c r="C37" s="210" t="s">
        <v>820</v>
      </c>
      <c r="D37" s="279" t="s">
        <v>553</v>
      </c>
      <c r="E37" s="236" t="s">
        <v>734</v>
      </c>
      <c r="F37" s="94"/>
      <c r="G37" s="52"/>
      <c r="H37" s="52"/>
      <c r="I37" s="52"/>
      <c r="J37" s="52"/>
      <c r="K37" s="52"/>
    </row>
    <row r="38" spans="1:11" s="53" customFormat="1" ht="11.55" customHeight="1">
      <c r="B38" s="77" t="s">
        <v>267</v>
      </c>
      <c r="C38" s="77" t="s">
        <v>358</v>
      </c>
      <c r="D38" s="51"/>
      <c r="E38" s="214"/>
      <c r="F38" s="94"/>
      <c r="G38" s="52"/>
      <c r="H38" s="52"/>
      <c r="I38" s="52"/>
      <c r="J38" s="52"/>
      <c r="K38" s="52"/>
    </row>
    <row r="39" spans="1:11" s="53" customFormat="1" ht="11.55" customHeight="1">
      <c r="A39" s="53">
        <v>17</v>
      </c>
      <c r="B39" s="76" t="s">
        <v>267</v>
      </c>
      <c r="C39" s="76" t="s">
        <v>420</v>
      </c>
      <c r="D39" s="92"/>
      <c r="E39" s="214"/>
      <c r="F39" s="94"/>
      <c r="G39" s="52"/>
      <c r="H39" s="52"/>
      <c r="I39" s="52"/>
      <c r="J39" s="52"/>
      <c r="K39" s="52"/>
    </row>
    <row r="40" spans="1:11" s="53" customFormat="1" ht="11.55" customHeight="1" thickBot="1">
      <c r="B40" s="77" t="s">
        <v>803</v>
      </c>
      <c r="C40" s="77" t="s">
        <v>821</v>
      </c>
      <c r="D40" s="89" t="s">
        <v>18</v>
      </c>
      <c r="E40" s="237" t="s">
        <v>750</v>
      </c>
      <c r="F40" s="96" t="s">
        <v>580</v>
      </c>
      <c r="G40" s="52"/>
      <c r="H40" s="52"/>
      <c r="I40" s="52"/>
      <c r="J40" s="52"/>
      <c r="K40" s="52"/>
    </row>
    <row r="41" spans="1:11" s="53" customFormat="1" ht="11.55" customHeight="1" thickBot="1">
      <c r="A41" s="53">
        <v>18</v>
      </c>
      <c r="B41" s="210" t="s">
        <v>279</v>
      </c>
      <c r="C41" s="210" t="s">
        <v>822</v>
      </c>
      <c r="D41" s="279" t="s">
        <v>553</v>
      </c>
      <c r="E41" s="229" t="s">
        <v>751</v>
      </c>
      <c r="F41" s="94"/>
      <c r="G41" s="52"/>
      <c r="H41" s="52"/>
      <c r="I41" s="52"/>
      <c r="J41" s="52"/>
      <c r="K41" s="52"/>
    </row>
    <row r="42" spans="1:11" s="53" customFormat="1" ht="11.55" customHeight="1">
      <c r="B42" s="77" t="s">
        <v>548</v>
      </c>
      <c r="C42" s="77" t="s">
        <v>369</v>
      </c>
      <c r="D42" s="51"/>
      <c r="E42" s="215" t="s">
        <v>581</v>
      </c>
      <c r="F42" s="94" t="s">
        <v>581</v>
      </c>
      <c r="G42" s="96"/>
      <c r="H42" s="52"/>
      <c r="I42" s="52"/>
      <c r="J42" s="52"/>
      <c r="K42" s="52"/>
    </row>
    <row r="43" spans="1:11" s="53" customFormat="1" ht="11.55" customHeight="1">
      <c r="A43" s="53">
        <v>19</v>
      </c>
      <c r="B43" s="76" t="s">
        <v>548</v>
      </c>
      <c r="C43" s="76" t="s">
        <v>321</v>
      </c>
      <c r="D43" s="94"/>
      <c r="E43" s="282"/>
      <c r="F43" s="94"/>
      <c r="G43" s="52"/>
      <c r="H43" s="52"/>
      <c r="I43" s="52"/>
      <c r="J43" s="52"/>
      <c r="K43" s="52"/>
    </row>
    <row r="44" spans="1:11" s="53" customFormat="1" ht="11.55" customHeight="1" thickBot="1">
      <c r="B44" s="77" t="s">
        <v>809</v>
      </c>
      <c r="C44" s="77" t="s">
        <v>823</v>
      </c>
      <c r="D44" s="89" t="s">
        <v>19</v>
      </c>
      <c r="E44" s="237" t="s">
        <v>738</v>
      </c>
      <c r="F44" s="96" t="s">
        <v>582</v>
      </c>
      <c r="G44" s="52"/>
      <c r="H44" s="52"/>
      <c r="I44" s="52"/>
      <c r="J44" s="52"/>
      <c r="K44" s="52"/>
    </row>
    <row r="45" spans="1:11" s="53" customFormat="1" ht="11.55" customHeight="1" thickBot="1">
      <c r="A45" s="53">
        <v>20</v>
      </c>
      <c r="B45" s="210" t="s">
        <v>236</v>
      </c>
      <c r="C45" s="210" t="s">
        <v>824</v>
      </c>
      <c r="D45" s="289" t="s">
        <v>553</v>
      </c>
      <c r="E45" s="214" t="s">
        <v>739</v>
      </c>
      <c r="F45" s="94"/>
      <c r="G45" s="52"/>
      <c r="H45" s="52"/>
      <c r="I45" s="52"/>
      <c r="J45" s="52"/>
      <c r="K45" s="52"/>
    </row>
    <row r="46" spans="1:11" s="53" customFormat="1" ht="11.55" customHeight="1">
      <c r="B46" s="77" t="s">
        <v>244</v>
      </c>
      <c r="C46" s="77" t="s">
        <v>389</v>
      </c>
      <c r="D46" s="51"/>
      <c r="E46" s="214"/>
      <c r="F46" s="94"/>
      <c r="G46" s="52"/>
      <c r="H46" s="52"/>
      <c r="I46" s="52"/>
      <c r="J46" s="52"/>
      <c r="K46" s="52"/>
    </row>
    <row r="47" spans="1:11" s="53" customFormat="1" ht="11.55" customHeight="1">
      <c r="A47" s="53">
        <v>21</v>
      </c>
      <c r="B47" s="76" t="s">
        <v>244</v>
      </c>
      <c r="C47" s="76" t="s">
        <v>417</v>
      </c>
      <c r="D47" s="92"/>
      <c r="E47" s="214"/>
      <c r="F47" s="94"/>
      <c r="G47" s="52"/>
      <c r="H47" s="52"/>
      <c r="I47" s="52"/>
      <c r="J47" s="52"/>
      <c r="K47" s="52"/>
    </row>
    <row r="48" spans="1:11" s="53" customFormat="1" ht="11.55" customHeight="1" thickBot="1">
      <c r="B48" s="77" t="s">
        <v>825</v>
      </c>
      <c r="C48" s="77" t="s">
        <v>826</v>
      </c>
      <c r="D48" s="89" t="s">
        <v>20</v>
      </c>
      <c r="E48" s="237" t="s">
        <v>736</v>
      </c>
      <c r="F48" s="96" t="s">
        <v>583</v>
      </c>
      <c r="G48" s="52"/>
      <c r="H48" s="52"/>
      <c r="I48" s="52"/>
      <c r="J48" s="52"/>
      <c r="K48" s="52"/>
    </row>
    <row r="49" spans="1:11" s="53" customFormat="1" ht="11.55" customHeight="1" thickBot="1">
      <c r="A49" s="53">
        <v>22</v>
      </c>
      <c r="B49" s="210" t="s">
        <v>262</v>
      </c>
      <c r="C49" s="210" t="s">
        <v>827</v>
      </c>
      <c r="D49" s="289" t="s">
        <v>569</v>
      </c>
      <c r="E49" s="215" t="s">
        <v>737</v>
      </c>
      <c r="F49" s="94"/>
      <c r="G49" s="52"/>
      <c r="H49" s="52"/>
      <c r="I49" s="52"/>
      <c r="J49" s="52"/>
      <c r="K49" s="52"/>
    </row>
    <row r="50" spans="1:11" s="53" customFormat="1" ht="11.55" customHeight="1">
      <c r="B50" s="77" t="s">
        <v>239</v>
      </c>
      <c r="C50" s="77" t="s">
        <v>391</v>
      </c>
      <c r="D50" s="51"/>
      <c r="E50" s="215" t="s">
        <v>584</v>
      </c>
      <c r="F50" s="94"/>
      <c r="G50" s="96"/>
      <c r="H50" s="52"/>
      <c r="I50" s="52"/>
      <c r="J50" s="52"/>
      <c r="K50" s="52"/>
    </row>
    <row r="51" spans="1:11" s="53" customFormat="1" ht="11.55" customHeight="1">
      <c r="A51" s="53">
        <v>23</v>
      </c>
      <c r="B51" s="76" t="s">
        <v>239</v>
      </c>
      <c r="C51" s="76" t="s">
        <v>398</v>
      </c>
      <c r="D51" s="92"/>
      <c r="E51" s="282"/>
      <c r="F51" s="94"/>
      <c r="G51" s="52"/>
      <c r="H51" s="52"/>
      <c r="I51" s="52"/>
      <c r="J51" s="52"/>
      <c r="K51" s="52"/>
    </row>
    <row r="52" spans="1:11" s="53" customFormat="1" ht="11.55" customHeight="1" thickBot="1">
      <c r="B52" s="77" t="s">
        <v>828</v>
      </c>
      <c r="C52" s="77" t="s">
        <v>829</v>
      </c>
      <c r="D52" s="89" t="s">
        <v>21</v>
      </c>
      <c r="E52" s="237" t="s">
        <v>740</v>
      </c>
      <c r="F52" s="96" t="s">
        <v>585</v>
      </c>
      <c r="G52" s="52"/>
      <c r="H52" s="52"/>
      <c r="I52" s="52"/>
      <c r="J52" s="52"/>
      <c r="K52" s="52"/>
    </row>
    <row r="53" spans="1:11" s="53" customFormat="1" ht="11.55" customHeight="1" thickBot="1">
      <c r="A53" s="53">
        <v>24</v>
      </c>
      <c r="B53" s="210" t="s">
        <v>281</v>
      </c>
      <c r="C53" s="210" t="s">
        <v>830</v>
      </c>
      <c r="D53" s="279" t="s">
        <v>569</v>
      </c>
      <c r="E53" s="229" t="s">
        <v>741</v>
      </c>
      <c r="F53" s="93" t="s">
        <v>586</v>
      </c>
      <c r="G53" s="52"/>
      <c r="H53" s="52"/>
      <c r="I53" s="52"/>
      <c r="J53" s="52"/>
      <c r="K53" s="52"/>
    </row>
    <row r="54" spans="1:11" s="53" customFormat="1" ht="11.55" customHeight="1">
      <c r="B54" s="77" t="s">
        <v>812</v>
      </c>
      <c r="C54" s="77" t="s">
        <v>831</v>
      </c>
      <c r="D54" s="51"/>
      <c r="E54" s="214"/>
      <c r="F54" s="94"/>
      <c r="G54" s="52"/>
      <c r="H54" s="52"/>
      <c r="I54" s="52"/>
      <c r="J54" s="52"/>
      <c r="K54" s="52"/>
    </row>
    <row r="55" spans="1:11" s="53" customFormat="1" ht="11.55" customHeight="1" thickBot="1">
      <c r="A55" s="53">
        <v>25</v>
      </c>
      <c r="B55" s="210" t="s">
        <v>259</v>
      </c>
      <c r="C55" s="210" t="s">
        <v>832</v>
      </c>
      <c r="D55" s="284"/>
      <c r="E55" s="214"/>
      <c r="F55" s="94"/>
      <c r="G55" s="52"/>
      <c r="H55" s="52"/>
      <c r="I55" s="52"/>
      <c r="J55" s="52"/>
      <c r="K55" s="52"/>
    </row>
    <row r="56" spans="1:11" s="53" customFormat="1" ht="11.55" customHeight="1" thickBot="1">
      <c r="B56" s="77" t="s">
        <v>257</v>
      </c>
      <c r="C56" s="77" t="s">
        <v>258</v>
      </c>
      <c r="D56" s="94" t="s">
        <v>22</v>
      </c>
      <c r="E56" s="216" t="s">
        <v>748</v>
      </c>
      <c r="F56" s="96" t="s">
        <v>587</v>
      </c>
      <c r="G56" s="52"/>
      <c r="H56" s="52"/>
      <c r="I56" s="52"/>
      <c r="J56" s="52"/>
      <c r="K56" s="52"/>
    </row>
    <row r="57" spans="1:11" s="53" customFormat="1" ht="11.55" customHeight="1">
      <c r="A57" s="53">
        <v>26</v>
      </c>
      <c r="B57" s="76" t="s">
        <v>257</v>
      </c>
      <c r="C57" s="76" t="s">
        <v>414</v>
      </c>
      <c r="D57" s="172" t="s">
        <v>569</v>
      </c>
      <c r="E57" s="215" t="s">
        <v>749</v>
      </c>
      <c r="F57" s="94"/>
      <c r="G57" s="52"/>
      <c r="H57" s="52"/>
      <c r="I57" s="52"/>
      <c r="J57" s="52"/>
      <c r="K57" s="52"/>
    </row>
    <row r="58" spans="1:11" s="53" customFormat="1" ht="11.55" customHeight="1">
      <c r="B58" s="77" t="s">
        <v>269</v>
      </c>
      <c r="C58" s="77" t="s">
        <v>373</v>
      </c>
      <c r="D58" s="51"/>
      <c r="E58" s="215" t="s">
        <v>588</v>
      </c>
      <c r="F58" s="94"/>
      <c r="G58" s="96"/>
      <c r="H58" s="52"/>
      <c r="I58" s="52"/>
      <c r="J58" s="52"/>
      <c r="K58" s="52"/>
    </row>
    <row r="59" spans="1:11" s="53" customFormat="1" ht="11.55" customHeight="1">
      <c r="A59" s="53">
        <v>27</v>
      </c>
      <c r="B59" s="76" t="s">
        <v>269</v>
      </c>
      <c r="C59" s="76" t="s">
        <v>333</v>
      </c>
      <c r="D59" s="92"/>
      <c r="E59" s="282"/>
      <c r="F59" s="94"/>
      <c r="G59" s="52"/>
      <c r="H59" s="52"/>
      <c r="I59" s="52"/>
      <c r="J59" s="52"/>
      <c r="K59" s="52"/>
    </row>
    <row r="60" spans="1:11" s="53" customFormat="1" ht="11.55" customHeight="1" thickBot="1">
      <c r="B60" s="77" t="s">
        <v>800</v>
      </c>
      <c r="C60" s="77" t="s">
        <v>833</v>
      </c>
      <c r="D60" s="89" t="s">
        <v>23</v>
      </c>
      <c r="E60" s="237" t="s">
        <v>746</v>
      </c>
      <c r="F60" s="96" t="s">
        <v>589</v>
      </c>
      <c r="G60" s="52"/>
      <c r="H60" s="52"/>
      <c r="I60" s="52"/>
      <c r="J60" s="52"/>
      <c r="K60" s="52"/>
    </row>
    <row r="61" spans="1:11" s="53" customFormat="1" ht="11.55" customHeight="1" thickBot="1">
      <c r="A61" s="53">
        <v>28</v>
      </c>
      <c r="B61" s="210" t="s">
        <v>249</v>
      </c>
      <c r="C61" s="210" t="s">
        <v>834</v>
      </c>
      <c r="D61" s="279" t="s">
        <v>570</v>
      </c>
      <c r="E61" s="229" t="s">
        <v>747</v>
      </c>
      <c r="F61" s="94"/>
      <c r="G61" s="52"/>
      <c r="H61" s="52"/>
      <c r="I61" s="52"/>
      <c r="J61" s="52"/>
      <c r="K61" s="52"/>
    </row>
    <row r="62" spans="1:11" s="53" customFormat="1" ht="11.55" customHeight="1">
      <c r="B62" s="77" t="s">
        <v>815</v>
      </c>
      <c r="C62" s="77" t="s">
        <v>835</v>
      </c>
      <c r="D62" s="51"/>
      <c r="E62" s="214"/>
      <c r="F62" s="94"/>
      <c r="G62" s="52"/>
      <c r="H62" s="52"/>
      <c r="I62" s="52"/>
      <c r="J62" s="52"/>
      <c r="K62" s="52"/>
    </row>
    <row r="63" spans="1:11" s="53" customFormat="1" ht="11.55" customHeight="1" thickBot="1">
      <c r="A63" s="53">
        <v>29</v>
      </c>
      <c r="B63" s="210" t="s">
        <v>232</v>
      </c>
      <c r="C63" s="210" t="s">
        <v>836</v>
      </c>
      <c r="D63" s="284"/>
      <c r="E63" s="214"/>
      <c r="F63" s="94"/>
      <c r="G63" s="52"/>
      <c r="H63" s="52"/>
      <c r="I63" s="52"/>
      <c r="J63" s="52"/>
      <c r="K63" s="52"/>
    </row>
    <row r="64" spans="1:11" s="53" customFormat="1" ht="11.55" customHeight="1" thickBot="1">
      <c r="B64" s="77" t="s">
        <v>273</v>
      </c>
      <c r="C64" s="77" t="s">
        <v>384</v>
      </c>
      <c r="D64" s="94" t="s">
        <v>24</v>
      </c>
      <c r="E64" s="216" t="s">
        <v>754</v>
      </c>
      <c r="F64" s="96" t="s">
        <v>590</v>
      </c>
      <c r="G64" s="52"/>
      <c r="H64" s="52"/>
      <c r="I64" s="52"/>
      <c r="J64" s="52"/>
      <c r="K64" s="52"/>
    </row>
    <row r="65" spans="1:11" s="53" customFormat="1" ht="11.55" customHeight="1">
      <c r="A65" s="53">
        <v>30</v>
      </c>
      <c r="B65" s="76" t="s">
        <v>273</v>
      </c>
      <c r="C65" s="76" t="s">
        <v>409</v>
      </c>
      <c r="D65" s="172" t="s">
        <v>570</v>
      </c>
      <c r="E65" s="215" t="s">
        <v>755</v>
      </c>
      <c r="F65" s="94"/>
      <c r="G65" s="52"/>
      <c r="H65" s="52"/>
      <c r="I65" s="52"/>
      <c r="J65" s="52"/>
      <c r="K65" s="52"/>
    </row>
    <row r="66" spans="1:11" s="53" customFormat="1" ht="11.55" customHeight="1">
      <c r="B66" s="77" t="s">
        <v>797</v>
      </c>
      <c r="C66" s="77" t="s">
        <v>837</v>
      </c>
      <c r="D66" s="51"/>
      <c r="E66" s="215" t="s">
        <v>591</v>
      </c>
      <c r="F66" s="94"/>
      <c r="G66" s="96"/>
      <c r="H66" s="52"/>
      <c r="I66" s="52"/>
      <c r="J66" s="52"/>
      <c r="K66" s="52"/>
    </row>
    <row r="67" spans="1:11" s="53" customFormat="1" ht="11.55" customHeight="1" thickBot="1">
      <c r="A67" s="53">
        <v>31</v>
      </c>
      <c r="B67" s="210" t="s">
        <v>252</v>
      </c>
      <c r="C67" s="210" t="s">
        <v>838</v>
      </c>
      <c r="D67" s="284"/>
      <c r="E67" s="282"/>
      <c r="F67" s="94"/>
      <c r="G67" s="52"/>
      <c r="H67" s="52"/>
      <c r="I67" s="52"/>
      <c r="J67" s="52"/>
      <c r="K67" s="52"/>
    </row>
    <row r="68" spans="1:11" s="53" customFormat="1" ht="11.55" customHeight="1" thickBot="1">
      <c r="B68" s="77" t="s">
        <v>270</v>
      </c>
      <c r="C68" s="77" t="s">
        <v>425</v>
      </c>
      <c r="D68" s="94" t="s">
        <v>25</v>
      </c>
      <c r="E68" s="216" t="s">
        <v>752</v>
      </c>
      <c r="F68" s="96" t="s">
        <v>592</v>
      </c>
      <c r="G68" s="52"/>
      <c r="H68" s="52"/>
      <c r="I68" s="52"/>
      <c r="J68" s="52"/>
      <c r="K68" s="52"/>
    </row>
    <row r="69" spans="1:11" s="53" customFormat="1" ht="11.55" customHeight="1">
      <c r="A69" s="53">
        <v>32</v>
      </c>
      <c r="B69" s="76" t="s">
        <v>270</v>
      </c>
      <c r="C69" s="76" t="s">
        <v>343</v>
      </c>
      <c r="D69" s="172" t="s">
        <v>570</v>
      </c>
      <c r="E69" s="222" t="s">
        <v>753</v>
      </c>
      <c r="F69" s="93" t="s">
        <v>593</v>
      </c>
      <c r="G69" s="52"/>
      <c r="H69" s="52"/>
      <c r="I69" s="52"/>
      <c r="J69" s="52"/>
      <c r="K69" s="52"/>
    </row>
    <row r="70" spans="1:11" s="53" customFormat="1" ht="11.55" customHeight="1">
      <c r="B70" s="60"/>
      <c r="C70" s="60" t="s">
        <v>594</v>
      </c>
      <c r="D70" s="51"/>
      <c r="E70" s="214"/>
      <c r="F70" s="94"/>
      <c r="G70" s="52"/>
      <c r="H70" s="52"/>
      <c r="I70" s="52"/>
      <c r="J70" s="52"/>
      <c r="K70" s="52"/>
    </row>
    <row r="71" spans="1:11" s="58" customFormat="1" ht="10.95" customHeight="1">
      <c r="B71" s="60"/>
      <c r="C71" s="60"/>
      <c r="D71" s="59"/>
      <c r="F71" s="60"/>
    </row>
    <row r="72" spans="1:11" ht="10.95" customHeight="1"/>
  </sheetData>
  <mergeCells count="1">
    <mergeCell ref="A1:H1"/>
  </mergeCells>
  <phoneticPr fontId="2" type="noConversion"/>
  <pageMargins left="0" right="0" top="0" bottom="0" header="0.19685039370078741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8</vt:i4>
      </vt:variant>
    </vt:vector>
  </HeadingPairs>
  <TitlesOfParts>
    <vt:vector size="18" baseType="lpstr">
      <vt:lpstr>統計表</vt:lpstr>
      <vt:lpstr>場地分配表</vt:lpstr>
      <vt:lpstr>男團</vt:lpstr>
      <vt:lpstr>女團</vt:lpstr>
      <vt:lpstr>男單</vt:lpstr>
      <vt:lpstr>女單</vt:lpstr>
      <vt:lpstr>男雙</vt:lpstr>
      <vt:lpstr>女雙</vt:lpstr>
      <vt:lpstr>混雙</vt:lpstr>
      <vt:lpstr>成績表</vt:lpstr>
      <vt:lpstr>女單!Print_Titles</vt:lpstr>
      <vt:lpstr>女團!Print_Titles</vt:lpstr>
      <vt:lpstr>成績表!Print_Titles</vt:lpstr>
      <vt:lpstr>男單!Print_Titles</vt:lpstr>
      <vt:lpstr>男團!Print_Titles</vt:lpstr>
      <vt:lpstr>男雙!Print_Titles</vt:lpstr>
      <vt:lpstr>混雙!Print_Titles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Olive Wu</cp:lastModifiedBy>
  <cp:lastPrinted>2017-05-14T05:09:38Z</cp:lastPrinted>
  <dcterms:created xsi:type="dcterms:W3CDTF">2003-01-23T02:06:40Z</dcterms:created>
  <dcterms:modified xsi:type="dcterms:W3CDTF">2017-05-14T05:12:09Z</dcterms:modified>
</cp:coreProperties>
</file>