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500" yWindow="0" windowWidth="11730" windowHeight="6470" tabRatio="884" firstSheet="12" activeTab="16"/>
  </bookViews>
  <sheets>
    <sheet name="統計表" sheetId="70" r:id="rId1"/>
    <sheet name="0101" sheetId="71" r:id="rId2"/>
    <sheet name="0102" sheetId="72" r:id="rId3"/>
    <sheet name="0103" sheetId="73" r:id="rId4"/>
    <sheet name="0104" sheetId="74" r:id="rId5"/>
    <sheet name="0105" sheetId="75" r:id="rId6"/>
    <sheet name="男甲單資格賽" sheetId="83" r:id="rId7"/>
    <sheet name="男甲單會內賽" sheetId="84" r:id="rId8"/>
    <sheet name="女甲單資格賽" sheetId="85" r:id="rId9"/>
    <sheet name="女甲單會內賽" sheetId="86" r:id="rId10"/>
    <sheet name="男甲雙資格賽" sheetId="87" r:id="rId11"/>
    <sheet name="男甲雙會內賽" sheetId="88" r:id="rId12"/>
    <sheet name="女甲雙資格賽" sheetId="89" r:id="rId13"/>
    <sheet name="女甲雙會內賽" sheetId="90" r:id="rId14"/>
    <sheet name="混甲雙資格賽" sheetId="91" r:id="rId15"/>
    <sheet name="混甲雙會內賽" sheetId="92" r:id="rId16"/>
    <sheet name="成績表" sheetId="93" r:id="rId17"/>
  </sheets>
  <definedNames>
    <definedName name="_xlnm.Print_Titles" localSheetId="8">女甲單資格賽!$1:$1</definedName>
    <definedName name="_xlnm.Print_Titles" localSheetId="12">女甲雙資格賽!$1:$1</definedName>
    <definedName name="_xlnm.Print_Titles" localSheetId="6">男甲單資格賽!$1:$1</definedName>
    <definedName name="_xlnm.Print_Titles" localSheetId="10">男甲雙資格賽!$1:$1</definedName>
    <definedName name="_xlnm.Print_Titles" localSheetId="14">混甲雙資格賽!$1:$1</definedName>
  </definedNames>
  <calcPr calcId="125725"/>
</workbook>
</file>

<file path=xl/calcChain.xml><?xml version="1.0" encoding="utf-8"?>
<calcChain xmlns="http://schemas.openxmlformats.org/spreadsheetml/2006/main">
  <c r="I23" i="88"/>
  <c r="I50"/>
  <c r="I22" i="90"/>
  <c r="I42" i="84"/>
  <c r="I49"/>
  <c r="I55"/>
  <c r="I22" i="86"/>
  <c r="I23" i="92"/>
  <c r="I55" i="86"/>
  <c r="I42"/>
  <c r="I50" i="92"/>
  <c r="H31" i="88" l="1"/>
  <c r="H15"/>
  <c r="H30" i="90"/>
  <c r="H14"/>
  <c r="H51" i="84"/>
  <c r="H47"/>
  <c r="H51" i="86" l="1"/>
  <c r="H47"/>
  <c r="I49" s="1"/>
  <c r="H15" i="92" l="1"/>
  <c r="H31"/>
  <c r="G35" i="88"/>
  <c r="G19"/>
  <c r="G27"/>
  <c r="G11"/>
  <c r="G34" i="90"/>
  <c r="G26"/>
  <c r="G18"/>
  <c r="G34" i="84"/>
  <c r="G10" i="90"/>
  <c r="G10" i="84" l="1"/>
  <c r="G34" i="86"/>
  <c r="G10"/>
  <c r="G35" i="92"/>
  <c r="G27"/>
  <c r="G19"/>
  <c r="G11"/>
  <c r="F36" i="84" l="1"/>
  <c r="F32"/>
  <c r="F28"/>
  <c r="F12" l="1"/>
  <c r="F24"/>
  <c r="G26" s="1"/>
  <c r="H30" s="1"/>
  <c r="F20"/>
  <c r="G18" s="1"/>
  <c r="H14" s="1"/>
  <c r="I22" s="1"/>
  <c r="F16"/>
  <c r="F8"/>
  <c r="F36" i="86"/>
  <c r="F32"/>
  <c r="F28"/>
  <c r="F24"/>
  <c r="G26" s="1"/>
  <c r="H30" s="1"/>
  <c r="F12"/>
  <c r="F20"/>
  <c r="G18" s="1"/>
  <c r="H14" s="1"/>
  <c r="F16"/>
  <c r="F8"/>
  <c r="G29" i="89"/>
  <c r="G36" i="87"/>
  <c r="G55" i="89"/>
  <c r="G49"/>
  <c r="G48" i="85"/>
  <c r="G43" i="89"/>
  <c r="G27" i="83"/>
  <c r="G13" l="1"/>
  <c r="G11" i="89"/>
  <c r="G62" i="83"/>
  <c r="G54"/>
  <c r="G48"/>
  <c r="G61" i="89"/>
  <c r="G40" i="83"/>
  <c r="G19"/>
  <c r="G7" l="1"/>
  <c r="G40" i="85"/>
  <c r="G79" i="91"/>
  <c r="G60" i="85"/>
  <c r="G63" i="91"/>
  <c r="G47"/>
  <c r="G27" i="85"/>
  <c r="G54"/>
  <c r="G27" i="91"/>
  <c r="G19" i="85"/>
  <c r="G13"/>
  <c r="G7"/>
  <c r="G55" i="91"/>
  <c r="G71"/>
  <c r="G7"/>
  <c r="G35"/>
  <c r="G15"/>
  <c r="F60" i="83"/>
  <c r="F56"/>
  <c r="F52"/>
  <c r="F42"/>
  <c r="F46"/>
  <c r="F38"/>
  <c r="F21"/>
  <c r="F15"/>
  <c r="F58" i="85"/>
  <c r="F29" i="83"/>
  <c r="F25"/>
  <c r="F9"/>
  <c r="F42" i="85"/>
  <c r="F52"/>
  <c r="F46"/>
  <c r="F38"/>
  <c r="F29"/>
  <c r="F25" l="1"/>
  <c r="F15"/>
  <c r="F21"/>
  <c r="F9"/>
  <c r="L9" i="70"/>
  <c r="B26"/>
</calcChain>
</file>

<file path=xl/comments1.xml><?xml version="1.0" encoding="utf-8"?>
<comments xmlns="http://schemas.openxmlformats.org/spreadsheetml/2006/main">
  <authors>
    <author>吳Olive</author>
  </authors>
  <commentList>
    <comment ref="B21" authorId="0">
      <text>
        <r>
          <rPr>
            <b/>
            <sz val="9"/>
            <color indexed="81"/>
            <rFont val="細明體"/>
            <family val="3"/>
            <charset val="136"/>
          </rPr>
          <t>17:25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細明體"/>
            <family val="3"/>
            <charset val="136"/>
          </rPr>
          <t>17:50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細明體"/>
            <family val="3"/>
            <charset val="136"/>
          </rPr>
          <t>17:20</t>
        </r>
      </text>
    </comment>
    <comment ref="H21" authorId="0">
      <text>
        <r>
          <rPr>
            <b/>
            <sz val="9"/>
            <color indexed="81"/>
            <rFont val="細明體"/>
            <family val="3"/>
            <charset val="136"/>
          </rPr>
          <t>17:35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17:50</t>
        </r>
      </text>
    </comment>
  </commentList>
</comments>
</file>

<file path=xl/sharedStrings.xml><?xml version="1.0" encoding="utf-8"?>
<sst xmlns="http://schemas.openxmlformats.org/spreadsheetml/2006/main" count="2100" uniqueCount="1063">
  <si>
    <t/>
  </si>
  <si>
    <t>Q#1</t>
  </si>
  <si>
    <t xml:space="preserve"> </t>
  </si>
  <si>
    <t>Q2</t>
  </si>
  <si>
    <t>Q3</t>
  </si>
  <si>
    <t>Q4</t>
  </si>
  <si>
    <t>Q5</t>
  </si>
  <si>
    <t>Q6</t>
  </si>
  <si>
    <t>Q7</t>
  </si>
  <si>
    <t>Q8</t>
  </si>
  <si>
    <t>Q#13</t>
    <phoneticPr fontId="2" type="noConversion"/>
  </si>
  <si>
    <t>[1]</t>
    <phoneticPr fontId="2" type="noConversion"/>
  </si>
  <si>
    <t xml:space="preserve"> </t>
    <phoneticPr fontId="2" type="noConversion"/>
  </si>
  <si>
    <t>場</t>
    <phoneticPr fontId="2" type="noConversion"/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</si>
  <si>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</si>
  <si>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</si>
  <si>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</si>
  <si>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</si>
  <si>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</si>
  <si>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</si>
  <si>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</si>
  <si>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</si>
  <si>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</si>
  <si>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</si>
  <si>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</si>
  <si>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</si>
  <si>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</si>
  <si>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輪</t>
    <phoneticPr fontId="2" type="noConversion"/>
  </si>
  <si>
    <t>組</t>
    <phoneticPr fontId="2" type="noConversion"/>
  </si>
  <si>
    <t>人</t>
    <phoneticPr fontId="2" type="noConversion"/>
  </si>
  <si>
    <t>混甲雙</t>
  </si>
  <si>
    <t>19+20</t>
    <phoneticPr fontId="2" type="noConversion"/>
  </si>
  <si>
    <t>女甲雙</t>
  </si>
  <si>
    <t>男甲雙</t>
  </si>
  <si>
    <t>女甲單</t>
  </si>
  <si>
    <t>男甲單</t>
  </si>
  <si>
    <t>甲     組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</si>
  <si>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</si>
  <si>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</si>
  <si>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</si>
  <si>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</si>
  <si>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</si>
  <si>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</si>
  <si>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</si>
  <si>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女甲雙Q#19</t>
  </si>
  <si>
    <t>女甲雙Q#18</t>
  </si>
  <si>
    <t>女甲雙Q#17</t>
  </si>
  <si>
    <t>女甲雙Q#16</t>
  </si>
  <si>
    <t>女甲雙Q#14</t>
  </si>
  <si>
    <t>女甲雙Q#12</t>
  </si>
  <si>
    <t>男甲單Q#16</t>
  </si>
  <si>
    <t>男甲單Q#15</t>
  </si>
  <si>
    <t>男甲單Q#14</t>
  </si>
  <si>
    <t>男甲單Q#13</t>
  </si>
  <si>
    <t>男甲單Q#11</t>
  </si>
  <si>
    <t>男甲單Q#10</t>
  </si>
  <si>
    <t>男甲單Q#9</t>
  </si>
  <si>
    <t>女甲單Q#13</t>
  </si>
  <si>
    <t>女甲單Q#12</t>
  </si>
  <si>
    <t>女甲單Q#10</t>
  </si>
  <si>
    <t>女甲單Q#8</t>
  </si>
  <si>
    <t>女甲單Q#6</t>
  </si>
  <si>
    <t>混甲雙Q#25</t>
  </si>
  <si>
    <t>混甲雙Q#24</t>
  </si>
  <si>
    <t>混甲雙Q#23</t>
  </si>
  <si>
    <t>混甲雙Q#22</t>
  </si>
  <si>
    <t>混甲雙Q#21</t>
  </si>
  <si>
    <t>混甲雙Q#20</t>
  </si>
  <si>
    <t>混甲雙Q#18</t>
  </si>
  <si>
    <t>混甲雙Q#16</t>
  </si>
  <si>
    <t>女甲雙Q#9</t>
  </si>
  <si>
    <t>女甲雙Q#8</t>
  </si>
  <si>
    <t>女甲雙Q#7</t>
  </si>
  <si>
    <t>女甲雙Q#6</t>
  </si>
  <si>
    <t>女甲雙Q#5</t>
  </si>
  <si>
    <t>女甲雙Q#4</t>
  </si>
  <si>
    <t>女甲雙Q#2</t>
  </si>
  <si>
    <t>男甲單Q#8</t>
  </si>
  <si>
    <t>男甲單Q#7</t>
  </si>
  <si>
    <t>男甲單Q#6</t>
  </si>
  <si>
    <t>男甲單Q#4</t>
  </si>
  <si>
    <t>男甲單Q#3</t>
  </si>
  <si>
    <t>男甲單Q#2</t>
  </si>
  <si>
    <t>女甲單Q#5</t>
  </si>
  <si>
    <t>女甲單Q#4</t>
  </si>
  <si>
    <t>女甲單Q#3</t>
  </si>
  <si>
    <t>女甲單Q#2</t>
  </si>
  <si>
    <t>混甲雙Q#15</t>
  </si>
  <si>
    <t>混甲雙Q#14</t>
  </si>
  <si>
    <t>混甲雙Q#13</t>
  </si>
  <si>
    <t>混甲雙Q#12</t>
  </si>
  <si>
    <t>混甲雙Q#10</t>
  </si>
  <si>
    <t>混甲雙Q#8</t>
  </si>
  <si>
    <t>混甲雙Q#7</t>
  </si>
  <si>
    <t>混甲雙Q#6</t>
  </si>
  <si>
    <t>混甲雙Q#5</t>
  </si>
  <si>
    <t>混甲雙Q#4</t>
  </si>
  <si>
    <t>混甲雙Q#3</t>
  </si>
  <si>
    <t>混甲雙Q#2</t>
  </si>
  <si>
    <t>時間</t>
    <phoneticPr fontId="2" type="noConversion"/>
  </si>
  <si>
    <t>日期</t>
    <phoneticPr fontId="2" type="noConversion"/>
  </si>
  <si>
    <t>場地分配表</t>
    <phoneticPr fontId="2" type="noConversion"/>
  </si>
  <si>
    <t>男甲雙#8</t>
  </si>
  <si>
    <t>男甲雙#7</t>
  </si>
  <si>
    <t>男甲雙#6</t>
  </si>
  <si>
    <t>男甲雙#4</t>
  </si>
  <si>
    <t>男甲雙#3</t>
  </si>
  <si>
    <t>男甲雙#2</t>
  </si>
  <si>
    <t>女甲雙#8</t>
  </si>
  <si>
    <t>女甲雙#7</t>
  </si>
  <si>
    <t>女甲雙#6</t>
  </si>
  <si>
    <t>女甲雙#4</t>
  </si>
  <si>
    <t>女甲雙#3</t>
  </si>
  <si>
    <t>女甲雙#2</t>
  </si>
  <si>
    <t>男甲單#8</t>
  </si>
  <si>
    <t>男甲單#7</t>
  </si>
  <si>
    <t>男甲單#6</t>
  </si>
  <si>
    <t>男甲單#4</t>
  </si>
  <si>
    <t>男甲單#3</t>
  </si>
  <si>
    <t>男甲單#2</t>
  </si>
  <si>
    <t>女甲單#8</t>
  </si>
  <si>
    <t>女甲單#7</t>
  </si>
  <si>
    <t>女甲單#6</t>
  </si>
  <si>
    <t>女甲單#4</t>
  </si>
  <si>
    <t>女甲單#3</t>
  </si>
  <si>
    <t>女甲單#2</t>
  </si>
  <si>
    <t>混甲雙#8</t>
  </si>
  <si>
    <t>混甲雙#7</t>
  </si>
  <si>
    <t>混甲雙#6</t>
  </si>
  <si>
    <t>混甲雙#4</t>
  </si>
  <si>
    <t>混甲雙#3</t>
  </si>
  <si>
    <t>混甲雙#2</t>
  </si>
  <si>
    <t>男甲雙#12</t>
  </si>
  <si>
    <t>男甲雙#10</t>
  </si>
  <si>
    <t>女甲雙#12</t>
  </si>
  <si>
    <t>女甲雙#10</t>
  </si>
  <si>
    <t>男甲單#12</t>
  </si>
  <si>
    <t>男甲單#10</t>
  </si>
  <si>
    <t>女甲單#12</t>
  </si>
  <si>
    <t>女甲單#10</t>
  </si>
  <si>
    <t>混甲雙#12</t>
  </si>
  <si>
    <t>混甲雙#10</t>
  </si>
  <si>
    <t>男甲雙#16</t>
  </si>
  <si>
    <t>男甲雙#14</t>
  </si>
  <si>
    <t>女甲雙#16</t>
  </si>
  <si>
    <t>女甲雙#14</t>
  </si>
  <si>
    <t>男甲單#16</t>
  </si>
  <si>
    <t>男甲單#14</t>
  </si>
  <si>
    <t>女甲單#16</t>
  </si>
  <si>
    <t>女甲單#14</t>
  </si>
  <si>
    <t>混甲雙#16</t>
  </si>
  <si>
    <t>混甲雙#14</t>
  </si>
  <si>
    <t>男甲雙#18</t>
  </si>
  <si>
    <t>女甲雙#18</t>
  </si>
  <si>
    <t>男甲單#18</t>
  </si>
  <si>
    <t>女甲單#18</t>
  </si>
  <si>
    <t>混甲雙#18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</si>
  <si>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</si>
  <si>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</si>
  <si>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</si>
  <si>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第三名</t>
  </si>
  <si>
    <t>第二名</t>
  </si>
  <si>
    <t>第一名</t>
  </si>
  <si>
    <t>項目</t>
  </si>
  <si>
    <t>單打</t>
  </si>
  <si>
    <t>混合</t>
  </si>
  <si>
    <t>男女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</si>
  <si>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</si>
  <si>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</si>
  <si>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</si>
  <si>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</si>
  <si>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</si>
  <si>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(一)甲組：</t>
    <phoneticPr fontId="2" type="noConversion"/>
  </si>
  <si>
    <t>Q1</t>
  </si>
  <si>
    <t>Q9</t>
  </si>
  <si>
    <t>Q10</t>
  </si>
  <si>
    <t>四、女甲雙：共35組，39場，取八名</t>
  </si>
  <si>
    <t>2020年第一次全國羽球排名賽</t>
    <phoneticPr fontId="2" type="noConversion"/>
  </si>
  <si>
    <t>地  點 : 臺北內湖網球中心</t>
    <phoneticPr fontId="2" type="noConversion"/>
  </si>
  <si>
    <t>時  間 : 109 年 1 月 1 日 至 1 月 5 日</t>
    <phoneticPr fontId="2" type="noConversion"/>
  </si>
  <si>
    <t>總計</t>
    <phoneticPr fontId="28" type="noConversion"/>
  </si>
  <si>
    <t>1/1</t>
    <phoneticPr fontId="2" type="noConversion"/>
  </si>
  <si>
    <t>1/2</t>
  </si>
  <si>
    <t>1/3</t>
  </si>
  <si>
    <t>1/4</t>
  </si>
  <si>
    <t>1/5</t>
  </si>
  <si>
    <t xml:space="preserve"> </t>
    <phoneticPr fontId="28" type="noConversion"/>
  </si>
  <si>
    <t xml:space="preserve"> </t>
    <phoneticPr fontId="28" type="noConversion"/>
  </si>
  <si>
    <t xml:space="preserve"> </t>
    <phoneticPr fontId="2" type="noConversion"/>
  </si>
  <si>
    <t xml:space="preserve"> </t>
    <phoneticPr fontId="2" type="noConversion"/>
  </si>
  <si>
    <t>19+20</t>
    <phoneticPr fontId="2" type="noConversion"/>
  </si>
  <si>
    <t>18+20</t>
    <phoneticPr fontId="2" type="noConversion"/>
  </si>
  <si>
    <t>11+20</t>
    <phoneticPr fontId="2" type="noConversion"/>
  </si>
  <si>
    <t>29+20</t>
    <phoneticPr fontId="2" type="noConversion"/>
  </si>
  <si>
    <t>日期</t>
    <phoneticPr fontId="2" type="noConversion"/>
  </si>
  <si>
    <t>林冠廷</t>
    <phoneticPr fontId="35" type="noConversion"/>
  </si>
  <si>
    <t>中租百齡</t>
    <phoneticPr fontId="2" type="noConversion"/>
  </si>
  <si>
    <t>Q#19</t>
    <phoneticPr fontId="2" type="noConversion"/>
  </si>
  <si>
    <t>施貴鈞</t>
  </si>
  <si>
    <t>亞柏</t>
  </si>
  <si>
    <t>Q#11</t>
    <phoneticPr fontId="2" type="noConversion"/>
  </si>
  <si>
    <t>廖倬甫</t>
  </si>
  <si>
    <t>土銀能仁</t>
  </si>
  <si>
    <t>胡筌恩</t>
  </si>
  <si>
    <t>北市大</t>
  </si>
  <si>
    <t>Q#10</t>
    <phoneticPr fontId="2" type="noConversion"/>
  </si>
  <si>
    <t>楊易祥</t>
  </si>
  <si>
    <t>Q#18</t>
    <phoneticPr fontId="2" type="noConversion"/>
  </si>
  <si>
    <t>李軒名</t>
  </si>
  <si>
    <t>義果茶聖殿</t>
  </si>
  <si>
    <t>Q#9</t>
    <phoneticPr fontId="2" type="noConversion"/>
  </si>
  <si>
    <t>林家翾</t>
  </si>
  <si>
    <t>合庫國體大</t>
    <phoneticPr fontId="35" type="noConversion"/>
  </si>
  <si>
    <t>楊洋</t>
  </si>
  <si>
    <t>中租北市大</t>
    <phoneticPr fontId="35" type="noConversion"/>
  </si>
  <si>
    <t>Q#17</t>
    <phoneticPr fontId="2" type="noConversion"/>
  </si>
  <si>
    <t>黃品銜</t>
  </si>
  <si>
    <t>合庫國體大</t>
  </si>
  <si>
    <t>Q#8</t>
    <phoneticPr fontId="2" type="noConversion"/>
  </si>
  <si>
    <t>陳孝承</t>
  </si>
  <si>
    <t>亞柏臺大</t>
  </si>
  <si>
    <t>蘇力揚</t>
  </si>
  <si>
    <t>Q#7</t>
    <phoneticPr fontId="2" type="noConversion"/>
  </si>
  <si>
    <t>梁華竣</t>
  </si>
  <si>
    <t>土銀北市大</t>
  </si>
  <si>
    <t>Q#16</t>
    <phoneticPr fontId="2" type="noConversion"/>
  </si>
  <si>
    <t>蔡傑皓</t>
  </si>
  <si>
    <t>國立體育大學</t>
  </si>
  <si>
    <t>Q#6</t>
    <phoneticPr fontId="2" type="noConversion"/>
  </si>
  <si>
    <t>李儼育</t>
  </si>
  <si>
    <t>KJ國際</t>
  </si>
  <si>
    <t>日期</t>
    <phoneticPr fontId="2" type="noConversion"/>
  </si>
  <si>
    <t>男甲單資格賽 2-2</t>
    <phoneticPr fontId="2" type="noConversion"/>
  </si>
  <si>
    <t xml:space="preserve"> </t>
    <phoneticPr fontId="2" type="noConversion"/>
  </si>
  <si>
    <t>游盛博</t>
  </si>
  <si>
    <t>中租北市大</t>
    <phoneticPr fontId="35" type="noConversion"/>
  </si>
  <si>
    <t>Q#5</t>
    <phoneticPr fontId="2" type="noConversion"/>
  </si>
  <si>
    <t>黃大維</t>
  </si>
  <si>
    <t>國立臺灣科技大學Tsubasa</t>
  </si>
  <si>
    <t>Q#15</t>
    <phoneticPr fontId="2" type="noConversion"/>
  </si>
  <si>
    <t>陳彥準</t>
  </si>
  <si>
    <t>合庫北市大</t>
  </si>
  <si>
    <t>Q#4</t>
    <phoneticPr fontId="2" type="noConversion"/>
  </si>
  <si>
    <t>廖品瑒</t>
  </si>
  <si>
    <t>塔瑞尼斯彰師</t>
  </si>
  <si>
    <t>戚又仁</t>
  </si>
  <si>
    <t>亞柏國體大</t>
  </si>
  <si>
    <t>Q#3</t>
    <phoneticPr fontId="2" type="noConversion"/>
  </si>
  <si>
    <t>林俊易</t>
  </si>
  <si>
    <t>Q#14</t>
    <phoneticPr fontId="2" type="noConversion"/>
  </si>
  <si>
    <t>羅國訓</t>
  </si>
  <si>
    <t>王柏崴</t>
  </si>
  <si>
    <t>亞柏雄中</t>
  </si>
  <si>
    <t>Q#2</t>
    <phoneticPr fontId="2" type="noConversion"/>
  </si>
  <si>
    <t>許仁豪</t>
  </si>
  <si>
    <t>土銀清大</t>
  </si>
  <si>
    <t>Q#13</t>
    <phoneticPr fontId="2" type="noConversion"/>
  </si>
  <si>
    <t>王新景</t>
  </si>
  <si>
    <t>合庫彰師大</t>
  </si>
  <si>
    <t>江冠麟</t>
  </si>
  <si>
    <t>波力嘉大</t>
  </si>
  <si>
    <t>Q#1</t>
    <phoneticPr fontId="2" type="noConversion"/>
  </si>
  <si>
    <t>張瀞升</t>
  </si>
  <si>
    <t>Q#12</t>
    <phoneticPr fontId="2" type="noConversion"/>
  </si>
  <si>
    <t>張恩嘉</t>
  </si>
  <si>
    <t>土銀光明北市大</t>
  </si>
  <si>
    <t>日期</t>
    <phoneticPr fontId="2" type="noConversion"/>
  </si>
  <si>
    <t>男甲單資格賽 2-1</t>
    <phoneticPr fontId="2" type="noConversion"/>
  </si>
  <si>
    <t>男甲單資格賽</t>
  </si>
  <si>
    <t>16敗</t>
    <phoneticPr fontId="2" type="noConversion"/>
  </si>
  <si>
    <t>第7、8名</t>
    <phoneticPr fontId="2" type="noConversion"/>
  </si>
  <si>
    <t>#17</t>
    <phoneticPr fontId="2" type="noConversion"/>
  </si>
  <si>
    <t>#17</t>
    <phoneticPr fontId="2" type="noConversion"/>
  </si>
  <si>
    <t>15敗</t>
    <phoneticPr fontId="2" type="noConversion"/>
  </si>
  <si>
    <t>12敗</t>
    <phoneticPr fontId="2" type="noConversion"/>
  </si>
  <si>
    <t>#16</t>
    <phoneticPr fontId="2" type="noConversion"/>
  </si>
  <si>
    <t>11敗</t>
    <phoneticPr fontId="2" type="noConversion"/>
  </si>
  <si>
    <t>第5、6名</t>
    <phoneticPr fontId="2" type="noConversion"/>
  </si>
  <si>
    <t>#18</t>
    <phoneticPr fontId="2" type="noConversion"/>
  </si>
  <si>
    <t>#18</t>
    <phoneticPr fontId="2" type="noConversion"/>
  </si>
  <si>
    <t>10敗</t>
    <phoneticPr fontId="2" type="noConversion"/>
  </si>
  <si>
    <t>#15</t>
    <phoneticPr fontId="2" type="noConversion"/>
  </si>
  <si>
    <t>9敗</t>
    <phoneticPr fontId="2" type="noConversion"/>
  </si>
  <si>
    <t>14敗</t>
    <phoneticPr fontId="2" type="noConversion"/>
  </si>
  <si>
    <t>第3、4名</t>
    <phoneticPr fontId="2" type="noConversion"/>
  </si>
  <si>
    <t>#19</t>
    <phoneticPr fontId="2" type="noConversion"/>
  </si>
  <si>
    <t>13敗</t>
    <phoneticPr fontId="2" type="noConversion"/>
  </si>
  <si>
    <t>日期</t>
    <phoneticPr fontId="2" type="noConversion"/>
  </si>
  <si>
    <t>呂家弘</t>
  </si>
  <si>
    <t>亞柏北市大</t>
  </si>
  <si>
    <t>[2]</t>
    <phoneticPr fontId="2" type="noConversion"/>
  </si>
  <si>
    <t>#8</t>
    <phoneticPr fontId="2" type="noConversion"/>
  </si>
  <si>
    <t>#12</t>
    <phoneticPr fontId="2" type="noConversion"/>
  </si>
  <si>
    <t>薛軒億</t>
  </si>
  <si>
    <t>合庫</t>
  </si>
  <si>
    <t>[5/8]</t>
    <phoneticPr fontId="2" type="noConversion"/>
  </si>
  <si>
    <t>#7</t>
    <phoneticPr fontId="2" type="noConversion"/>
  </si>
  <si>
    <t>#14</t>
    <phoneticPr fontId="2" type="noConversion"/>
  </si>
  <si>
    <t>陳俊維</t>
  </si>
  <si>
    <t>[3/4]</t>
    <phoneticPr fontId="2" type="noConversion"/>
  </si>
  <si>
    <t>#6</t>
    <phoneticPr fontId="2" type="noConversion"/>
  </si>
  <si>
    <t>#11</t>
    <phoneticPr fontId="2" type="noConversion"/>
  </si>
  <si>
    <t>劉韋奇</t>
  </si>
  <si>
    <t>#5</t>
    <phoneticPr fontId="2" type="noConversion"/>
  </si>
  <si>
    <t>第1、2名</t>
    <phoneticPr fontId="2" type="noConversion"/>
  </si>
  <si>
    <t>#20</t>
    <phoneticPr fontId="2" type="noConversion"/>
  </si>
  <si>
    <t>#4</t>
    <phoneticPr fontId="2" type="noConversion"/>
  </si>
  <si>
    <t>李佳豪</t>
  </si>
  <si>
    <t>#10</t>
    <phoneticPr fontId="2" type="noConversion"/>
  </si>
  <si>
    <t>#3</t>
    <phoneticPr fontId="2" type="noConversion"/>
  </si>
  <si>
    <t>楊智傑</t>
  </si>
  <si>
    <t>#13</t>
    <phoneticPr fontId="2" type="noConversion"/>
  </si>
  <si>
    <t>#2</t>
    <phoneticPr fontId="2" type="noConversion"/>
  </si>
  <si>
    <t>#2</t>
    <phoneticPr fontId="2" type="noConversion"/>
  </si>
  <si>
    <t>陳紀廷</t>
  </si>
  <si>
    <t>[5/8]</t>
    <phoneticPr fontId="2" type="noConversion"/>
  </si>
  <si>
    <t>#9</t>
    <phoneticPr fontId="2" type="noConversion"/>
  </si>
  <si>
    <t>#9</t>
    <phoneticPr fontId="2" type="noConversion"/>
  </si>
  <si>
    <t>Q1</t>
    <phoneticPr fontId="2" type="noConversion"/>
  </si>
  <si>
    <t>Q1</t>
    <phoneticPr fontId="2" type="noConversion"/>
  </si>
  <si>
    <t>#1</t>
    <phoneticPr fontId="2" type="noConversion"/>
  </si>
  <si>
    <t>#1</t>
    <phoneticPr fontId="2" type="noConversion"/>
  </si>
  <si>
    <t>林祐賢</t>
  </si>
  <si>
    <t>[1]</t>
    <phoneticPr fontId="2" type="noConversion"/>
  </si>
  <si>
    <t>[1]</t>
    <phoneticPr fontId="2" type="noConversion"/>
  </si>
  <si>
    <t>日期</t>
    <phoneticPr fontId="2" type="noConversion"/>
  </si>
  <si>
    <t>一、男甲單：共35人，39場，取八名</t>
    <phoneticPr fontId="2" type="noConversion"/>
  </si>
  <si>
    <t>男甲單會內賽</t>
    <phoneticPr fontId="2" type="noConversion"/>
  </si>
  <si>
    <t>陳俐</t>
  </si>
  <si>
    <t>土銀國體大</t>
  </si>
  <si>
    <t>Q#18</t>
    <phoneticPr fontId="2" type="noConversion"/>
  </si>
  <si>
    <t>董秋彤</t>
  </si>
  <si>
    <t>台電北市大</t>
  </si>
  <si>
    <t>Q#10</t>
    <phoneticPr fontId="2" type="noConversion"/>
  </si>
  <si>
    <t>楊育綺</t>
  </si>
  <si>
    <t>楊穎琦</t>
  </si>
  <si>
    <t>臺灣師大</t>
  </si>
  <si>
    <t>Q#17</t>
    <phoneticPr fontId="2" type="noConversion"/>
  </si>
  <si>
    <t>洪恩慈</t>
  </si>
  <si>
    <t>Q#9</t>
    <phoneticPr fontId="2" type="noConversion"/>
  </si>
  <si>
    <t>郭晏綺</t>
  </si>
  <si>
    <t>中租國體大</t>
    <phoneticPr fontId="2" type="noConversion"/>
  </si>
  <si>
    <t>夏禎旎</t>
  </si>
  <si>
    <t>中教大智</t>
  </si>
  <si>
    <t>鍾玉鳳</t>
  </si>
  <si>
    <t>Q#8</t>
    <phoneticPr fontId="2" type="noConversion"/>
  </si>
  <si>
    <t>謝羽盈</t>
  </si>
  <si>
    <t>中租北市大</t>
    <phoneticPr fontId="35" type="noConversion"/>
  </si>
  <si>
    <t>黃芊慈</t>
  </si>
  <si>
    <t>Q#7</t>
    <phoneticPr fontId="2" type="noConversion"/>
  </si>
  <si>
    <t>郭子綺</t>
  </si>
  <si>
    <t>國立中正大學</t>
  </si>
  <si>
    <t>Q#15</t>
    <phoneticPr fontId="2" type="noConversion"/>
  </si>
  <si>
    <t>沈彥汝</t>
  </si>
  <si>
    <t>Q#6</t>
    <phoneticPr fontId="2" type="noConversion"/>
  </si>
  <si>
    <t>彭莉庭</t>
  </si>
  <si>
    <t>台電</t>
  </si>
  <si>
    <t>女甲單資格賽 2-2</t>
  </si>
  <si>
    <t>邱品蒨</t>
  </si>
  <si>
    <t>台電國體大</t>
  </si>
  <si>
    <t>Q#5</t>
    <phoneticPr fontId="2" type="noConversion"/>
  </si>
  <si>
    <t>游婕</t>
  </si>
  <si>
    <t>Q#14</t>
    <phoneticPr fontId="2" type="noConversion"/>
  </si>
  <si>
    <t>葉思柔</t>
  </si>
  <si>
    <t>Q#4</t>
    <phoneticPr fontId="2" type="noConversion"/>
  </si>
  <si>
    <t>謝心瑜</t>
  </si>
  <si>
    <t>中租大同</t>
    <phoneticPr fontId="2" type="noConversion"/>
  </si>
  <si>
    <t>宋碩芸</t>
  </si>
  <si>
    <t>Q#3</t>
    <phoneticPr fontId="2" type="noConversion"/>
  </si>
  <si>
    <t>林盈君</t>
  </si>
  <si>
    <t>合庫師大</t>
  </si>
  <si>
    <t>黃宥薰</t>
  </si>
  <si>
    <t>簡綵琳</t>
  </si>
  <si>
    <t>Q#2</t>
    <phoneticPr fontId="2" type="noConversion"/>
  </si>
  <si>
    <t>李佳馨</t>
  </si>
  <si>
    <t>Q#12</t>
    <phoneticPr fontId="2" type="noConversion"/>
  </si>
  <si>
    <t>陳肅諭</t>
  </si>
  <si>
    <t>台電國體大</t>
    <phoneticPr fontId="35" type="noConversion"/>
  </si>
  <si>
    <t>蔡欣蓓</t>
  </si>
  <si>
    <t>Q#1</t>
    <phoneticPr fontId="2" type="noConversion"/>
  </si>
  <si>
    <t>陳宥綺</t>
  </si>
  <si>
    <t>Q#11</t>
    <phoneticPr fontId="2" type="noConversion"/>
  </si>
  <si>
    <t>黃瀞平</t>
  </si>
  <si>
    <t>女甲單資格賽 2-1</t>
  </si>
  <si>
    <t>女甲單資格賽</t>
  </si>
  <si>
    <t>第5、6名</t>
    <phoneticPr fontId="2" type="noConversion"/>
  </si>
  <si>
    <t>10敗</t>
    <phoneticPr fontId="2" type="noConversion"/>
  </si>
  <si>
    <t>#15</t>
    <phoneticPr fontId="2" type="noConversion"/>
  </si>
  <si>
    <t>9敗</t>
    <phoneticPr fontId="2" type="noConversion"/>
  </si>
  <si>
    <t>14敗</t>
    <phoneticPr fontId="2" type="noConversion"/>
  </si>
  <si>
    <t>第3、4名</t>
    <phoneticPr fontId="2" type="noConversion"/>
  </si>
  <si>
    <t>#19</t>
    <phoneticPr fontId="2" type="noConversion"/>
  </si>
  <si>
    <t>13敗</t>
    <phoneticPr fontId="2" type="noConversion"/>
  </si>
  <si>
    <t>林思雲</t>
  </si>
  <si>
    <t>亞柏</t>
    <phoneticPr fontId="35" type="noConversion"/>
  </si>
  <si>
    <t>[2]</t>
    <phoneticPr fontId="2" type="noConversion"/>
  </si>
  <si>
    <t>#8</t>
    <phoneticPr fontId="2" type="noConversion"/>
  </si>
  <si>
    <t>#12</t>
    <phoneticPr fontId="2" type="noConversion"/>
  </si>
  <si>
    <t>梁庭瑜</t>
  </si>
  <si>
    <t>[5/8]</t>
    <phoneticPr fontId="2" type="noConversion"/>
  </si>
  <si>
    <t>#7</t>
    <phoneticPr fontId="2" type="noConversion"/>
  </si>
  <si>
    <t>#14</t>
    <phoneticPr fontId="2" type="noConversion"/>
  </si>
  <si>
    <t>洪毅婷</t>
  </si>
  <si>
    <t>[3/4]</t>
    <phoneticPr fontId="2" type="noConversion"/>
  </si>
  <si>
    <t>#6</t>
    <phoneticPr fontId="2" type="noConversion"/>
  </si>
  <si>
    <t>#11</t>
    <phoneticPr fontId="2" type="noConversion"/>
  </si>
  <si>
    <t>許玟琪</t>
  </si>
  <si>
    <t>中租交大</t>
    <phoneticPr fontId="2" type="noConversion"/>
  </si>
  <si>
    <t>#5</t>
    <phoneticPr fontId="2" type="noConversion"/>
  </si>
  <si>
    <t>第1、2名</t>
    <phoneticPr fontId="2" type="noConversion"/>
  </si>
  <si>
    <t>#20</t>
    <phoneticPr fontId="2" type="noConversion"/>
  </si>
  <si>
    <t>#4</t>
    <phoneticPr fontId="2" type="noConversion"/>
  </si>
  <si>
    <t>江穎麗</t>
  </si>
  <si>
    <t>#10</t>
    <phoneticPr fontId="2" type="noConversion"/>
  </si>
  <si>
    <t>#3</t>
    <phoneticPr fontId="2" type="noConversion"/>
  </si>
  <si>
    <t>林湘緹</t>
  </si>
  <si>
    <t>#13</t>
    <phoneticPr fontId="2" type="noConversion"/>
  </si>
  <si>
    <t>#2</t>
    <phoneticPr fontId="2" type="noConversion"/>
  </si>
  <si>
    <t>林芝昀</t>
  </si>
  <si>
    <t>#9</t>
    <phoneticPr fontId="2" type="noConversion"/>
  </si>
  <si>
    <t>Q1</t>
    <phoneticPr fontId="2" type="noConversion"/>
  </si>
  <si>
    <t>#1</t>
    <phoneticPr fontId="2" type="noConversion"/>
  </si>
  <si>
    <t>白馭珀</t>
  </si>
  <si>
    <t>二、女甲單：共34人，38場，取八名</t>
    <phoneticPr fontId="2" type="noConversion"/>
  </si>
  <si>
    <t>女甲單會內賽</t>
    <phoneticPr fontId="2" type="noConversion"/>
  </si>
  <si>
    <t>陳信遠</t>
  </si>
  <si>
    <t>土銀台科大</t>
  </si>
  <si>
    <t>林煜傑</t>
  </si>
  <si>
    <t>葉宏蔚</t>
  </si>
  <si>
    <t>中租北市大</t>
  </si>
  <si>
    <t>江建葦</t>
  </si>
  <si>
    <t>商桐榞</t>
  </si>
  <si>
    <t>江聿偉</t>
  </si>
  <si>
    <t>張瀞元</t>
  </si>
  <si>
    <t>國體大</t>
  </si>
  <si>
    <t>唐凱威</t>
  </si>
  <si>
    <t>中租國體大</t>
  </si>
  <si>
    <t>鄭凱文</t>
  </si>
  <si>
    <t>呂植惟</t>
  </si>
  <si>
    <t>楊駿献</t>
  </si>
  <si>
    <t>合庫高大</t>
  </si>
  <si>
    <t>林聖傑</t>
  </si>
  <si>
    <t>合庫醒吾</t>
  </si>
  <si>
    <t>梁峻評</t>
  </si>
  <si>
    <t>許振揚</t>
  </si>
  <si>
    <t>彰化師大</t>
  </si>
  <si>
    <t>賴建良</t>
  </si>
  <si>
    <t>蕭敦誠</t>
  </si>
  <si>
    <t>男甲雙資格賽 2-2</t>
    <phoneticPr fontId="2" type="noConversion"/>
  </si>
  <si>
    <t>張課琦</t>
  </si>
  <si>
    <t>呂佳彬</t>
  </si>
  <si>
    <t>歐陽群</t>
  </si>
  <si>
    <t>大園國際高中</t>
  </si>
  <si>
    <t>郭泰億</t>
  </si>
  <si>
    <t xml:space="preserve"> </t>
    <phoneticPr fontId="35" type="noConversion"/>
  </si>
  <si>
    <t>蘇柏瑋</t>
  </si>
  <si>
    <t>合庫台科大</t>
  </si>
  <si>
    <t>徐維濱</t>
  </si>
  <si>
    <t>合庫牧德科技</t>
  </si>
  <si>
    <t>土銀能仁家商</t>
  </si>
  <si>
    <t>林永晟</t>
  </si>
  <si>
    <t>李佳翰</t>
  </si>
  <si>
    <t>吳沅錚</t>
  </si>
  <si>
    <t>土銀光明</t>
  </si>
  <si>
    <t>盧明哲</t>
  </si>
  <si>
    <t>洪梓瑋</t>
  </si>
  <si>
    <t>陳宏麟</t>
  </si>
  <si>
    <t>梁睿緯</t>
  </si>
  <si>
    <t>廖晁邦</t>
  </si>
  <si>
    <t>合庫西苑高中</t>
  </si>
  <si>
    <t>邱相榤</t>
  </si>
  <si>
    <t>溫勝凱</t>
  </si>
  <si>
    <t>莊樸生</t>
  </si>
  <si>
    <t>TSUBASA台科大</t>
  </si>
  <si>
    <t>男甲雙資格賽 2-1</t>
    <phoneticPr fontId="2" type="noConversion"/>
  </si>
  <si>
    <t>男甲雙資格賽</t>
  </si>
  <si>
    <t>李芳至</t>
  </si>
  <si>
    <t>李芳任</t>
  </si>
  <si>
    <t>Q10</t>
    <phoneticPr fontId="2" type="noConversion"/>
  </si>
  <si>
    <t>Q9</t>
    <phoneticPr fontId="2" type="noConversion"/>
  </si>
  <si>
    <t>魏俊緯</t>
  </si>
  <si>
    <t>中租百齡</t>
  </si>
  <si>
    <t>吳冠勳</t>
  </si>
  <si>
    <t>曾敏豪</t>
  </si>
  <si>
    <t>林上凱</t>
  </si>
  <si>
    <t>廖冠皓</t>
  </si>
  <si>
    <t>土銀</t>
  </si>
  <si>
    <t>柏禮維</t>
  </si>
  <si>
    <t>楊博軒</t>
  </si>
  <si>
    <t>李哲輝</t>
  </si>
  <si>
    <t>楊明哲</t>
  </si>
  <si>
    <t>林家佑</t>
  </si>
  <si>
    <t>三、男甲雙：共27組，31場，取八名</t>
    <phoneticPr fontId="2" type="noConversion"/>
  </si>
  <si>
    <t>男甲雙會內賽</t>
    <phoneticPr fontId="2" type="noConversion"/>
  </si>
  <si>
    <t>黃依恩</t>
  </si>
  <si>
    <t>臺灣體大</t>
  </si>
  <si>
    <t>邱可柔</t>
  </si>
  <si>
    <t>孫妏沛</t>
  </si>
  <si>
    <t>吳芳茜</t>
  </si>
  <si>
    <t>林家戎</t>
  </si>
  <si>
    <t>李怡靜</t>
  </si>
  <si>
    <t>林芷均</t>
  </si>
  <si>
    <t>中租大同</t>
  </si>
  <si>
    <t>吳孟真</t>
  </si>
  <si>
    <t>江品悅</t>
  </si>
  <si>
    <t>陳姵佑</t>
  </si>
  <si>
    <t>北商大</t>
  </si>
  <si>
    <t>林純妤</t>
  </si>
  <si>
    <t>賴慶卉</t>
  </si>
  <si>
    <t>Q#16</t>
    <phoneticPr fontId="2" type="noConversion"/>
  </si>
  <si>
    <t>賴子彧</t>
  </si>
  <si>
    <t>余芊慧</t>
  </si>
  <si>
    <t>Q#6</t>
    <phoneticPr fontId="2" type="noConversion"/>
  </si>
  <si>
    <t>江依樺</t>
  </si>
  <si>
    <t>鍾侃妤</t>
  </si>
  <si>
    <t>林筱閔</t>
  </si>
  <si>
    <t>劉子熙</t>
  </si>
  <si>
    <t>臺體TSUBASA</t>
  </si>
  <si>
    <t>Q#15</t>
    <phoneticPr fontId="2" type="noConversion"/>
  </si>
  <si>
    <t>葉芝妤</t>
  </si>
  <si>
    <t>潘姿瑾</t>
  </si>
  <si>
    <t>永達新豐</t>
  </si>
  <si>
    <t>Q#5</t>
    <phoneticPr fontId="2" type="noConversion"/>
  </si>
  <si>
    <t>梁家溦</t>
  </si>
  <si>
    <t>鄭育沛</t>
  </si>
  <si>
    <t>張莘恬</t>
  </si>
  <si>
    <t>女甲雙資格賽 2-2</t>
  </si>
  <si>
    <t>羅珮慈</t>
  </si>
  <si>
    <t>Q#4</t>
    <phoneticPr fontId="2" type="noConversion"/>
  </si>
  <si>
    <t>林瑋潔</t>
  </si>
  <si>
    <t>Q#14</t>
    <phoneticPr fontId="2" type="noConversion"/>
  </si>
  <si>
    <t>陳萱容</t>
  </si>
  <si>
    <t>大智</t>
  </si>
  <si>
    <t>羅錦雯</t>
  </si>
  <si>
    <t>Q#3</t>
    <phoneticPr fontId="2" type="noConversion"/>
  </si>
  <si>
    <t>吳俞辰</t>
  </si>
  <si>
    <t>Q#13</t>
    <phoneticPr fontId="2" type="noConversion"/>
  </si>
  <si>
    <t>戴暐玲</t>
  </si>
  <si>
    <t>Q#2</t>
    <phoneticPr fontId="2" type="noConversion"/>
  </si>
  <si>
    <t>楊宜薰</t>
  </si>
  <si>
    <t>合庫新豐高中</t>
  </si>
  <si>
    <t>Q#12</t>
    <phoneticPr fontId="2" type="noConversion"/>
  </si>
  <si>
    <t>娥斯勒柏.達古拉外</t>
  </si>
  <si>
    <t>程郁捷</t>
  </si>
  <si>
    <t>曾郁棋</t>
  </si>
  <si>
    <t>亞柏高大</t>
  </si>
  <si>
    <t>游旻儒</t>
  </si>
  <si>
    <t>觀音高中</t>
  </si>
  <si>
    <t>Q#1</t>
    <phoneticPr fontId="2" type="noConversion"/>
  </si>
  <si>
    <t>李瑋慈</t>
  </si>
  <si>
    <t>宜昌國中</t>
  </si>
  <si>
    <t>謝沛珊</t>
  </si>
  <si>
    <t>吳玓蓉</t>
  </si>
  <si>
    <t>魏婉亦</t>
  </si>
  <si>
    <t>合庫松高</t>
  </si>
  <si>
    <t>王思敏</t>
  </si>
  <si>
    <t>張育瑄</t>
  </si>
  <si>
    <t>女甲雙資格賽 2-1</t>
  </si>
  <si>
    <t>女甲雙資格賽</t>
  </si>
  <si>
    <t>許雅晴</t>
  </si>
  <si>
    <t>胡綾芳</t>
  </si>
  <si>
    <t>郭浴雯</t>
  </si>
  <si>
    <t>林琬清</t>
  </si>
  <si>
    <t>楊景惇</t>
  </si>
  <si>
    <t>張淨惠</t>
  </si>
  <si>
    <t>土銀師大</t>
  </si>
  <si>
    <t>劉巧芸</t>
  </si>
  <si>
    <t>汪郁喬</t>
  </si>
  <si>
    <t>程琪雅</t>
  </si>
  <si>
    <t>李芷蓁</t>
  </si>
  <si>
    <t>女甲雙會內賽</t>
    <phoneticPr fontId="2" type="noConversion"/>
  </si>
  <si>
    <t>Q11</t>
    <phoneticPr fontId="2" type="noConversion"/>
  </si>
  <si>
    <t>Q#29</t>
    <phoneticPr fontId="2" type="noConversion"/>
  </si>
  <si>
    <t>國立臺灣師範大學</t>
    <phoneticPr fontId="35" type="noConversion"/>
  </si>
  <si>
    <t>台電北市大</t>
    <phoneticPr fontId="35" type="noConversion"/>
  </si>
  <si>
    <t>Q#28</t>
    <phoneticPr fontId="2" type="noConversion"/>
  </si>
  <si>
    <t>合庫彰師</t>
  </si>
  <si>
    <t>Q#27</t>
    <phoneticPr fontId="2" type="noConversion"/>
  </si>
  <si>
    <t>臺科大</t>
    <phoneticPr fontId="35" type="noConversion"/>
  </si>
  <si>
    <t>台體大</t>
  </si>
  <si>
    <t>Q#26</t>
    <phoneticPr fontId="2" type="noConversion"/>
  </si>
  <si>
    <t xml:space="preserve"> </t>
    <phoneticPr fontId="35" type="noConversion"/>
  </si>
  <si>
    <t>Q#25</t>
    <phoneticPr fontId="2" type="noConversion"/>
  </si>
  <si>
    <t>國立臺灣科技大學 Tsubasa</t>
  </si>
  <si>
    <t>Q#24</t>
    <phoneticPr fontId="2" type="noConversion"/>
  </si>
  <si>
    <t>混甲雙資格賽 2-2</t>
    <phoneticPr fontId="2" type="noConversion"/>
  </si>
  <si>
    <t>洪詩涵</t>
  </si>
  <si>
    <t>中租企業</t>
  </si>
  <si>
    <t>Q#23</t>
    <phoneticPr fontId="2" type="noConversion"/>
  </si>
  <si>
    <t>Q#22</t>
    <phoneticPr fontId="2" type="noConversion"/>
  </si>
  <si>
    <t>Q#21</t>
    <phoneticPr fontId="2" type="noConversion"/>
  </si>
  <si>
    <t>Q#20</t>
    <phoneticPr fontId="2" type="noConversion"/>
  </si>
  <si>
    <t>溫皓昀</t>
  </si>
  <si>
    <t>Q#19</t>
    <phoneticPr fontId="2" type="noConversion"/>
  </si>
  <si>
    <t>謝豐澤</t>
  </si>
  <si>
    <t>混甲雙資格賽 2-1</t>
    <phoneticPr fontId="2" type="noConversion"/>
  </si>
  <si>
    <t>混甲雙資格賽</t>
  </si>
  <si>
    <t>Q8</t>
    <phoneticPr fontId="2" type="noConversion"/>
  </si>
  <si>
    <t>Q7</t>
    <phoneticPr fontId="2" type="noConversion"/>
  </si>
  <si>
    <t>Q6</t>
    <phoneticPr fontId="2" type="noConversion"/>
  </si>
  <si>
    <t>Q5</t>
    <phoneticPr fontId="2" type="noConversion"/>
  </si>
  <si>
    <t>Q4</t>
    <phoneticPr fontId="2" type="noConversion"/>
  </si>
  <si>
    <t>Q3</t>
    <phoneticPr fontId="2" type="noConversion"/>
  </si>
  <si>
    <t>五、混甲雙：共45組，49場，取八名</t>
    <phoneticPr fontId="2" type="noConversion"/>
  </si>
  <si>
    <t>混甲雙會內賽</t>
    <phoneticPr fontId="2" type="noConversion"/>
  </si>
  <si>
    <t>第  (1) ~ (8)  場地</t>
    <phoneticPr fontId="2" type="noConversion"/>
  </si>
  <si>
    <t>第  (1) ~ (2)  場地</t>
    <phoneticPr fontId="2" type="noConversion"/>
  </si>
  <si>
    <t>第  (1) ~ (4)  場地</t>
    <phoneticPr fontId="2" type="noConversion"/>
  </si>
  <si>
    <t>混甲雙Q#1</t>
    <phoneticPr fontId="28" type="noConversion"/>
  </si>
  <si>
    <t>混甲雙Q#9</t>
    <phoneticPr fontId="28" type="noConversion"/>
  </si>
  <si>
    <t>混甲雙Q#11</t>
  </si>
  <si>
    <t>混甲雙Q#17</t>
    <phoneticPr fontId="28" type="noConversion"/>
  </si>
  <si>
    <t>女甲單Q#1</t>
    <phoneticPr fontId="28" type="noConversion"/>
  </si>
  <si>
    <t>女甲單Q#7</t>
    <phoneticPr fontId="28" type="noConversion"/>
  </si>
  <si>
    <t>女甲單Q#9</t>
  </si>
  <si>
    <t>男甲單Q#1</t>
    <phoneticPr fontId="28" type="noConversion"/>
  </si>
  <si>
    <t>男甲單Q#5</t>
    <phoneticPr fontId="28" type="noConversion"/>
  </si>
  <si>
    <t>女甲雙Q#1</t>
    <phoneticPr fontId="28" type="noConversion"/>
  </si>
  <si>
    <t>女甲雙Q#3</t>
    <phoneticPr fontId="28" type="noConversion"/>
  </si>
  <si>
    <t>男甲雙Q1</t>
    <phoneticPr fontId="28" type="noConversion"/>
  </si>
  <si>
    <t>混甲雙Q#19</t>
    <phoneticPr fontId="28" type="noConversion"/>
  </si>
  <si>
    <t>混甲雙Q#26</t>
  </si>
  <si>
    <t>混甲雙Q#27</t>
    <phoneticPr fontId="28" type="noConversion"/>
  </si>
  <si>
    <t>混甲雙Q#28</t>
  </si>
  <si>
    <t>混甲雙Q#29</t>
  </si>
  <si>
    <t>女甲單Q#11</t>
    <phoneticPr fontId="28" type="noConversion"/>
  </si>
  <si>
    <t>女甲單Q#14</t>
  </si>
  <si>
    <t>女甲單Q#15</t>
  </si>
  <si>
    <t>女甲單Q#16</t>
    <phoneticPr fontId="28" type="noConversion"/>
  </si>
  <si>
    <t>女甲單Q#17</t>
  </si>
  <si>
    <t>女甲單Q#18</t>
  </si>
  <si>
    <t>男甲單Q#12</t>
    <phoneticPr fontId="28" type="noConversion"/>
  </si>
  <si>
    <t>男甲單Q#17</t>
    <phoneticPr fontId="28" type="noConversion"/>
  </si>
  <si>
    <t>男甲單Q#18</t>
  </si>
  <si>
    <t>男甲單Q#19</t>
  </si>
  <si>
    <t>女甲雙Q#10</t>
    <phoneticPr fontId="28" type="noConversion"/>
  </si>
  <si>
    <t>女甲雙Q#11</t>
  </si>
  <si>
    <t>女甲雙Q#13</t>
  </si>
  <si>
    <t>女甲雙Q#15</t>
    <phoneticPr fontId="28" type="noConversion"/>
  </si>
  <si>
    <t>男甲雙Q2</t>
    <phoneticPr fontId="28" type="noConversion"/>
  </si>
  <si>
    <t>男甲雙Q3</t>
  </si>
  <si>
    <t>男甲雙Q4</t>
  </si>
  <si>
    <t>男甲雙Q5</t>
    <phoneticPr fontId="28" type="noConversion"/>
  </si>
  <si>
    <t>男甲雙Q6</t>
  </si>
  <si>
    <t>男甲雙Q7</t>
  </si>
  <si>
    <t>男甲雙Q8</t>
  </si>
  <si>
    <t>男甲雙Q9</t>
  </si>
  <si>
    <t>男甲雙Q10</t>
  </si>
  <si>
    <t>男甲雙Q11</t>
  </si>
  <si>
    <t>1 月 1 日  (星期三)        共 96 場</t>
    <phoneticPr fontId="2" type="noConversion"/>
  </si>
  <si>
    <t>混甲雙#1</t>
    <phoneticPr fontId="28" type="noConversion"/>
  </si>
  <si>
    <t>混甲雙#5</t>
    <phoneticPr fontId="28" type="noConversion"/>
  </si>
  <si>
    <t>女甲單#1</t>
    <phoneticPr fontId="28" type="noConversion"/>
  </si>
  <si>
    <t>女甲單#5</t>
    <phoneticPr fontId="28" type="noConversion"/>
  </si>
  <si>
    <t>男甲單#1</t>
    <phoneticPr fontId="28" type="noConversion"/>
  </si>
  <si>
    <t>男甲單#5</t>
    <phoneticPr fontId="28" type="noConversion"/>
  </si>
  <si>
    <t>女甲雙#1</t>
    <phoneticPr fontId="28" type="noConversion"/>
  </si>
  <si>
    <t>女甲雙#5</t>
    <phoneticPr fontId="28" type="noConversion"/>
  </si>
  <si>
    <t>男甲雙#1</t>
    <phoneticPr fontId="28" type="noConversion"/>
  </si>
  <si>
    <t>男甲雙#5</t>
    <phoneticPr fontId="28" type="noConversion"/>
  </si>
  <si>
    <t>1 月 2 日  (星期四)        共 40 場</t>
    <phoneticPr fontId="2" type="noConversion"/>
  </si>
  <si>
    <t>混甲雙#9</t>
    <phoneticPr fontId="28" type="noConversion"/>
  </si>
  <si>
    <t>混甲雙#11</t>
    <phoneticPr fontId="28" type="noConversion"/>
  </si>
  <si>
    <t>女甲單#9</t>
    <phoneticPr fontId="28" type="noConversion"/>
  </si>
  <si>
    <t>女甲單#11</t>
    <phoneticPr fontId="28" type="noConversion"/>
  </si>
  <si>
    <t>男甲單#9</t>
    <phoneticPr fontId="28" type="noConversion"/>
  </si>
  <si>
    <t>男甲單#11</t>
    <phoneticPr fontId="28" type="noConversion"/>
  </si>
  <si>
    <t>女甲雙#9</t>
    <phoneticPr fontId="28" type="noConversion"/>
  </si>
  <si>
    <t>女甲雙#11</t>
    <phoneticPr fontId="28" type="noConversion"/>
  </si>
  <si>
    <t>男甲雙#9</t>
    <phoneticPr fontId="28" type="noConversion"/>
  </si>
  <si>
    <t>男甲雙#11</t>
    <phoneticPr fontId="28" type="noConversion"/>
  </si>
  <si>
    <t>1 月 3 日  (星期五)        共 20 場</t>
    <phoneticPr fontId="2" type="noConversion"/>
  </si>
  <si>
    <t>混甲雙#13</t>
    <phoneticPr fontId="28" type="noConversion"/>
  </si>
  <si>
    <t>混甲雙#15</t>
    <phoneticPr fontId="28" type="noConversion"/>
  </si>
  <si>
    <t>女甲單#13</t>
    <phoneticPr fontId="28" type="noConversion"/>
  </si>
  <si>
    <t>女甲單#15</t>
    <phoneticPr fontId="28" type="noConversion"/>
  </si>
  <si>
    <t>男甲單#13</t>
    <phoneticPr fontId="28" type="noConversion"/>
  </si>
  <si>
    <t>男甲單#15</t>
    <phoneticPr fontId="28" type="noConversion"/>
  </si>
  <si>
    <t>女甲雙#13</t>
    <phoneticPr fontId="28" type="noConversion"/>
  </si>
  <si>
    <t>女甲雙#15</t>
    <phoneticPr fontId="28" type="noConversion"/>
  </si>
  <si>
    <t>男甲雙#13</t>
    <phoneticPr fontId="28" type="noConversion"/>
  </si>
  <si>
    <t>男甲雙#15</t>
    <phoneticPr fontId="28" type="noConversion"/>
  </si>
  <si>
    <t>1 月 4 日  (星期六)        共 20 場</t>
    <phoneticPr fontId="2" type="noConversion"/>
  </si>
  <si>
    <t>1 月 5 日  (星期日)        共 20 場</t>
    <phoneticPr fontId="2" type="noConversion"/>
  </si>
  <si>
    <t>混甲雙#17</t>
    <phoneticPr fontId="28" type="noConversion"/>
  </si>
  <si>
    <t>混甲雙#19</t>
    <phoneticPr fontId="28" type="noConversion"/>
  </si>
  <si>
    <t>混甲雙#20</t>
  </si>
  <si>
    <t>女甲單#17</t>
    <phoneticPr fontId="28" type="noConversion"/>
  </si>
  <si>
    <t>女甲單#19</t>
    <phoneticPr fontId="28" type="noConversion"/>
  </si>
  <si>
    <t>女甲單#20</t>
  </si>
  <si>
    <t>男甲單#17</t>
    <phoneticPr fontId="28" type="noConversion"/>
  </si>
  <si>
    <t>男甲單#19</t>
    <phoneticPr fontId="28" type="noConversion"/>
  </si>
  <si>
    <t>男甲單#20</t>
  </si>
  <si>
    <t>女甲雙#17</t>
    <phoneticPr fontId="28" type="noConversion"/>
  </si>
  <si>
    <t>女甲雙#19</t>
    <phoneticPr fontId="28" type="noConversion"/>
  </si>
  <si>
    <t>女甲雙#20</t>
  </si>
  <si>
    <t>男甲雙#17</t>
    <phoneticPr fontId="28" type="noConversion"/>
  </si>
  <si>
    <t>男甲雙#19</t>
    <phoneticPr fontId="28" type="noConversion"/>
  </si>
  <si>
    <t>男甲雙#20</t>
  </si>
  <si>
    <t>1/1</t>
    <phoneticPr fontId="28" type="noConversion"/>
  </si>
  <si>
    <t>1/2</t>
    <phoneticPr fontId="28" type="noConversion"/>
  </si>
  <si>
    <t>吳/歐</t>
    <phoneticPr fontId="28" type="noConversion"/>
  </si>
  <si>
    <t>21-8 21-14 19'</t>
    <phoneticPr fontId="28" type="noConversion"/>
  </si>
  <si>
    <t>李/溫</t>
    <phoneticPr fontId="28" type="noConversion"/>
  </si>
  <si>
    <t>21-14 21-18 22'</t>
    <phoneticPr fontId="28" type="noConversion"/>
  </si>
  <si>
    <t>許/陳</t>
    <phoneticPr fontId="28" type="noConversion"/>
  </si>
  <si>
    <t>17-21 22-20 0-1 Ret.</t>
    <phoneticPr fontId="28" type="noConversion"/>
  </si>
  <si>
    <t>賴/魏</t>
    <phoneticPr fontId="28" type="noConversion"/>
  </si>
  <si>
    <t>21-18 21-18 22'</t>
    <phoneticPr fontId="28" type="noConversion"/>
  </si>
  <si>
    <t>林/魏</t>
    <phoneticPr fontId="28" type="noConversion"/>
  </si>
  <si>
    <t>22-20 21-18 27'</t>
    <phoneticPr fontId="28" type="noConversion"/>
  </si>
  <si>
    <t>吳/鄭</t>
    <phoneticPr fontId="28" type="noConversion"/>
  </si>
  <si>
    <t>21-18 18-21 21-15 47'</t>
    <phoneticPr fontId="28" type="noConversion"/>
  </si>
  <si>
    <t>江/洪</t>
    <phoneticPr fontId="28" type="noConversion"/>
  </si>
  <si>
    <t>22-20 15-21 21-17 40'</t>
    <phoneticPr fontId="28" type="noConversion"/>
  </si>
  <si>
    <t>劉/鍾</t>
    <phoneticPr fontId="28" type="noConversion"/>
  </si>
  <si>
    <t>21-16 21-11 26'</t>
    <phoneticPr fontId="28" type="noConversion"/>
  </si>
  <si>
    <t>張/張</t>
    <phoneticPr fontId="28" type="noConversion"/>
  </si>
  <si>
    <t>21-19 21-11 22'</t>
    <phoneticPr fontId="28" type="noConversion"/>
  </si>
  <si>
    <t>夏/黃</t>
    <phoneticPr fontId="28" type="noConversion"/>
  </si>
  <si>
    <t>11-21 21-12 22-20 38'</t>
    <phoneticPr fontId="28" type="noConversion"/>
  </si>
  <si>
    <t>王/楊</t>
    <phoneticPr fontId="28" type="noConversion"/>
  </si>
  <si>
    <t>21-14 21-16 24'</t>
    <phoneticPr fontId="28" type="noConversion"/>
  </si>
  <si>
    <t>余/呂</t>
    <phoneticPr fontId="28" type="noConversion"/>
  </si>
  <si>
    <t>21-14 21-18 24'</t>
    <phoneticPr fontId="28" type="noConversion"/>
  </si>
  <si>
    <t>林/葉</t>
    <phoneticPr fontId="28" type="noConversion"/>
  </si>
  <si>
    <t>21-16 23-21 27'</t>
    <phoneticPr fontId="28" type="noConversion"/>
  </si>
  <si>
    <t>柏/張</t>
    <phoneticPr fontId="28" type="noConversion"/>
  </si>
  <si>
    <t>21-14 20-22 21-19 41'</t>
    <phoneticPr fontId="28" type="noConversion"/>
  </si>
  <si>
    <t>汪/楊</t>
    <phoneticPr fontId="28" type="noConversion"/>
  </si>
  <si>
    <t>21-19 20-22 21-12 22'</t>
    <phoneticPr fontId="28" type="noConversion"/>
  </si>
  <si>
    <t>李/楊</t>
    <phoneticPr fontId="28" type="noConversion"/>
  </si>
  <si>
    <t>21-14 21-11 20'</t>
    <phoneticPr fontId="28" type="noConversion"/>
  </si>
  <si>
    <t>程/賴</t>
    <phoneticPr fontId="28" type="noConversion"/>
  </si>
  <si>
    <t>21-17 21-19 27'</t>
    <phoneticPr fontId="28" type="noConversion"/>
  </si>
  <si>
    <t>孫/陳</t>
    <phoneticPr fontId="28" type="noConversion"/>
  </si>
  <si>
    <t>21-13 13-21 21-11 31'</t>
    <phoneticPr fontId="28" type="noConversion"/>
  </si>
  <si>
    <t>21-15 23-21 40'</t>
    <phoneticPr fontId="28" type="noConversion"/>
  </si>
  <si>
    <t>21-15 21-13 39'</t>
    <phoneticPr fontId="28" type="noConversion"/>
  </si>
  <si>
    <t>18-21 21-11 21-12 47'</t>
    <phoneticPr fontId="28" type="noConversion"/>
  </si>
  <si>
    <t>21-14 22-20 32'</t>
    <phoneticPr fontId="28" type="noConversion"/>
  </si>
  <si>
    <t>18-21 21-11 21-18 47'</t>
    <phoneticPr fontId="28" type="noConversion"/>
  </si>
  <si>
    <t>21-6 18-21 21-13 42'</t>
    <phoneticPr fontId="28" type="noConversion"/>
  </si>
  <si>
    <t>21-19 22-20 35'</t>
    <phoneticPr fontId="28" type="noConversion"/>
  </si>
  <si>
    <t>21-13 21-5 24'</t>
    <phoneticPr fontId="28" type="noConversion"/>
  </si>
  <si>
    <t>21-11 15-9 Ret.</t>
    <phoneticPr fontId="28" type="noConversion"/>
  </si>
  <si>
    <t>21-18 21-18 33'</t>
    <phoneticPr fontId="28" type="noConversion"/>
  </si>
  <si>
    <t>21-15 21-12 29'</t>
    <phoneticPr fontId="28" type="noConversion"/>
  </si>
  <si>
    <t>21-16 21-18 26'</t>
    <phoneticPr fontId="28" type="noConversion"/>
  </si>
  <si>
    <t>21-14 15-21 22-20 63'</t>
    <phoneticPr fontId="28" type="noConversion"/>
  </si>
  <si>
    <t>19-21 21-8 21-14 59'</t>
    <phoneticPr fontId="28" type="noConversion"/>
  </si>
  <si>
    <t>22-20 22-20 51'</t>
    <phoneticPr fontId="28" type="noConversion"/>
  </si>
  <si>
    <t>21-17 21-10 33'</t>
    <phoneticPr fontId="28" type="noConversion"/>
  </si>
  <si>
    <t>21-14 21-12 38'</t>
    <phoneticPr fontId="28" type="noConversion"/>
  </si>
  <si>
    <t>21-9 17-21 21-9 58'</t>
    <phoneticPr fontId="28" type="noConversion"/>
  </si>
  <si>
    <t>21-12 25-23 32'</t>
    <phoneticPr fontId="28" type="noConversion"/>
  </si>
  <si>
    <t>吳/謝</t>
    <phoneticPr fontId="28" type="noConversion"/>
  </si>
  <si>
    <t>21-15 21-9 22'</t>
    <phoneticPr fontId="28" type="noConversion"/>
  </si>
  <si>
    <t>邱/戴</t>
    <phoneticPr fontId="28" type="noConversion"/>
  </si>
  <si>
    <t>21-19 21-17 34'</t>
    <phoneticPr fontId="28" type="noConversion"/>
  </si>
  <si>
    <t>吳/羅</t>
    <phoneticPr fontId="28" type="noConversion"/>
  </si>
  <si>
    <t>11-21 21-17 21-16 39'</t>
    <phoneticPr fontId="28" type="noConversion"/>
  </si>
  <si>
    <t>林/洪</t>
    <phoneticPr fontId="28" type="noConversion"/>
  </si>
  <si>
    <t>21-16 21-12 22'</t>
    <phoneticPr fontId="28" type="noConversion"/>
  </si>
  <si>
    <t>張/鄭</t>
    <phoneticPr fontId="28" type="noConversion"/>
  </si>
  <si>
    <t>21-14 21-16 23'</t>
    <phoneticPr fontId="28" type="noConversion"/>
  </si>
  <si>
    <t>林/陳</t>
    <phoneticPr fontId="28" type="noConversion"/>
  </si>
  <si>
    <t>21-18 21-12 30'</t>
    <phoneticPr fontId="28" type="noConversion"/>
  </si>
  <si>
    <t>吳/林</t>
    <phoneticPr fontId="28" type="noConversion"/>
  </si>
  <si>
    <t>21-18 21-16 29'</t>
    <phoneticPr fontId="28" type="noConversion"/>
  </si>
  <si>
    <t>吳/孫</t>
    <phoneticPr fontId="28" type="noConversion"/>
  </si>
  <si>
    <t>21-12 21-15 26'</t>
    <phoneticPr fontId="28" type="noConversion"/>
  </si>
  <si>
    <t>16-21 21-16 21-5 45'</t>
    <phoneticPr fontId="28" type="noConversion"/>
  </si>
  <si>
    <t>21-16 19-21 21-10 56'</t>
    <phoneticPr fontId="28" type="noConversion"/>
  </si>
  <si>
    <t>21-15 21-15 22'</t>
    <phoneticPr fontId="28" type="noConversion"/>
  </si>
  <si>
    <t>李/郭</t>
    <phoneticPr fontId="28" type="noConversion"/>
  </si>
  <si>
    <t xml:space="preserve"> </t>
    <phoneticPr fontId="28" type="noConversion"/>
  </si>
  <si>
    <t>21-17 22-20 24'</t>
    <phoneticPr fontId="28" type="noConversion"/>
  </si>
  <si>
    <t>江/余</t>
    <phoneticPr fontId="28" type="noConversion"/>
  </si>
  <si>
    <t>11-21 21-14 24-22 52'</t>
    <phoneticPr fontId="28" type="noConversion"/>
  </si>
  <si>
    <t>蕭/ 賴</t>
    <phoneticPr fontId="28" type="noConversion"/>
  </si>
  <si>
    <t>13-21 21-14 21-7 32'</t>
    <phoneticPr fontId="28" type="noConversion"/>
  </si>
  <si>
    <t>21-19 22-20 31'</t>
    <phoneticPr fontId="28" type="noConversion"/>
  </si>
  <si>
    <t>21-7 21-14 16'</t>
    <phoneticPr fontId="28" type="noConversion"/>
  </si>
  <si>
    <t>26-24 21-15 34'</t>
    <phoneticPr fontId="28" type="noConversion"/>
  </si>
  <si>
    <t>洪/曾</t>
    <phoneticPr fontId="28" type="noConversion"/>
  </si>
  <si>
    <t>16-21 21-18 21-13 40'</t>
    <phoneticPr fontId="28" type="noConversion"/>
  </si>
  <si>
    <t>21-19 21-17 31'</t>
    <phoneticPr fontId="28" type="noConversion"/>
  </si>
  <si>
    <t>24-22 21-6 32'</t>
    <phoneticPr fontId="28" type="noConversion"/>
  </si>
  <si>
    <t>21-18 22-20 38'</t>
    <phoneticPr fontId="28" type="noConversion"/>
  </si>
  <si>
    <t>21-17 21-16 24'</t>
    <phoneticPr fontId="28" type="noConversion"/>
  </si>
  <si>
    <t>21-10 21-7 19'</t>
    <phoneticPr fontId="28" type="noConversion"/>
  </si>
  <si>
    <t>21-18 21-19 32'</t>
    <phoneticPr fontId="28" type="noConversion"/>
  </si>
  <si>
    <t>21-15 21-14 22'</t>
    <phoneticPr fontId="28" type="noConversion"/>
  </si>
  <si>
    <t>21-17 15-21 21-18 39'</t>
    <phoneticPr fontId="28" type="noConversion"/>
  </si>
  <si>
    <t>21-10 21-12 25'</t>
    <phoneticPr fontId="28" type="noConversion"/>
  </si>
  <si>
    <t>21-17 21-19 29'</t>
    <phoneticPr fontId="28" type="noConversion"/>
  </si>
  <si>
    <t>21-14 21-15 27'</t>
    <phoneticPr fontId="28" type="noConversion"/>
  </si>
  <si>
    <t>21-10 21-14 23'</t>
    <phoneticPr fontId="28" type="noConversion"/>
  </si>
  <si>
    <t>21-11 21-16 30'</t>
    <phoneticPr fontId="28" type="noConversion"/>
  </si>
  <si>
    <t>21-14 21-8 31'</t>
    <phoneticPr fontId="28" type="noConversion"/>
  </si>
  <si>
    <t>w/o</t>
    <phoneticPr fontId="28" type="noConversion"/>
  </si>
  <si>
    <t>21-19 21-16 41'</t>
    <phoneticPr fontId="28" type="noConversion"/>
  </si>
  <si>
    <t>21-9 21-12 30'</t>
    <phoneticPr fontId="28" type="noConversion"/>
  </si>
  <si>
    <t xml:space="preserve"> </t>
    <phoneticPr fontId="28" type="noConversion"/>
  </si>
  <si>
    <t>21-10 21-16 35'</t>
    <phoneticPr fontId="28" type="noConversion"/>
  </si>
  <si>
    <t>21-16 21-17 33'</t>
    <phoneticPr fontId="28" type="noConversion"/>
  </si>
  <si>
    <t>曾/程</t>
    <phoneticPr fontId="28" type="noConversion"/>
  </si>
  <si>
    <t>21-10 21-17 28'</t>
    <phoneticPr fontId="28" type="noConversion"/>
  </si>
  <si>
    <t>21-19 19-21 21-17 68'</t>
    <phoneticPr fontId="28" type="noConversion"/>
  </si>
  <si>
    <t>22-20 19-21 21-16 74'</t>
    <phoneticPr fontId="28" type="noConversion"/>
  </si>
  <si>
    <t>陳/董</t>
    <phoneticPr fontId="28" type="noConversion"/>
  </si>
  <si>
    <t>26-24 21-18 34'</t>
    <phoneticPr fontId="28" type="noConversion"/>
  </si>
  <si>
    <t>21-11 21-18 25'</t>
    <phoneticPr fontId="28" type="noConversion"/>
  </si>
  <si>
    <t>15-21 21-19 21-19 49'</t>
    <phoneticPr fontId="28" type="noConversion"/>
  </si>
  <si>
    <t>21-10 18-21 21-15 39'</t>
    <phoneticPr fontId="28" type="noConversion"/>
  </si>
  <si>
    <t>10-21 21-17 21-13 48'</t>
    <phoneticPr fontId="28" type="noConversion"/>
  </si>
  <si>
    <t>洪/梁</t>
    <phoneticPr fontId="28" type="noConversion"/>
  </si>
  <si>
    <t>21-19 21-14 35'</t>
    <phoneticPr fontId="28" type="noConversion"/>
  </si>
  <si>
    <t>洪/盧</t>
    <phoneticPr fontId="28" type="noConversion"/>
  </si>
  <si>
    <t>21-14 21-17 23'</t>
    <phoneticPr fontId="28" type="noConversion"/>
  </si>
  <si>
    <t>李/林</t>
    <phoneticPr fontId="28" type="noConversion"/>
  </si>
  <si>
    <t>21-9 21-6 19'</t>
    <phoneticPr fontId="28" type="noConversion"/>
  </si>
  <si>
    <t>徐/蘇</t>
    <phoneticPr fontId="28" type="noConversion"/>
  </si>
  <si>
    <t>21-17 21-7 22'</t>
    <phoneticPr fontId="28" type="noConversion"/>
  </si>
  <si>
    <t>呂/張</t>
    <phoneticPr fontId="28" type="noConversion"/>
  </si>
  <si>
    <t>21-9 21-18 24'</t>
    <phoneticPr fontId="28" type="noConversion"/>
  </si>
  <si>
    <t>21-15 22-20 27'</t>
    <phoneticPr fontId="28" type="noConversion"/>
  </si>
  <si>
    <t>葉/鍾</t>
    <phoneticPr fontId="28" type="noConversion"/>
  </si>
  <si>
    <t>21-14 21-12 23'</t>
    <phoneticPr fontId="28" type="noConversion"/>
  </si>
  <si>
    <t>邱/廖</t>
    <phoneticPr fontId="28" type="noConversion"/>
  </si>
  <si>
    <t>21-19 20-22 21-17 57'</t>
    <phoneticPr fontId="28" type="noConversion"/>
  </si>
  <si>
    <t>江/商</t>
    <phoneticPr fontId="28" type="noConversion"/>
  </si>
  <si>
    <t>21-16 21-15 27'</t>
    <phoneticPr fontId="28" type="noConversion"/>
  </si>
  <si>
    <t>唐/張</t>
    <phoneticPr fontId="28" type="noConversion"/>
  </si>
  <si>
    <t>21-15 21-17 32'</t>
    <phoneticPr fontId="28" type="noConversion"/>
  </si>
  <si>
    <t>21-12 21-16 20'</t>
    <phoneticPr fontId="28" type="noConversion"/>
  </si>
  <si>
    <t>梁/羅</t>
    <phoneticPr fontId="28" type="noConversion"/>
  </si>
  <si>
    <t>21-13 14-21 21-17 44'</t>
    <phoneticPr fontId="28" type="noConversion"/>
  </si>
  <si>
    <t>21-18 20-22 21-14 47'</t>
    <phoneticPr fontId="28" type="noConversion"/>
  </si>
  <si>
    <t>胡/楊</t>
    <phoneticPr fontId="28" type="noConversion"/>
  </si>
  <si>
    <t>21-9 21-18 24'</t>
    <phoneticPr fontId="28" type="noConversion"/>
  </si>
  <si>
    <t>李/許</t>
    <phoneticPr fontId="28" type="noConversion"/>
  </si>
  <si>
    <t>21-15 21-8 18'</t>
    <phoneticPr fontId="28" type="noConversion"/>
  </si>
  <si>
    <t>江/洪</t>
    <phoneticPr fontId="28" type="noConversion"/>
  </si>
  <si>
    <t>21-13 21-16 24'</t>
    <phoneticPr fontId="28" type="noConversion"/>
  </si>
  <si>
    <t>李/郭</t>
    <phoneticPr fontId="28" type="noConversion"/>
  </si>
  <si>
    <t>23-21 18-21 23-21 40'</t>
    <phoneticPr fontId="28" type="noConversion"/>
  </si>
  <si>
    <t>曾/謝</t>
    <phoneticPr fontId="28" type="noConversion"/>
  </si>
  <si>
    <t>21-14 21-10 19'</t>
    <phoneticPr fontId="28" type="noConversion"/>
  </si>
  <si>
    <t>林/林</t>
    <phoneticPr fontId="28" type="noConversion"/>
  </si>
  <si>
    <t>21-16 21-17 27'</t>
    <phoneticPr fontId="28" type="noConversion"/>
  </si>
  <si>
    <t>李/楊</t>
    <phoneticPr fontId="28" type="noConversion"/>
  </si>
  <si>
    <t>21-11 23-21 45'</t>
    <phoneticPr fontId="28" type="noConversion"/>
  </si>
  <si>
    <t>李/李</t>
    <phoneticPr fontId="28" type="noConversion"/>
  </si>
  <si>
    <t>21-11 16-21 21-16 58'</t>
    <phoneticPr fontId="28" type="noConversion"/>
  </si>
  <si>
    <t>21-18 21-6 29'</t>
    <phoneticPr fontId="28" type="noConversion"/>
  </si>
  <si>
    <t>21-13 21-19 37'</t>
    <phoneticPr fontId="28" type="noConversion"/>
  </si>
  <si>
    <t>21-15 23-21 32'</t>
    <phoneticPr fontId="28" type="noConversion"/>
  </si>
  <si>
    <t>21-15 17-21 21-17 55'</t>
    <phoneticPr fontId="28" type="noConversion"/>
  </si>
  <si>
    <t>21-10 21-13 28'</t>
    <phoneticPr fontId="28" type="noConversion"/>
  </si>
  <si>
    <t>21-9 21-18 22'</t>
    <phoneticPr fontId="28" type="noConversion"/>
  </si>
  <si>
    <t>12-21 21-19 21-4 43'</t>
    <phoneticPr fontId="28" type="noConversion"/>
  </si>
  <si>
    <t>21-17 19-21 21-17 60'</t>
    <phoneticPr fontId="28" type="noConversion"/>
  </si>
  <si>
    <t>21-14 21-12 29'</t>
    <phoneticPr fontId="28" type="noConversion"/>
  </si>
  <si>
    <t>21-18 21-14 39'</t>
    <phoneticPr fontId="28" type="noConversion"/>
  </si>
  <si>
    <t>21-14 21-16 37'</t>
    <phoneticPr fontId="28" type="noConversion"/>
  </si>
  <si>
    <t>21-16 21-11 38'</t>
    <phoneticPr fontId="28" type="noConversion"/>
  </si>
  <si>
    <t>18-21 23-21 21-8 69'</t>
    <phoneticPr fontId="28" type="noConversion"/>
  </si>
  <si>
    <t>21-16 21-16 43'</t>
    <phoneticPr fontId="28" type="noConversion"/>
  </si>
  <si>
    <t>葉/鍾</t>
    <phoneticPr fontId="28" type="noConversion"/>
  </si>
  <si>
    <t>w/o</t>
    <phoneticPr fontId="28" type="noConversion"/>
  </si>
  <si>
    <t>21-12 21-17 42'</t>
    <phoneticPr fontId="28" type="noConversion"/>
  </si>
  <si>
    <t>21-12 21-9 27'</t>
    <phoneticPr fontId="28" type="noConversion"/>
  </si>
  <si>
    <t>吳/謝</t>
    <phoneticPr fontId="28" type="noConversion"/>
  </si>
  <si>
    <t>21-11 22-20 40'</t>
    <phoneticPr fontId="28" type="noConversion"/>
  </si>
  <si>
    <t>汪/劉</t>
    <phoneticPr fontId="28" type="noConversion"/>
  </si>
  <si>
    <t>21-14 21-15 34'</t>
    <phoneticPr fontId="28" type="noConversion"/>
  </si>
  <si>
    <t>張/楊</t>
    <phoneticPr fontId="28" type="noConversion"/>
  </si>
  <si>
    <t>21-15 24-22 36'</t>
    <phoneticPr fontId="28" type="noConversion"/>
  </si>
  <si>
    <t>林/郭</t>
    <phoneticPr fontId="28" type="noConversion"/>
  </si>
  <si>
    <t>21-16 21-12 32'</t>
    <phoneticPr fontId="28" type="noConversion"/>
  </si>
  <si>
    <t>林/陳</t>
    <phoneticPr fontId="28" type="noConversion"/>
  </si>
  <si>
    <t>21-16 21-15 38'</t>
    <phoneticPr fontId="28" type="noConversion"/>
  </si>
  <si>
    <t>胡/許</t>
    <phoneticPr fontId="28" type="noConversion"/>
  </si>
  <si>
    <t>18-21 21-14 21-17 51'</t>
    <phoneticPr fontId="28" type="noConversion"/>
  </si>
  <si>
    <t>李/林</t>
    <phoneticPr fontId="28" type="noConversion"/>
  </si>
  <si>
    <t>21-16 21-14 32'</t>
    <phoneticPr fontId="28" type="noConversion"/>
  </si>
  <si>
    <t>林/楊</t>
    <phoneticPr fontId="28" type="noConversion"/>
  </si>
  <si>
    <t>11-21 21-17 21-16 47'</t>
    <phoneticPr fontId="28" type="noConversion"/>
  </si>
  <si>
    <t>21-12 21-12 19'</t>
    <phoneticPr fontId="28" type="noConversion"/>
  </si>
  <si>
    <t>洪/盧</t>
    <phoneticPr fontId="28" type="noConversion"/>
  </si>
  <si>
    <t>21-18 13-21 21-12 41'</t>
    <phoneticPr fontId="28" type="noConversion"/>
  </si>
  <si>
    <t>吳/魏</t>
    <phoneticPr fontId="28" type="noConversion"/>
  </si>
  <si>
    <t>21-16 21-14 28'</t>
    <phoneticPr fontId="28" type="noConversion"/>
  </si>
  <si>
    <t>呂/張</t>
    <phoneticPr fontId="28" type="noConversion"/>
  </si>
  <si>
    <t>21-19 14-21 21-17 59'</t>
    <phoneticPr fontId="28" type="noConversion"/>
  </si>
  <si>
    <t>林/曾</t>
    <phoneticPr fontId="28" type="noConversion"/>
  </si>
  <si>
    <t>20-22 21-10 21-13 41'</t>
    <phoneticPr fontId="28" type="noConversion"/>
  </si>
  <si>
    <t>唐/張</t>
    <phoneticPr fontId="28" type="noConversion"/>
  </si>
  <si>
    <t>21-14 21-17 27'</t>
    <phoneticPr fontId="28" type="noConversion"/>
  </si>
  <si>
    <t>21-11 19-21 30-29 65'</t>
    <phoneticPr fontId="28" type="noConversion"/>
  </si>
  <si>
    <t>22-20 21-10 24'</t>
    <phoneticPr fontId="28" type="noConversion"/>
  </si>
  <si>
    <t>20-22 21-16 21-8 36'</t>
    <phoneticPr fontId="28" type="noConversion"/>
  </si>
  <si>
    <t>22-20 21-16 35'</t>
    <phoneticPr fontId="28" type="noConversion"/>
  </si>
  <si>
    <t>13-21 21-12 21-16 46'</t>
    <phoneticPr fontId="28" type="noConversion"/>
  </si>
  <si>
    <t>21-16 21-18 40'</t>
    <phoneticPr fontId="28" type="noConversion"/>
  </si>
  <si>
    <t>22-20 21-19 41'</t>
    <phoneticPr fontId="28" type="noConversion"/>
  </si>
  <si>
    <t>21-19 17-21 21-17 51'</t>
    <phoneticPr fontId="28" type="noConversion"/>
  </si>
  <si>
    <t>21-15 21-13 32'</t>
    <phoneticPr fontId="28" type="noConversion"/>
  </si>
  <si>
    <t>21-9 21-17 33'</t>
    <phoneticPr fontId="28" type="noConversion"/>
  </si>
  <si>
    <t>中華民國108年11月13日  教育部體育署 臺教體署競(一)字第1080039594號函核准</t>
    <phoneticPr fontId="2" type="noConversion"/>
  </si>
  <si>
    <t>13-21 21-17 21-16 59'</t>
    <phoneticPr fontId="28" type="noConversion"/>
  </si>
  <si>
    <t>21-15 21-9 37'</t>
    <phoneticPr fontId="28" type="noConversion"/>
  </si>
  <si>
    <t>21-9 21-9 23'</t>
    <phoneticPr fontId="28" type="noConversion"/>
  </si>
  <si>
    <t>21-17 21-16 50'</t>
    <phoneticPr fontId="28" type="noConversion"/>
  </si>
  <si>
    <t>21-17 21-13 39'</t>
    <phoneticPr fontId="28" type="noConversion"/>
  </si>
  <si>
    <t>21-18 21-16 33'</t>
    <phoneticPr fontId="28" type="noConversion"/>
  </si>
  <si>
    <t>21-14 21-13 27'</t>
    <phoneticPr fontId="28" type="noConversion"/>
  </si>
  <si>
    <t>21-15 21-19 34'</t>
    <phoneticPr fontId="28" type="noConversion"/>
  </si>
  <si>
    <t>21-12 21-17 27'</t>
    <phoneticPr fontId="28" type="noConversion"/>
  </si>
  <si>
    <t>22-20 21-17 39'</t>
    <phoneticPr fontId="28" type="noConversion"/>
  </si>
  <si>
    <t>21-18 21-17 45'</t>
    <phoneticPr fontId="28" type="noConversion"/>
  </si>
  <si>
    <t>21-17 21-11 28'</t>
    <phoneticPr fontId="28" type="noConversion"/>
  </si>
  <si>
    <t>17-21 21-16 21-18 47'</t>
    <phoneticPr fontId="28" type="noConversion"/>
  </si>
  <si>
    <t>李/郭</t>
    <phoneticPr fontId="28" type="noConversion"/>
  </si>
  <si>
    <t>21-12 21-17 22'</t>
    <phoneticPr fontId="28" type="noConversion"/>
  </si>
  <si>
    <t>李/李</t>
    <phoneticPr fontId="28" type="noConversion"/>
  </si>
  <si>
    <t>21-16 21-19 26'</t>
    <phoneticPr fontId="28" type="noConversion"/>
  </si>
  <si>
    <t>21-16 1-1 Ret.</t>
    <phoneticPr fontId="28" type="noConversion"/>
  </si>
  <si>
    <t>21-10 21-14 33'</t>
    <phoneticPr fontId="28" type="noConversion"/>
  </si>
  <si>
    <t>21-17 21-15 34'</t>
    <phoneticPr fontId="28" type="noConversion"/>
  </si>
  <si>
    <t>21-18 6-3 Ret.</t>
    <phoneticPr fontId="28" type="noConversion"/>
  </si>
  <si>
    <t>21-18 21-15 44'</t>
    <phoneticPr fontId="28" type="noConversion"/>
  </si>
  <si>
    <t>21-16 14-21 21-12 62'</t>
    <phoneticPr fontId="28" type="noConversion"/>
  </si>
  <si>
    <t>21-12 21-8 27'</t>
    <phoneticPr fontId="28" type="noConversion"/>
  </si>
  <si>
    <t>合庫</t>
    <phoneticPr fontId="28" type="noConversion"/>
  </si>
  <si>
    <t>合庫</t>
    <phoneticPr fontId="28" type="noConversion"/>
  </si>
  <si>
    <t>18-21 21-6 21-8 50'</t>
    <phoneticPr fontId="28" type="noConversion"/>
  </si>
  <si>
    <t>21-16 21-11 33'</t>
    <phoneticPr fontId="28" type="noConversion"/>
  </si>
  <si>
    <t>中租北市大</t>
    <phoneticPr fontId="35" type="noConversion"/>
  </si>
  <si>
    <t>林湘緹</t>
    <phoneticPr fontId="28" type="noConversion"/>
  </si>
  <si>
    <t>合庫國體大</t>
    <phoneticPr fontId="35" type="noConversion"/>
  </si>
  <si>
    <t>洪毅婷</t>
    <phoneticPr fontId="28" type="noConversion"/>
  </si>
  <si>
    <t>合庫北市大</t>
    <phoneticPr fontId="28" type="noConversion"/>
  </si>
  <si>
    <t>白馭珀</t>
    <phoneticPr fontId="28" type="noConversion"/>
  </si>
  <si>
    <t>亞柏國體大</t>
    <phoneticPr fontId="28" type="noConversion"/>
  </si>
  <si>
    <t>梁庭瑜</t>
    <phoneticPr fontId="28" type="noConversion"/>
  </si>
  <si>
    <t>張/楊</t>
    <phoneticPr fontId="28" type="noConversion"/>
  </si>
  <si>
    <t>21-15 21-15 23'</t>
    <phoneticPr fontId="28" type="noConversion"/>
  </si>
  <si>
    <t>21-18 21-15 36''</t>
    <phoneticPr fontId="28" type="noConversion"/>
  </si>
  <si>
    <t>林/郭</t>
    <phoneticPr fontId="28" type="noConversion"/>
  </si>
  <si>
    <t>21-12 21-19 34'</t>
    <phoneticPr fontId="28" type="noConversion"/>
  </si>
  <si>
    <t>21-19 21-15 32'</t>
    <phoneticPr fontId="28" type="noConversion"/>
  </si>
  <si>
    <t>21-14 21-11 30'</t>
    <phoneticPr fontId="28" type="noConversion"/>
  </si>
  <si>
    <t>呂/張</t>
    <phoneticPr fontId="28" type="noConversion"/>
  </si>
  <si>
    <t>21-11 21-17 31'</t>
    <phoneticPr fontId="28" type="noConversion"/>
  </si>
  <si>
    <t>吳/魏</t>
    <phoneticPr fontId="28" type="noConversion"/>
  </si>
  <si>
    <t>21-18 16-21 24-22 56'</t>
    <phoneticPr fontId="28" type="noConversion"/>
  </si>
  <si>
    <t>江/洪</t>
    <phoneticPr fontId="28" type="noConversion"/>
  </si>
  <si>
    <t>21-15 21-13 23'</t>
    <phoneticPr fontId="28" type="noConversion"/>
  </si>
  <si>
    <t>中租北市大</t>
    <phoneticPr fontId="28" type="noConversion"/>
  </si>
  <si>
    <t>中租企業</t>
    <phoneticPr fontId="28" type="noConversion"/>
  </si>
  <si>
    <t>江建葦</t>
    <phoneticPr fontId="28" type="noConversion"/>
  </si>
  <si>
    <t>洪詩涵</t>
    <phoneticPr fontId="28" type="noConversion"/>
  </si>
  <si>
    <t>土銀北市大</t>
    <phoneticPr fontId="28" type="noConversion"/>
  </si>
  <si>
    <t>土銀國體大</t>
    <phoneticPr fontId="28" type="noConversion"/>
  </si>
  <si>
    <t>李芳任</t>
    <phoneticPr fontId="28" type="noConversion"/>
  </si>
  <si>
    <t>楊景惇</t>
    <phoneticPr fontId="28" type="noConversion"/>
  </si>
  <si>
    <t>21-15 21-19 29'</t>
    <phoneticPr fontId="28" type="noConversion"/>
  </si>
  <si>
    <t>李芳至</t>
    <phoneticPr fontId="28" type="noConversion"/>
  </si>
  <si>
    <t>李芷蓁</t>
    <phoneticPr fontId="28" type="noConversion"/>
  </si>
  <si>
    <t>合庫北市大</t>
    <phoneticPr fontId="28" type="noConversion"/>
  </si>
  <si>
    <t>合庫國體大</t>
    <phoneticPr fontId="28" type="noConversion"/>
  </si>
  <si>
    <t>李佳翰</t>
    <phoneticPr fontId="28" type="noConversion"/>
  </si>
  <si>
    <t>郭浴雯</t>
    <phoneticPr fontId="28" type="noConversion"/>
  </si>
  <si>
    <t>w/o</t>
    <phoneticPr fontId="28" type="noConversion"/>
  </si>
  <si>
    <t>李/許</t>
    <phoneticPr fontId="28" type="noConversion"/>
  </si>
  <si>
    <t>21-17 21-17 21'</t>
    <phoneticPr fontId="28" type="noConversion"/>
  </si>
  <si>
    <t>李哲輝</t>
    <phoneticPr fontId="28" type="noConversion"/>
  </si>
  <si>
    <t>許雅晴</t>
    <phoneticPr fontId="28" type="noConversion"/>
  </si>
  <si>
    <t>林永晟</t>
    <phoneticPr fontId="28" type="noConversion"/>
  </si>
  <si>
    <t>林琬清</t>
    <phoneticPr fontId="28" type="noConversion"/>
  </si>
  <si>
    <t>21-16 21-16 32'</t>
    <phoneticPr fontId="28" type="noConversion"/>
  </si>
  <si>
    <t>胡綾芳</t>
    <phoneticPr fontId="28" type="noConversion"/>
  </si>
  <si>
    <t>楊博軒</t>
    <phoneticPr fontId="28" type="noConversion"/>
  </si>
  <si>
    <t>亞柏</t>
    <phoneticPr fontId="28" type="noConversion"/>
  </si>
  <si>
    <t>亞柏北市大</t>
    <phoneticPr fontId="28" type="noConversion"/>
  </si>
  <si>
    <t>曾敏豪</t>
    <phoneticPr fontId="28" type="noConversion"/>
  </si>
  <si>
    <t>謝沛珊</t>
    <phoneticPr fontId="28" type="noConversion"/>
  </si>
  <si>
    <t>21-12 21-18 33'</t>
    <phoneticPr fontId="28" type="noConversion"/>
  </si>
  <si>
    <t>台電國體大</t>
    <phoneticPr fontId="35" type="noConversion"/>
  </si>
  <si>
    <t>陳肅諭</t>
    <phoneticPr fontId="28" type="noConversion"/>
  </si>
  <si>
    <t>台電北市大</t>
    <phoneticPr fontId="28" type="noConversion"/>
  </si>
  <si>
    <t>董秋彤</t>
    <phoneticPr fontId="28" type="noConversion"/>
  </si>
  <si>
    <t>中租交大</t>
  </si>
  <si>
    <t>許玟琪</t>
    <phoneticPr fontId="28" type="noConversion"/>
  </si>
  <si>
    <t>合庫北市大</t>
    <phoneticPr fontId="28" type="noConversion"/>
  </si>
  <si>
    <t>江穎麗</t>
    <phoneticPr fontId="28" type="noConversion"/>
  </si>
  <si>
    <t>27-25 21-10 42'</t>
    <phoneticPr fontId="28" type="noConversion"/>
  </si>
  <si>
    <t>21-13 21-7 24'</t>
    <phoneticPr fontId="28" type="noConversion"/>
  </si>
  <si>
    <t>亞柏臺大</t>
    <phoneticPr fontId="28" type="noConversion"/>
  </si>
  <si>
    <t>陳孝承</t>
    <phoneticPr fontId="28" type="noConversion"/>
  </si>
  <si>
    <t>亞柏國體大</t>
    <phoneticPr fontId="28" type="noConversion"/>
  </si>
  <si>
    <t>楊智傑</t>
    <phoneticPr fontId="28" type="noConversion"/>
  </si>
  <si>
    <t>土銀北市大</t>
    <phoneticPr fontId="28" type="noConversion"/>
  </si>
  <si>
    <t>林祐賢</t>
    <phoneticPr fontId="28" type="noConversion"/>
  </si>
  <si>
    <t>亞柏北市大</t>
    <phoneticPr fontId="28" type="noConversion"/>
  </si>
  <si>
    <t>呂家弘</t>
    <phoneticPr fontId="28" type="noConversion"/>
  </si>
  <si>
    <t>21-15 21-12 32'</t>
    <phoneticPr fontId="28" type="noConversion"/>
  </si>
  <si>
    <t>李佳豪</t>
    <phoneticPr fontId="28" type="noConversion"/>
  </si>
  <si>
    <t>蘇力揚</t>
    <phoneticPr fontId="28" type="noConversion"/>
  </si>
  <si>
    <t>21-16 21-4 34'</t>
    <phoneticPr fontId="28" type="noConversion"/>
  </si>
  <si>
    <t>土銀師大</t>
    <phoneticPr fontId="28" type="noConversion"/>
  </si>
  <si>
    <t>張淨惠</t>
    <phoneticPr fontId="28" type="noConversion"/>
  </si>
  <si>
    <t>林/郭</t>
    <phoneticPr fontId="28" type="noConversion"/>
  </si>
  <si>
    <t>21-11 21-9 29'</t>
    <phoneticPr fontId="28" type="noConversion"/>
  </si>
  <si>
    <t>20-22 21-14 21-17 78'</t>
    <phoneticPr fontId="28" type="noConversion"/>
  </si>
  <si>
    <t>陳紀廷</t>
    <phoneticPr fontId="28" type="noConversion"/>
  </si>
  <si>
    <t>合庫</t>
    <phoneticPr fontId="28" type="noConversion"/>
  </si>
  <si>
    <t>薛軒億</t>
    <phoneticPr fontId="28" type="noConversion"/>
  </si>
  <si>
    <t>林/陳</t>
    <phoneticPr fontId="28" type="noConversion"/>
  </si>
  <si>
    <t>21-15 21-18 31'</t>
    <phoneticPr fontId="28" type="noConversion"/>
  </si>
  <si>
    <t>北商大</t>
    <phoneticPr fontId="28" type="noConversion"/>
  </si>
  <si>
    <t>林純妤</t>
    <phoneticPr fontId="28" type="noConversion"/>
  </si>
  <si>
    <t>陳姵佑</t>
    <phoneticPr fontId="28" type="noConversion"/>
  </si>
  <si>
    <t>國立體育大學</t>
    <phoneticPr fontId="28" type="noConversion"/>
  </si>
  <si>
    <t>葉思柔</t>
    <phoneticPr fontId="28" type="noConversion"/>
  </si>
  <si>
    <t>鍾玉鳳</t>
    <phoneticPr fontId="28" type="noConversion"/>
  </si>
  <si>
    <t>吳玓蓉</t>
    <phoneticPr fontId="28" type="noConversion"/>
  </si>
  <si>
    <t>21-8 18-21 21-16 59'</t>
    <phoneticPr fontId="28" type="noConversion"/>
  </si>
  <si>
    <r>
      <t>合庫</t>
    </r>
    <r>
      <rPr>
        <sz val="10"/>
        <color rgb="FFFF0000"/>
        <rFont val="新細明體"/>
        <family val="1"/>
        <charset val="136"/>
      </rPr>
      <t>國體大</t>
    </r>
    <phoneticPr fontId="28" type="noConversion"/>
  </si>
  <si>
    <t>李/林</t>
    <phoneticPr fontId="28" type="noConversion"/>
  </si>
  <si>
    <t>16-21 14-9 Ret.</t>
    <phoneticPr fontId="28" type="noConversion"/>
  </si>
  <si>
    <t>李佳馨</t>
    <phoneticPr fontId="28" type="noConversion"/>
  </si>
  <si>
    <t>林芝昀</t>
    <phoneticPr fontId="28" type="noConversion"/>
  </si>
  <si>
    <t>汪郁喬</t>
    <phoneticPr fontId="28" type="noConversion"/>
  </si>
  <si>
    <t>劉巧芸</t>
    <phoneticPr fontId="28" type="noConversion"/>
  </si>
  <si>
    <t>中租百齡</t>
    <phoneticPr fontId="28" type="noConversion"/>
  </si>
  <si>
    <t>吳冠勳</t>
    <phoneticPr fontId="28" type="noConversion"/>
  </si>
  <si>
    <t>魏俊緯</t>
    <phoneticPr fontId="28" type="noConversion"/>
  </si>
  <si>
    <t>呂佳彬</t>
    <phoneticPr fontId="28" type="noConversion"/>
  </si>
  <si>
    <t>張課琦</t>
    <phoneticPr fontId="28" type="noConversion"/>
  </si>
  <si>
    <t>21-19 16-21 25-23 55'</t>
    <phoneticPr fontId="28" type="noConversion"/>
  </si>
  <si>
    <t>唐/張</t>
    <phoneticPr fontId="28" type="noConversion"/>
  </si>
  <si>
    <t>15-21 22-20 21-15 53'</t>
    <phoneticPr fontId="28" type="noConversion"/>
  </si>
  <si>
    <t>中租國體大</t>
    <phoneticPr fontId="28" type="noConversion"/>
  </si>
  <si>
    <t>國體大</t>
    <phoneticPr fontId="28" type="noConversion"/>
  </si>
  <si>
    <t>唐凱威</t>
    <phoneticPr fontId="28" type="noConversion"/>
  </si>
  <si>
    <t>張瀞元</t>
    <phoneticPr fontId="28" type="noConversion"/>
  </si>
  <si>
    <t>亞柏國體大</t>
    <phoneticPr fontId="28" type="noConversion"/>
  </si>
  <si>
    <t>洪梓瑋</t>
    <phoneticPr fontId="28" type="noConversion"/>
  </si>
  <si>
    <t>盧明哲</t>
    <phoneticPr fontId="28" type="noConversion"/>
  </si>
  <si>
    <t>林上凱</t>
    <phoneticPr fontId="28" type="noConversion"/>
  </si>
  <si>
    <t>21-13 21-18 30'</t>
    <phoneticPr fontId="28" type="noConversion"/>
  </si>
  <si>
    <r>
      <t>合庫</t>
    </r>
    <r>
      <rPr>
        <sz val="10"/>
        <color rgb="FFFF0000"/>
        <rFont val="新細明體"/>
        <family val="1"/>
        <charset val="136"/>
      </rPr>
      <t>國體大</t>
    </r>
    <phoneticPr fontId="28" type="noConversion"/>
  </si>
  <si>
    <t>林家佑</t>
    <phoneticPr fontId="28" type="noConversion"/>
  </si>
  <si>
    <t>楊明哲</t>
    <phoneticPr fontId="28" type="noConversion"/>
  </si>
  <si>
    <t>林/楊</t>
    <phoneticPr fontId="28" type="noConversion"/>
  </si>
  <si>
    <t>21-15 21-19 36'</t>
    <phoneticPr fontId="28" type="noConversion"/>
  </si>
  <si>
    <t>雙打</t>
  </si>
  <si>
    <t>女子組</t>
  </si>
  <si>
    <t>男子組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</si>
</sst>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4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4"/>
      <color theme="1"/>
      <name val="新細明體"/>
      <family val="1"/>
    </font>
    <font>
      <sz val="9"/>
      <name val="細明體"/>
      <family val="3"/>
      <charset val="136"/>
    </font>
    <font>
      <b/>
      <sz val="1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trike/>
      <sz val="1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FF0000"/>
      <name val="新細明體"/>
      <family val="2"/>
      <scheme val="minor"/>
    </font>
    <font>
      <sz val="10"/>
      <color rgb="FFFF0000"/>
      <name val="新細明體"/>
      <family val="1"/>
      <charset val="136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19" fillId="0" borderId="0" xfId="0" quotePrefix="1" applyFont="1" applyFill="1" applyAlignment="1">
      <alignment horizontal="right" vertical="center" shrinkToFit="1"/>
    </xf>
    <xf numFmtId="49" fontId="19" fillId="0" borderId="0" xfId="0" quotePrefix="1" applyNumberFormat="1" applyFont="1" applyFill="1" applyAlignment="1">
      <alignment horizontal="right" vertical="center" shrinkToFit="1"/>
    </xf>
    <xf numFmtId="49" fontId="19" fillId="0" borderId="0" xfId="0" applyNumberFormat="1" applyFont="1" applyFill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20" fontId="18" fillId="0" borderId="3" xfId="0" applyNumberFormat="1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right" vertical="center" shrinkToFit="1"/>
    </xf>
    <xf numFmtId="0" fontId="18" fillId="0" borderId="0" xfId="0" quotePrefix="1" applyFont="1" applyFill="1" applyBorder="1" applyAlignment="1">
      <alignment horizontal="right" vertical="center" shrinkToFit="1"/>
    </xf>
    <xf numFmtId="20" fontId="18" fillId="0" borderId="6" xfId="0" applyNumberFormat="1" applyFont="1" applyFill="1" applyBorder="1" applyAlignment="1">
      <alignment horizontal="right" vertical="center" shrinkToFit="1"/>
    </xf>
    <xf numFmtId="20" fontId="18" fillId="0" borderId="0" xfId="0" applyNumberFormat="1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10" xfId="0" quotePrefix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2" fillId="0" borderId="0" xfId="0" applyFont="1" applyFill="1" applyAlignment="1">
      <alignment horizontal="center" vertical="center"/>
    </xf>
    <xf numFmtId="20" fontId="18" fillId="0" borderId="10" xfId="0" applyNumberFormat="1" applyFont="1" applyFill="1" applyBorder="1" applyAlignment="1">
      <alignment horizontal="right" vertical="center" shrinkToFit="1"/>
    </xf>
    <xf numFmtId="20" fontId="18" fillId="0" borderId="4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0" fontId="13" fillId="0" borderId="4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20" fontId="13" fillId="0" borderId="3" xfId="0" applyNumberFormat="1" applyFont="1" applyFill="1" applyBorder="1" applyAlignment="1">
      <alignment horizontal="right" vertical="center" shrinkToFit="1"/>
    </xf>
    <xf numFmtId="20" fontId="13" fillId="0" borderId="6" xfId="0" applyNumberFormat="1" applyFont="1" applyFill="1" applyBorder="1" applyAlignment="1">
      <alignment horizontal="right" vertical="center" shrinkToFit="1"/>
    </xf>
    <xf numFmtId="20" fontId="13" fillId="0" borderId="0" xfId="0" applyNumberFormat="1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 shrinkToFit="1"/>
    </xf>
    <xf numFmtId="0" fontId="13" fillId="0" borderId="5" xfId="0" quotePrefix="1" applyFont="1" applyFill="1" applyBorder="1" applyAlignment="1">
      <alignment horizontal="right" vertical="center" shrinkToFit="1"/>
    </xf>
    <xf numFmtId="0" fontId="13" fillId="0" borderId="0" xfId="0" quotePrefix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3" fillId="0" borderId="4" xfId="0" applyNumberFormat="1" applyFont="1" applyFill="1" applyBorder="1" applyAlignment="1" applyProtection="1">
      <alignment horizontal="right" vertical="center"/>
    </xf>
    <xf numFmtId="0" fontId="14" fillId="0" borderId="4" xfId="0" applyFont="1" applyFill="1" applyBorder="1" applyAlignment="1">
      <alignment horizontal="right" vertical="center" shrinkToFit="1"/>
    </xf>
    <xf numFmtId="49" fontId="14" fillId="0" borderId="4" xfId="0" quotePrefix="1" applyNumberFormat="1" applyFont="1" applyFill="1" applyBorder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20" fontId="13" fillId="0" borderId="0" xfId="0" quotePrefix="1" applyNumberFormat="1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 shrinkToFit="1"/>
    </xf>
    <xf numFmtId="20" fontId="13" fillId="0" borderId="3" xfId="0" quotePrefix="1" applyNumberFormat="1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33" fillId="0" borderId="0" xfId="0" applyFont="1" applyFill="1" applyAlignment="1">
      <alignment horizontal="right" vertical="center" shrinkToFit="1"/>
    </xf>
    <xf numFmtId="0" fontId="13" fillId="0" borderId="10" xfId="0" quotePrefix="1" applyFont="1" applyFill="1" applyBorder="1" applyAlignment="1">
      <alignment horizontal="right" vertical="center" shrinkToFit="1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quotePrefix="1" applyNumberFormat="1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14" fillId="0" borderId="0" xfId="0" quotePrefix="1" applyFont="1" applyFill="1" applyAlignment="1">
      <alignment horizontal="right" vertical="center" shrinkToFit="1"/>
    </xf>
    <xf numFmtId="0" fontId="14" fillId="0" borderId="4" xfId="0" quotePrefix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 shrinkToFit="1"/>
    </xf>
    <xf numFmtId="0" fontId="37" fillId="0" borderId="0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20" fontId="18" fillId="0" borderId="0" xfId="0" applyNumberFormat="1" applyFont="1" applyFill="1" applyBorder="1" applyAlignment="1">
      <alignment horizontal="left" vertical="center" shrinkToFit="1"/>
    </xf>
    <xf numFmtId="0" fontId="32" fillId="0" borderId="0" xfId="0" applyFont="1" applyFill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/>
    <xf numFmtId="176" fontId="14" fillId="0" borderId="0" xfId="0" quotePrefix="1" applyNumberFormat="1" applyFont="1" applyFill="1" applyAlignment="1">
      <alignment horizontal="right" vertical="center" shrinkToFit="1"/>
    </xf>
    <xf numFmtId="0" fontId="34" fillId="0" borderId="37" xfId="0" applyNumberFormat="1" applyFont="1" applyFill="1" applyBorder="1" applyAlignment="1" applyProtection="1">
      <alignment horizontal="center" vertical="center" shrinkToFit="1"/>
    </xf>
    <xf numFmtId="0" fontId="13" fillId="0" borderId="37" xfId="0" applyFont="1" applyFill="1" applyBorder="1" applyAlignment="1">
      <alignment horizontal="right" vertical="center" shrinkToFit="1"/>
    </xf>
    <xf numFmtId="20" fontId="13" fillId="0" borderId="37" xfId="0" applyNumberFormat="1" applyFont="1" applyFill="1" applyBorder="1" applyAlignment="1">
      <alignment horizontal="right" vertical="center" shrinkToFit="1"/>
    </xf>
    <xf numFmtId="0" fontId="13" fillId="0" borderId="38" xfId="0" applyFont="1" applyFill="1" applyBorder="1" applyAlignment="1">
      <alignment horizontal="right" vertical="center" shrinkToFit="1"/>
    </xf>
    <xf numFmtId="20" fontId="13" fillId="0" borderId="39" xfId="0" applyNumberFormat="1" applyFont="1" applyFill="1" applyBorder="1" applyAlignment="1">
      <alignment horizontal="right" vertical="center" shrinkToFit="1"/>
    </xf>
    <xf numFmtId="0" fontId="36" fillId="0" borderId="37" xfId="0" applyNumberFormat="1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>
      <alignment horizontal="right" vertical="center" shrinkToFit="1"/>
    </xf>
    <xf numFmtId="0" fontId="13" fillId="0" borderId="40" xfId="0" applyFont="1" applyFill="1" applyBorder="1" applyAlignment="1">
      <alignment horizontal="right" vertical="center" shrinkToFit="1"/>
    </xf>
    <xf numFmtId="0" fontId="34" fillId="0" borderId="37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right" vertical="center" shrinkToFit="1"/>
    </xf>
    <xf numFmtId="0" fontId="13" fillId="0" borderId="42" xfId="0" applyFont="1" applyFill="1" applyBorder="1" applyAlignment="1">
      <alignment horizontal="right" vertical="center" shrinkToFit="1"/>
    </xf>
    <xf numFmtId="20" fontId="13" fillId="0" borderId="42" xfId="0" applyNumberFormat="1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horizontal="right" vertical="center" shrinkToFit="1"/>
    </xf>
    <xf numFmtId="0" fontId="13" fillId="0" borderId="43" xfId="0" applyFont="1" applyFill="1" applyBorder="1" applyAlignment="1">
      <alignment horizontal="right" vertical="center" shrinkToFit="1"/>
    </xf>
    <xf numFmtId="0" fontId="13" fillId="0" borderId="45" xfId="0" applyFont="1" applyFill="1" applyBorder="1" applyAlignment="1">
      <alignment horizontal="right" vertical="center" shrinkToFit="1"/>
    </xf>
    <xf numFmtId="20" fontId="13" fillId="0" borderId="47" xfId="0" applyNumberFormat="1" applyFont="1" applyFill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right" vertical="center" shrinkToFit="1"/>
    </xf>
    <xf numFmtId="0" fontId="13" fillId="0" borderId="40" xfId="0" applyNumberFormat="1" applyFont="1" applyFill="1" applyBorder="1" applyAlignment="1" applyProtection="1">
      <alignment horizontal="right" vertical="center"/>
    </xf>
    <xf numFmtId="20" fontId="13" fillId="0" borderId="46" xfId="0" applyNumberFormat="1" applyFont="1" applyFill="1" applyBorder="1" applyAlignment="1">
      <alignment horizontal="right" vertical="center" shrinkToFit="1"/>
    </xf>
    <xf numFmtId="20" fontId="13" fillId="0" borderId="49" xfId="0" applyNumberFormat="1" applyFont="1" applyFill="1" applyBorder="1" applyAlignment="1">
      <alignment horizontal="right" vertical="center" shrinkToFit="1"/>
    </xf>
    <xf numFmtId="20" fontId="13" fillId="0" borderId="45" xfId="0" applyNumberFormat="1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right" vertical="center" shrinkToFit="1"/>
    </xf>
    <xf numFmtId="20" fontId="13" fillId="0" borderId="44" xfId="0" applyNumberFormat="1" applyFont="1" applyFill="1" applyBorder="1" applyAlignment="1">
      <alignment horizontal="right" vertical="center" shrinkToFit="1"/>
    </xf>
    <xf numFmtId="0" fontId="14" fillId="0" borderId="37" xfId="0" applyFont="1" applyFill="1" applyBorder="1" applyAlignment="1">
      <alignment horizontal="right" vertical="center" shrinkToFit="1"/>
    </xf>
    <xf numFmtId="0" fontId="14" fillId="0" borderId="37" xfId="0" quotePrefix="1" applyFont="1" applyFill="1" applyBorder="1" applyAlignment="1">
      <alignment horizontal="right" vertical="center" shrinkToFit="1"/>
    </xf>
    <xf numFmtId="0" fontId="13" fillId="0" borderId="49" xfId="0" applyFont="1" applyFill="1" applyBorder="1" applyAlignment="1">
      <alignment horizontal="right" vertical="center" shrinkToFit="1"/>
    </xf>
    <xf numFmtId="49" fontId="14" fillId="0" borderId="37" xfId="0" quotePrefix="1" applyNumberFormat="1" applyFont="1" applyFill="1" applyBorder="1" applyAlignment="1">
      <alignment horizontal="right" vertical="center" shrinkToFit="1"/>
    </xf>
    <xf numFmtId="0" fontId="38" fillId="0" borderId="37" xfId="0" applyNumberFormat="1" applyFont="1" applyFill="1" applyBorder="1" applyAlignment="1" applyProtection="1">
      <alignment horizontal="center" vertical="center" shrinkToFit="1"/>
    </xf>
    <xf numFmtId="0" fontId="18" fillId="0" borderId="37" xfId="0" applyFont="1" applyFill="1" applyBorder="1" applyAlignment="1">
      <alignment horizontal="right" vertical="center" shrinkToFit="1"/>
    </xf>
    <xf numFmtId="20" fontId="18" fillId="0" borderId="42" xfId="0" applyNumberFormat="1" applyFont="1" applyFill="1" applyBorder="1" applyAlignment="1">
      <alignment horizontal="right" vertical="center" shrinkToFit="1"/>
    </xf>
    <xf numFmtId="20" fontId="18" fillId="0" borderId="47" xfId="0" applyNumberFormat="1" applyFont="1" applyFill="1" applyBorder="1" applyAlignment="1">
      <alignment horizontal="right" vertical="center" shrinkToFit="1"/>
    </xf>
    <xf numFmtId="20" fontId="18" fillId="0" borderId="46" xfId="0" applyNumberFormat="1" applyFont="1" applyFill="1" applyBorder="1" applyAlignment="1">
      <alignment horizontal="right" vertical="center" shrinkToFit="1"/>
    </xf>
    <xf numFmtId="20" fontId="18" fillId="0" borderId="37" xfId="0" applyNumberFormat="1" applyFont="1" applyFill="1" applyBorder="1" applyAlignment="1">
      <alignment horizontal="right" vertical="center" shrinkToFit="1"/>
    </xf>
    <xf numFmtId="20" fontId="18" fillId="0" borderId="49" xfId="0" applyNumberFormat="1" applyFont="1" applyFill="1" applyBorder="1" applyAlignment="1">
      <alignment horizontal="right" vertical="center" shrinkToFit="1"/>
    </xf>
    <xf numFmtId="0" fontId="18" fillId="0" borderId="38" xfId="0" applyFont="1" applyFill="1" applyBorder="1" applyAlignment="1">
      <alignment horizontal="right" vertical="center" shrinkToFit="1"/>
    </xf>
    <xf numFmtId="0" fontId="18" fillId="0" borderId="45" xfId="0" applyFont="1" applyFill="1" applyBorder="1" applyAlignment="1">
      <alignment horizontal="right" vertical="center" shrinkToFit="1"/>
    </xf>
    <xf numFmtId="0" fontId="18" fillId="0" borderId="40" xfId="0" applyFont="1" applyFill="1" applyBorder="1" applyAlignment="1">
      <alignment horizontal="right" vertical="center" shrinkToFit="1"/>
    </xf>
    <xf numFmtId="20" fontId="18" fillId="0" borderId="13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right" vertical="center" shrinkToFit="1"/>
    </xf>
    <xf numFmtId="0" fontId="13" fillId="0" borderId="51" xfId="0" applyFont="1" applyFill="1" applyBorder="1" applyAlignment="1">
      <alignment horizontal="right" vertical="center" shrinkToFit="1"/>
    </xf>
    <xf numFmtId="49" fontId="19" fillId="0" borderId="37" xfId="0" quotePrefix="1" applyNumberFormat="1" applyFont="1" applyFill="1" applyBorder="1" applyAlignment="1">
      <alignment horizontal="right" vertical="center" shrinkToFit="1"/>
    </xf>
    <xf numFmtId="20" fontId="13" fillId="0" borderId="51" xfId="0" applyNumberFormat="1" applyFont="1" applyFill="1" applyBorder="1" applyAlignment="1">
      <alignment horizontal="right" vertical="center" shrinkToFit="1"/>
    </xf>
    <xf numFmtId="0" fontId="13" fillId="0" borderId="52" xfId="0" applyFont="1" applyFill="1" applyBorder="1" applyAlignment="1">
      <alignment horizontal="right" vertical="center" shrinkToFit="1"/>
    </xf>
    <xf numFmtId="20" fontId="13" fillId="0" borderId="53" xfId="0" applyNumberFormat="1" applyFont="1" applyFill="1" applyBorder="1" applyAlignment="1">
      <alignment horizontal="right" vertical="center" shrinkToFit="1"/>
    </xf>
    <xf numFmtId="20" fontId="13" fillId="0" borderId="40" xfId="0" applyNumberFormat="1" applyFont="1" applyFill="1" applyBorder="1" applyAlignment="1">
      <alignment horizontal="right" vertical="center" shrinkToFit="1"/>
    </xf>
    <xf numFmtId="20" fontId="13" fillId="0" borderId="54" xfId="0" applyNumberFormat="1" applyFont="1" applyFill="1" applyBorder="1" applyAlignment="1">
      <alignment horizontal="right" vertical="center" shrinkToFit="1"/>
    </xf>
    <xf numFmtId="20" fontId="13" fillId="0" borderId="38" xfId="0" applyNumberFormat="1" applyFont="1" applyFill="1" applyBorder="1" applyAlignment="1">
      <alignment horizontal="right" vertical="center" shrinkToFit="1"/>
    </xf>
    <xf numFmtId="0" fontId="13" fillId="0" borderId="53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20" fontId="13" fillId="0" borderId="52" xfId="0" applyNumberFormat="1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18" fillId="0" borderId="50" xfId="0" applyFont="1" applyFill="1" applyBorder="1" applyAlignment="1">
      <alignment horizontal="right" vertical="center" shrinkToFit="1"/>
    </xf>
    <xf numFmtId="0" fontId="18" fillId="0" borderId="51" xfId="0" applyFont="1" applyFill="1" applyBorder="1" applyAlignment="1">
      <alignment horizontal="right" vertical="center" shrinkToFit="1"/>
    </xf>
    <xf numFmtId="0" fontId="18" fillId="0" borderId="42" xfId="0" applyFont="1" applyFill="1" applyBorder="1" applyAlignment="1">
      <alignment horizontal="right" vertical="center" shrinkToFit="1"/>
    </xf>
    <xf numFmtId="20" fontId="18" fillId="0" borderId="51" xfId="0" applyNumberFormat="1" applyFont="1" applyFill="1" applyBorder="1" applyAlignment="1">
      <alignment horizontal="right" vertical="center" shrinkToFit="1"/>
    </xf>
    <xf numFmtId="20" fontId="18" fillId="0" borderId="53" xfId="0" applyNumberFormat="1" applyFont="1" applyFill="1" applyBorder="1" applyAlignment="1">
      <alignment horizontal="right" vertical="center" shrinkToFit="1"/>
    </xf>
    <xf numFmtId="20" fontId="18" fillId="0" borderId="40" xfId="0" applyNumberFormat="1" applyFont="1" applyFill="1" applyBorder="1" applyAlignment="1">
      <alignment horizontal="right" vertical="center" shrinkToFit="1"/>
    </xf>
    <xf numFmtId="49" fontId="18" fillId="0" borderId="50" xfId="0" applyNumberFormat="1" applyFont="1" applyFill="1" applyBorder="1" applyAlignment="1">
      <alignment horizontal="right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right" vertical="center" shrinkToFit="1"/>
    </xf>
    <xf numFmtId="0" fontId="18" fillId="0" borderId="44" xfId="0" applyFont="1" applyFill="1" applyBorder="1" applyAlignment="1">
      <alignment horizontal="right" vertical="center" shrinkToFit="1"/>
    </xf>
    <xf numFmtId="0" fontId="18" fillId="0" borderId="55" xfId="0" applyFont="1" applyFill="1" applyBorder="1" applyAlignment="1">
      <alignment horizontal="right"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</xf>
    <xf numFmtId="0" fontId="13" fillId="0" borderId="46" xfId="0" applyFont="1" applyFill="1" applyBorder="1" applyAlignment="1">
      <alignment horizontal="right" vertical="center" shrinkToFit="1"/>
    </xf>
    <xf numFmtId="0" fontId="13" fillId="0" borderId="0" xfId="0" quotePrefix="1" applyFont="1" applyFill="1" applyAlignment="1">
      <alignment horizontal="right" vertical="center" shrinkToFit="1"/>
    </xf>
    <xf numFmtId="0" fontId="3" fillId="0" borderId="37" xfId="0" applyNumberFormat="1" applyFont="1" applyFill="1" applyBorder="1" applyAlignment="1" applyProtection="1">
      <alignment horizontal="center" vertical="center" shrinkToFit="1"/>
    </xf>
    <xf numFmtId="0" fontId="13" fillId="0" borderId="43" xfId="0" quotePrefix="1" applyFont="1" applyFill="1" applyBorder="1" applyAlignment="1">
      <alignment horizontal="right" vertical="center" shrinkToFit="1"/>
    </xf>
    <xf numFmtId="0" fontId="13" fillId="0" borderId="3" xfId="0" quotePrefix="1" applyFont="1" applyFill="1" applyBorder="1" applyAlignment="1">
      <alignment horizontal="right" vertical="center" shrinkToFit="1"/>
    </xf>
    <xf numFmtId="0" fontId="13" fillId="0" borderId="42" xfId="0" quotePrefix="1" applyFont="1" applyFill="1" applyBorder="1" applyAlignment="1">
      <alignment horizontal="right" vertic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56" xfId="0" applyFont="1" applyFill="1" applyBorder="1" applyAlignment="1">
      <alignment horizontal="right" vertical="center" shrinkToFit="1"/>
    </xf>
    <xf numFmtId="0" fontId="13" fillId="0" borderId="38" xfId="0" quotePrefix="1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 applyProtection="1">
      <alignment horizontal="center" vertical="center" shrinkToFit="1"/>
    </xf>
    <xf numFmtId="0" fontId="42" fillId="0" borderId="0" xfId="0" applyNumberFormat="1" applyFont="1" applyFill="1" applyBorder="1" applyAlignment="1" applyProtection="1">
      <alignment horizontal="center" vertical="center" shrinkToFit="1"/>
    </xf>
    <xf numFmtId="0" fontId="42" fillId="0" borderId="37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7" xfId="0" quotePrefix="1" applyNumberFormat="1" applyFont="1" applyFill="1" applyBorder="1" applyAlignment="1">
      <alignment horizontal="center" vertical="center" shrinkToFit="1"/>
    </xf>
    <xf numFmtId="177" fontId="4" fillId="0" borderId="2" xfId="0" quotePrefix="1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13" fillId="0" borderId="51" xfId="0" quotePrefix="1" applyNumberFormat="1" applyFont="1" applyFill="1" applyBorder="1" applyAlignment="1">
      <alignment horizontal="right" vertical="center" shrinkToFit="1"/>
    </xf>
    <xf numFmtId="0" fontId="13" fillId="0" borderId="51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4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118535</xdr:colOff>
      <xdr:row>0</xdr:row>
      <xdr:rowOff>101601</xdr:rowOff>
    </xdr:from>
    <xdr:to>
      <xdr:col>3</xdr:col>
      <xdr:colOff>42334</xdr:colOff>
      <xdr:row>1</xdr:row>
      <xdr:rowOff>65618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2" y="101601"/>
          <a:ext cx="855132" cy="319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692150</xdr:colOff>
      <xdr:row>0</xdr:row>
      <xdr:rowOff>69850</xdr:rowOff>
    </xdr:from>
    <xdr:to>
      <xdr:col>3</xdr:col>
      <xdr:colOff>6349</xdr:colOff>
      <xdr:row>0</xdr:row>
      <xdr:rowOff>298450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9850"/>
          <a:ext cx="634999" cy="14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984250</xdr:colOff>
      <xdr:row>0</xdr:row>
      <xdr:rowOff>95250</xdr:rowOff>
    </xdr:from>
    <xdr:to>
      <xdr:col>2</xdr:col>
      <xdr:colOff>6349</xdr:colOff>
      <xdr:row>0</xdr:row>
      <xdr:rowOff>323850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0" y="95250"/>
          <a:ext cx="895349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0</xdr:row>
      <xdr:rowOff>88900</xdr:rowOff>
    </xdr:from>
    <xdr:to>
      <xdr:col>3</xdr:col>
      <xdr:colOff>6349</xdr:colOff>
      <xdr:row>1</xdr:row>
      <xdr:rowOff>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8900"/>
          <a:ext cx="634999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88900</xdr:rowOff>
    </xdr:from>
    <xdr:to>
      <xdr:col>2</xdr:col>
      <xdr:colOff>6349</xdr:colOff>
      <xdr:row>0</xdr:row>
      <xdr:rowOff>317500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" y="88900"/>
          <a:ext cx="723899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</xdr:colOff>
      <xdr:row>0</xdr:row>
      <xdr:rowOff>76200</xdr:rowOff>
    </xdr:from>
    <xdr:to>
      <xdr:col>2</xdr:col>
      <xdr:colOff>895349</xdr:colOff>
      <xdr:row>0</xdr:row>
      <xdr:rowOff>304800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76200"/>
          <a:ext cx="54609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0</xdr:row>
      <xdr:rowOff>69850</xdr:rowOff>
    </xdr:from>
    <xdr:to>
      <xdr:col>1</xdr:col>
      <xdr:colOff>996949</xdr:colOff>
      <xdr:row>0</xdr:row>
      <xdr:rowOff>298450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850" y="69850"/>
          <a:ext cx="812799" cy="14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0</xdr:row>
      <xdr:rowOff>82550</xdr:rowOff>
    </xdr:from>
    <xdr:to>
      <xdr:col>2</xdr:col>
      <xdr:colOff>723899</xdr:colOff>
      <xdr:row>1</xdr:row>
      <xdr:rowOff>19050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2550"/>
          <a:ext cx="628649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93133</xdr:rowOff>
    </xdr:from>
    <xdr:to>
      <xdr:col>2</xdr:col>
      <xdr:colOff>133350</xdr:colOff>
      <xdr:row>0</xdr:row>
      <xdr:rowOff>364066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93133"/>
          <a:ext cx="1276350" cy="124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469901</xdr:colOff>
      <xdr:row>0</xdr:row>
      <xdr:rowOff>101600</xdr:rowOff>
    </xdr:from>
    <xdr:to>
      <xdr:col>1</xdr:col>
      <xdr:colOff>717550</xdr:colOff>
      <xdr:row>0</xdr:row>
      <xdr:rowOff>330200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1" y="101600"/>
          <a:ext cx="8127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292101</xdr:colOff>
      <xdr:row>0</xdr:row>
      <xdr:rowOff>133350</xdr:rowOff>
    </xdr:from>
    <xdr:to>
      <xdr:col>1</xdr:col>
      <xdr:colOff>488950</xdr:colOff>
      <xdr:row>0</xdr:row>
      <xdr:rowOff>368300</xdr:rowOff>
    </xdr:to>
    <xdr:pic>
      <xdr:nvPicPr>
        <xdr:cNvPr id="7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101" y="133350"/>
          <a:ext cx="76199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298450</xdr:colOff>
      <xdr:row>0</xdr:row>
      <xdr:rowOff>114300</xdr:rowOff>
    </xdr:from>
    <xdr:to>
      <xdr:col>1</xdr:col>
      <xdr:colOff>381000</xdr:colOff>
      <xdr:row>0</xdr:row>
      <xdr:rowOff>349250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450" y="114300"/>
          <a:ext cx="64770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0</xdr:row>
      <xdr:rowOff>82550</xdr:rowOff>
    </xdr:from>
    <xdr:to>
      <xdr:col>1</xdr:col>
      <xdr:colOff>381000</xdr:colOff>
      <xdr:row>0</xdr:row>
      <xdr:rowOff>317500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82550"/>
          <a:ext cx="66040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0</xdr:row>
      <xdr:rowOff>101600</xdr:rowOff>
    </xdr:from>
    <xdr:to>
      <xdr:col>1</xdr:col>
      <xdr:colOff>387350</xdr:colOff>
      <xdr:row>0</xdr:row>
      <xdr:rowOff>336550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1600"/>
          <a:ext cx="70485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107950</xdr:rowOff>
    </xdr:from>
    <xdr:to>
      <xdr:col>2</xdr:col>
      <xdr:colOff>215899</xdr:colOff>
      <xdr:row>0</xdr:row>
      <xdr:rowOff>342900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07950"/>
          <a:ext cx="800099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76200</xdr:rowOff>
    </xdr:from>
    <xdr:to>
      <xdr:col>4</xdr:col>
      <xdr:colOff>57149</xdr:colOff>
      <xdr:row>0</xdr:row>
      <xdr:rowOff>304800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1300" y="76200"/>
          <a:ext cx="106044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127000</xdr:rowOff>
    </xdr:from>
    <xdr:to>
      <xdr:col>2</xdr:col>
      <xdr:colOff>228599</xdr:colOff>
      <xdr:row>0</xdr:row>
      <xdr:rowOff>355600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27000"/>
          <a:ext cx="800099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8"/>
  <sheetViews>
    <sheetView showGridLines="0" view="pageBreakPreview" topLeftCell="A16" zoomScale="75" zoomScaleNormal="75" zoomScaleSheetLayoutView="75" workbookViewId="0">
      <selection activeCell="J25" sqref="J25:K25"/>
    </sheetView>
  </sheetViews>
  <sheetFormatPr defaultColWidth="6.6328125" defaultRowHeight="28" customHeight="1"/>
  <cols>
    <col min="1" max="16384" width="6.6328125" style="54"/>
  </cols>
  <sheetData>
    <row r="1" spans="1:13" ht="28" customHeight="1">
      <c r="A1" s="254" t="s">
        <v>177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8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108" customFormat="1" ht="28" customHeight="1">
      <c r="A3" s="152" t="s">
        <v>179</v>
      </c>
      <c r="B3" s="107"/>
      <c r="C3" s="107"/>
      <c r="D3" s="107"/>
      <c r="E3" s="107"/>
      <c r="F3" s="107"/>
      <c r="G3" s="107"/>
      <c r="H3" s="152" t="s">
        <v>178</v>
      </c>
      <c r="L3" s="107"/>
      <c r="M3" s="107"/>
    </row>
    <row r="4" spans="1:13" ht="28" customHeight="1">
      <c r="J4" s="266"/>
      <c r="K4" s="266"/>
      <c r="L4" s="266"/>
      <c r="M4" s="266"/>
    </row>
    <row r="5" spans="1:13" ht="28" customHeight="1">
      <c r="A5" s="57" t="s">
        <v>43</v>
      </c>
      <c r="B5" s="57"/>
      <c r="C5" s="57"/>
    </row>
    <row r="6" spans="1:13" ht="28" customHeight="1">
      <c r="A6" s="105"/>
      <c r="G6" s="153"/>
    </row>
    <row r="7" spans="1:13" ht="28" customHeight="1">
      <c r="A7" s="238" t="s">
        <v>42</v>
      </c>
      <c r="B7" s="247" t="s">
        <v>41</v>
      </c>
      <c r="C7" s="248"/>
      <c r="D7" s="247" t="s">
        <v>40</v>
      </c>
      <c r="E7" s="248"/>
      <c r="F7" s="247" t="s">
        <v>39</v>
      </c>
      <c r="G7" s="248"/>
      <c r="H7" s="247" t="s">
        <v>38</v>
      </c>
      <c r="I7" s="267"/>
      <c r="J7" s="267"/>
      <c r="K7" s="248"/>
      <c r="L7" s="247" t="s">
        <v>37</v>
      </c>
      <c r="M7" s="248"/>
    </row>
    <row r="8" spans="1:13" ht="28" customHeight="1">
      <c r="A8" s="238"/>
      <c r="B8" s="262"/>
      <c r="C8" s="263"/>
      <c r="D8" s="262"/>
      <c r="E8" s="263"/>
      <c r="F8" s="262"/>
      <c r="G8" s="263"/>
      <c r="H8" s="262"/>
      <c r="I8" s="268"/>
      <c r="J8" s="268"/>
      <c r="K8" s="263"/>
      <c r="L8" s="262"/>
      <c r="M8" s="263"/>
    </row>
    <row r="9" spans="1:13" ht="28" customHeight="1">
      <c r="A9" s="238" t="s">
        <v>36</v>
      </c>
      <c r="B9" s="238" t="s">
        <v>35</v>
      </c>
      <c r="C9" s="238"/>
      <c r="D9" s="100">
        <v>35</v>
      </c>
      <c r="E9" s="58" t="s">
        <v>29</v>
      </c>
      <c r="F9" s="100">
        <v>6</v>
      </c>
      <c r="G9" s="58" t="s">
        <v>27</v>
      </c>
      <c r="H9" s="261" t="s">
        <v>190</v>
      </c>
      <c r="I9" s="261"/>
      <c r="J9" s="136">
        <v>39</v>
      </c>
      <c r="K9" s="58" t="s">
        <v>13</v>
      </c>
      <c r="L9" s="264">
        <f>SUM(J9:J13)</f>
        <v>196</v>
      </c>
      <c r="M9" s="264"/>
    </row>
    <row r="10" spans="1:13" ht="28" customHeight="1">
      <c r="A10" s="238"/>
      <c r="B10" s="238" t="s">
        <v>34</v>
      </c>
      <c r="C10" s="238"/>
      <c r="D10" s="100">
        <v>34</v>
      </c>
      <c r="E10" s="58" t="s">
        <v>29</v>
      </c>
      <c r="F10" s="100">
        <v>6</v>
      </c>
      <c r="G10" s="58" t="s">
        <v>27</v>
      </c>
      <c r="H10" s="261" t="s">
        <v>191</v>
      </c>
      <c r="I10" s="261"/>
      <c r="J10" s="136">
        <v>38</v>
      </c>
      <c r="K10" s="58" t="s">
        <v>13</v>
      </c>
      <c r="L10" s="264"/>
      <c r="M10" s="264"/>
    </row>
    <row r="11" spans="1:13" ht="28" customHeight="1">
      <c r="A11" s="238"/>
      <c r="B11" s="238" t="s">
        <v>33</v>
      </c>
      <c r="C11" s="238"/>
      <c r="D11" s="100">
        <v>27</v>
      </c>
      <c r="E11" s="58" t="s">
        <v>28</v>
      </c>
      <c r="F11" s="100">
        <v>6</v>
      </c>
      <c r="G11" s="58" t="s">
        <v>27</v>
      </c>
      <c r="H11" s="261" t="s">
        <v>192</v>
      </c>
      <c r="I11" s="261"/>
      <c r="J11" s="136">
        <v>31</v>
      </c>
      <c r="K11" s="58" t="s">
        <v>13</v>
      </c>
      <c r="L11" s="265"/>
      <c r="M11" s="265"/>
    </row>
    <row r="12" spans="1:13" ht="28" customHeight="1">
      <c r="A12" s="238"/>
      <c r="B12" s="238" t="s">
        <v>32</v>
      </c>
      <c r="C12" s="238"/>
      <c r="D12" s="100">
        <v>35</v>
      </c>
      <c r="E12" s="58" t="s">
        <v>28</v>
      </c>
      <c r="F12" s="100">
        <v>6</v>
      </c>
      <c r="G12" s="58" t="s">
        <v>27</v>
      </c>
      <c r="H12" s="261" t="s">
        <v>31</v>
      </c>
      <c r="I12" s="261"/>
      <c r="J12" s="136">
        <v>39</v>
      </c>
      <c r="K12" s="58" t="s">
        <v>13</v>
      </c>
      <c r="L12" s="259" t="s">
        <v>13</v>
      </c>
      <c r="M12" s="259"/>
    </row>
    <row r="13" spans="1:13" ht="28" customHeight="1">
      <c r="A13" s="238"/>
      <c r="B13" s="238" t="s">
        <v>30</v>
      </c>
      <c r="C13" s="238"/>
      <c r="D13" s="100">
        <v>45</v>
      </c>
      <c r="E13" s="58" t="s">
        <v>28</v>
      </c>
      <c r="F13" s="100">
        <v>6</v>
      </c>
      <c r="G13" s="58" t="s">
        <v>27</v>
      </c>
      <c r="H13" s="261" t="s">
        <v>193</v>
      </c>
      <c r="I13" s="261"/>
      <c r="J13" s="136">
        <v>49</v>
      </c>
      <c r="K13" s="58" t="s">
        <v>13</v>
      </c>
      <c r="L13" s="260"/>
      <c r="M13" s="260"/>
    </row>
    <row r="14" spans="1:13" ht="28" customHeight="1">
      <c r="A14" s="1"/>
    </row>
    <row r="15" spans="1:13" ht="28" customHeight="1">
      <c r="A15" s="57" t="s">
        <v>26</v>
      </c>
      <c r="B15" s="57"/>
      <c r="C15" s="57"/>
      <c r="M15" s="55" t="s">
        <v>2</v>
      </c>
    </row>
    <row r="16" spans="1:13" ht="28" customHeight="1">
      <c r="A16" s="56"/>
    </row>
    <row r="17" spans="1:13" ht="28" customHeight="1">
      <c r="A17" s="257" t="s">
        <v>25</v>
      </c>
      <c r="B17" s="249" t="s">
        <v>181</v>
      </c>
      <c r="C17" s="250"/>
      <c r="D17" s="249" t="s">
        <v>182</v>
      </c>
      <c r="E17" s="250"/>
      <c r="F17" s="249" t="s">
        <v>183</v>
      </c>
      <c r="G17" s="250"/>
      <c r="H17" s="249" t="s">
        <v>184</v>
      </c>
      <c r="I17" s="250"/>
      <c r="J17" s="249" t="s">
        <v>185</v>
      </c>
      <c r="K17" s="250"/>
      <c r="L17" s="251" t="s">
        <v>186</v>
      </c>
      <c r="M17" s="250"/>
    </row>
    <row r="18" spans="1:13" ht="28" customHeight="1">
      <c r="A18" s="258"/>
      <c r="B18" s="255" t="s">
        <v>24</v>
      </c>
      <c r="C18" s="256"/>
      <c r="D18" s="255" t="s">
        <v>23</v>
      </c>
      <c r="E18" s="256"/>
      <c r="F18" s="255" t="s">
        <v>22</v>
      </c>
      <c r="G18" s="256"/>
      <c r="H18" s="255" t="s">
        <v>21</v>
      </c>
      <c r="I18" s="256"/>
      <c r="J18" s="255" t="s">
        <v>20</v>
      </c>
      <c r="K18" s="256"/>
      <c r="L18" s="255" t="s">
        <v>188</v>
      </c>
      <c r="M18" s="256"/>
    </row>
    <row r="19" spans="1:13" ht="28" customHeight="1">
      <c r="A19" s="238" t="s">
        <v>19</v>
      </c>
      <c r="B19" s="243">
        <v>0.375</v>
      </c>
      <c r="C19" s="244"/>
      <c r="D19" s="243">
        <v>0.39583333333333331</v>
      </c>
      <c r="E19" s="244"/>
      <c r="F19" s="243">
        <v>0.39583333333333331</v>
      </c>
      <c r="G19" s="244"/>
      <c r="H19" s="243">
        <v>0.39583333333333331</v>
      </c>
      <c r="I19" s="244"/>
      <c r="J19" s="243">
        <v>0.39583333333333331</v>
      </c>
      <c r="K19" s="244"/>
      <c r="L19" s="243"/>
      <c r="M19" s="244"/>
    </row>
    <row r="20" spans="1:13" ht="28" customHeight="1">
      <c r="A20" s="238"/>
      <c r="B20" s="245" t="s">
        <v>18</v>
      </c>
      <c r="C20" s="246"/>
      <c r="D20" s="245" t="s">
        <v>18</v>
      </c>
      <c r="E20" s="246"/>
      <c r="F20" s="245" t="s">
        <v>18</v>
      </c>
      <c r="G20" s="246"/>
      <c r="H20" s="245" t="s">
        <v>18</v>
      </c>
      <c r="I20" s="246"/>
      <c r="J20" s="245" t="s">
        <v>18</v>
      </c>
      <c r="K20" s="246"/>
      <c r="L20" s="245"/>
      <c r="M20" s="246"/>
    </row>
    <row r="21" spans="1:13" ht="28" customHeight="1">
      <c r="A21" s="238"/>
      <c r="B21" s="252">
        <v>0.72916666666666663</v>
      </c>
      <c r="C21" s="253"/>
      <c r="D21" s="252">
        <v>0.72916666666666663</v>
      </c>
      <c r="E21" s="253"/>
      <c r="F21" s="252">
        <v>0.72916666666666663</v>
      </c>
      <c r="G21" s="253"/>
      <c r="H21" s="252">
        <v>0.72916666666666663</v>
      </c>
      <c r="I21" s="253"/>
      <c r="J21" s="252">
        <v>0.72916666666666663</v>
      </c>
      <c r="K21" s="253"/>
      <c r="L21" s="252"/>
      <c r="M21" s="253"/>
    </row>
    <row r="22" spans="1:13" ht="28" customHeight="1">
      <c r="A22" s="238" t="s">
        <v>17</v>
      </c>
      <c r="B22" s="247">
        <v>8</v>
      </c>
      <c r="C22" s="248"/>
      <c r="D22" s="247">
        <v>4</v>
      </c>
      <c r="E22" s="248"/>
      <c r="F22" s="247">
        <v>2</v>
      </c>
      <c r="G22" s="248"/>
      <c r="H22" s="247">
        <v>2</v>
      </c>
      <c r="I22" s="248"/>
      <c r="J22" s="247">
        <v>2</v>
      </c>
      <c r="K22" s="248"/>
      <c r="L22" s="247"/>
      <c r="M22" s="248"/>
    </row>
    <row r="23" spans="1:13" ht="28" customHeight="1">
      <c r="A23" s="238"/>
      <c r="B23" s="262" t="s">
        <v>16</v>
      </c>
      <c r="C23" s="263"/>
      <c r="D23" s="262" t="s">
        <v>16</v>
      </c>
      <c r="E23" s="263"/>
      <c r="F23" s="262" t="s">
        <v>16</v>
      </c>
      <c r="G23" s="263"/>
      <c r="H23" s="262" t="s">
        <v>16</v>
      </c>
      <c r="I23" s="263"/>
      <c r="J23" s="262" t="s">
        <v>16</v>
      </c>
      <c r="K23" s="263"/>
      <c r="L23" s="262"/>
      <c r="M23" s="263"/>
    </row>
    <row r="24" spans="1:13" ht="28" customHeight="1">
      <c r="A24" s="238" t="s">
        <v>15</v>
      </c>
      <c r="B24" s="247">
        <v>96</v>
      </c>
      <c r="C24" s="248"/>
      <c r="D24" s="247">
        <v>40</v>
      </c>
      <c r="E24" s="248"/>
      <c r="F24" s="247">
        <v>20</v>
      </c>
      <c r="G24" s="248"/>
      <c r="H24" s="247">
        <v>20</v>
      </c>
      <c r="I24" s="248"/>
      <c r="J24" s="247">
        <v>20</v>
      </c>
      <c r="K24" s="248"/>
      <c r="L24" s="247"/>
      <c r="M24" s="248"/>
    </row>
    <row r="25" spans="1:13" ht="28" customHeight="1">
      <c r="A25" s="238"/>
      <c r="B25" s="245" t="s">
        <v>14</v>
      </c>
      <c r="C25" s="246"/>
      <c r="D25" s="245" t="s">
        <v>14</v>
      </c>
      <c r="E25" s="246"/>
      <c r="F25" s="245" t="s">
        <v>14</v>
      </c>
      <c r="G25" s="246"/>
      <c r="H25" s="245" t="s">
        <v>14</v>
      </c>
      <c r="I25" s="246"/>
      <c r="J25" s="245" t="s">
        <v>14</v>
      </c>
      <c r="K25" s="246"/>
      <c r="L25" s="245"/>
      <c r="M25" s="246"/>
    </row>
    <row r="26" spans="1:13" ht="28" customHeight="1">
      <c r="A26" s="109" t="s">
        <v>180</v>
      </c>
      <c r="B26" s="239">
        <f>SUM(B24:M24)</f>
        <v>196</v>
      </c>
      <c r="C26" s="240"/>
      <c r="D26" s="240"/>
      <c r="E26" s="240"/>
      <c r="F26" s="240"/>
      <c r="G26" s="240"/>
      <c r="H26" s="241" t="s">
        <v>14</v>
      </c>
      <c r="I26" s="241"/>
      <c r="J26" s="241"/>
      <c r="K26" s="241"/>
      <c r="L26" s="241"/>
      <c r="M26" s="242"/>
    </row>
    <row r="27" spans="1:13" ht="28" customHeight="1">
      <c r="I27" s="55" t="s">
        <v>12</v>
      </c>
    </row>
    <row r="28" spans="1:13" ht="28" customHeight="1">
      <c r="I28" s="55" t="s">
        <v>12</v>
      </c>
    </row>
  </sheetData>
  <mergeCells count="81">
    <mergeCell ref="A24:A25"/>
    <mergeCell ref="J22:K22"/>
    <mergeCell ref="J23:K23"/>
    <mergeCell ref="L23:M23"/>
    <mergeCell ref="H23:I23"/>
    <mergeCell ref="F24:G24"/>
    <mergeCell ref="D25:E25"/>
    <mergeCell ref="F25:G25"/>
    <mergeCell ref="F23:G23"/>
    <mergeCell ref="B25:C25"/>
    <mergeCell ref="J24:K24"/>
    <mergeCell ref="B23:C23"/>
    <mergeCell ref="D23:E23"/>
    <mergeCell ref="L24:M24"/>
    <mergeCell ref="A22:A23"/>
    <mergeCell ref="B22:C22"/>
    <mergeCell ref="J4:M4"/>
    <mergeCell ref="B21:C21"/>
    <mergeCell ref="L25:M25"/>
    <mergeCell ref="H21:I21"/>
    <mergeCell ref="L22:M22"/>
    <mergeCell ref="F22:G22"/>
    <mergeCell ref="B19:C19"/>
    <mergeCell ref="J25:K25"/>
    <mergeCell ref="H25:I25"/>
    <mergeCell ref="H24:I24"/>
    <mergeCell ref="L21:M21"/>
    <mergeCell ref="F7:G8"/>
    <mergeCell ref="H7:K8"/>
    <mergeCell ref="B13:C13"/>
    <mergeCell ref="H11:I11"/>
    <mergeCell ref="B24:C24"/>
    <mergeCell ref="D7:E8"/>
    <mergeCell ref="L9:M11"/>
    <mergeCell ref="B9:C9"/>
    <mergeCell ref="B10:C10"/>
    <mergeCell ref="B11:C11"/>
    <mergeCell ref="L7:M8"/>
    <mergeCell ref="A1:M1"/>
    <mergeCell ref="J18:K18"/>
    <mergeCell ref="L18:M18"/>
    <mergeCell ref="A17:A18"/>
    <mergeCell ref="B18:C18"/>
    <mergeCell ref="L12:M13"/>
    <mergeCell ref="H12:I12"/>
    <mergeCell ref="H13:I13"/>
    <mergeCell ref="B7:C8"/>
    <mergeCell ref="A7:A8"/>
    <mergeCell ref="H18:I18"/>
    <mergeCell ref="A9:A13"/>
    <mergeCell ref="H9:I9"/>
    <mergeCell ref="H10:I10"/>
    <mergeCell ref="D18:E18"/>
    <mergeCell ref="F18:G18"/>
    <mergeCell ref="D22:E22"/>
    <mergeCell ref="J21:K21"/>
    <mergeCell ref="H22:I22"/>
    <mergeCell ref="A19:A21"/>
    <mergeCell ref="D21:E21"/>
    <mergeCell ref="F21:G21"/>
    <mergeCell ref="F19:G19"/>
    <mergeCell ref="D19:E19"/>
    <mergeCell ref="B20:C20"/>
    <mergeCell ref="D20:E20"/>
    <mergeCell ref="F20:G20"/>
    <mergeCell ref="B12:C12"/>
    <mergeCell ref="B26:G26"/>
    <mergeCell ref="H26:M26"/>
    <mergeCell ref="L19:M19"/>
    <mergeCell ref="L20:M20"/>
    <mergeCell ref="H19:I19"/>
    <mergeCell ref="J19:K19"/>
    <mergeCell ref="D24:E24"/>
    <mergeCell ref="H20:I20"/>
    <mergeCell ref="J20:K20"/>
    <mergeCell ref="B17:C17"/>
    <mergeCell ref="D17:E17"/>
    <mergeCell ref="F17:G17"/>
    <mergeCell ref="H17:I17"/>
    <mergeCell ref="J17:K17"/>
    <mergeCell ref="L17:M17"/>
  </mergeCells>
  <phoneticPr fontId="28" type="noConversion"/>
  <pageMargins left="0.49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topLeftCell="A37" zoomScaleNormal="75" zoomScaleSheetLayoutView="100" workbookViewId="0">
      <selection activeCell="E48" sqref="E48"/>
    </sheetView>
  </sheetViews>
  <sheetFormatPr defaultColWidth="9" defaultRowHeight="14" customHeight="1"/>
  <cols>
    <col min="1" max="1" width="4.36328125" style="228" customWidth="1"/>
    <col min="2" max="3" width="10.7265625" style="127" customWidth="1"/>
    <col min="4" max="4" width="3.7265625" style="126" bestFit="1" customWidth="1"/>
    <col min="5" max="10" width="10.6328125" style="126" customWidth="1"/>
    <col min="11" max="16384" width="9" style="126"/>
  </cols>
  <sheetData>
    <row r="1" spans="1:14" ht="27" customHeight="1">
      <c r="A1" s="277" t="s">
        <v>424</v>
      </c>
      <c r="B1" s="277"/>
      <c r="C1" s="277"/>
      <c r="D1" s="277"/>
      <c r="E1" s="277"/>
      <c r="F1" s="277"/>
      <c r="G1" s="277"/>
      <c r="H1" s="277"/>
      <c r="I1" s="277"/>
    </row>
    <row r="2" spans="1:14" ht="14" customHeight="1">
      <c r="A2" s="276" t="s">
        <v>423</v>
      </c>
      <c r="B2" s="276"/>
      <c r="C2" s="276"/>
      <c r="D2" s="276"/>
      <c r="E2" s="276"/>
      <c r="F2" s="276"/>
      <c r="G2" s="129"/>
      <c r="J2" s="128"/>
      <c r="K2" s="128"/>
    </row>
    <row r="3" spans="1:14" ht="14" customHeight="1">
      <c r="B3" s="130"/>
      <c r="C3" s="130"/>
      <c r="D3" s="129"/>
      <c r="E3" s="129"/>
      <c r="F3" s="129"/>
      <c r="G3" s="129"/>
      <c r="J3" s="128"/>
      <c r="K3" s="128"/>
    </row>
    <row r="4" spans="1:14" s="72" customFormat="1" ht="14" customHeight="1">
      <c r="A4" s="71"/>
      <c r="B4" s="71"/>
      <c r="C4" s="71"/>
      <c r="E4" s="50" t="s">
        <v>194</v>
      </c>
      <c r="F4" s="50" t="s">
        <v>194</v>
      </c>
      <c r="G4" s="50" t="s">
        <v>194</v>
      </c>
      <c r="H4" s="50" t="s">
        <v>194</v>
      </c>
      <c r="I4" s="71"/>
      <c r="J4" s="51"/>
      <c r="K4" s="71"/>
      <c r="L4" s="71"/>
      <c r="M4" s="71"/>
      <c r="N4" s="71"/>
    </row>
    <row r="5" spans="1:14" s="72" customFormat="1" ht="14" customHeight="1">
      <c r="A5" s="71"/>
      <c r="B5" s="71"/>
      <c r="C5" s="71"/>
      <c r="D5" s="73"/>
      <c r="E5" s="92" t="s">
        <v>700</v>
      </c>
      <c r="F5" s="92" t="s">
        <v>183</v>
      </c>
      <c r="G5" s="92" t="s">
        <v>184</v>
      </c>
      <c r="H5" s="92" t="s">
        <v>185</v>
      </c>
      <c r="I5" s="71"/>
      <c r="J5" s="51"/>
      <c r="K5" s="71"/>
      <c r="L5" s="71"/>
      <c r="M5" s="71"/>
      <c r="N5" s="71"/>
    </row>
    <row r="6" spans="1:14" s="72" customFormat="1" ht="14" customHeight="1">
      <c r="A6" s="71"/>
      <c r="B6" s="71"/>
      <c r="C6" s="71"/>
      <c r="E6" s="50"/>
      <c r="F6" s="50"/>
      <c r="G6" s="50"/>
      <c r="H6" s="50"/>
      <c r="I6" s="71"/>
      <c r="J6" s="51"/>
      <c r="K6" s="71"/>
      <c r="L6" s="71"/>
      <c r="M6" s="71"/>
      <c r="N6" s="71"/>
    </row>
    <row r="7" spans="1:14" s="72" customFormat="1" ht="14" customHeight="1" thickBot="1">
      <c r="A7" s="51" t="s">
        <v>11</v>
      </c>
      <c r="B7" s="217" t="s">
        <v>241</v>
      </c>
      <c r="C7" s="217" t="s">
        <v>422</v>
      </c>
      <c r="D7" s="156">
        <v>1</v>
      </c>
      <c r="E7" s="156"/>
      <c r="G7" s="71"/>
      <c r="J7" s="50"/>
      <c r="K7" s="97"/>
      <c r="M7" s="97"/>
    </row>
    <row r="8" spans="1:14" s="72" customFormat="1" ht="14" customHeight="1" thickBot="1">
      <c r="A8" s="71"/>
      <c r="B8" s="71"/>
      <c r="C8" s="71"/>
      <c r="E8" s="158" t="s">
        <v>421</v>
      </c>
      <c r="F8" s="72" t="str">
        <f>C7</f>
        <v>白馭珀</v>
      </c>
      <c r="G8" s="71"/>
      <c r="J8" s="50"/>
      <c r="K8" s="97"/>
      <c r="M8" s="97"/>
    </row>
    <row r="9" spans="1:14" s="72" customFormat="1" ht="14" customHeight="1">
      <c r="A9" s="71" t="s">
        <v>420</v>
      </c>
      <c r="B9" s="114" t="s">
        <v>366</v>
      </c>
      <c r="C9" s="114" t="s">
        <v>382</v>
      </c>
      <c r="D9" s="72">
        <v>2</v>
      </c>
      <c r="E9" s="80">
        <v>0.4513888888888889</v>
      </c>
      <c r="F9" s="205" t="s">
        <v>856</v>
      </c>
      <c r="J9" s="50"/>
    </row>
    <row r="10" spans="1:14" s="72" customFormat="1" ht="14" customHeight="1" thickBot="1">
      <c r="A10" s="71"/>
      <c r="B10" s="71"/>
      <c r="C10" s="71"/>
      <c r="F10" s="194" t="s">
        <v>419</v>
      </c>
      <c r="G10" s="169" t="str">
        <f>F8</f>
        <v>白馭珀</v>
      </c>
      <c r="J10" s="50"/>
      <c r="M10" s="97"/>
    </row>
    <row r="11" spans="1:14" s="72" customFormat="1" ht="14" customHeight="1">
      <c r="A11" s="51" t="s">
        <v>399</v>
      </c>
      <c r="B11" s="114" t="s">
        <v>289</v>
      </c>
      <c r="C11" s="114" t="s">
        <v>418</v>
      </c>
      <c r="D11" s="72">
        <v>3</v>
      </c>
      <c r="F11" s="79">
        <v>0.4513888888888889</v>
      </c>
      <c r="G11" s="82" t="s">
        <v>906</v>
      </c>
      <c r="J11" s="50"/>
      <c r="L11" s="97"/>
      <c r="M11" s="97"/>
    </row>
    <row r="12" spans="1:14" s="72" customFormat="1" ht="14" customHeight="1" thickBot="1">
      <c r="A12" s="71"/>
      <c r="B12" s="71"/>
      <c r="C12" s="71"/>
      <c r="E12" s="76" t="s">
        <v>417</v>
      </c>
      <c r="F12" s="218" t="str">
        <f>C13</f>
        <v>陳肅諭</v>
      </c>
      <c r="G12" s="82"/>
      <c r="J12" s="50"/>
    </row>
    <row r="13" spans="1:14" s="72" customFormat="1" ht="14" customHeight="1" thickBot="1">
      <c r="A13" s="71" t="s">
        <v>3</v>
      </c>
      <c r="B13" s="155" t="s">
        <v>377</v>
      </c>
      <c r="C13" s="155" t="s">
        <v>376</v>
      </c>
      <c r="D13" s="156">
        <v>4</v>
      </c>
      <c r="E13" s="157">
        <v>0.4513888888888889</v>
      </c>
      <c r="F13" s="167" t="s">
        <v>859</v>
      </c>
      <c r="G13" s="82"/>
      <c r="J13" s="50"/>
    </row>
    <row r="14" spans="1:14" s="72" customFormat="1" ht="14" customHeight="1" thickBot="1">
      <c r="A14" s="71"/>
      <c r="B14" s="71"/>
      <c r="C14" s="71"/>
      <c r="G14" s="82" t="s">
        <v>416</v>
      </c>
      <c r="H14" s="162" t="str">
        <f>G18</f>
        <v>江穎麗</v>
      </c>
      <c r="J14" s="50"/>
    </row>
    <row r="15" spans="1:14" s="72" customFormat="1" ht="14" customHeight="1" thickBot="1">
      <c r="A15" s="51" t="s">
        <v>403</v>
      </c>
      <c r="B15" s="155" t="s">
        <v>214</v>
      </c>
      <c r="C15" s="155" t="s">
        <v>415</v>
      </c>
      <c r="D15" s="156">
        <v>5</v>
      </c>
      <c r="E15" s="156"/>
      <c r="G15" s="196">
        <v>0.4513888888888889</v>
      </c>
      <c r="H15" s="225" t="s">
        <v>929</v>
      </c>
      <c r="J15" s="51"/>
      <c r="K15" s="71"/>
    </row>
    <row r="16" spans="1:14" s="72" customFormat="1" ht="14" customHeight="1" thickBot="1">
      <c r="A16" s="71"/>
      <c r="B16" s="71"/>
      <c r="C16" s="71"/>
      <c r="E16" s="71" t="s">
        <v>414</v>
      </c>
      <c r="F16" s="169" t="str">
        <f>C15</f>
        <v>林湘緹</v>
      </c>
      <c r="G16" s="194"/>
      <c r="H16" s="82"/>
      <c r="J16" s="50"/>
    </row>
    <row r="17" spans="1:11" s="72" customFormat="1" ht="14" customHeight="1">
      <c r="A17" s="71" t="s">
        <v>4</v>
      </c>
      <c r="B17" s="114" t="s">
        <v>370</v>
      </c>
      <c r="C17" s="114" t="s">
        <v>369</v>
      </c>
      <c r="D17" s="72">
        <v>6</v>
      </c>
      <c r="E17" s="80">
        <v>0.4513888888888889</v>
      </c>
      <c r="F17" s="82" t="s">
        <v>857</v>
      </c>
      <c r="G17" s="194"/>
      <c r="H17" s="82"/>
      <c r="J17" s="50"/>
    </row>
    <row r="18" spans="1:11" s="72" customFormat="1" ht="14" customHeight="1" thickBot="1">
      <c r="A18" s="71"/>
      <c r="B18" s="71"/>
      <c r="C18" s="71"/>
      <c r="F18" s="82" t="s">
        <v>413</v>
      </c>
      <c r="G18" s="197" t="str">
        <f>F20</f>
        <v>江穎麗</v>
      </c>
      <c r="H18" s="82"/>
      <c r="J18" s="50"/>
    </row>
    <row r="19" spans="1:11" s="72" customFormat="1" ht="14" customHeight="1" thickBot="1">
      <c r="A19" s="51" t="s">
        <v>399</v>
      </c>
      <c r="B19" s="155" t="s">
        <v>997</v>
      </c>
      <c r="C19" s="155" t="s">
        <v>998</v>
      </c>
      <c r="D19" s="156">
        <v>7</v>
      </c>
      <c r="E19" s="156"/>
      <c r="F19" s="196">
        <v>0.4513888888888889</v>
      </c>
      <c r="G19" s="203" t="s">
        <v>907</v>
      </c>
      <c r="H19" s="82"/>
      <c r="J19" s="51"/>
      <c r="K19" s="71"/>
    </row>
    <row r="20" spans="1:11" s="72" customFormat="1" ht="14" customHeight="1" thickBot="1">
      <c r="A20" s="71"/>
      <c r="B20" s="71"/>
      <c r="C20" s="71"/>
      <c r="E20" s="71" t="s">
        <v>411</v>
      </c>
      <c r="F20" s="202" t="str">
        <f>C19</f>
        <v>江穎麗</v>
      </c>
      <c r="H20" s="82"/>
      <c r="J20" s="50"/>
    </row>
    <row r="21" spans="1:11" s="72" customFormat="1" ht="14" customHeight="1">
      <c r="A21" s="71" t="s">
        <v>5</v>
      </c>
      <c r="B21" s="114" t="s">
        <v>241</v>
      </c>
      <c r="C21" s="114" t="s">
        <v>361</v>
      </c>
      <c r="D21" s="72">
        <v>8</v>
      </c>
      <c r="E21" s="80">
        <v>0.4513888888888889</v>
      </c>
      <c r="F21" s="165" t="s">
        <v>858</v>
      </c>
      <c r="H21" s="82"/>
      <c r="I21" s="50"/>
      <c r="J21" s="50"/>
    </row>
    <row r="22" spans="1:11" s="72" customFormat="1" ht="14" customHeight="1" thickBot="1">
      <c r="A22" s="71"/>
      <c r="B22" s="71"/>
      <c r="C22" s="71"/>
      <c r="H22" s="82" t="s">
        <v>410</v>
      </c>
      <c r="I22" s="162" t="str">
        <f>H30</f>
        <v>許玟琪</v>
      </c>
      <c r="J22" s="50" t="s">
        <v>409</v>
      </c>
    </row>
    <row r="23" spans="1:11" s="72" customFormat="1" ht="14" customHeight="1">
      <c r="A23" s="71" t="s">
        <v>6</v>
      </c>
      <c r="B23" s="114" t="s">
        <v>356</v>
      </c>
      <c r="C23" s="114" t="s">
        <v>355</v>
      </c>
      <c r="D23" s="72">
        <v>9</v>
      </c>
      <c r="H23" s="284">
        <v>0.47916666666666669</v>
      </c>
      <c r="I23" s="180" t="s">
        <v>999</v>
      </c>
      <c r="J23" s="50"/>
    </row>
    <row r="24" spans="1:11" s="72" customFormat="1" ht="14" customHeight="1" thickBot="1">
      <c r="A24" s="71"/>
      <c r="B24" s="71"/>
      <c r="C24" s="71"/>
      <c r="E24" s="76" t="s">
        <v>408</v>
      </c>
      <c r="F24" s="162" t="str">
        <f>C25</f>
        <v>許玟琪</v>
      </c>
      <c r="H24" s="285"/>
      <c r="J24" s="50"/>
      <c r="K24" s="71"/>
    </row>
    <row r="25" spans="1:11" s="72" customFormat="1" ht="14" customHeight="1" thickBot="1">
      <c r="A25" s="51" t="s">
        <v>399</v>
      </c>
      <c r="B25" s="155" t="s">
        <v>407</v>
      </c>
      <c r="C25" s="155" t="s">
        <v>996</v>
      </c>
      <c r="D25" s="156">
        <v>10</v>
      </c>
      <c r="E25" s="157">
        <v>0.47916666666666669</v>
      </c>
      <c r="F25" s="193" t="s">
        <v>860</v>
      </c>
      <c r="H25" s="194"/>
      <c r="J25" s="51"/>
      <c r="K25" s="71"/>
    </row>
    <row r="26" spans="1:11" s="72" customFormat="1" ht="14" customHeight="1" thickBot="1">
      <c r="A26" s="71"/>
      <c r="B26" s="71"/>
      <c r="C26" s="71"/>
      <c r="F26" s="194" t="s">
        <v>405</v>
      </c>
      <c r="G26" s="169" t="str">
        <f>F24</f>
        <v>許玟琪</v>
      </c>
      <c r="H26" s="194"/>
      <c r="J26" s="50"/>
      <c r="K26" s="71"/>
    </row>
    <row r="27" spans="1:11" s="72" customFormat="1" ht="14" customHeight="1">
      <c r="A27" s="71" t="s">
        <v>7</v>
      </c>
      <c r="B27" s="114" t="s">
        <v>227</v>
      </c>
      <c r="C27" s="114" t="s">
        <v>344</v>
      </c>
      <c r="D27" s="72">
        <v>11</v>
      </c>
      <c r="F27" s="79">
        <v>0.47916666666666669</v>
      </c>
      <c r="G27" s="158" t="s">
        <v>908</v>
      </c>
      <c r="H27" s="194"/>
      <c r="J27" s="50"/>
      <c r="K27" s="71"/>
    </row>
    <row r="28" spans="1:11" s="72" customFormat="1" ht="14" customHeight="1" thickBot="1">
      <c r="A28" s="71"/>
      <c r="B28" s="71"/>
      <c r="C28" s="71"/>
      <c r="E28" s="76" t="s">
        <v>404</v>
      </c>
      <c r="F28" s="218" t="str">
        <f>C29</f>
        <v>洪毅婷</v>
      </c>
      <c r="G28" s="194"/>
      <c r="H28" s="194"/>
      <c r="J28" s="50"/>
      <c r="K28" s="71"/>
    </row>
    <row r="29" spans="1:11" s="72" customFormat="1" ht="14" customHeight="1" thickBot="1">
      <c r="A29" s="51" t="s">
        <v>403</v>
      </c>
      <c r="B29" s="155" t="s">
        <v>212</v>
      </c>
      <c r="C29" s="155" t="s">
        <v>402</v>
      </c>
      <c r="D29" s="156">
        <v>12</v>
      </c>
      <c r="E29" s="170">
        <v>0.47916666666666669</v>
      </c>
      <c r="F29" s="180" t="s">
        <v>861</v>
      </c>
      <c r="G29" s="194"/>
      <c r="H29" s="194"/>
      <c r="I29" s="71"/>
      <c r="J29" s="51"/>
      <c r="K29" s="71"/>
    </row>
    <row r="30" spans="1:11" s="72" customFormat="1" ht="14" customHeight="1" thickBot="1">
      <c r="A30" s="71"/>
      <c r="B30" s="71"/>
      <c r="C30" s="97"/>
      <c r="G30" s="194" t="s">
        <v>401</v>
      </c>
      <c r="H30" s="202" t="str">
        <f>G26</f>
        <v>許玟琪</v>
      </c>
      <c r="J30" s="50"/>
      <c r="K30" s="71"/>
    </row>
    <row r="31" spans="1:11" s="72" customFormat="1" ht="14" customHeight="1">
      <c r="A31" s="71" t="s">
        <v>8</v>
      </c>
      <c r="B31" s="114" t="s">
        <v>289</v>
      </c>
      <c r="C31" s="114" t="s">
        <v>338</v>
      </c>
      <c r="D31" s="72">
        <v>13</v>
      </c>
      <c r="G31" s="79">
        <v>0.4513888888888889</v>
      </c>
      <c r="H31" s="71" t="s">
        <v>930</v>
      </c>
      <c r="I31" s="71"/>
      <c r="J31" s="50"/>
      <c r="K31" s="71"/>
    </row>
    <row r="32" spans="1:11" s="72" customFormat="1" ht="14" customHeight="1" thickBot="1">
      <c r="A32" s="71"/>
      <c r="B32" s="71"/>
      <c r="C32" s="71"/>
      <c r="E32" s="76" t="s">
        <v>400</v>
      </c>
      <c r="F32" s="162" t="str">
        <f>C33</f>
        <v>梁庭瑜</v>
      </c>
      <c r="G32" s="82"/>
      <c r="I32" s="97"/>
      <c r="J32" s="52"/>
      <c r="K32" s="71"/>
    </row>
    <row r="33" spans="1:11" s="72" customFormat="1" ht="14" customHeight="1" thickBot="1">
      <c r="A33" s="51" t="s">
        <v>399</v>
      </c>
      <c r="B33" s="155" t="s">
        <v>246</v>
      </c>
      <c r="C33" s="155" t="s">
        <v>398</v>
      </c>
      <c r="D33" s="156">
        <v>14</v>
      </c>
      <c r="E33" s="170">
        <v>0.47916666666666669</v>
      </c>
      <c r="F33" s="158" t="s">
        <v>862</v>
      </c>
      <c r="G33" s="82"/>
      <c r="J33" s="50"/>
      <c r="K33" s="71"/>
    </row>
    <row r="34" spans="1:11" s="72" customFormat="1" ht="14" customHeight="1" thickBot="1">
      <c r="A34" s="71"/>
      <c r="B34" s="71"/>
      <c r="C34" s="71"/>
      <c r="F34" s="194" t="s">
        <v>397</v>
      </c>
      <c r="G34" s="164" t="str">
        <f>F32</f>
        <v>梁庭瑜</v>
      </c>
      <c r="I34" s="97"/>
      <c r="J34" s="52"/>
    </row>
    <row r="35" spans="1:11" s="72" customFormat="1" ht="14" customHeight="1" thickBot="1">
      <c r="A35" s="71" t="s">
        <v>9</v>
      </c>
      <c r="B35" s="155" t="s">
        <v>332</v>
      </c>
      <c r="C35" s="155" t="s">
        <v>331</v>
      </c>
      <c r="D35" s="156">
        <v>15</v>
      </c>
      <c r="E35" s="156"/>
      <c r="F35" s="79">
        <v>0.47916666666666669</v>
      </c>
      <c r="G35" s="72" t="s">
        <v>909</v>
      </c>
      <c r="J35" s="50"/>
    </row>
    <row r="36" spans="1:11" s="72" customFormat="1" ht="14" customHeight="1" thickBot="1">
      <c r="A36" s="71"/>
      <c r="B36" s="71"/>
      <c r="C36" s="71"/>
      <c r="E36" s="71" t="s">
        <v>396</v>
      </c>
      <c r="F36" s="164" t="str">
        <f>C35</f>
        <v>董秋彤</v>
      </c>
      <c r="J36" s="50"/>
    </row>
    <row r="37" spans="1:11" s="72" customFormat="1" ht="14" customHeight="1">
      <c r="A37" s="51" t="s">
        <v>395</v>
      </c>
      <c r="B37" s="114" t="s">
        <v>394</v>
      </c>
      <c r="C37" s="115" t="s">
        <v>393</v>
      </c>
      <c r="D37" s="72">
        <v>16</v>
      </c>
      <c r="E37" s="80">
        <v>0.47916666666666669</v>
      </c>
      <c r="F37" s="219" t="s">
        <v>863</v>
      </c>
      <c r="J37" s="51"/>
      <c r="K37" s="71"/>
    </row>
    <row r="38" spans="1:11" s="72" customFormat="1" ht="14" customHeight="1">
      <c r="A38" s="71"/>
      <c r="C38" s="71"/>
      <c r="J38" s="50"/>
    </row>
    <row r="39" spans="1:11" s="72" customFormat="1" ht="14" customHeight="1">
      <c r="A39" s="71"/>
      <c r="B39" s="71"/>
      <c r="C39" s="71"/>
      <c r="E39" s="50"/>
      <c r="F39" s="50"/>
      <c r="G39" s="50" t="s">
        <v>194</v>
      </c>
      <c r="H39" s="50" t="s">
        <v>194</v>
      </c>
      <c r="J39" s="50"/>
    </row>
    <row r="40" spans="1:11" s="72" customFormat="1" ht="14" customHeight="1">
      <c r="A40" s="71"/>
      <c r="B40" s="71"/>
      <c r="C40" s="71"/>
      <c r="E40" s="50"/>
      <c r="F40" s="50"/>
      <c r="G40" s="92" t="s">
        <v>184</v>
      </c>
      <c r="H40" s="92" t="s">
        <v>185</v>
      </c>
      <c r="J40" s="50"/>
    </row>
    <row r="41" spans="1:11" s="72" customFormat="1" ht="14" customHeight="1">
      <c r="A41" s="71"/>
      <c r="B41" s="115" t="s">
        <v>944</v>
      </c>
      <c r="C41" s="115" t="s">
        <v>945</v>
      </c>
      <c r="D41" s="72" t="s">
        <v>392</v>
      </c>
      <c r="E41" s="92"/>
      <c r="F41" s="92"/>
      <c r="G41" s="92"/>
      <c r="H41" s="92"/>
      <c r="J41" s="50"/>
    </row>
    <row r="42" spans="1:11" s="72" customFormat="1" ht="14" customHeight="1" thickBot="1">
      <c r="A42" s="71"/>
      <c r="B42" s="71"/>
      <c r="C42" s="71"/>
      <c r="E42" s="75"/>
      <c r="F42" s="75"/>
      <c r="G42" s="75"/>
      <c r="H42" s="75" t="s">
        <v>391</v>
      </c>
      <c r="I42" s="162" t="str">
        <f>C43</f>
        <v>梁庭瑜</v>
      </c>
      <c r="J42" s="50" t="s">
        <v>390</v>
      </c>
    </row>
    <row r="43" spans="1:11" s="72" customFormat="1" ht="14" customHeight="1" thickBot="1">
      <c r="A43" s="71"/>
      <c r="B43" s="155" t="s">
        <v>946</v>
      </c>
      <c r="C43" s="155" t="s">
        <v>947</v>
      </c>
      <c r="D43" s="156" t="s">
        <v>389</v>
      </c>
      <c r="E43" s="156"/>
      <c r="F43" s="156"/>
      <c r="G43" s="156"/>
      <c r="H43" s="157">
        <v>0.47916666666666669</v>
      </c>
      <c r="I43" s="167" t="s">
        <v>976</v>
      </c>
      <c r="J43" s="50"/>
    </row>
    <row r="44" spans="1:11" s="95" customFormat="1" ht="14" customHeight="1">
      <c r="A44" s="71"/>
      <c r="B44" s="71"/>
      <c r="C44" s="71"/>
      <c r="D44" s="72"/>
      <c r="E44" s="72"/>
      <c r="F44" s="72"/>
      <c r="G44" s="72"/>
      <c r="H44" s="72"/>
      <c r="I44" s="71"/>
      <c r="J44" s="49"/>
    </row>
    <row r="45" spans="1:11" s="72" customFormat="1" ht="14" customHeight="1">
      <c r="A45" s="71"/>
      <c r="B45" s="71"/>
      <c r="C45" s="71"/>
      <c r="J45" s="50"/>
    </row>
    <row r="46" spans="1:11" s="72" customFormat="1" ht="14" customHeight="1" thickBot="1">
      <c r="A46" s="71"/>
      <c r="B46" s="155" t="s">
        <v>991</v>
      </c>
      <c r="C46" s="155" t="s">
        <v>992</v>
      </c>
      <c r="D46" s="156" t="s">
        <v>388</v>
      </c>
      <c r="E46" s="156"/>
      <c r="F46" s="156"/>
      <c r="G46" s="156"/>
      <c r="J46" s="50"/>
    </row>
    <row r="47" spans="1:11" s="72" customFormat="1" ht="14" customHeight="1" thickBot="1">
      <c r="A47" s="71"/>
      <c r="B47" s="71"/>
      <c r="C47" s="71"/>
      <c r="E47" s="71"/>
      <c r="F47" s="71"/>
      <c r="G47" s="71" t="s">
        <v>387</v>
      </c>
      <c r="H47" s="169" t="str">
        <f>C46</f>
        <v>陳肅諭</v>
      </c>
      <c r="J47" s="50"/>
    </row>
    <row r="48" spans="1:11" s="72" customFormat="1" ht="14" customHeight="1">
      <c r="A48" s="71"/>
      <c r="B48" s="114" t="s">
        <v>214</v>
      </c>
      <c r="C48" s="114" t="s">
        <v>415</v>
      </c>
      <c r="D48" s="72" t="s">
        <v>386</v>
      </c>
      <c r="E48" s="74"/>
      <c r="F48" s="74"/>
      <c r="G48" s="80">
        <v>0.47916666666666669</v>
      </c>
      <c r="H48" s="205" t="s">
        <v>931</v>
      </c>
      <c r="J48" s="50"/>
    </row>
    <row r="49" spans="1:10" s="72" customFormat="1" ht="14" customHeight="1" thickBot="1">
      <c r="A49" s="71"/>
      <c r="B49" s="71"/>
      <c r="C49" s="71"/>
      <c r="H49" s="194" t="s">
        <v>278</v>
      </c>
      <c r="I49" s="169" t="str">
        <f>H47</f>
        <v>陳肅諭</v>
      </c>
      <c r="J49" s="50" t="s">
        <v>385</v>
      </c>
    </row>
    <row r="50" spans="1:10" s="72" customFormat="1" ht="14" customHeight="1">
      <c r="A50" s="71"/>
      <c r="B50" s="114" t="s">
        <v>212</v>
      </c>
      <c r="C50" s="114" t="s">
        <v>402</v>
      </c>
      <c r="D50" s="72" t="s">
        <v>276</v>
      </c>
      <c r="E50" s="74"/>
      <c r="F50" s="74"/>
      <c r="G50" s="74"/>
      <c r="H50" s="79">
        <v>0.4513888888888889</v>
      </c>
      <c r="I50" s="165" t="s">
        <v>990</v>
      </c>
      <c r="J50" s="50"/>
    </row>
    <row r="51" spans="1:10" s="72" customFormat="1" ht="14" customHeight="1" thickBot="1">
      <c r="A51" s="71"/>
      <c r="B51" s="71"/>
      <c r="C51" s="71"/>
      <c r="E51" s="75"/>
      <c r="F51" s="75"/>
      <c r="G51" s="76" t="s">
        <v>275</v>
      </c>
      <c r="H51" s="176" t="str">
        <f>C52</f>
        <v>董秋彤</v>
      </c>
      <c r="I51" s="71"/>
      <c r="J51" s="50"/>
    </row>
    <row r="52" spans="1:10" s="72" customFormat="1" ht="14" customHeight="1" thickBot="1">
      <c r="A52" s="71"/>
      <c r="B52" s="155" t="s">
        <v>993</v>
      </c>
      <c r="C52" s="155" t="s">
        <v>994</v>
      </c>
      <c r="D52" s="156" t="s">
        <v>274</v>
      </c>
      <c r="E52" s="156"/>
      <c r="F52" s="156"/>
      <c r="G52" s="157">
        <v>0.47916666666666669</v>
      </c>
      <c r="H52" s="180" t="s">
        <v>932</v>
      </c>
      <c r="I52" s="71"/>
      <c r="J52" s="50"/>
    </row>
    <row r="53" spans="1:10" s="72" customFormat="1" ht="14" customHeight="1">
      <c r="A53" s="71"/>
      <c r="B53" s="71"/>
      <c r="C53" s="71"/>
      <c r="I53" s="71"/>
      <c r="J53" s="50"/>
    </row>
    <row r="54" spans="1:10" s="72" customFormat="1" ht="14" customHeight="1" thickBot="1">
      <c r="A54" s="71"/>
      <c r="B54" s="155" t="s">
        <v>940</v>
      </c>
      <c r="C54" s="155" t="s">
        <v>941</v>
      </c>
      <c r="D54" s="156" t="s">
        <v>273</v>
      </c>
      <c r="E54" s="156"/>
      <c r="F54" s="156"/>
      <c r="G54" s="156"/>
      <c r="H54" s="156"/>
      <c r="J54" s="50"/>
    </row>
    <row r="55" spans="1:10" s="72" customFormat="1" ht="14" customHeight="1" thickBot="1">
      <c r="A55" s="71"/>
      <c r="B55" s="71"/>
      <c r="C55" s="71"/>
      <c r="E55" s="71"/>
      <c r="F55" s="71"/>
      <c r="G55" s="71"/>
      <c r="H55" s="71" t="s">
        <v>271</v>
      </c>
      <c r="I55" s="169" t="str">
        <f>C54</f>
        <v>林湘緹</v>
      </c>
      <c r="J55" s="50" t="s">
        <v>270</v>
      </c>
    </row>
    <row r="56" spans="1:10" s="72" customFormat="1" ht="14" customHeight="1">
      <c r="A56" s="71"/>
      <c r="B56" s="114" t="s">
        <v>942</v>
      </c>
      <c r="C56" s="114" t="s">
        <v>943</v>
      </c>
      <c r="D56" s="72" t="s">
        <v>269</v>
      </c>
      <c r="E56" s="74"/>
      <c r="F56" s="74"/>
      <c r="G56" s="74"/>
      <c r="H56" s="80">
        <v>0.4513888888888889</v>
      </c>
      <c r="I56" s="71" t="s">
        <v>976</v>
      </c>
      <c r="J56" s="50"/>
    </row>
    <row r="57" spans="1:10" s="95" customFormat="1" ht="14" customHeight="1">
      <c r="A57" s="71"/>
      <c r="B57" s="71"/>
      <c r="C57" s="71"/>
      <c r="D57" s="72"/>
      <c r="E57" s="72"/>
      <c r="F57" s="72"/>
      <c r="G57" s="72"/>
      <c r="H57" s="72" t="s">
        <v>188</v>
      </c>
      <c r="I57" s="71"/>
      <c r="J57" s="49"/>
    </row>
    <row r="58" spans="1:10" s="95" customFormat="1" ht="14" customHeight="1">
      <c r="A58" s="96"/>
      <c r="B58" s="71"/>
      <c r="C58" s="71"/>
      <c r="J58" s="49"/>
    </row>
    <row r="59" spans="1:10" s="95" customFormat="1" ht="14" customHeight="1">
      <c r="A59" s="96"/>
      <c r="B59" s="71"/>
      <c r="C59" s="71"/>
      <c r="J59" s="49"/>
    </row>
    <row r="60" spans="1:10" s="95" customFormat="1" ht="14" customHeight="1">
      <c r="A60" s="96"/>
      <c r="B60" s="71"/>
      <c r="C60" s="71"/>
      <c r="J60" s="49"/>
    </row>
  </sheetData>
  <mergeCells count="2">
    <mergeCell ref="A2:F2"/>
    <mergeCell ref="A1:I1"/>
  </mergeCells>
  <phoneticPr fontId="28" type="noConversion"/>
  <conditionalFormatting sqref="B7">
    <cfRule type="duplicateValues" dxfId="196" priority="99"/>
    <cfRule type="duplicateValues" dxfId="195" priority="100"/>
  </conditionalFormatting>
  <conditionalFormatting sqref="B37">
    <cfRule type="duplicateValues" dxfId="194" priority="97"/>
    <cfRule type="duplicateValues" dxfId="193" priority="98"/>
  </conditionalFormatting>
  <conditionalFormatting sqref="B29">
    <cfRule type="duplicateValues" dxfId="192" priority="95"/>
    <cfRule type="duplicateValues" dxfId="191" priority="96"/>
  </conditionalFormatting>
  <conditionalFormatting sqref="B15">
    <cfRule type="duplicateValues" dxfId="190" priority="93"/>
    <cfRule type="duplicateValues" dxfId="189" priority="94"/>
  </conditionalFormatting>
  <conditionalFormatting sqref="B19">
    <cfRule type="duplicateValues" dxfId="188" priority="91"/>
    <cfRule type="duplicateValues" dxfId="187" priority="92"/>
  </conditionalFormatting>
  <conditionalFormatting sqref="B25">
    <cfRule type="duplicateValues" dxfId="186" priority="89"/>
    <cfRule type="duplicateValues" dxfId="185" priority="90"/>
  </conditionalFormatting>
  <conditionalFormatting sqref="B33">
    <cfRule type="duplicateValues" dxfId="184" priority="87"/>
    <cfRule type="duplicateValues" dxfId="183" priority="88"/>
  </conditionalFormatting>
  <conditionalFormatting sqref="B7">
    <cfRule type="duplicateValues" dxfId="182" priority="86" stopIfTrue="1"/>
  </conditionalFormatting>
  <conditionalFormatting sqref="B37">
    <cfRule type="duplicateValues" dxfId="181" priority="85" stopIfTrue="1"/>
  </conditionalFormatting>
  <conditionalFormatting sqref="B29">
    <cfRule type="duplicateValues" dxfId="180" priority="84" stopIfTrue="1"/>
  </conditionalFormatting>
  <conditionalFormatting sqref="B15">
    <cfRule type="duplicateValues" dxfId="179" priority="83" stopIfTrue="1"/>
  </conditionalFormatting>
  <conditionalFormatting sqref="B19">
    <cfRule type="duplicateValues" dxfId="178" priority="82" stopIfTrue="1"/>
  </conditionalFormatting>
  <conditionalFormatting sqref="B25">
    <cfRule type="duplicateValues" dxfId="177" priority="81" stopIfTrue="1"/>
  </conditionalFormatting>
  <conditionalFormatting sqref="B33">
    <cfRule type="duplicateValues" dxfId="176" priority="80" stopIfTrue="1"/>
  </conditionalFormatting>
  <conditionalFormatting sqref="B11">
    <cfRule type="duplicateValues" dxfId="175" priority="79" stopIfTrue="1"/>
  </conditionalFormatting>
  <conditionalFormatting sqref="C7">
    <cfRule type="duplicateValues" dxfId="174" priority="78"/>
  </conditionalFormatting>
  <conditionalFormatting sqref="C37">
    <cfRule type="duplicateValues" dxfId="173" priority="77"/>
  </conditionalFormatting>
  <conditionalFormatting sqref="C15">
    <cfRule type="duplicateValues" dxfId="172" priority="76"/>
  </conditionalFormatting>
  <conditionalFormatting sqref="C29">
    <cfRule type="duplicateValues" dxfId="171" priority="75"/>
  </conditionalFormatting>
  <conditionalFormatting sqref="C33">
    <cfRule type="duplicateValues" dxfId="170" priority="74"/>
  </conditionalFormatting>
  <conditionalFormatting sqref="C11">
    <cfRule type="duplicateValues" dxfId="169" priority="73"/>
  </conditionalFormatting>
  <conditionalFormatting sqref="C25">
    <cfRule type="duplicateValues" dxfId="168" priority="72"/>
  </conditionalFormatting>
  <conditionalFormatting sqref="C19">
    <cfRule type="duplicateValues" dxfId="167" priority="71"/>
  </conditionalFormatting>
  <conditionalFormatting sqref="B9">
    <cfRule type="duplicateValues" dxfId="166" priority="69"/>
    <cfRule type="duplicateValues" dxfId="165" priority="70"/>
  </conditionalFormatting>
  <conditionalFormatting sqref="B9">
    <cfRule type="duplicateValues" dxfId="164" priority="68" stopIfTrue="1"/>
  </conditionalFormatting>
  <conditionalFormatting sqref="C9">
    <cfRule type="duplicateValues" dxfId="163" priority="67"/>
  </conditionalFormatting>
  <conditionalFormatting sqref="B13">
    <cfRule type="duplicateValues" dxfId="162" priority="65"/>
    <cfRule type="duplicateValues" dxfId="161" priority="66"/>
  </conditionalFormatting>
  <conditionalFormatting sqref="B13">
    <cfRule type="duplicateValues" dxfId="160" priority="64" stopIfTrue="1"/>
  </conditionalFormatting>
  <conditionalFormatting sqref="C13">
    <cfRule type="duplicateValues" dxfId="159" priority="63"/>
  </conditionalFormatting>
  <conditionalFormatting sqref="B17">
    <cfRule type="duplicateValues" dxfId="158" priority="61"/>
    <cfRule type="duplicateValues" dxfId="157" priority="62"/>
  </conditionalFormatting>
  <conditionalFormatting sqref="B17">
    <cfRule type="duplicateValues" dxfId="156" priority="60" stopIfTrue="1"/>
  </conditionalFormatting>
  <conditionalFormatting sqref="C17">
    <cfRule type="duplicateValues" dxfId="155" priority="59"/>
  </conditionalFormatting>
  <conditionalFormatting sqref="B31">
    <cfRule type="duplicateValues" dxfId="154" priority="57"/>
    <cfRule type="duplicateValues" dxfId="153" priority="58"/>
  </conditionalFormatting>
  <conditionalFormatting sqref="B31">
    <cfRule type="duplicateValues" dxfId="152" priority="55"/>
    <cfRule type="duplicateValues" dxfId="151" priority="56"/>
  </conditionalFormatting>
  <conditionalFormatting sqref="B31">
    <cfRule type="duplicateValues" dxfId="150" priority="54" stopIfTrue="1"/>
  </conditionalFormatting>
  <conditionalFormatting sqref="C31">
    <cfRule type="duplicateValues" dxfId="149" priority="53"/>
  </conditionalFormatting>
  <conditionalFormatting sqref="B21">
    <cfRule type="duplicateValues" dxfId="148" priority="51"/>
    <cfRule type="duplicateValues" dxfId="147" priority="52"/>
  </conditionalFormatting>
  <conditionalFormatting sqref="B21">
    <cfRule type="duplicateValues" dxfId="146" priority="49"/>
    <cfRule type="duplicateValues" dxfId="145" priority="50"/>
  </conditionalFormatting>
  <conditionalFormatting sqref="B21">
    <cfRule type="duplicateValues" dxfId="144" priority="48" stopIfTrue="1"/>
  </conditionalFormatting>
  <conditionalFormatting sqref="C21">
    <cfRule type="duplicateValues" dxfId="143" priority="47"/>
  </conditionalFormatting>
  <conditionalFormatting sqref="B35">
    <cfRule type="duplicateValues" dxfId="142" priority="45"/>
    <cfRule type="duplicateValues" dxfId="141" priority="46"/>
  </conditionalFormatting>
  <conditionalFormatting sqref="B35">
    <cfRule type="duplicateValues" dxfId="140" priority="44" stopIfTrue="1"/>
  </conditionalFormatting>
  <conditionalFormatting sqref="C35">
    <cfRule type="duplicateValues" dxfId="139" priority="43"/>
  </conditionalFormatting>
  <conditionalFormatting sqref="B23">
    <cfRule type="duplicateValues" dxfId="138" priority="41"/>
    <cfRule type="duplicateValues" dxfId="137" priority="42"/>
  </conditionalFormatting>
  <conditionalFormatting sqref="B23">
    <cfRule type="duplicateValues" dxfId="136" priority="40" stopIfTrue="1"/>
  </conditionalFormatting>
  <conditionalFormatting sqref="C23">
    <cfRule type="duplicateValues" dxfId="135" priority="39"/>
  </conditionalFormatting>
  <conditionalFormatting sqref="B23">
    <cfRule type="duplicateValues" dxfId="134" priority="37"/>
    <cfRule type="duplicateValues" dxfId="133" priority="38"/>
  </conditionalFormatting>
  <conditionalFormatting sqref="B27">
    <cfRule type="duplicateValues" dxfId="132" priority="35"/>
    <cfRule type="duplicateValues" dxfId="131" priority="36"/>
  </conditionalFormatting>
  <conditionalFormatting sqref="B27">
    <cfRule type="duplicateValues" dxfId="130" priority="34" stopIfTrue="1"/>
  </conditionalFormatting>
  <conditionalFormatting sqref="C27">
    <cfRule type="duplicateValues" dxfId="129" priority="33"/>
  </conditionalFormatting>
  <conditionalFormatting sqref="B46">
    <cfRule type="duplicateValues" dxfId="128" priority="31"/>
    <cfRule type="duplicateValues" dxfId="127" priority="32"/>
  </conditionalFormatting>
  <conditionalFormatting sqref="B46">
    <cfRule type="duplicateValues" dxfId="126" priority="30" stopIfTrue="1"/>
  </conditionalFormatting>
  <conditionalFormatting sqref="C46">
    <cfRule type="duplicateValues" dxfId="125" priority="29"/>
  </conditionalFormatting>
  <conditionalFormatting sqref="B48">
    <cfRule type="duplicateValues" dxfId="124" priority="27"/>
    <cfRule type="duplicateValues" dxfId="123" priority="28"/>
  </conditionalFormatting>
  <conditionalFormatting sqref="B48">
    <cfRule type="duplicateValues" dxfId="122" priority="26" stopIfTrue="1"/>
  </conditionalFormatting>
  <conditionalFormatting sqref="C48">
    <cfRule type="duplicateValues" dxfId="121" priority="25"/>
  </conditionalFormatting>
  <conditionalFormatting sqref="B50">
    <cfRule type="duplicateValues" dxfId="120" priority="23"/>
    <cfRule type="duplicateValues" dxfId="119" priority="24"/>
  </conditionalFormatting>
  <conditionalFormatting sqref="B50">
    <cfRule type="duplicateValues" dxfId="118" priority="22" stopIfTrue="1"/>
  </conditionalFormatting>
  <conditionalFormatting sqref="C50">
    <cfRule type="duplicateValues" dxfId="117" priority="21"/>
  </conditionalFormatting>
  <conditionalFormatting sqref="B52">
    <cfRule type="duplicateValues" dxfId="116" priority="19"/>
    <cfRule type="duplicateValues" dxfId="115" priority="20"/>
  </conditionalFormatting>
  <conditionalFormatting sqref="B52">
    <cfRule type="duplicateValues" dxfId="114" priority="18" stopIfTrue="1"/>
  </conditionalFormatting>
  <conditionalFormatting sqref="C52">
    <cfRule type="duplicateValues" dxfId="113" priority="17"/>
  </conditionalFormatting>
  <conditionalFormatting sqref="B41">
    <cfRule type="duplicateValues" dxfId="112" priority="15"/>
    <cfRule type="duplicateValues" dxfId="111" priority="16"/>
  </conditionalFormatting>
  <conditionalFormatting sqref="B41">
    <cfRule type="duplicateValues" dxfId="110" priority="14" stopIfTrue="1"/>
  </conditionalFormatting>
  <conditionalFormatting sqref="C41">
    <cfRule type="duplicateValues" dxfId="109" priority="13"/>
  </conditionalFormatting>
  <conditionalFormatting sqref="B43">
    <cfRule type="duplicateValues" dxfId="108" priority="11"/>
    <cfRule type="duplicateValues" dxfId="107" priority="12"/>
  </conditionalFormatting>
  <conditionalFormatting sqref="B43">
    <cfRule type="duplicateValues" dxfId="106" priority="10" stopIfTrue="1"/>
  </conditionalFormatting>
  <conditionalFormatting sqref="C43">
    <cfRule type="duplicateValues" dxfId="105" priority="9"/>
  </conditionalFormatting>
  <conditionalFormatting sqref="B54">
    <cfRule type="duplicateValues" dxfId="104" priority="7"/>
    <cfRule type="duplicateValues" dxfId="103" priority="8"/>
  </conditionalFormatting>
  <conditionalFormatting sqref="B54">
    <cfRule type="duplicateValues" dxfId="102" priority="6" stopIfTrue="1"/>
  </conditionalFormatting>
  <conditionalFormatting sqref="C54">
    <cfRule type="duplicateValues" dxfId="101" priority="5"/>
  </conditionalFormatting>
  <conditionalFormatting sqref="B56">
    <cfRule type="duplicateValues" dxfId="100" priority="3"/>
    <cfRule type="duplicateValues" dxfId="99" priority="4"/>
  </conditionalFormatting>
  <conditionalFormatting sqref="B56">
    <cfRule type="duplicateValues" dxfId="98" priority="2" stopIfTrue="1"/>
  </conditionalFormatting>
  <conditionalFormatting sqref="C56">
    <cfRule type="duplicateValues" dxfId="97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89"/>
  <sheetViews>
    <sheetView showGridLines="0" view="pageBreakPreview" topLeftCell="A48" zoomScaleNormal="75" zoomScaleSheetLayoutView="100" workbookViewId="0">
      <selection activeCell="A52" sqref="A52:B53"/>
    </sheetView>
  </sheetViews>
  <sheetFormatPr defaultColWidth="12.7265625" defaultRowHeight="28" customHeight="1"/>
  <cols>
    <col min="1" max="1" width="16.81640625" style="44" customWidth="1"/>
    <col min="2" max="2" width="8.81640625" style="44" customWidth="1"/>
    <col min="3" max="3" width="4.7265625" style="45" customWidth="1"/>
    <col min="4" max="6" width="10.7265625" style="45" customWidth="1"/>
    <col min="7" max="7" width="10.7265625" style="47" customWidth="1"/>
    <col min="8" max="8" width="10.7265625" style="143" customWidth="1"/>
    <col min="9" max="10" width="10.7265625" style="45" customWidth="1"/>
    <col min="11" max="11" width="9.7265625" style="45" customWidth="1"/>
    <col min="12" max="12" width="12.7265625" style="45" customWidth="1"/>
    <col min="13" max="14" width="12.7265625" style="45"/>
    <col min="15" max="16" width="4.7265625" style="45" customWidth="1"/>
    <col min="17" max="16384" width="12.7265625" style="45"/>
  </cols>
  <sheetData>
    <row r="1" spans="1:9" s="41" customFormat="1" ht="30" customHeight="1">
      <c r="A1" s="278" t="s">
        <v>475</v>
      </c>
      <c r="B1" s="278"/>
      <c r="C1" s="278"/>
      <c r="D1" s="278"/>
      <c r="E1" s="278"/>
      <c r="F1" s="278"/>
      <c r="G1" s="278"/>
      <c r="H1" s="278"/>
    </row>
    <row r="2" spans="1:9" ht="28" customHeight="1">
      <c r="A2" s="131" t="s">
        <v>474</v>
      </c>
      <c r="F2" s="47"/>
      <c r="G2" s="46"/>
    </row>
    <row r="3" spans="1:9" s="20" customFormat="1" ht="28" customHeight="1">
      <c r="A3" s="19"/>
      <c r="B3" s="19"/>
      <c r="D3" s="21"/>
      <c r="E3" s="21" t="s">
        <v>266</v>
      </c>
      <c r="F3" s="21" t="s">
        <v>266</v>
      </c>
      <c r="G3" s="19"/>
      <c r="H3" s="144"/>
      <c r="I3" s="22"/>
    </row>
    <row r="4" spans="1:9" s="20" customFormat="1" ht="28" customHeight="1">
      <c r="A4" s="19"/>
      <c r="B4" s="19"/>
      <c r="D4" s="21"/>
      <c r="E4" s="23" t="s">
        <v>181</v>
      </c>
      <c r="F4" s="23" t="s">
        <v>181</v>
      </c>
      <c r="G4" s="19"/>
      <c r="H4" s="144"/>
      <c r="I4" s="22"/>
    </row>
    <row r="5" spans="1:9" s="20" customFormat="1" ht="28" customHeight="1">
      <c r="A5" s="114" t="s">
        <v>473</v>
      </c>
      <c r="B5" s="114" t="s">
        <v>472</v>
      </c>
      <c r="C5" s="21"/>
      <c r="D5" s="24"/>
      <c r="E5" s="25"/>
      <c r="F5" s="25"/>
      <c r="G5" s="21"/>
      <c r="H5" s="145"/>
      <c r="I5" s="21"/>
    </row>
    <row r="6" spans="1:9" s="20" customFormat="1" ht="28" customHeight="1">
      <c r="A6" s="114" t="s">
        <v>445</v>
      </c>
      <c r="B6" s="114" t="s">
        <v>471</v>
      </c>
      <c r="C6" s="20">
        <v>1</v>
      </c>
      <c r="D6" s="26"/>
      <c r="E6" s="26"/>
      <c r="F6" s="26"/>
      <c r="G6" s="19"/>
      <c r="H6" s="144"/>
      <c r="I6" s="22"/>
    </row>
    <row r="7" spans="1:9" s="20" customFormat="1" ht="28" customHeight="1" thickBot="1">
      <c r="A7" s="124" t="s">
        <v>469</v>
      </c>
      <c r="B7" s="124" t="s">
        <v>470</v>
      </c>
      <c r="F7" s="27" t="s">
        <v>373</v>
      </c>
      <c r="G7" s="191" t="s">
        <v>830</v>
      </c>
      <c r="H7" s="144" t="s">
        <v>173</v>
      </c>
      <c r="I7" s="22"/>
    </row>
    <row r="8" spans="1:9" s="20" customFormat="1" ht="28" customHeight="1" thickBot="1">
      <c r="A8" s="182" t="s">
        <v>469</v>
      </c>
      <c r="B8" s="182" t="s">
        <v>468</v>
      </c>
      <c r="C8" s="183">
        <v>2</v>
      </c>
      <c r="D8" s="183"/>
      <c r="E8" s="183"/>
      <c r="F8" s="187">
        <v>0.63888888888888895</v>
      </c>
      <c r="G8" s="215" t="s">
        <v>831</v>
      </c>
      <c r="H8" s="144"/>
      <c r="I8" s="22"/>
    </row>
    <row r="9" spans="1:9" s="20" customFormat="1" ht="28" customHeight="1">
      <c r="A9" s="124" t="s">
        <v>459</v>
      </c>
      <c r="B9" s="124" t="s">
        <v>467</v>
      </c>
      <c r="D9" s="19"/>
      <c r="E9" s="19"/>
      <c r="F9" s="19"/>
      <c r="G9" s="19"/>
      <c r="H9" s="144"/>
      <c r="I9" s="22"/>
    </row>
    <row r="10" spans="1:9" s="20" customFormat="1" ht="28" customHeight="1">
      <c r="A10" s="124" t="s">
        <v>224</v>
      </c>
      <c r="B10" s="124" t="s">
        <v>466</v>
      </c>
      <c r="C10" s="20">
        <v>3</v>
      </c>
      <c r="D10" s="26"/>
      <c r="E10" s="26"/>
      <c r="F10" s="19"/>
      <c r="G10" s="19"/>
      <c r="H10" s="144"/>
      <c r="I10" s="22"/>
    </row>
    <row r="11" spans="1:9" s="20" customFormat="1" ht="28" customHeight="1" thickBot="1">
      <c r="A11" s="124" t="s">
        <v>289</v>
      </c>
      <c r="B11" s="124" t="s">
        <v>465</v>
      </c>
      <c r="D11" s="33"/>
      <c r="E11" s="19"/>
      <c r="F11" s="29" t="s">
        <v>368</v>
      </c>
      <c r="G11" s="191" t="s">
        <v>819</v>
      </c>
      <c r="H11" s="144" t="s">
        <v>3</v>
      </c>
      <c r="I11" s="22"/>
    </row>
    <row r="12" spans="1:9" s="20" customFormat="1" ht="28" customHeight="1" thickBot="1">
      <c r="A12" s="182" t="s">
        <v>246</v>
      </c>
      <c r="B12" s="182" t="s">
        <v>464</v>
      </c>
      <c r="C12" s="183">
        <v>4</v>
      </c>
      <c r="D12" s="183"/>
      <c r="E12" s="183"/>
      <c r="F12" s="185">
        <v>0.63888888888888895</v>
      </c>
      <c r="G12" s="214" t="s">
        <v>820</v>
      </c>
      <c r="H12" s="144"/>
      <c r="I12" s="22"/>
    </row>
    <row r="13" spans="1:9" s="20" customFormat="1" ht="28" customHeight="1">
      <c r="A13" s="124" t="s">
        <v>463</v>
      </c>
      <c r="B13" s="124" t="s">
        <v>462</v>
      </c>
      <c r="D13" s="19"/>
      <c r="E13" s="32"/>
      <c r="F13" s="30"/>
      <c r="G13" s="19"/>
      <c r="H13" s="144"/>
      <c r="I13" s="22"/>
    </row>
    <row r="14" spans="1:9" s="20" customFormat="1" ht="28" customHeight="1">
      <c r="A14" s="124" t="s">
        <v>265</v>
      </c>
      <c r="B14" s="124" t="s">
        <v>264</v>
      </c>
      <c r="C14" s="20">
        <v>5</v>
      </c>
      <c r="D14" s="26"/>
      <c r="E14" s="26"/>
      <c r="F14" s="26"/>
      <c r="G14" s="19"/>
      <c r="H14" s="144"/>
      <c r="I14" s="22"/>
    </row>
    <row r="15" spans="1:9" s="20" customFormat="1" ht="28" customHeight="1" thickBot="1">
      <c r="A15" s="124" t="s">
        <v>241</v>
      </c>
      <c r="B15" s="124" t="s">
        <v>461</v>
      </c>
      <c r="D15" s="19"/>
      <c r="E15" s="19"/>
      <c r="F15" s="27" t="s">
        <v>364</v>
      </c>
      <c r="G15" s="191" t="s">
        <v>821</v>
      </c>
      <c r="H15" s="144" t="s">
        <v>4</v>
      </c>
      <c r="I15" s="22"/>
    </row>
    <row r="16" spans="1:9" s="20" customFormat="1" ht="28" customHeight="1" thickBot="1">
      <c r="A16" s="182" t="s">
        <v>241</v>
      </c>
      <c r="B16" s="182" t="s">
        <v>460</v>
      </c>
      <c r="C16" s="183">
        <v>6</v>
      </c>
      <c r="D16" s="183"/>
      <c r="E16" s="183"/>
      <c r="F16" s="185">
        <v>0.66666666666666663</v>
      </c>
      <c r="G16" s="19" t="s">
        <v>822</v>
      </c>
      <c r="H16" s="144"/>
      <c r="I16" s="22"/>
    </row>
    <row r="17" spans="1:17" s="20" customFormat="1" ht="28" customHeight="1">
      <c r="A17" s="124" t="s">
        <v>224</v>
      </c>
      <c r="B17" s="124" t="s">
        <v>223</v>
      </c>
      <c r="D17" s="19"/>
      <c r="E17" s="19"/>
      <c r="F17" s="30"/>
      <c r="G17" s="19"/>
      <c r="H17" s="144"/>
      <c r="I17" s="22"/>
    </row>
    <row r="18" spans="1:17" s="20" customFormat="1" ht="28" customHeight="1">
      <c r="A18" s="124" t="s">
        <v>459</v>
      </c>
      <c r="B18" s="124" t="s">
        <v>201</v>
      </c>
      <c r="C18" s="20">
        <v>7</v>
      </c>
      <c r="D18" s="26"/>
      <c r="E18" s="26"/>
      <c r="F18" s="19"/>
      <c r="H18" s="144"/>
      <c r="I18" s="22"/>
    </row>
    <row r="19" spans="1:17" s="20" customFormat="1" ht="28" customHeight="1" thickBot="1">
      <c r="A19" s="124" t="s">
        <v>458</v>
      </c>
      <c r="B19" s="124" t="s">
        <v>457</v>
      </c>
      <c r="D19" s="19"/>
      <c r="E19" s="19"/>
      <c r="F19" s="29" t="s">
        <v>360</v>
      </c>
      <c r="G19" s="191" t="s">
        <v>823</v>
      </c>
      <c r="H19" s="144" t="s">
        <v>5</v>
      </c>
      <c r="I19" s="22"/>
    </row>
    <row r="20" spans="1:17" s="20" customFormat="1" ht="28" customHeight="1" thickBot="1">
      <c r="A20" s="182" t="s">
        <v>456</v>
      </c>
      <c r="B20" s="182" t="s">
        <v>455</v>
      </c>
      <c r="C20" s="183">
        <v>8</v>
      </c>
      <c r="D20" s="183"/>
      <c r="E20" s="183"/>
      <c r="F20" s="187">
        <v>0.66666666666666663</v>
      </c>
      <c r="G20" s="215" t="s">
        <v>824</v>
      </c>
      <c r="H20" s="144"/>
      <c r="I20" s="22"/>
    </row>
    <row r="21" spans="1:17" s="20" customFormat="1" ht="28" customHeight="1">
      <c r="A21" s="124" t="s">
        <v>454</v>
      </c>
      <c r="B21" s="124" t="s">
        <v>453</v>
      </c>
      <c r="D21" s="19"/>
      <c r="E21" s="19"/>
      <c r="F21" s="19"/>
      <c r="G21" s="19"/>
      <c r="H21" s="144"/>
    </row>
    <row r="22" spans="1:17" s="20" customFormat="1" ht="28" customHeight="1">
      <c r="A22" s="124" t="s">
        <v>452</v>
      </c>
      <c r="B22" s="124" t="s">
        <v>451</v>
      </c>
      <c r="C22" s="20">
        <v>9</v>
      </c>
      <c r="D22" s="26"/>
      <c r="E22" s="26"/>
      <c r="F22" s="19"/>
      <c r="H22" s="144"/>
      <c r="I22" s="22"/>
    </row>
    <row r="23" spans="1:17" s="20" customFormat="1" ht="28" customHeight="1" thickBot="1">
      <c r="A23" s="124" t="s">
        <v>224</v>
      </c>
      <c r="B23" s="124" t="s">
        <v>450</v>
      </c>
      <c r="D23" s="19"/>
      <c r="E23" s="19"/>
      <c r="F23" s="29" t="s">
        <v>354</v>
      </c>
      <c r="G23" s="191" t="s">
        <v>825</v>
      </c>
      <c r="H23" s="144" t="s">
        <v>6</v>
      </c>
      <c r="I23" s="22"/>
    </row>
    <row r="24" spans="1:17" s="20" customFormat="1" ht="28" customHeight="1" thickBot="1">
      <c r="A24" s="182" t="s">
        <v>224</v>
      </c>
      <c r="B24" s="182" t="s">
        <v>449</v>
      </c>
      <c r="C24" s="183">
        <v>10</v>
      </c>
      <c r="D24" s="183"/>
      <c r="E24" s="183"/>
      <c r="F24" s="187">
        <v>0.66666666666666663</v>
      </c>
      <c r="G24" s="215" t="s">
        <v>826</v>
      </c>
      <c r="H24" s="144"/>
      <c r="I24" s="22"/>
    </row>
    <row r="25" spans="1:17" s="20" customFormat="1" ht="28" customHeight="1">
      <c r="B25" s="19"/>
      <c r="D25" s="19"/>
      <c r="E25" s="19"/>
      <c r="F25" s="19"/>
      <c r="G25" s="19"/>
      <c r="H25" s="144"/>
    </row>
    <row r="26" spans="1:17" s="20" customFormat="1" ht="28" customHeight="1">
      <c r="A26" s="19"/>
      <c r="B26" s="19"/>
      <c r="D26" s="19"/>
      <c r="E26" s="19"/>
      <c r="F26" s="19"/>
      <c r="G26" s="19"/>
      <c r="H26" s="144"/>
    </row>
    <row r="27" spans="1:17" s="20" customFormat="1" ht="28" customHeight="1">
      <c r="A27" s="36"/>
      <c r="B27" s="36"/>
      <c r="D27" s="32"/>
      <c r="E27" s="37"/>
      <c r="F27" s="37"/>
      <c r="G27" s="37"/>
      <c r="H27" s="146"/>
      <c r="I27" s="22"/>
    </row>
    <row r="28" spans="1:17" s="20" customFormat="1" ht="28" customHeight="1">
      <c r="A28" s="279" t="s">
        <v>189</v>
      </c>
      <c r="B28" s="279"/>
      <c r="C28" s="279"/>
      <c r="D28" s="279"/>
      <c r="E28" s="279"/>
      <c r="F28" s="279"/>
      <c r="G28" s="279"/>
      <c r="H28" s="279"/>
      <c r="I28" s="279"/>
    </row>
    <row r="29" spans="1:17" s="20" customFormat="1" ht="28" customHeight="1">
      <c r="A29" s="131" t="s">
        <v>448</v>
      </c>
      <c r="B29" s="16"/>
      <c r="C29" s="16"/>
      <c r="D29" s="17"/>
      <c r="E29" s="17"/>
      <c r="F29" s="17"/>
      <c r="G29" s="39"/>
      <c r="H29" s="147"/>
      <c r="I29" s="17"/>
    </row>
    <row r="30" spans="1:17" s="40" customFormat="1" ht="28" customHeight="1">
      <c r="A30" s="19"/>
      <c r="B30" s="19"/>
      <c r="C30" s="19"/>
      <c r="D30" s="21"/>
      <c r="E30" s="21" t="s">
        <v>266</v>
      </c>
      <c r="F30" s="21" t="s">
        <v>266</v>
      </c>
      <c r="G30" s="20"/>
      <c r="H30" s="145"/>
      <c r="I30" s="20"/>
      <c r="J30" s="37"/>
      <c r="K30" s="37"/>
      <c r="L30" s="37"/>
      <c r="M30" s="37"/>
      <c r="N30" s="37"/>
      <c r="O30" s="37"/>
      <c r="P30" s="37"/>
      <c r="Q30" s="38"/>
    </row>
    <row r="31" spans="1:17" s="40" customFormat="1" ht="28" customHeight="1">
      <c r="A31" s="19"/>
      <c r="B31" s="19"/>
      <c r="C31" s="19"/>
      <c r="D31" s="21"/>
      <c r="E31" s="23" t="s">
        <v>181</v>
      </c>
      <c r="F31" s="23" t="s">
        <v>181</v>
      </c>
      <c r="G31" s="20"/>
      <c r="H31" s="145"/>
      <c r="I31" s="20"/>
      <c r="J31" s="37"/>
      <c r="K31" s="37"/>
      <c r="L31" s="37"/>
      <c r="M31" s="37"/>
      <c r="N31" s="37"/>
      <c r="O31" s="37"/>
      <c r="P31" s="37"/>
      <c r="Q31" s="38"/>
    </row>
    <row r="32" spans="1:17" s="17" customFormat="1" ht="28" customHeight="1">
      <c r="A32" s="124" t="s">
        <v>246</v>
      </c>
      <c r="B32" s="124" t="s">
        <v>447</v>
      </c>
      <c r="C32" s="19"/>
      <c r="D32" s="24"/>
      <c r="E32" s="24"/>
      <c r="F32" s="24"/>
      <c r="G32" s="21"/>
      <c r="H32" s="145"/>
      <c r="I32" s="20"/>
      <c r="J32" s="16"/>
      <c r="K32" s="16"/>
      <c r="L32" s="16"/>
      <c r="M32" s="16"/>
      <c r="N32" s="16"/>
      <c r="O32" s="16"/>
      <c r="P32" s="18"/>
    </row>
    <row r="33" spans="1:16" s="17" customFormat="1" ht="28" customHeight="1" thickBot="1">
      <c r="A33" s="182" t="s">
        <v>246</v>
      </c>
      <c r="B33" s="182" t="s">
        <v>446</v>
      </c>
      <c r="C33" s="183">
        <v>11</v>
      </c>
      <c r="D33" s="187"/>
      <c r="E33" s="183"/>
      <c r="F33" s="19"/>
      <c r="G33" s="19"/>
      <c r="H33" s="144"/>
      <c r="I33" s="20"/>
      <c r="J33" s="16"/>
      <c r="K33" s="16"/>
      <c r="L33" s="16"/>
      <c r="M33" s="16"/>
      <c r="N33" s="16"/>
      <c r="O33" s="16"/>
      <c r="P33" s="18"/>
    </row>
    <row r="34" spans="1:16" s="17" customFormat="1" ht="28" customHeight="1" thickBot="1">
      <c r="A34" s="124" t="s">
        <v>227</v>
      </c>
      <c r="B34" s="124" t="s">
        <v>262</v>
      </c>
      <c r="C34" s="20"/>
      <c r="D34" s="19"/>
      <c r="E34" s="19" t="s">
        <v>379</v>
      </c>
      <c r="F34" s="190" t="s">
        <v>780</v>
      </c>
      <c r="G34" s="19"/>
      <c r="H34" s="144"/>
      <c r="I34" s="20"/>
      <c r="J34" s="16"/>
      <c r="K34" s="16"/>
      <c r="L34" s="16"/>
      <c r="M34" s="16"/>
      <c r="N34" s="16"/>
      <c r="O34" s="16"/>
      <c r="P34" s="18"/>
    </row>
    <row r="35" spans="1:16" s="17" customFormat="1" ht="28" customHeight="1">
      <c r="A35" s="124" t="s">
        <v>227</v>
      </c>
      <c r="B35" s="124" t="s">
        <v>226</v>
      </c>
      <c r="C35" s="20">
        <v>12</v>
      </c>
      <c r="D35" s="26"/>
      <c r="E35" s="31">
        <v>0.52777777777777779</v>
      </c>
      <c r="F35" s="189" t="s">
        <v>781</v>
      </c>
      <c r="G35" s="19"/>
      <c r="H35" s="144"/>
      <c r="I35" s="20"/>
      <c r="J35" s="16"/>
      <c r="K35" s="16"/>
      <c r="L35" s="16"/>
      <c r="M35" s="16"/>
      <c r="N35" s="16"/>
      <c r="O35" s="16"/>
      <c r="P35" s="18"/>
    </row>
    <row r="36" spans="1:16" s="17" customFormat="1" ht="28" customHeight="1" thickBot="1">
      <c r="A36" s="124" t="s">
        <v>445</v>
      </c>
      <c r="B36" s="124" t="s">
        <v>444</v>
      </c>
      <c r="C36" s="20"/>
      <c r="D36" s="19"/>
      <c r="E36" s="19"/>
      <c r="F36" s="207" t="s">
        <v>349</v>
      </c>
      <c r="G36" s="190" t="str">
        <f>F34</f>
        <v>蕭/ 賴</v>
      </c>
      <c r="H36" s="144" t="s">
        <v>7</v>
      </c>
      <c r="I36" s="20"/>
      <c r="J36" s="16"/>
      <c r="K36" s="16"/>
      <c r="L36" s="16"/>
      <c r="M36" s="16"/>
      <c r="N36" s="16"/>
      <c r="O36" s="16"/>
      <c r="P36" s="18"/>
    </row>
    <row r="37" spans="1:16" s="17" customFormat="1" ht="28" customHeight="1">
      <c r="A37" s="124" t="s">
        <v>244</v>
      </c>
      <c r="B37" s="124" t="s">
        <v>243</v>
      </c>
      <c r="C37" s="20">
        <v>13</v>
      </c>
      <c r="D37" s="26"/>
      <c r="E37" s="26"/>
      <c r="F37" s="31">
        <v>0.66666666666666663</v>
      </c>
      <c r="G37" s="34" t="s">
        <v>827</v>
      </c>
      <c r="H37" s="144"/>
      <c r="I37" s="20"/>
      <c r="J37" s="16"/>
      <c r="K37" s="16"/>
      <c r="L37" s="16"/>
      <c r="M37" s="16"/>
      <c r="N37" s="16"/>
      <c r="O37" s="16"/>
      <c r="P37" s="18"/>
    </row>
    <row r="38" spans="1:16" s="17" customFormat="1" ht="28" customHeight="1">
      <c r="A38" s="124" t="s">
        <v>224</v>
      </c>
      <c r="B38" s="124" t="s">
        <v>443</v>
      </c>
      <c r="C38" s="20"/>
      <c r="D38" s="19"/>
      <c r="E38" s="19"/>
      <c r="F38" s="20"/>
      <c r="G38" s="19"/>
      <c r="H38" s="144"/>
      <c r="I38" s="20"/>
      <c r="J38" s="16"/>
      <c r="K38" s="16"/>
      <c r="L38" s="16"/>
      <c r="M38" s="16"/>
      <c r="N38" s="16"/>
      <c r="O38" s="16"/>
      <c r="P38" s="18"/>
    </row>
    <row r="39" spans="1:16" s="17" customFormat="1" ht="28" customHeight="1" thickBot="1">
      <c r="A39" s="182" t="s">
        <v>224</v>
      </c>
      <c r="B39" s="182" t="s">
        <v>250</v>
      </c>
      <c r="C39" s="183">
        <v>14</v>
      </c>
      <c r="D39" s="195"/>
      <c r="E39" s="195"/>
      <c r="F39" s="195"/>
      <c r="G39" s="21"/>
      <c r="H39" s="145"/>
      <c r="I39" s="20"/>
      <c r="J39" s="16"/>
      <c r="K39" s="16"/>
      <c r="L39" s="16"/>
      <c r="M39" s="16"/>
      <c r="N39" s="16"/>
      <c r="O39" s="16"/>
      <c r="P39" s="18"/>
    </row>
    <row r="40" spans="1:16" s="17" customFormat="1" ht="28" customHeight="1" thickBot="1">
      <c r="A40" s="124" t="s">
        <v>442</v>
      </c>
      <c r="B40" s="124" t="s">
        <v>441</v>
      </c>
      <c r="C40" s="20"/>
      <c r="D40" s="19"/>
      <c r="E40" s="19"/>
      <c r="F40" s="19" t="s">
        <v>345</v>
      </c>
      <c r="G40" s="215" t="s">
        <v>837</v>
      </c>
      <c r="H40" s="144" t="s">
        <v>8</v>
      </c>
      <c r="I40" s="20"/>
      <c r="J40" s="16"/>
      <c r="K40" s="16"/>
      <c r="L40" s="16"/>
      <c r="M40" s="16"/>
      <c r="N40" s="16"/>
      <c r="O40" s="16"/>
      <c r="P40" s="18"/>
    </row>
    <row r="41" spans="1:16" s="17" customFormat="1" ht="28" customHeight="1">
      <c r="A41" s="124" t="s">
        <v>440</v>
      </c>
      <c r="B41" s="124" t="s">
        <v>439</v>
      </c>
      <c r="C41" s="20">
        <v>15</v>
      </c>
      <c r="D41" s="26"/>
      <c r="E41" s="26"/>
      <c r="F41" s="31">
        <v>0.66666666666666663</v>
      </c>
      <c r="G41" s="208" t="s">
        <v>838</v>
      </c>
      <c r="H41" s="144"/>
      <c r="I41" s="20"/>
      <c r="J41" s="16"/>
      <c r="K41" s="16"/>
      <c r="L41" s="16"/>
      <c r="M41" s="16"/>
      <c r="N41" s="16"/>
      <c r="O41" s="16"/>
      <c r="P41" s="18"/>
    </row>
    <row r="42" spans="1:16" s="17" customFormat="1" ht="28" customHeight="1">
      <c r="A42" s="124" t="s">
        <v>289</v>
      </c>
      <c r="B42" s="124" t="s">
        <v>438</v>
      </c>
      <c r="C42" s="20"/>
      <c r="D42" s="19"/>
      <c r="E42" s="19"/>
      <c r="F42" s="19"/>
      <c r="G42" s="19"/>
      <c r="H42" s="144"/>
      <c r="I42" s="20"/>
      <c r="J42" s="16"/>
      <c r="K42" s="16"/>
      <c r="L42" s="16"/>
      <c r="M42" s="16"/>
      <c r="N42" s="16"/>
      <c r="O42" s="16"/>
      <c r="P42" s="18"/>
    </row>
    <row r="43" spans="1:16" s="17" customFormat="1" ht="28" customHeight="1">
      <c r="A43" s="124" t="s">
        <v>289</v>
      </c>
      <c r="B43" s="124" t="s">
        <v>437</v>
      </c>
      <c r="C43" s="20">
        <v>16</v>
      </c>
      <c r="D43" s="26"/>
      <c r="E43" s="26"/>
      <c r="F43" s="26"/>
      <c r="G43" s="19"/>
      <c r="H43" s="144"/>
      <c r="I43" s="20"/>
      <c r="J43" s="16"/>
      <c r="K43" s="16"/>
      <c r="L43" s="16"/>
      <c r="M43" s="16"/>
      <c r="N43" s="16"/>
      <c r="O43" s="16"/>
      <c r="P43" s="18"/>
    </row>
    <row r="44" spans="1:16" s="17" customFormat="1" ht="28" customHeight="1" thickBot="1">
      <c r="A44" s="124" t="s">
        <v>436</v>
      </c>
      <c r="B44" s="124" t="s">
        <v>435</v>
      </c>
      <c r="C44" s="20"/>
      <c r="D44" s="19"/>
      <c r="E44" s="19"/>
      <c r="F44" s="27" t="s">
        <v>339</v>
      </c>
      <c r="G44" s="19" t="s">
        <v>834</v>
      </c>
      <c r="H44" s="144" t="s">
        <v>9</v>
      </c>
      <c r="I44" s="20"/>
      <c r="M44" s="16"/>
      <c r="N44" s="16"/>
      <c r="O44" s="16"/>
      <c r="P44" s="18"/>
    </row>
    <row r="45" spans="1:16" s="17" customFormat="1" ht="28" customHeight="1" thickBot="1">
      <c r="A45" s="182" t="s">
        <v>434</v>
      </c>
      <c r="B45" s="182" t="s">
        <v>433</v>
      </c>
      <c r="C45" s="183">
        <v>17</v>
      </c>
      <c r="D45" s="183"/>
      <c r="E45" s="183"/>
      <c r="F45" s="187">
        <v>0.66666666666666663</v>
      </c>
      <c r="G45" s="214" t="s">
        <v>835</v>
      </c>
      <c r="H45" s="144"/>
      <c r="I45" s="20"/>
      <c r="M45" s="16"/>
      <c r="N45" s="16"/>
      <c r="O45" s="16"/>
      <c r="P45" s="18"/>
    </row>
    <row r="46" spans="1:16" s="17" customFormat="1" ht="28" customHeight="1">
      <c r="A46" s="124" t="s">
        <v>204</v>
      </c>
      <c r="B46" s="124" t="s">
        <v>432</v>
      </c>
      <c r="C46" s="20"/>
      <c r="D46" s="19"/>
      <c r="E46" s="19"/>
      <c r="F46" s="30"/>
      <c r="G46" s="19"/>
      <c r="H46" s="144"/>
      <c r="I46" s="20"/>
      <c r="M46" s="16"/>
      <c r="N46" s="16"/>
      <c r="O46" s="16"/>
      <c r="P46" s="18"/>
    </row>
    <row r="47" spans="1:16" s="17" customFormat="1" ht="28" customHeight="1" thickBot="1">
      <c r="A47" s="182"/>
      <c r="B47" s="182" t="s">
        <v>431</v>
      </c>
      <c r="C47" s="183">
        <v>18</v>
      </c>
      <c r="D47" s="183"/>
      <c r="E47" s="183"/>
      <c r="F47" s="183"/>
      <c r="G47" s="19"/>
      <c r="H47" s="144"/>
      <c r="I47" s="20"/>
      <c r="J47" s="16"/>
      <c r="K47" s="16"/>
      <c r="L47" s="16"/>
      <c r="M47" s="16"/>
      <c r="N47" s="16"/>
      <c r="O47" s="16"/>
      <c r="P47" s="18"/>
    </row>
    <row r="48" spans="1:16" s="17" customFormat="1" ht="28" customHeight="1" thickBot="1">
      <c r="A48" s="124" t="s">
        <v>241</v>
      </c>
      <c r="B48" s="124" t="s">
        <v>240</v>
      </c>
      <c r="C48" s="20"/>
      <c r="D48" s="19"/>
      <c r="E48" s="19"/>
      <c r="F48" s="189" t="s">
        <v>333</v>
      </c>
      <c r="G48" s="190" t="s">
        <v>832</v>
      </c>
      <c r="H48" s="144" t="s">
        <v>174</v>
      </c>
      <c r="I48" s="20"/>
      <c r="J48" s="16"/>
      <c r="K48" s="16"/>
      <c r="L48" s="16"/>
      <c r="M48" s="16"/>
      <c r="N48" s="16"/>
      <c r="O48" s="16"/>
      <c r="P48" s="18"/>
    </row>
    <row r="49" spans="1:16" s="17" customFormat="1" ht="28" customHeight="1">
      <c r="A49" s="124" t="s">
        <v>217</v>
      </c>
      <c r="B49" s="124" t="s">
        <v>216</v>
      </c>
      <c r="C49" s="20">
        <v>19</v>
      </c>
      <c r="D49" s="26"/>
      <c r="E49" s="26"/>
      <c r="F49" s="31">
        <v>0.66666666666666663</v>
      </c>
      <c r="G49" s="208" t="s">
        <v>833</v>
      </c>
      <c r="H49" s="144"/>
      <c r="I49" s="20"/>
      <c r="J49" s="16"/>
      <c r="K49" s="16"/>
      <c r="L49" s="16"/>
      <c r="M49" s="16"/>
      <c r="N49" s="16"/>
      <c r="O49" s="16"/>
      <c r="P49" s="18"/>
    </row>
    <row r="50" spans="1:16" s="17" customFormat="1" ht="28" customHeight="1">
      <c r="A50" s="124" t="s">
        <v>429</v>
      </c>
      <c r="B50" s="124" t="s">
        <v>430</v>
      </c>
      <c r="C50" s="20"/>
      <c r="D50" s="19"/>
      <c r="E50" s="19"/>
      <c r="F50" s="20"/>
      <c r="G50" s="19"/>
      <c r="H50" s="144"/>
      <c r="I50" s="20"/>
      <c r="J50" s="16"/>
      <c r="K50" s="16"/>
      <c r="L50" s="16"/>
      <c r="M50" s="16"/>
      <c r="N50" s="16"/>
      <c r="O50" s="16"/>
      <c r="P50" s="18"/>
    </row>
    <row r="51" spans="1:16" s="17" customFormat="1" ht="28" customHeight="1">
      <c r="A51" s="124" t="s">
        <v>429</v>
      </c>
      <c r="B51" s="124" t="s">
        <v>428</v>
      </c>
      <c r="C51" s="20">
        <v>20</v>
      </c>
      <c r="D51" s="26"/>
      <c r="E51" s="43"/>
      <c r="F51" s="43"/>
      <c r="G51" s="32"/>
      <c r="H51" s="148"/>
      <c r="I51" s="19"/>
      <c r="J51" s="16"/>
      <c r="K51" s="16"/>
      <c r="L51" s="16"/>
      <c r="M51" s="16"/>
      <c r="N51" s="16"/>
      <c r="O51" s="16"/>
      <c r="P51" s="18"/>
    </row>
    <row r="52" spans="1:16" s="17" customFormat="1" ht="28" customHeight="1" thickBot="1">
      <c r="A52" s="124" t="s">
        <v>329</v>
      </c>
      <c r="B52" s="124" t="s">
        <v>427</v>
      </c>
      <c r="C52" s="20"/>
      <c r="D52" s="19"/>
      <c r="E52" s="19"/>
      <c r="F52" s="27" t="s">
        <v>381</v>
      </c>
      <c r="G52" s="191" t="s">
        <v>766</v>
      </c>
      <c r="H52" s="144" t="s">
        <v>175</v>
      </c>
      <c r="I52" s="20"/>
      <c r="M52" s="16"/>
      <c r="N52" s="16"/>
      <c r="O52" s="16"/>
      <c r="P52" s="18"/>
    </row>
    <row r="53" spans="1:16" s="17" customFormat="1" ht="28" customHeight="1" thickBot="1">
      <c r="A53" s="182" t="s">
        <v>426</v>
      </c>
      <c r="B53" s="182" t="s">
        <v>425</v>
      </c>
      <c r="C53" s="183">
        <v>21</v>
      </c>
      <c r="D53" s="183"/>
      <c r="E53" s="183"/>
      <c r="F53" s="187">
        <v>0.66666666666666663</v>
      </c>
      <c r="G53" s="214" t="s">
        <v>839</v>
      </c>
      <c r="H53" s="144"/>
      <c r="I53" s="20"/>
      <c r="M53" s="16"/>
      <c r="N53" s="16"/>
      <c r="O53" s="16"/>
      <c r="P53" s="18"/>
    </row>
    <row r="54" spans="1:16" s="17" customFormat="1" ht="28" customHeight="1">
      <c r="A54" s="19"/>
      <c r="B54" s="19"/>
      <c r="C54" s="20"/>
      <c r="D54" s="19"/>
      <c r="E54" s="19" t="s">
        <v>776</v>
      </c>
      <c r="F54" s="30"/>
      <c r="G54" s="19"/>
      <c r="H54" s="144"/>
      <c r="I54" s="20"/>
      <c r="M54" s="16"/>
      <c r="N54" s="16"/>
      <c r="O54" s="16"/>
      <c r="P54" s="18"/>
    </row>
    <row r="55" spans="1:16" s="17" customFormat="1" ht="28" customHeight="1">
      <c r="A55" s="16"/>
      <c r="B55" s="16"/>
      <c r="H55" s="147"/>
      <c r="M55" s="16"/>
      <c r="N55" s="16"/>
      <c r="O55" s="16"/>
      <c r="P55" s="18"/>
    </row>
    <row r="56" spans="1:16" s="17" customFormat="1" ht="28" customHeight="1">
      <c r="A56" s="16"/>
      <c r="B56" s="16"/>
      <c r="H56" s="147"/>
      <c r="M56" s="16"/>
      <c r="N56" s="16"/>
      <c r="O56" s="16"/>
      <c r="P56" s="18"/>
    </row>
    <row r="57" spans="1:16" s="17" customFormat="1" ht="28" customHeight="1">
      <c r="A57" s="16"/>
      <c r="B57" s="16"/>
      <c r="H57" s="147"/>
      <c r="M57" s="16"/>
      <c r="N57" s="16"/>
      <c r="O57" s="16"/>
      <c r="P57" s="18"/>
    </row>
    <row r="58" spans="1:16" s="17" customFormat="1" ht="28" customHeight="1">
      <c r="A58" s="16"/>
      <c r="B58" s="16"/>
      <c r="H58" s="147"/>
      <c r="M58" s="16"/>
      <c r="N58" s="16"/>
      <c r="O58" s="16"/>
      <c r="P58" s="18"/>
    </row>
    <row r="59" spans="1:16" s="17" customFormat="1" ht="28" customHeight="1">
      <c r="A59" s="16"/>
      <c r="B59" s="16"/>
      <c r="H59" s="147"/>
      <c r="M59" s="16"/>
      <c r="N59" s="16"/>
      <c r="O59" s="16"/>
      <c r="P59" s="18"/>
    </row>
    <row r="60" spans="1:16" s="17" customFormat="1" ht="28" customHeight="1">
      <c r="A60" s="16"/>
      <c r="B60" s="16"/>
      <c r="H60" s="147"/>
      <c r="M60" s="16"/>
      <c r="N60" s="16"/>
      <c r="O60" s="16"/>
      <c r="P60" s="18"/>
    </row>
    <row r="61" spans="1:16" s="17" customFormat="1" ht="28" customHeight="1">
      <c r="A61" s="16"/>
      <c r="B61" s="16"/>
      <c r="H61" s="147"/>
      <c r="M61" s="16"/>
      <c r="N61" s="16"/>
      <c r="O61" s="16"/>
      <c r="P61" s="18"/>
    </row>
    <row r="62" spans="1:16" s="17" customFormat="1" ht="28" customHeight="1">
      <c r="A62" s="16"/>
      <c r="B62" s="16"/>
      <c r="H62" s="147"/>
      <c r="M62" s="16"/>
      <c r="N62" s="16"/>
      <c r="O62" s="16"/>
      <c r="P62" s="18"/>
    </row>
    <row r="63" spans="1:16" s="17" customFormat="1" ht="28" customHeight="1">
      <c r="A63" s="16"/>
      <c r="B63" s="16"/>
      <c r="H63" s="147"/>
      <c r="M63" s="16"/>
      <c r="N63" s="16"/>
      <c r="O63" s="16"/>
      <c r="P63" s="18"/>
    </row>
    <row r="64" spans="1:16" s="17" customFormat="1" ht="28" customHeight="1">
      <c r="A64" s="16"/>
      <c r="B64" s="16"/>
      <c r="H64" s="147"/>
      <c r="M64" s="16"/>
      <c r="N64" s="16"/>
      <c r="O64" s="16"/>
      <c r="P64" s="18"/>
    </row>
    <row r="65" spans="1:16" s="17" customFormat="1" ht="28" customHeight="1">
      <c r="A65" s="16"/>
      <c r="B65" s="16"/>
      <c r="H65" s="147"/>
      <c r="M65" s="16"/>
      <c r="N65" s="16"/>
      <c r="O65" s="16"/>
      <c r="P65" s="18"/>
    </row>
    <row r="66" spans="1:16" s="17" customFormat="1" ht="28" customHeight="1">
      <c r="A66" s="16"/>
      <c r="B66" s="16"/>
      <c r="H66" s="147"/>
      <c r="M66" s="16"/>
      <c r="N66" s="16"/>
      <c r="O66" s="16"/>
      <c r="P66" s="18"/>
    </row>
    <row r="67" spans="1:16" s="17" customFormat="1" ht="28" customHeight="1">
      <c r="A67" s="16"/>
      <c r="B67" s="16"/>
      <c r="H67" s="147"/>
      <c r="M67" s="16"/>
      <c r="N67" s="16"/>
      <c r="O67" s="16"/>
      <c r="P67" s="18"/>
    </row>
    <row r="68" spans="1:16" s="17" customFormat="1" ht="28" customHeight="1">
      <c r="A68" s="16"/>
      <c r="B68" s="16"/>
      <c r="H68" s="147"/>
      <c r="M68" s="16"/>
      <c r="N68" s="16"/>
      <c r="O68" s="16"/>
      <c r="P68" s="18"/>
    </row>
    <row r="69" spans="1:16" s="17" customFormat="1" ht="28" customHeight="1">
      <c r="A69" s="16"/>
      <c r="B69" s="16"/>
      <c r="H69" s="147"/>
      <c r="M69" s="16"/>
      <c r="N69" s="16"/>
      <c r="O69" s="16"/>
      <c r="P69" s="18"/>
    </row>
    <row r="70" spans="1:16" s="17" customFormat="1" ht="28" customHeight="1">
      <c r="A70" s="16"/>
      <c r="B70" s="16"/>
      <c r="H70" s="147"/>
      <c r="M70" s="16"/>
      <c r="N70" s="16"/>
      <c r="O70" s="16"/>
      <c r="P70" s="18"/>
    </row>
    <row r="71" spans="1:16" s="17" customFormat="1" ht="28" customHeight="1">
      <c r="A71" s="16"/>
      <c r="B71" s="16"/>
      <c r="H71" s="147"/>
      <c r="M71" s="16"/>
      <c r="N71" s="16"/>
      <c r="O71" s="16"/>
      <c r="P71" s="18"/>
    </row>
    <row r="72" spans="1:16" s="17" customFormat="1" ht="28" customHeight="1">
      <c r="A72" s="16"/>
      <c r="B72" s="16"/>
      <c r="H72" s="147"/>
      <c r="M72" s="16"/>
      <c r="N72" s="16"/>
      <c r="O72" s="16"/>
      <c r="P72" s="18"/>
    </row>
    <row r="73" spans="1:16" s="17" customFormat="1" ht="28" customHeight="1">
      <c r="A73" s="16"/>
      <c r="B73" s="16"/>
      <c r="H73" s="147"/>
      <c r="M73" s="16"/>
      <c r="N73" s="16"/>
      <c r="O73" s="16"/>
      <c r="P73" s="18"/>
    </row>
    <row r="74" spans="1:16" s="17" customFormat="1" ht="28" customHeight="1">
      <c r="A74" s="16"/>
      <c r="B74" s="16"/>
      <c r="H74" s="147"/>
      <c r="M74" s="16"/>
      <c r="N74" s="16"/>
      <c r="O74" s="16"/>
      <c r="P74" s="18"/>
    </row>
    <row r="75" spans="1:16" s="17" customFormat="1" ht="28" customHeight="1">
      <c r="A75" s="16"/>
      <c r="B75" s="16"/>
      <c r="H75" s="147"/>
      <c r="M75" s="16"/>
      <c r="N75" s="16"/>
      <c r="P75" s="39"/>
    </row>
    <row r="76" spans="1:16" s="17" customFormat="1" ht="28" customHeight="1">
      <c r="A76" s="16"/>
      <c r="B76" s="16"/>
      <c r="H76" s="147"/>
      <c r="M76" s="16"/>
      <c r="N76" s="16"/>
      <c r="P76" s="39"/>
    </row>
    <row r="77" spans="1:16" s="17" customFormat="1" ht="28" customHeight="1">
      <c r="A77" s="16"/>
      <c r="B77" s="16"/>
      <c r="H77" s="147"/>
      <c r="M77" s="16"/>
      <c r="N77" s="16"/>
      <c r="P77" s="39"/>
    </row>
    <row r="78" spans="1:16" s="17" customFormat="1" ht="28" customHeight="1">
      <c r="A78" s="16"/>
      <c r="B78" s="16"/>
      <c r="H78" s="147"/>
      <c r="M78" s="16"/>
      <c r="N78" s="16"/>
      <c r="P78" s="39"/>
    </row>
    <row r="79" spans="1:16" s="17" customFormat="1" ht="28" customHeight="1">
      <c r="A79" s="16"/>
      <c r="B79" s="16"/>
      <c r="H79" s="147"/>
      <c r="M79" s="16"/>
      <c r="N79" s="16"/>
      <c r="P79" s="39"/>
    </row>
    <row r="80" spans="1:16" s="17" customFormat="1" ht="28" customHeight="1">
      <c r="A80" s="16"/>
      <c r="B80" s="16"/>
      <c r="H80" s="147"/>
      <c r="M80" s="16"/>
      <c r="N80" s="16"/>
      <c r="P80" s="39"/>
    </row>
    <row r="81" spans="1:16" s="17" customFormat="1" ht="28" customHeight="1">
      <c r="A81" s="16"/>
      <c r="B81" s="16"/>
      <c r="H81" s="147"/>
      <c r="M81" s="16"/>
      <c r="N81" s="16"/>
      <c r="P81" s="39"/>
    </row>
    <row r="82" spans="1:16" s="17" customFormat="1" ht="28" customHeight="1">
      <c r="A82" s="16"/>
      <c r="B82" s="16"/>
      <c r="H82" s="147"/>
      <c r="M82" s="16"/>
      <c r="N82" s="16"/>
      <c r="P82" s="39"/>
    </row>
    <row r="83" spans="1:16" s="17" customFormat="1" ht="28" customHeight="1">
      <c r="A83" s="16"/>
      <c r="B83" s="16"/>
      <c r="H83" s="147"/>
      <c r="M83" s="16"/>
      <c r="N83" s="16"/>
    </row>
    <row r="84" spans="1:16" s="17" customFormat="1" ht="28" customHeight="1">
      <c r="A84" s="16"/>
      <c r="B84" s="16"/>
      <c r="H84" s="147"/>
      <c r="M84" s="16"/>
      <c r="N84" s="16"/>
    </row>
    <row r="85" spans="1:16" s="17" customFormat="1" ht="28" customHeight="1">
      <c r="A85" s="16"/>
      <c r="B85" s="16"/>
      <c r="H85" s="147"/>
      <c r="M85" s="16"/>
      <c r="N85" s="16"/>
    </row>
    <row r="86" spans="1:16" s="17" customFormat="1" ht="28" customHeight="1">
      <c r="A86" s="16"/>
      <c r="B86" s="16"/>
      <c r="H86" s="147"/>
      <c r="M86" s="16"/>
      <c r="N86" s="16"/>
    </row>
    <row r="87" spans="1:16" s="17" customFormat="1" ht="28" customHeight="1">
      <c r="A87" s="16"/>
      <c r="B87" s="16"/>
      <c r="H87" s="147"/>
      <c r="M87" s="16"/>
      <c r="N87" s="16"/>
    </row>
    <row r="88" spans="1:16" s="17" customFormat="1" ht="28" customHeight="1">
      <c r="A88" s="16"/>
      <c r="B88" s="16"/>
      <c r="H88" s="147"/>
      <c r="M88" s="16"/>
      <c r="N88" s="16"/>
    </row>
    <row r="89" spans="1:16" s="17" customFormat="1" ht="28" customHeight="1">
      <c r="A89" s="16"/>
      <c r="B89" s="16"/>
      <c r="H89" s="147"/>
      <c r="M89" s="16"/>
      <c r="N89" s="16"/>
    </row>
  </sheetData>
  <mergeCells count="2">
    <mergeCell ref="A1:H1"/>
    <mergeCell ref="A28:I28"/>
  </mergeCells>
  <phoneticPr fontId="28" type="noConversion"/>
  <conditionalFormatting sqref="B23:B24">
    <cfRule type="duplicateValues" dxfId="96" priority="21"/>
  </conditionalFormatting>
  <conditionalFormatting sqref="B52:B53">
    <cfRule type="duplicateValues" dxfId="95" priority="20"/>
  </conditionalFormatting>
  <conditionalFormatting sqref="B9:B10">
    <cfRule type="duplicateValues" dxfId="94" priority="19"/>
  </conditionalFormatting>
  <conditionalFormatting sqref="B17:B18">
    <cfRule type="duplicateValues" dxfId="93" priority="18"/>
  </conditionalFormatting>
  <conditionalFormatting sqref="B13:B14">
    <cfRule type="duplicateValues" dxfId="92" priority="17"/>
  </conditionalFormatting>
  <conditionalFormatting sqref="B38:B39">
    <cfRule type="duplicateValues" dxfId="91" priority="16"/>
  </conditionalFormatting>
  <conditionalFormatting sqref="B15:B16">
    <cfRule type="duplicateValues" dxfId="90" priority="15"/>
  </conditionalFormatting>
  <conditionalFormatting sqref="B40:B41">
    <cfRule type="duplicateValues" dxfId="89" priority="14"/>
  </conditionalFormatting>
  <conditionalFormatting sqref="B19:B20">
    <cfRule type="duplicateValues" dxfId="88" priority="13"/>
  </conditionalFormatting>
  <conditionalFormatting sqref="B7:B8">
    <cfRule type="duplicateValues" dxfId="87" priority="12"/>
  </conditionalFormatting>
  <conditionalFormatting sqref="B48:B49">
    <cfRule type="duplicateValues" dxfId="86" priority="11"/>
  </conditionalFormatting>
  <conditionalFormatting sqref="B32:B33">
    <cfRule type="duplicateValues" dxfId="85" priority="10"/>
  </conditionalFormatting>
  <conditionalFormatting sqref="B42:B43">
    <cfRule type="duplicateValues" dxfId="84" priority="9"/>
  </conditionalFormatting>
  <conditionalFormatting sqref="B11:B12">
    <cfRule type="duplicateValues" dxfId="83" priority="8"/>
  </conditionalFormatting>
  <conditionalFormatting sqref="B50:B51">
    <cfRule type="duplicateValues" dxfId="82" priority="7"/>
  </conditionalFormatting>
  <conditionalFormatting sqref="B44:B45">
    <cfRule type="duplicateValues" dxfId="81" priority="6"/>
  </conditionalFormatting>
  <conditionalFormatting sqref="B5:B6">
    <cfRule type="duplicateValues" dxfId="80" priority="5"/>
  </conditionalFormatting>
  <conditionalFormatting sqref="B36:B37">
    <cfRule type="duplicateValues" dxfId="79" priority="4"/>
  </conditionalFormatting>
  <conditionalFormatting sqref="B46:B47">
    <cfRule type="duplicateValues" dxfId="78" priority="3"/>
  </conditionalFormatting>
  <conditionalFormatting sqref="B34:B35">
    <cfRule type="duplicateValues" dxfId="77" priority="2"/>
  </conditionalFormatting>
  <conditionalFormatting sqref="B21:B22">
    <cfRule type="duplicateValues" dxfId="76" priority="1"/>
  </conditionalFormatting>
  <printOptions horizontalCentered="1"/>
  <pageMargins left="0.43307086614173229" right="0.15748031496062992" top="0.59055118110236227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topLeftCell="A34" zoomScaleNormal="75" zoomScaleSheetLayoutView="100" workbookViewId="0">
      <selection activeCell="E47" sqref="E47"/>
    </sheetView>
  </sheetViews>
  <sheetFormatPr defaultColWidth="9" defaultRowHeight="13" customHeight="1"/>
  <cols>
    <col min="1" max="1" width="4.08984375" style="23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106" customWidth="1"/>
    <col min="11" max="16384" width="9" style="106"/>
  </cols>
  <sheetData>
    <row r="1" spans="1:14" ht="25" customHeight="1">
      <c r="A1" s="277" t="s">
        <v>493</v>
      </c>
      <c r="B1" s="277"/>
      <c r="C1" s="277"/>
      <c r="D1" s="277"/>
      <c r="E1" s="277"/>
      <c r="F1" s="277"/>
      <c r="G1" s="277"/>
      <c r="H1" s="277"/>
      <c r="I1" s="277"/>
    </row>
    <row r="2" spans="1:14" ht="7.5" customHeight="1">
      <c r="A2" s="229"/>
      <c r="B2" s="14"/>
      <c r="C2" s="14"/>
      <c r="D2" s="7"/>
      <c r="E2" s="7"/>
      <c r="F2" s="7"/>
      <c r="G2" s="7"/>
      <c r="H2" s="7"/>
      <c r="I2" s="7"/>
    </row>
    <row r="3" spans="1:14" ht="20" customHeight="1">
      <c r="A3" s="280" t="s">
        <v>492</v>
      </c>
      <c r="B3" s="280"/>
      <c r="C3" s="280"/>
      <c r="D3" s="280"/>
      <c r="E3" s="280"/>
      <c r="F3" s="280"/>
      <c r="G3" s="104"/>
    </row>
    <row r="4" spans="1:14" ht="8" customHeight="1">
      <c r="A4" s="230"/>
      <c r="B4" s="12"/>
      <c r="C4" s="12"/>
      <c r="D4" s="104"/>
      <c r="E4" s="104"/>
      <c r="F4" s="104"/>
      <c r="G4" s="104"/>
    </row>
    <row r="5" spans="1:14" s="72" customFormat="1" ht="14" customHeight="1">
      <c r="A5" s="71"/>
      <c r="B5" s="71"/>
      <c r="C5" s="71"/>
      <c r="E5" s="50" t="s">
        <v>194</v>
      </c>
      <c r="F5" s="50" t="s">
        <v>194</v>
      </c>
      <c r="G5" s="50" t="s">
        <v>194</v>
      </c>
      <c r="H5" s="50" t="s">
        <v>194</v>
      </c>
      <c r="I5" s="71"/>
      <c r="J5" s="51"/>
      <c r="K5" s="71"/>
      <c r="L5" s="71"/>
      <c r="M5" s="71"/>
      <c r="N5" s="71"/>
    </row>
    <row r="6" spans="1:14" s="72" customFormat="1" ht="14" customHeight="1">
      <c r="A6" s="71"/>
      <c r="B6" s="71"/>
      <c r="C6" s="71"/>
      <c r="D6" s="73"/>
      <c r="E6" s="92" t="s">
        <v>700</v>
      </c>
      <c r="F6" s="92" t="s">
        <v>183</v>
      </c>
      <c r="G6" s="92" t="s">
        <v>184</v>
      </c>
      <c r="H6" s="92" t="s">
        <v>185</v>
      </c>
      <c r="I6" s="71"/>
      <c r="J6" s="51"/>
      <c r="K6" s="71"/>
      <c r="L6" s="71"/>
      <c r="M6" s="71"/>
      <c r="N6" s="71"/>
    </row>
    <row r="7" spans="1:14" s="72" customFormat="1" ht="14" customHeight="1">
      <c r="A7" s="71"/>
      <c r="B7" s="115" t="s">
        <v>1031</v>
      </c>
      <c r="C7" s="125" t="s">
        <v>491</v>
      </c>
      <c r="E7" s="50"/>
      <c r="F7" s="50"/>
      <c r="G7" s="50"/>
      <c r="H7" s="50"/>
      <c r="I7" s="71"/>
      <c r="J7" s="51"/>
      <c r="K7" s="71"/>
      <c r="L7" s="71"/>
      <c r="M7" s="71"/>
      <c r="N7" s="71"/>
    </row>
    <row r="8" spans="1:14" s="72" customFormat="1" ht="14" customHeight="1" thickBot="1">
      <c r="A8" s="51" t="s">
        <v>11</v>
      </c>
      <c r="B8" s="217" t="s">
        <v>241</v>
      </c>
      <c r="C8" s="217" t="s">
        <v>490</v>
      </c>
      <c r="D8" s="156">
        <v>1</v>
      </c>
      <c r="E8" s="156"/>
      <c r="G8" s="71"/>
      <c r="J8" s="50"/>
      <c r="K8" s="97"/>
      <c r="M8" s="97"/>
    </row>
    <row r="9" spans="1:14" s="72" customFormat="1" ht="14" customHeight="1" thickBot="1">
      <c r="A9" s="71"/>
      <c r="B9" s="124" t="s">
        <v>469</v>
      </c>
      <c r="C9" s="124" t="s">
        <v>470</v>
      </c>
      <c r="E9" s="71" t="s">
        <v>421</v>
      </c>
      <c r="F9" s="169" t="s">
        <v>888</v>
      </c>
      <c r="G9" s="71"/>
      <c r="J9" s="50"/>
      <c r="K9" s="97"/>
      <c r="M9" s="97"/>
    </row>
    <row r="10" spans="1:14" s="72" customFormat="1" ht="14" customHeight="1">
      <c r="A10" s="71" t="s">
        <v>420</v>
      </c>
      <c r="B10" s="124" t="s">
        <v>469</v>
      </c>
      <c r="C10" s="124" t="s">
        <v>468</v>
      </c>
      <c r="D10" s="72">
        <v>2</v>
      </c>
      <c r="E10" s="80">
        <v>0.63888888888888895</v>
      </c>
      <c r="F10" s="158" t="s">
        <v>889</v>
      </c>
      <c r="J10" s="50"/>
    </row>
    <row r="11" spans="1:14" s="72" customFormat="1" ht="14" customHeight="1" thickBot="1">
      <c r="A11" s="71"/>
      <c r="B11" s="124" t="s">
        <v>289</v>
      </c>
      <c r="C11" s="124" t="s">
        <v>465</v>
      </c>
      <c r="F11" s="194" t="s">
        <v>419</v>
      </c>
      <c r="G11" s="169" t="str">
        <f>F9</f>
        <v>林/楊</v>
      </c>
      <c r="J11" s="50"/>
      <c r="M11" s="97"/>
    </row>
    <row r="12" spans="1:14" s="72" customFormat="1" ht="14" customHeight="1" thickBot="1">
      <c r="A12" s="71" t="s">
        <v>3</v>
      </c>
      <c r="B12" s="182" t="s">
        <v>246</v>
      </c>
      <c r="C12" s="182" t="s">
        <v>464</v>
      </c>
      <c r="D12" s="156">
        <v>3</v>
      </c>
      <c r="E12" s="156"/>
      <c r="F12" s="79">
        <v>0.63888888888888895</v>
      </c>
      <c r="G12" s="168" t="s">
        <v>919</v>
      </c>
      <c r="J12" s="50"/>
      <c r="L12" s="97"/>
      <c r="M12" s="97"/>
    </row>
    <row r="13" spans="1:14" s="72" customFormat="1" ht="14" customHeight="1" thickBot="1">
      <c r="A13" s="71"/>
      <c r="B13" s="124" t="s">
        <v>241</v>
      </c>
      <c r="C13" s="124" t="s">
        <v>461</v>
      </c>
      <c r="E13" s="71" t="s">
        <v>417</v>
      </c>
      <c r="F13" s="161" t="s">
        <v>891</v>
      </c>
      <c r="G13" s="82"/>
      <c r="J13" s="50"/>
    </row>
    <row r="14" spans="1:14" s="72" customFormat="1" ht="14" customHeight="1">
      <c r="A14" s="71" t="s">
        <v>4</v>
      </c>
      <c r="B14" s="124" t="s">
        <v>241</v>
      </c>
      <c r="C14" s="124" t="s">
        <v>460</v>
      </c>
      <c r="D14" s="72">
        <v>4</v>
      </c>
      <c r="E14" s="80">
        <v>0.63888888888888895</v>
      </c>
      <c r="F14" s="165" t="s">
        <v>892</v>
      </c>
      <c r="G14" s="82"/>
      <c r="J14" s="50"/>
    </row>
    <row r="15" spans="1:14" s="72" customFormat="1" ht="14" customHeight="1" thickBot="1">
      <c r="A15" s="71"/>
      <c r="B15" s="124" t="s">
        <v>973</v>
      </c>
      <c r="C15" s="124" t="s">
        <v>979</v>
      </c>
      <c r="G15" s="82" t="s">
        <v>416</v>
      </c>
      <c r="H15" s="162" t="str">
        <f>G19</f>
        <v>李/楊</v>
      </c>
      <c r="J15" s="50"/>
    </row>
    <row r="16" spans="1:14" s="72" customFormat="1" ht="14" customHeight="1" thickBot="1">
      <c r="A16" s="51" t="s">
        <v>403</v>
      </c>
      <c r="B16" s="182" t="s">
        <v>217</v>
      </c>
      <c r="C16" s="182" t="s">
        <v>985</v>
      </c>
      <c r="D16" s="156">
        <v>5</v>
      </c>
      <c r="E16" s="156"/>
      <c r="G16" s="196">
        <v>0.63888888888888895</v>
      </c>
      <c r="H16" s="158" t="s">
        <v>953</v>
      </c>
      <c r="J16" s="51"/>
      <c r="K16" s="71"/>
    </row>
    <row r="17" spans="1:11" s="72" customFormat="1" ht="14" customHeight="1" thickBot="1">
      <c r="A17" s="71"/>
      <c r="B17" s="124" t="s">
        <v>458</v>
      </c>
      <c r="C17" s="124" t="s">
        <v>457</v>
      </c>
      <c r="E17" s="71" t="s">
        <v>414</v>
      </c>
      <c r="F17" s="169" t="s">
        <v>852</v>
      </c>
      <c r="G17" s="194"/>
      <c r="H17" s="194"/>
      <c r="J17" s="50"/>
    </row>
    <row r="18" spans="1:11" s="72" customFormat="1" ht="14" customHeight="1">
      <c r="A18" s="71" t="s">
        <v>5</v>
      </c>
      <c r="B18" s="124" t="s">
        <v>456</v>
      </c>
      <c r="C18" s="124" t="s">
        <v>455</v>
      </c>
      <c r="D18" s="72">
        <v>6</v>
      </c>
      <c r="E18" s="80">
        <v>0.63888888888888895</v>
      </c>
      <c r="F18" s="158" t="s">
        <v>890</v>
      </c>
      <c r="G18" s="194"/>
      <c r="H18" s="194"/>
      <c r="J18" s="50"/>
    </row>
    <row r="19" spans="1:11" s="72" customFormat="1" ht="14" customHeight="1" thickBot="1">
      <c r="A19" s="71"/>
      <c r="B19" s="124" t="s">
        <v>224</v>
      </c>
      <c r="C19" s="124" t="s">
        <v>487</v>
      </c>
      <c r="F19" s="194" t="s">
        <v>413</v>
      </c>
      <c r="G19" s="202" t="str">
        <f>F17</f>
        <v>李/楊</v>
      </c>
      <c r="H19" s="194"/>
      <c r="J19" s="50"/>
    </row>
    <row r="20" spans="1:11" s="72" customFormat="1" ht="14" customHeight="1">
      <c r="A20" s="51" t="s">
        <v>399</v>
      </c>
      <c r="B20" s="124" t="s">
        <v>486</v>
      </c>
      <c r="C20" s="124" t="s">
        <v>485</v>
      </c>
      <c r="D20" s="72">
        <v>7</v>
      </c>
      <c r="F20" s="79">
        <v>0.63888888888888895</v>
      </c>
      <c r="G20" s="72" t="s">
        <v>921</v>
      </c>
      <c r="H20" s="194"/>
      <c r="J20" s="51"/>
      <c r="K20" s="71"/>
    </row>
    <row r="21" spans="1:11" s="72" customFormat="1" ht="14" customHeight="1" thickBot="1">
      <c r="A21" s="71"/>
      <c r="B21" s="124" t="s">
        <v>224</v>
      </c>
      <c r="C21" s="124" t="s">
        <v>450</v>
      </c>
      <c r="E21" s="76" t="s">
        <v>411</v>
      </c>
      <c r="F21" s="218" t="s">
        <v>895</v>
      </c>
      <c r="H21" s="194"/>
      <c r="J21" s="50"/>
    </row>
    <row r="22" spans="1:11" s="72" customFormat="1" ht="14" customHeight="1" thickBot="1">
      <c r="A22" s="71" t="s">
        <v>6</v>
      </c>
      <c r="B22" s="182" t="s">
        <v>224</v>
      </c>
      <c r="C22" s="182" t="s">
        <v>449</v>
      </c>
      <c r="D22" s="156">
        <v>8</v>
      </c>
      <c r="E22" s="170">
        <v>0.63888888888888895</v>
      </c>
      <c r="F22" s="180" t="s">
        <v>896</v>
      </c>
      <c r="H22" s="194"/>
      <c r="I22" s="50"/>
      <c r="J22" s="50"/>
    </row>
    <row r="23" spans="1:11" s="72" customFormat="1" ht="14" customHeight="1" thickBot="1">
      <c r="A23" s="71"/>
      <c r="B23" s="124" t="s">
        <v>246</v>
      </c>
      <c r="C23" s="124" t="s">
        <v>447</v>
      </c>
      <c r="H23" s="194" t="s">
        <v>410</v>
      </c>
      <c r="I23" s="169" t="str">
        <f>H15</f>
        <v>李/楊</v>
      </c>
      <c r="J23" s="50" t="s">
        <v>409</v>
      </c>
    </row>
    <row r="24" spans="1:11" s="72" customFormat="1" ht="14" customHeight="1">
      <c r="A24" s="71" t="s">
        <v>7</v>
      </c>
      <c r="B24" s="124" t="s">
        <v>246</v>
      </c>
      <c r="C24" s="124" t="s">
        <v>446</v>
      </c>
      <c r="D24" s="72">
        <v>9</v>
      </c>
      <c r="H24" s="79">
        <v>0.66666666666666663</v>
      </c>
      <c r="I24" s="165" t="s">
        <v>1054</v>
      </c>
      <c r="J24" s="50"/>
    </row>
    <row r="25" spans="1:11" s="72" customFormat="1" ht="14" customHeight="1" thickBot="1">
      <c r="A25" s="71"/>
      <c r="B25" s="124" t="s">
        <v>987</v>
      </c>
      <c r="C25" s="124" t="s">
        <v>1053</v>
      </c>
      <c r="E25" s="76" t="s">
        <v>408</v>
      </c>
      <c r="F25" s="162" t="s">
        <v>897</v>
      </c>
      <c r="H25" s="99"/>
      <c r="J25" s="50"/>
      <c r="K25" s="71"/>
    </row>
    <row r="26" spans="1:11" s="72" customFormat="1" ht="14" customHeight="1" thickBot="1">
      <c r="A26" s="51" t="s">
        <v>399</v>
      </c>
      <c r="B26" s="182" t="s">
        <v>986</v>
      </c>
      <c r="C26" s="182" t="s">
        <v>988</v>
      </c>
      <c r="D26" s="156">
        <v>10</v>
      </c>
      <c r="E26" s="170">
        <v>0.66666666666666663</v>
      </c>
      <c r="F26" s="158" t="s">
        <v>898</v>
      </c>
      <c r="H26" s="82"/>
      <c r="J26" s="51"/>
      <c r="K26" s="71"/>
    </row>
    <row r="27" spans="1:11" s="72" customFormat="1" ht="14" customHeight="1" thickBot="1">
      <c r="A27" s="71"/>
      <c r="B27" s="124" t="s">
        <v>224</v>
      </c>
      <c r="C27" s="124" t="s">
        <v>443</v>
      </c>
      <c r="F27" s="194" t="s">
        <v>405</v>
      </c>
      <c r="G27" s="169" t="str">
        <f>F25</f>
        <v>林/曾</v>
      </c>
      <c r="H27" s="82"/>
      <c r="J27" s="50"/>
      <c r="K27" s="71"/>
    </row>
    <row r="28" spans="1:11" s="72" customFormat="1" ht="14" customHeight="1">
      <c r="A28" s="71" t="s">
        <v>8</v>
      </c>
      <c r="B28" s="124" t="s">
        <v>224</v>
      </c>
      <c r="C28" s="124" t="s">
        <v>250</v>
      </c>
      <c r="D28" s="72">
        <v>11</v>
      </c>
      <c r="F28" s="79">
        <v>0.66666666666666663</v>
      </c>
      <c r="G28" s="158" t="s">
        <v>920</v>
      </c>
      <c r="H28" s="82"/>
      <c r="J28" s="50"/>
      <c r="K28" s="71"/>
    </row>
    <row r="29" spans="1:11" s="72" customFormat="1" ht="14" customHeight="1" thickBot="1">
      <c r="A29" s="71"/>
      <c r="B29" s="124" t="s">
        <v>481</v>
      </c>
      <c r="C29" s="124" t="s">
        <v>482</v>
      </c>
      <c r="E29" s="76" t="s">
        <v>404</v>
      </c>
      <c r="F29" s="82" t="s">
        <v>893</v>
      </c>
      <c r="G29" s="194"/>
      <c r="H29" s="82"/>
      <c r="J29" s="50"/>
      <c r="K29" s="71"/>
    </row>
    <row r="30" spans="1:11" s="72" customFormat="1" ht="14" customHeight="1" thickBot="1">
      <c r="A30" s="51" t="s">
        <v>403</v>
      </c>
      <c r="B30" s="182" t="s">
        <v>481</v>
      </c>
      <c r="C30" s="182" t="s">
        <v>480</v>
      </c>
      <c r="D30" s="156">
        <v>12</v>
      </c>
      <c r="E30" s="170">
        <v>0.66666666666666663</v>
      </c>
      <c r="F30" s="180" t="s">
        <v>894</v>
      </c>
      <c r="G30" s="194"/>
      <c r="H30" s="82"/>
      <c r="I30" s="71"/>
      <c r="J30" s="51"/>
      <c r="K30" s="71"/>
    </row>
    <row r="31" spans="1:11" s="72" customFormat="1" ht="14" customHeight="1" thickBot="1">
      <c r="A31" s="71"/>
      <c r="B31" s="124" t="s">
        <v>436</v>
      </c>
      <c r="C31" s="124" t="s">
        <v>435</v>
      </c>
      <c r="G31" s="194" t="s">
        <v>401</v>
      </c>
      <c r="H31" s="164" t="str">
        <f>G27</f>
        <v>林/曾</v>
      </c>
      <c r="J31" s="50"/>
      <c r="K31" s="71"/>
    </row>
    <row r="32" spans="1:11" s="72" customFormat="1" ht="14" customHeight="1" thickBot="1">
      <c r="A32" s="71" t="s">
        <v>9</v>
      </c>
      <c r="B32" s="182" t="s">
        <v>434</v>
      </c>
      <c r="C32" s="182" t="s">
        <v>433</v>
      </c>
      <c r="D32" s="156">
        <v>13</v>
      </c>
      <c r="E32" s="156"/>
      <c r="G32" s="79">
        <v>0.63888888888888895</v>
      </c>
      <c r="H32" s="165" t="s">
        <v>954</v>
      </c>
      <c r="I32" s="71"/>
      <c r="J32" s="50"/>
      <c r="K32" s="71"/>
    </row>
    <row r="33" spans="1:11" s="72" customFormat="1" ht="14" customHeight="1" thickBot="1">
      <c r="A33" s="71"/>
      <c r="B33" s="124" t="s">
        <v>204</v>
      </c>
      <c r="C33" s="124" t="s">
        <v>432</v>
      </c>
      <c r="E33" s="158" t="s">
        <v>400</v>
      </c>
      <c r="F33" s="72" t="s">
        <v>899</v>
      </c>
      <c r="G33" s="82"/>
      <c r="I33" s="97"/>
      <c r="J33" s="52"/>
      <c r="K33" s="71"/>
    </row>
    <row r="34" spans="1:11" s="72" customFormat="1" ht="14" customHeight="1">
      <c r="A34" s="71" t="s">
        <v>479</v>
      </c>
      <c r="B34" s="124"/>
      <c r="C34" s="124" t="s">
        <v>431</v>
      </c>
      <c r="D34" s="72">
        <v>14</v>
      </c>
      <c r="E34" s="80">
        <v>0.66666666666666663</v>
      </c>
      <c r="F34" s="168" t="s">
        <v>900</v>
      </c>
      <c r="G34" s="82"/>
      <c r="J34" s="50"/>
      <c r="K34" s="71"/>
    </row>
    <row r="35" spans="1:11" s="72" customFormat="1" ht="14" customHeight="1" thickBot="1">
      <c r="A35" s="71"/>
      <c r="B35" s="124" t="s">
        <v>329</v>
      </c>
      <c r="C35" s="124" t="s">
        <v>427</v>
      </c>
      <c r="F35" s="82" t="s">
        <v>397</v>
      </c>
      <c r="G35" s="218" t="str">
        <f>F37</f>
        <v>李/李</v>
      </c>
      <c r="I35" s="97"/>
      <c r="J35" s="52"/>
    </row>
    <row r="36" spans="1:11" s="72" customFormat="1" ht="14" customHeight="1">
      <c r="A36" s="71" t="s">
        <v>478</v>
      </c>
      <c r="B36" s="124" t="s">
        <v>426</v>
      </c>
      <c r="C36" s="124" t="s">
        <v>425</v>
      </c>
      <c r="D36" s="72">
        <v>15</v>
      </c>
      <c r="F36" s="196">
        <v>0.66666666666666663</v>
      </c>
      <c r="G36" s="203" t="s">
        <v>922</v>
      </c>
      <c r="J36" s="50"/>
    </row>
    <row r="37" spans="1:11" s="72" customFormat="1" ht="14" customHeight="1" thickBot="1">
      <c r="A37" s="71"/>
      <c r="B37" s="115" t="s">
        <v>224</v>
      </c>
      <c r="C37" s="115" t="s">
        <v>477</v>
      </c>
      <c r="E37" s="76" t="s">
        <v>396</v>
      </c>
      <c r="F37" s="197" t="s">
        <v>854</v>
      </c>
      <c r="J37" s="50"/>
    </row>
    <row r="38" spans="1:11" s="72" customFormat="1" ht="14" customHeight="1" thickBot="1">
      <c r="A38" s="51" t="s">
        <v>395</v>
      </c>
      <c r="B38" s="217" t="s">
        <v>224</v>
      </c>
      <c r="C38" s="217" t="s">
        <v>476</v>
      </c>
      <c r="D38" s="156">
        <v>16</v>
      </c>
      <c r="E38" s="157">
        <v>0.66666666666666663</v>
      </c>
      <c r="F38" s="180" t="s">
        <v>901</v>
      </c>
      <c r="J38" s="51"/>
      <c r="K38" s="71"/>
    </row>
    <row r="39" spans="1:11" s="72" customFormat="1" ht="14" customHeight="1">
      <c r="A39" s="71"/>
      <c r="B39" s="71"/>
      <c r="C39" s="71"/>
      <c r="J39" s="50"/>
    </row>
    <row r="40" spans="1:11" s="72" customFormat="1" ht="14" customHeight="1">
      <c r="A40" s="71"/>
      <c r="B40" s="71"/>
      <c r="C40" s="71"/>
      <c r="E40" s="50"/>
      <c r="F40" s="50"/>
      <c r="G40" s="50" t="s">
        <v>194</v>
      </c>
      <c r="H40" s="50" t="s">
        <v>194</v>
      </c>
      <c r="J40" s="50"/>
    </row>
    <row r="41" spans="1:11" s="72" customFormat="1" ht="14" customHeight="1">
      <c r="A41" s="71"/>
      <c r="B41" s="115" t="s">
        <v>1055</v>
      </c>
      <c r="C41" s="125" t="s">
        <v>1056</v>
      </c>
      <c r="E41" s="50"/>
      <c r="F41" s="50"/>
      <c r="G41" s="92" t="s">
        <v>184</v>
      </c>
      <c r="H41" s="92" t="s">
        <v>185</v>
      </c>
      <c r="J41" s="50"/>
    </row>
    <row r="42" spans="1:11" s="72" customFormat="1" ht="14" customHeight="1" thickBot="1">
      <c r="A42" s="71"/>
      <c r="B42" s="217" t="s">
        <v>972</v>
      </c>
      <c r="C42" s="217" t="s">
        <v>1057</v>
      </c>
      <c r="D42" s="156" t="s">
        <v>392</v>
      </c>
      <c r="E42" s="181"/>
      <c r="F42" s="181"/>
      <c r="G42" s="181"/>
      <c r="H42" s="181"/>
      <c r="J42" s="50"/>
    </row>
    <row r="43" spans="1:11" s="72" customFormat="1" ht="14" customHeight="1" thickBot="1">
      <c r="A43" s="71"/>
      <c r="B43" s="115" t="s">
        <v>224</v>
      </c>
      <c r="C43" s="115" t="s">
        <v>967</v>
      </c>
      <c r="E43" s="71"/>
      <c r="F43" s="71"/>
      <c r="G43" s="71"/>
      <c r="H43" s="71" t="s">
        <v>391</v>
      </c>
      <c r="I43" s="169" t="s">
        <v>1058</v>
      </c>
      <c r="J43" s="50" t="s">
        <v>390</v>
      </c>
    </row>
    <row r="44" spans="1:11" s="72" customFormat="1" ht="14" customHeight="1">
      <c r="A44" s="71"/>
      <c r="B44" s="115" t="s">
        <v>965</v>
      </c>
      <c r="C44" s="115" t="s">
        <v>970</v>
      </c>
      <c r="D44" s="72" t="s">
        <v>389</v>
      </c>
      <c r="E44" s="74"/>
      <c r="F44" s="74"/>
      <c r="G44" s="74"/>
      <c r="H44" s="80">
        <v>0.66666666666666663</v>
      </c>
      <c r="I44" s="223" t="s">
        <v>1059</v>
      </c>
      <c r="J44" s="50"/>
    </row>
    <row r="45" spans="1:11" s="95" customFormat="1" ht="14" customHeight="1">
      <c r="A45" s="71"/>
      <c r="B45" s="71"/>
      <c r="C45" s="71"/>
      <c r="D45" s="72"/>
      <c r="E45" s="72"/>
      <c r="F45" s="72"/>
      <c r="G45" s="72"/>
      <c r="H45" s="72"/>
      <c r="I45" s="71"/>
      <c r="J45" s="49"/>
    </row>
    <row r="46" spans="1:11" s="72" customFormat="1" ht="14" customHeight="1">
      <c r="A46" s="71"/>
      <c r="B46" s="124" t="s">
        <v>289</v>
      </c>
      <c r="C46" s="124" t="s">
        <v>465</v>
      </c>
      <c r="J46" s="50"/>
    </row>
    <row r="47" spans="1:11" s="72" customFormat="1" ht="14" customHeight="1">
      <c r="A47" s="71"/>
      <c r="B47" s="124" t="s">
        <v>246</v>
      </c>
      <c r="C47" s="124" t="s">
        <v>464</v>
      </c>
      <c r="D47" s="72" t="s">
        <v>388</v>
      </c>
      <c r="E47" s="74"/>
      <c r="F47" s="74"/>
      <c r="G47" s="74"/>
      <c r="J47" s="50"/>
    </row>
    <row r="48" spans="1:11" s="72" customFormat="1" ht="14" customHeight="1" thickBot="1">
      <c r="A48" s="71"/>
      <c r="B48" s="124" t="s">
        <v>965</v>
      </c>
      <c r="C48" s="124" t="s">
        <v>1041</v>
      </c>
      <c r="E48" s="75"/>
      <c r="F48" s="75"/>
      <c r="G48" s="76" t="s">
        <v>387</v>
      </c>
      <c r="H48" s="162" t="s">
        <v>955</v>
      </c>
      <c r="J48" s="50"/>
    </row>
    <row r="49" spans="1:10" s="72" customFormat="1" ht="14" customHeight="1" thickBot="1">
      <c r="A49" s="71"/>
      <c r="B49" s="182" t="s">
        <v>224</v>
      </c>
      <c r="C49" s="182" t="s">
        <v>1042</v>
      </c>
      <c r="D49" s="156" t="s">
        <v>386</v>
      </c>
      <c r="E49" s="156"/>
      <c r="F49" s="156"/>
      <c r="G49" s="157">
        <v>0.66666666666666663</v>
      </c>
      <c r="H49" s="171" t="s">
        <v>956</v>
      </c>
      <c r="J49" s="50"/>
    </row>
    <row r="50" spans="1:10" s="72" customFormat="1" ht="14" customHeight="1" thickBot="1">
      <c r="A50" s="71"/>
      <c r="B50" s="124" t="s">
        <v>1038</v>
      </c>
      <c r="C50" s="124" t="s">
        <v>1039</v>
      </c>
      <c r="H50" s="82" t="s">
        <v>278</v>
      </c>
      <c r="I50" s="77" t="str">
        <f>H52</f>
        <v>吳/魏</v>
      </c>
      <c r="J50" s="50" t="s">
        <v>385</v>
      </c>
    </row>
    <row r="51" spans="1:10" s="72" customFormat="1" ht="14" customHeight="1" thickBot="1">
      <c r="A51" s="71"/>
      <c r="B51" s="182" t="s">
        <v>481</v>
      </c>
      <c r="C51" s="182" t="s">
        <v>1040</v>
      </c>
      <c r="D51" s="156" t="s">
        <v>276</v>
      </c>
      <c r="E51" s="156"/>
      <c r="F51" s="156"/>
      <c r="G51" s="156"/>
      <c r="H51" s="196">
        <v>0.63888888888888895</v>
      </c>
      <c r="I51" s="203" t="s">
        <v>1043</v>
      </c>
      <c r="J51" s="50"/>
    </row>
    <row r="52" spans="1:10" s="72" customFormat="1" ht="14" customHeight="1" thickBot="1">
      <c r="A52" s="71"/>
      <c r="B52" s="124" t="s">
        <v>436</v>
      </c>
      <c r="C52" s="124" t="s">
        <v>435</v>
      </c>
      <c r="E52" s="71"/>
      <c r="F52" s="71"/>
      <c r="G52" s="194" t="s">
        <v>275</v>
      </c>
      <c r="H52" s="227" t="s">
        <v>957</v>
      </c>
      <c r="I52" s="71"/>
      <c r="J52" s="50"/>
    </row>
    <row r="53" spans="1:10" s="72" customFormat="1" ht="14" customHeight="1">
      <c r="A53" s="71"/>
      <c r="B53" s="124" t="s">
        <v>434</v>
      </c>
      <c r="C53" s="124" t="s">
        <v>433</v>
      </c>
      <c r="D53" s="72" t="s">
        <v>274</v>
      </c>
      <c r="E53" s="74"/>
      <c r="F53" s="74"/>
      <c r="G53" s="80">
        <v>0.66666666666666663</v>
      </c>
      <c r="H53" s="165" t="s">
        <v>958</v>
      </c>
      <c r="I53" s="71"/>
      <c r="J53" s="50"/>
    </row>
    <row r="54" spans="1:10" s="72" customFormat="1" ht="14" customHeight="1">
      <c r="A54" s="71"/>
      <c r="B54" s="124" t="s">
        <v>987</v>
      </c>
      <c r="C54" s="124" t="s">
        <v>1051</v>
      </c>
      <c r="I54" s="71"/>
      <c r="J54" s="50"/>
    </row>
    <row r="55" spans="1:10" s="72" customFormat="1" ht="14" customHeight="1">
      <c r="A55" s="71"/>
      <c r="B55" s="124" t="s">
        <v>1050</v>
      </c>
      <c r="C55" s="124" t="s">
        <v>1052</v>
      </c>
      <c r="D55" s="72" t="s">
        <v>273</v>
      </c>
      <c r="E55" s="74"/>
      <c r="F55" s="74"/>
      <c r="G55" s="74"/>
      <c r="H55" s="74"/>
      <c r="J55" s="50"/>
    </row>
    <row r="56" spans="1:10" s="72" customFormat="1" ht="14" customHeight="1" thickBot="1">
      <c r="A56" s="71"/>
      <c r="B56" s="124" t="s">
        <v>1046</v>
      </c>
      <c r="C56" s="124" t="s">
        <v>1048</v>
      </c>
      <c r="E56" s="75"/>
      <c r="F56" s="75"/>
      <c r="G56" s="75"/>
      <c r="H56" s="75" t="s">
        <v>271</v>
      </c>
      <c r="I56" s="162" t="s">
        <v>1044</v>
      </c>
      <c r="J56" s="50" t="s">
        <v>270</v>
      </c>
    </row>
    <row r="57" spans="1:10" s="72" customFormat="1" ht="14" customHeight="1" thickBot="1">
      <c r="A57" s="71"/>
      <c r="B57" s="182" t="s">
        <v>1047</v>
      </c>
      <c r="C57" s="182" t="s">
        <v>1049</v>
      </c>
      <c r="D57" s="156" t="s">
        <v>269</v>
      </c>
      <c r="E57" s="156"/>
      <c r="F57" s="156"/>
      <c r="G57" s="156"/>
      <c r="H57" s="170">
        <v>0.63888888888888895</v>
      </c>
      <c r="I57" s="180" t="s">
        <v>1045</v>
      </c>
      <c r="J57" s="50"/>
    </row>
    <row r="58" spans="1:10" s="95" customFormat="1" ht="14" customHeight="1">
      <c r="A58" s="71"/>
      <c r="B58" s="71"/>
      <c r="C58" s="71"/>
      <c r="D58" s="72"/>
      <c r="E58" s="72"/>
      <c r="F58" s="72"/>
      <c r="G58" s="72"/>
      <c r="H58" s="72" t="s">
        <v>189</v>
      </c>
      <c r="I58" s="71"/>
      <c r="J58" s="49"/>
    </row>
    <row r="59" spans="1:10" s="95" customFormat="1" ht="14" customHeight="1">
      <c r="A59" s="96"/>
      <c r="B59" s="96"/>
      <c r="C59" s="96"/>
      <c r="J59" s="49"/>
    </row>
    <row r="60" spans="1:10" s="95" customFormat="1" ht="14" customHeight="1">
      <c r="A60" s="96"/>
      <c r="B60" s="96"/>
      <c r="C60" s="96"/>
      <c r="J60" s="49"/>
    </row>
  </sheetData>
  <mergeCells count="2">
    <mergeCell ref="A3:F3"/>
    <mergeCell ref="A1:I1"/>
  </mergeCells>
  <phoneticPr fontId="28" type="noConversion"/>
  <conditionalFormatting sqref="C7:C8">
    <cfRule type="duplicateValues" dxfId="75" priority="24"/>
  </conditionalFormatting>
  <conditionalFormatting sqref="C37:C38">
    <cfRule type="duplicateValues" dxfId="74" priority="23"/>
  </conditionalFormatting>
  <conditionalFormatting sqref="C29:C30">
    <cfRule type="duplicateValues" dxfId="73" priority="22"/>
  </conditionalFormatting>
  <conditionalFormatting sqref="C15:C16">
    <cfRule type="duplicateValues" dxfId="72" priority="21"/>
  </conditionalFormatting>
  <conditionalFormatting sqref="C25:C26">
    <cfRule type="duplicateValues" dxfId="71" priority="20"/>
  </conditionalFormatting>
  <conditionalFormatting sqref="C19:C20">
    <cfRule type="duplicateValues" dxfId="70" priority="19"/>
  </conditionalFormatting>
  <conditionalFormatting sqref="C11:C12">
    <cfRule type="duplicateValues" dxfId="69" priority="18"/>
  </conditionalFormatting>
  <conditionalFormatting sqref="C13:C14">
    <cfRule type="duplicateValues" dxfId="68" priority="17"/>
  </conditionalFormatting>
  <conditionalFormatting sqref="C17:C18">
    <cfRule type="duplicateValues" dxfId="67" priority="16"/>
  </conditionalFormatting>
  <conditionalFormatting sqref="C21:C22">
    <cfRule type="duplicateValues" dxfId="66" priority="15"/>
  </conditionalFormatting>
  <conditionalFormatting sqref="C23:C24">
    <cfRule type="duplicateValues" dxfId="65" priority="14"/>
  </conditionalFormatting>
  <conditionalFormatting sqref="C9:C10">
    <cfRule type="duplicateValues" dxfId="64" priority="13"/>
  </conditionalFormatting>
  <conditionalFormatting sqref="C33:C34">
    <cfRule type="duplicateValues" dxfId="63" priority="12"/>
  </conditionalFormatting>
  <conditionalFormatting sqref="C31:C32">
    <cfRule type="duplicateValues" dxfId="62" priority="11"/>
  </conditionalFormatting>
  <conditionalFormatting sqref="C27:C28">
    <cfRule type="duplicateValues" dxfId="61" priority="10"/>
  </conditionalFormatting>
  <conditionalFormatting sqref="C35:C36">
    <cfRule type="duplicateValues" dxfId="60" priority="9"/>
  </conditionalFormatting>
  <conditionalFormatting sqref="C46:C47">
    <cfRule type="duplicateValues" dxfId="59" priority="8"/>
  </conditionalFormatting>
  <conditionalFormatting sqref="C50:C51">
    <cfRule type="duplicateValues" dxfId="58" priority="7"/>
  </conditionalFormatting>
  <conditionalFormatting sqref="C48:C49">
    <cfRule type="duplicateValues" dxfId="57" priority="6"/>
  </conditionalFormatting>
  <conditionalFormatting sqref="C52:C53">
    <cfRule type="duplicateValues" dxfId="56" priority="5"/>
  </conditionalFormatting>
  <conditionalFormatting sqref="C41:C42">
    <cfRule type="duplicateValues" dxfId="55" priority="4"/>
  </conditionalFormatting>
  <conditionalFormatting sqref="C43:C44">
    <cfRule type="duplicateValues" dxfId="54" priority="3"/>
  </conditionalFormatting>
  <conditionalFormatting sqref="C54:C55">
    <cfRule type="duplicateValues" dxfId="53" priority="2"/>
  </conditionalFormatting>
  <conditionalFormatting sqref="C56:C57">
    <cfRule type="duplicateValues" dxfId="52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showGridLines="0" view="pageBreakPreview" topLeftCell="A25" zoomScaleNormal="100" zoomScaleSheetLayoutView="100" workbookViewId="0">
      <selection activeCell="H34" sqref="H34"/>
    </sheetView>
  </sheetViews>
  <sheetFormatPr defaultColWidth="12.7265625" defaultRowHeight="20" customHeight="1"/>
  <cols>
    <col min="1" max="1" width="12.81640625" style="44" customWidth="1"/>
    <col min="2" max="2" width="14" style="44" customWidth="1"/>
    <col min="3" max="3" width="4.7265625" style="45" customWidth="1"/>
    <col min="4" max="6" width="10.7265625" style="45" customWidth="1"/>
    <col min="7" max="7" width="10.7265625" style="47" customWidth="1"/>
    <col min="8" max="8" width="10.7265625" style="143" customWidth="1"/>
    <col min="9" max="10" width="10.7265625" style="45" customWidth="1"/>
    <col min="11" max="11" width="4.7265625" style="45" customWidth="1"/>
    <col min="12" max="14" width="16.7265625" style="45" customWidth="1"/>
    <col min="15" max="16" width="6.7265625" style="45" customWidth="1"/>
    <col min="17" max="16384" width="12.7265625" style="45"/>
  </cols>
  <sheetData>
    <row r="1" spans="1:9" s="41" customFormat="1" ht="30" customHeight="1">
      <c r="A1" s="278" t="s">
        <v>558</v>
      </c>
      <c r="B1" s="278"/>
      <c r="C1" s="278"/>
      <c r="D1" s="278"/>
      <c r="E1" s="278"/>
      <c r="F1" s="278"/>
      <c r="G1" s="278"/>
      <c r="H1" s="278"/>
    </row>
    <row r="2" spans="1:9" ht="24" customHeight="1">
      <c r="A2" s="131" t="s">
        <v>557</v>
      </c>
      <c r="F2" s="47"/>
      <c r="G2" s="46"/>
    </row>
    <row r="3" spans="1:9" s="20" customFormat="1" ht="24" customHeight="1">
      <c r="A3" s="19"/>
      <c r="B3" s="19"/>
      <c r="D3" s="21"/>
      <c r="E3" s="21" t="s">
        <v>266</v>
      </c>
      <c r="F3" s="21" t="s">
        <v>266</v>
      </c>
      <c r="G3" s="19"/>
      <c r="H3" s="144"/>
      <c r="I3" s="22"/>
    </row>
    <row r="4" spans="1:9" s="20" customFormat="1" ht="24" customHeight="1">
      <c r="A4" s="19"/>
      <c r="B4" s="19"/>
      <c r="D4" s="21"/>
      <c r="E4" s="23" t="s">
        <v>181</v>
      </c>
      <c r="F4" s="23" t="s">
        <v>181</v>
      </c>
      <c r="G4" s="19"/>
      <c r="H4" s="144"/>
      <c r="I4" s="22"/>
    </row>
    <row r="5" spans="1:9" s="20" customFormat="1" ht="24" customHeight="1">
      <c r="A5" s="132" t="s">
        <v>204</v>
      </c>
      <c r="B5" s="132" t="s">
        <v>556</v>
      </c>
      <c r="C5" s="21"/>
      <c r="D5" s="24"/>
      <c r="E5" s="25"/>
      <c r="F5" s="25"/>
      <c r="G5" s="21"/>
      <c r="H5" s="145"/>
      <c r="I5" s="21"/>
    </row>
    <row r="6" spans="1:9" s="20" customFormat="1" ht="24" customHeight="1">
      <c r="A6" s="132" t="s">
        <v>436</v>
      </c>
      <c r="B6" s="132" t="s">
        <v>340</v>
      </c>
      <c r="C6" s="20">
        <v>1</v>
      </c>
      <c r="D6" s="26"/>
      <c r="E6" s="26"/>
      <c r="F6" s="26"/>
      <c r="G6" s="19"/>
      <c r="H6" s="144"/>
      <c r="I6" s="22"/>
    </row>
    <row r="7" spans="1:9" s="20" customFormat="1" ht="24" customHeight="1" thickBot="1">
      <c r="A7" s="124" t="s">
        <v>227</v>
      </c>
      <c r="B7" s="124" t="s">
        <v>363</v>
      </c>
      <c r="F7" s="27" t="s">
        <v>333</v>
      </c>
      <c r="G7" s="191" t="s">
        <v>828</v>
      </c>
      <c r="H7" s="144" t="s">
        <v>173</v>
      </c>
      <c r="I7" s="22"/>
    </row>
    <row r="8" spans="1:9" s="20" customFormat="1" ht="24" customHeight="1" thickBot="1">
      <c r="A8" s="182" t="s">
        <v>227</v>
      </c>
      <c r="B8" s="182" t="s">
        <v>344</v>
      </c>
      <c r="C8" s="183">
        <v>2</v>
      </c>
      <c r="D8" s="183"/>
      <c r="E8" s="183"/>
      <c r="F8" s="185">
        <v>0.61111111111111105</v>
      </c>
      <c r="G8" s="214" t="s">
        <v>829</v>
      </c>
      <c r="H8" s="144"/>
      <c r="I8" s="22"/>
    </row>
    <row r="9" spans="1:9" s="20" customFormat="1" ht="24" customHeight="1">
      <c r="A9" s="124" t="s">
        <v>554</v>
      </c>
      <c r="B9" s="124" t="s">
        <v>555</v>
      </c>
      <c r="D9" s="19"/>
      <c r="E9" s="19"/>
      <c r="F9" s="19"/>
      <c r="G9" s="19"/>
      <c r="H9" s="144"/>
      <c r="I9" s="22"/>
    </row>
    <row r="10" spans="1:9" s="20" customFormat="1" ht="24" customHeight="1">
      <c r="A10" s="124" t="s">
        <v>554</v>
      </c>
      <c r="B10" s="124" t="s">
        <v>553</v>
      </c>
      <c r="C10" s="20">
        <v>3</v>
      </c>
      <c r="D10" s="26"/>
      <c r="E10" s="26"/>
      <c r="F10" s="19"/>
      <c r="G10" s="19"/>
      <c r="H10" s="144"/>
      <c r="I10" s="22"/>
    </row>
    <row r="11" spans="1:9" s="20" customFormat="1" ht="24" customHeight="1" thickBot="1">
      <c r="A11" s="124" t="s">
        <v>199</v>
      </c>
      <c r="B11" s="124" t="s">
        <v>552</v>
      </c>
      <c r="D11" s="33"/>
      <c r="E11" s="19"/>
      <c r="F11" s="29" t="s">
        <v>200</v>
      </c>
      <c r="G11" s="211" t="str">
        <f>F13</f>
        <v>吳/謝</v>
      </c>
      <c r="H11" s="144" t="s">
        <v>3</v>
      </c>
      <c r="I11" s="22"/>
    </row>
    <row r="12" spans="1:9" s="20" customFormat="1" ht="24" customHeight="1" thickBot="1">
      <c r="A12" s="182" t="s">
        <v>289</v>
      </c>
      <c r="B12" s="182" t="s">
        <v>551</v>
      </c>
      <c r="C12" s="183">
        <v>4</v>
      </c>
      <c r="D12" s="183"/>
      <c r="E12" s="183"/>
      <c r="F12" s="209">
        <v>0.61111111111111105</v>
      </c>
      <c r="G12" s="19" t="s">
        <v>806</v>
      </c>
      <c r="H12" s="144"/>
      <c r="I12" s="22"/>
    </row>
    <row r="13" spans="1:9" s="20" customFormat="1" ht="24" customHeight="1" thickBot="1">
      <c r="A13" s="124" t="s">
        <v>550</v>
      </c>
      <c r="B13" s="124" t="s">
        <v>549</v>
      </c>
      <c r="D13" s="19"/>
      <c r="E13" s="19" t="s">
        <v>548</v>
      </c>
      <c r="F13" s="210" t="s">
        <v>756</v>
      </c>
      <c r="G13" s="30"/>
      <c r="H13" s="144"/>
      <c r="I13" s="22"/>
    </row>
    <row r="14" spans="1:9" s="20" customFormat="1" ht="24" customHeight="1">
      <c r="A14" s="124" t="s">
        <v>547</v>
      </c>
      <c r="B14" s="124" t="s">
        <v>546</v>
      </c>
      <c r="C14" s="20">
        <v>5</v>
      </c>
      <c r="D14" s="26"/>
      <c r="E14" s="31">
        <v>0.46527777777777773</v>
      </c>
      <c r="F14" s="184" t="s">
        <v>757</v>
      </c>
      <c r="G14" s="30"/>
      <c r="H14" s="144"/>
      <c r="I14" s="22"/>
    </row>
    <row r="15" spans="1:9" s="20" customFormat="1" ht="24" customHeight="1">
      <c r="A15" s="124" t="s">
        <v>545</v>
      </c>
      <c r="B15" s="124" t="s">
        <v>544</v>
      </c>
      <c r="D15" s="19"/>
      <c r="E15" s="42"/>
      <c r="F15" s="30"/>
      <c r="G15" s="19"/>
      <c r="H15" s="144"/>
      <c r="I15" s="22"/>
    </row>
    <row r="16" spans="1:9" s="20" customFormat="1" ht="24" customHeight="1" thickBot="1">
      <c r="A16" s="182" t="s">
        <v>289</v>
      </c>
      <c r="B16" s="182" t="s">
        <v>543</v>
      </c>
      <c r="C16" s="183">
        <v>6</v>
      </c>
      <c r="D16" s="183"/>
      <c r="E16" s="183"/>
      <c r="F16" s="183"/>
      <c r="G16" s="19"/>
      <c r="H16" s="144"/>
      <c r="I16" s="22"/>
    </row>
    <row r="17" spans="1:9" s="20" customFormat="1" ht="24" customHeight="1" thickBot="1">
      <c r="A17" s="124" t="s">
        <v>540</v>
      </c>
      <c r="B17" s="124" t="s">
        <v>542</v>
      </c>
      <c r="D17" s="19"/>
      <c r="E17" s="19"/>
      <c r="F17" s="189" t="s">
        <v>541</v>
      </c>
      <c r="G17" s="190" t="s">
        <v>807</v>
      </c>
      <c r="H17" s="144" t="s">
        <v>4</v>
      </c>
      <c r="I17" s="22"/>
    </row>
    <row r="18" spans="1:9" s="20" customFormat="1" ht="24" customHeight="1">
      <c r="A18" s="124" t="s">
        <v>540</v>
      </c>
      <c r="B18" s="124" t="s">
        <v>539</v>
      </c>
      <c r="C18" s="20">
        <v>7</v>
      </c>
      <c r="D18" s="26"/>
      <c r="E18" s="26"/>
      <c r="F18" s="28">
        <v>0.61111111111111105</v>
      </c>
      <c r="G18" s="19" t="s">
        <v>808</v>
      </c>
      <c r="H18" s="144"/>
      <c r="I18" s="22"/>
    </row>
    <row r="19" spans="1:9" s="20" customFormat="1" ht="24" customHeight="1" thickBot="1">
      <c r="A19" s="124" t="s">
        <v>359</v>
      </c>
      <c r="B19" s="124" t="s">
        <v>358</v>
      </c>
      <c r="D19" s="19"/>
      <c r="E19" s="29" t="s">
        <v>538</v>
      </c>
      <c r="F19" s="186" t="s">
        <v>758</v>
      </c>
      <c r="G19" s="30"/>
      <c r="H19" s="144"/>
      <c r="I19" s="22"/>
    </row>
    <row r="20" spans="1:9" s="20" customFormat="1" ht="24" customHeight="1" thickBot="1">
      <c r="A20" s="182" t="s">
        <v>359</v>
      </c>
      <c r="B20" s="182" t="s">
        <v>537</v>
      </c>
      <c r="C20" s="183">
        <v>8</v>
      </c>
      <c r="D20" s="183"/>
      <c r="E20" s="185">
        <v>0.5</v>
      </c>
      <c r="F20" s="32" t="s">
        <v>759</v>
      </c>
      <c r="G20" s="30"/>
      <c r="H20" s="144"/>
      <c r="I20" s="22"/>
    </row>
    <row r="21" spans="1:9" s="20" customFormat="1" ht="24" customHeight="1">
      <c r="A21" s="124" t="s">
        <v>356</v>
      </c>
      <c r="B21" s="124" t="s">
        <v>376</v>
      </c>
      <c r="D21" s="19"/>
      <c r="E21" s="19"/>
      <c r="F21" s="30"/>
      <c r="G21" s="19"/>
      <c r="H21" s="144"/>
      <c r="I21" s="22"/>
    </row>
    <row r="22" spans="1:9" s="20" customFormat="1" ht="24" customHeight="1" thickBot="1">
      <c r="A22" s="182" t="s">
        <v>332</v>
      </c>
      <c r="B22" s="182" t="s">
        <v>331</v>
      </c>
      <c r="C22" s="183">
        <v>9</v>
      </c>
      <c r="D22" s="183"/>
      <c r="E22" s="183"/>
      <c r="F22" s="183"/>
      <c r="H22" s="144"/>
      <c r="I22" s="22"/>
    </row>
    <row r="23" spans="1:9" s="20" customFormat="1" ht="24" customHeight="1" thickBot="1">
      <c r="A23" s="132" t="s">
        <v>199</v>
      </c>
      <c r="B23" s="132" t="s">
        <v>393</v>
      </c>
      <c r="D23" s="19"/>
      <c r="E23" s="19"/>
      <c r="F23" s="19" t="s">
        <v>536</v>
      </c>
      <c r="G23" s="190" t="s">
        <v>811</v>
      </c>
      <c r="H23" s="144" t="s">
        <v>5</v>
      </c>
      <c r="I23" s="22"/>
    </row>
    <row r="24" spans="1:9" s="20" customFormat="1" ht="24" customHeight="1">
      <c r="A24" s="132" t="s">
        <v>252</v>
      </c>
      <c r="B24" s="132" t="s">
        <v>371</v>
      </c>
      <c r="C24" s="20">
        <v>10</v>
      </c>
      <c r="D24" s="26"/>
      <c r="E24" s="26"/>
      <c r="F24" s="28">
        <v>0.61111111111111105</v>
      </c>
      <c r="G24" s="34" t="s">
        <v>812</v>
      </c>
      <c r="H24" s="144"/>
      <c r="I24" s="22"/>
    </row>
    <row r="25" spans="1:9" s="20" customFormat="1" ht="24" customHeight="1" thickBot="1">
      <c r="A25" s="124" t="s">
        <v>227</v>
      </c>
      <c r="B25" s="124" t="s">
        <v>535</v>
      </c>
      <c r="D25" s="19"/>
      <c r="E25" s="29" t="s">
        <v>534</v>
      </c>
      <c r="F25" s="186" t="s">
        <v>760</v>
      </c>
      <c r="G25" s="34"/>
      <c r="H25" s="144"/>
      <c r="I25" s="22"/>
    </row>
    <row r="26" spans="1:9" s="20" customFormat="1" ht="24" customHeight="1" thickBot="1">
      <c r="A26" s="182" t="s">
        <v>227</v>
      </c>
      <c r="B26" s="182" t="s">
        <v>533</v>
      </c>
      <c r="C26" s="183">
        <v>11</v>
      </c>
      <c r="D26" s="183"/>
      <c r="E26" s="187">
        <v>0.5</v>
      </c>
      <c r="F26" s="188" t="s">
        <v>761</v>
      </c>
      <c r="G26" s="19"/>
      <c r="H26" s="144"/>
      <c r="I26" s="22"/>
    </row>
    <row r="27" spans="1:9" s="20" customFormat="1" ht="24" customHeight="1">
      <c r="A27" s="132" t="s">
        <v>343</v>
      </c>
      <c r="B27" s="132" t="s">
        <v>342</v>
      </c>
      <c r="D27" s="19"/>
      <c r="E27" s="19"/>
      <c r="F27" s="19"/>
      <c r="G27" s="19"/>
      <c r="H27" s="144"/>
    </row>
    <row r="28" spans="1:9" s="20" customFormat="1" ht="24" customHeight="1">
      <c r="A28" s="132" t="s">
        <v>532</v>
      </c>
      <c r="B28" s="132" t="s">
        <v>531</v>
      </c>
      <c r="C28" s="20">
        <v>12</v>
      </c>
      <c r="D28" s="26"/>
      <c r="E28" s="26"/>
      <c r="F28" s="19"/>
      <c r="H28" s="144"/>
      <c r="I28" s="22"/>
    </row>
    <row r="29" spans="1:9" s="20" customFormat="1" ht="24" customHeight="1" thickBot="1">
      <c r="A29" s="124" t="s">
        <v>370</v>
      </c>
      <c r="B29" s="124" t="s">
        <v>369</v>
      </c>
      <c r="D29" s="19"/>
      <c r="E29" s="19"/>
      <c r="F29" s="29" t="s">
        <v>530</v>
      </c>
      <c r="G29" s="211" t="str">
        <f>F31</f>
        <v>林/洪</v>
      </c>
      <c r="H29" s="144" t="s">
        <v>6</v>
      </c>
      <c r="I29" s="22"/>
    </row>
    <row r="30" spans="1:9" s="20" customFormat="1" ht="24" customHeight="1" thickBot="1">
      <c r="A30" s="182" t="s">
        <v>241</v>
      </c>
      <c r="B30" s="182" t="s">
        <v>402</v>
      </c>
      <c r="C30" s="183">
        <v>13</v>
      </c>
      <c r="D30" s="183"/>
      <c r="E30" s="183"/>
      <c r="F30" s="209">
        <v>0.63888888888888895</v>
      </c>
      <c r="G30" s="216" t="s">
        <v>836</v>
      </c>
      <c r="H30" s="144"/>
      <c r="I30" s="22"/>
    </row>
    <row r="31" spans="1:9" s="20" customFormat="1" ht="24" customHeight="1" thickBot="1">
      <c r="A31" s="114" t="s">
        <v>445</v>
      </c>
      <c r="B31" s="114" t="s">
        <v>529</v>
      </c>
      <c r="D31" s="19"/>
      <c r="E31" s="19" t="s">
        <v>528</v>
      </c>
      <c r="F31" s="210" t="s">
        <v>762</v>
      </c>
      <c r="G31" s="19"/>
      <c r="H31" s="144"/>
      <c r="I31" s="22"/>
    </row>
    <row r="32" spans="1:9" s="20" customFormat="1" ht="24" customHeight="1">
      <c r="A32" s="114" t="s">
        <v>445</v>
      </c>
      <c r="B32" s="114" t="s">
        <v>527</v>
      </c>
      <c r="C32" s="20">
        <v>14</v>
      </c>
      <c r="D32" s="26"/>
      <c r="E32" s="31">
        <v>0.5</v>
      </c>
      <c r="F32" s="34" t="s">
        <v>763</v>
      </c>
      <c r="G32" s="19"/>
      <c r="H32" s="144"/>
    </row>
    <row r="33" spans="1:17" s="20" customFormat="1" ht="24" customHeight="1">
      <c r="A33" s="19"/>
      <c r="B33" s="19"/>
      <c r="D33" s="19"/>
      <c r="E33" s="19"/>
      <c r="F33" s="19"/>
      <c r="G33" s="19"/>
      <c r="H33" s="144"/>
    </row>
    <row r="34" spans="1:17" s="20" customFormat="1" ht="24" customHeight="1">
      <c r="A34" s="36"/>
      <c r="B34" s="36"/>
      <c r="D34" s="32"/>
      <c r="E34" s="37"/>
      <c r="F34" s="37"/>
      <c r="G34" s="37"/>
      <c r="H34" s="146"/>
      <c r="I34" s="22"/>
    </row>
    <row r="35" spans="1:17" s="20" customFormat="1" ht="24" customHeight="1">
      <c r="A35" s="279" t="s">
        <v>188</v>
      </c>
      <c r="B35" s="279"/>
      <c r="C35" s="279"/>
      <c r="D35" s="279"/>
      <c r="E35" s="279"/>
      <c r="F35" s="279"/>
      <c r="G35" s="279"/>
      <c r="H35" s="279"/>
      <c r="I35" s="279"/>
    </row>
    <row r="36" spans="1:17" s="20" customFormat="1" ht="24" customHeight="1">
      <c r="A36" s="131" t="s">
        <v>526</v>
      </c>
      <c r="B36" s="16"/>
      <c r="C36" s="16"/>
      <c r="D36" s="17"/>
      <c r="E36" s="17"/>
      <c r="F36" s="17"/>
      <c r="G36" s="39"/>
      <c r="H36" s="147"/>
      <c r="I36" s="17"/>
    </row>
    <row r="37" spans="1:17" s="40" customFormat="1" ht="24" customHeight="1">
      <c r="A37" s="19"/>
      <c r="B37" s="19"/>
      <c r="C37" s="19"/>
      <c r="D37" s="21"/>
      <c r="E37" s="21" t="s">
        <v>194</v>
      </c>
      <c r="F37" s="21" t="s">
        <v>194</v>
      </c>
      <c r="G37" s="20"/>
      <c r="H37" s="145"/>
      <c r="I37" s="20"/>
      <c r="J37" s="37"/>
      <c r="K37" s="37"/>
      <c r="L37" s="37"/>
      <c r="M37" s="37"/>
      <c r="N37" s="37"/>
      <c r="O37" s="37"/>
      <c r="P37" s="37"/>
      <c r="Q37" s="38"/>
    </row>
    <row r="38" spans="1:17" s="40" customFormat="1" ht="24" customHeight="1">
      <c r="A38" s="19"/>
      <c r="B38" s="19"/>
      <c r="C38" s="19"/>
      <c r="D38" s="21"/>
      <c r="E38" s="23" t="s">
        <v>181</v>
      </c>
      <c r="F38" s="23" t="s">
        <v>181</v>
      </c>
      <c r="G38" s="20"/>
      <c r="H38" s="145"/>
      <c r="I38" s="20"/>
      <c r="J38" s="37"/>
      <c r="K38" s="37"/>
      <c r="L38" s="37"/>
      <c r="M38" s="37"/>
      <c r="N38" s="37"/>
      <c r="O38" s="37"/>
      <c r="P38" s="37"/>
      <c r="Q38" s="38"/>
    </row>
    <row r="39" spans="1:17" s="17" customFormat="1" ht="24" customHeight="1">
      <c r="A39" s="124" t="s">
        <v>224</v>
      </c>
      <c r="B39" s="124" t="s">
        <v>525</v>
      </c>
      <c r="C39" s="19"/>
      <c r="D39" s="24"/>
      <c r="E39" s="24"/>
      <c r="F39" s="24"/>
      <c r="G39" s="21"/>
      <c r="H39" s="145"/>
      <c r="I39" s="20"/>
      <c r="J39" s="16"/>
      <c r="K39" s="16"/>
      <c r="L39" s="16"/>
      <c r="M39" s="16"/>
      <c r="N39" s="16"/>
      <c r="O39" s="16"/>
      <c r="P39" s="18"/>
    </row>
    <row r="40" spans="1:17" s="17" customFormat="1" ht="24" customHeight="1" thickBot="1">
      <c r="A40" s="182" t="s">
        <v>224</v>
      </c>
      <c r="B40" s="182" t="s">
        <v>524</v>
      </c>
      <c r="C40" s="183">
        <v>15</v>
      </c>
      <c r="D40" s="187"/>
      <c r="E40" s="183"/>
      <c r="F40" s="19"/>
      <c r="G40" s="19"/>
      <c r="H40" s="144"/>
      <c r="I40" s="20"/>
      <c r="J40" s="16"/>
      <c r="K40" s="16"/>
      <c r="L40" s="16"/>
      <c r="M40" s="16"/>
      <c r="N40" s="16"/>
      <c r="O40" s="16"/>
      <c r="P40" s="18"/>
    </row>
    <row r="41" spans="1:17" s="17" customFormat="1" ht="24" customHeight="1" thickBot="1">
      <c r="A41" s="124" t="s">
        <v>336</v>
      </c>
      <c r="B41" s="124" t="s">
        <v>523</v>
      </c>
      <c r="C41" s="20"/>
      <c r="D41" s="19"/>
      <c r="E41" s="189" t="s">
        <v>522</v>
      </c>
      <c r="F41" s="190" t="s">
        <v>764</v>
      </c>
      <c r="G41" s="19"/>
      <c r="H41" s="144"/>
      <c r="I41" s="20"/>
      <c r="J41" s="16"/>
      <c r="K41" s="16"/>
      <c r="L41" s="16"/>
      <c r="M41" s="16"/>
      <c r="N41" s="16"/>
      <c r="O41" s="16"/>
      <c r="P41" s="18"/>
    </row>
    <row r="42" spans="1:17" s="17" customFormat="1" ht="24" customHeight="1">
      <c r="A42" s="124" t="s">
        <v>521</v>
      </c>
      <c r="B42" s="124" t="s">
        <v>520</v>
      </c>
      <c r="C42" s="20">
        <v>16</v>
      </c>
      <c r="D42" s="26"/>
      <c r="E42" s="31">
        <v>0.5</v>
      </c>
      <c r="F42" s="189" t="s">
        <v>765</v>
      </c>
      <c r="G42" s="19"/>
      <c r="H42" s="144"/>
      <c r="I42" s="20"/>
      <c r="J42" s="16"/>
      <c r="K42" s="16"/>
      <c r="L42" s="16"/>
      <c r="M42" s="16"/>
      <c r="N42" s="16"/>
      <c r="O42" s="16"/>
      <c r="P42" s="18"/>
    </row>
    <row r="43" spans="1:17" s="17" customFormat="1" ht="24" customHeight="1" thickBot="1">
      <c r="A43" s="124" t="s">
        <v>495</v>
      </c>
      <c r="B43" s="124" t="s">
        <v>519</v>
      </c>
      <c r="C43" s="20"/>
      <c r="D43" s="19"/>
      <c r="E43" s="19"/>
      <c r="F43" s="207" t="s">
        <v>518</v>
      </c>
      <c r="G43" s="190" t="str">
        <f>F41</f>
        <v>張/鄭</v>
      </c>
      <c r="H43" s="144" t="s">
        <v>7</v>
      </c>
      <c r="I43" s="20"/>
      <c r="J43" s="16"/>
      <c r="K43" s="16"/>
      <c r="L43" s="16"/>
      <c r="M43" s="16"/>
      <c r="N43" s="16"/>
      <c r="O43" s="16"/>
      <c r="P43" s="18"/>
    </row>
    <row r="44" spans="1:17" s="17" customFormat="1" ht="24" customHeight="1">
      <c r="A44" s="124" t="s">
        <v>517</v>
      </c>
      <c r="B44" s="124" t="s">
        <v>516</v>
      </c>
      <c r="C44" s="20">
        <v>17</v>
      </c>
      <c r="D44" s="26"/>
      <c r="E44" s="26"/>
      <c r="F44" s="31">
        <v>0.63888888888888895</v>
      </c>
      <c r="G44" s="208" t="s">
        <v>813</v>
      </c>
      <c r="H44" s="144"/>
      <c r="I44" s="20"/>
      <c r="J44" s="16"/>
      <c r="K44" s="16"/>
      <c r="L44" s="16"/>
      <c r="M44" s="16"/>
      <c r="N44" s="16"/>
      <c r="O44" s="16"/>
      <c r="P44" s="18"/>
    </row>
    <row r="45" spans="1:17" s="17" customFormat="1" ht="24" customHeight="1">
      <c r="A45" s="132" t="s">
        <v>289</v>
      </c>
      <c r="B45" s="132" t="s">
        <v>515</v>
      </c>
      <c r="C45" s="20"/>
      <c r="D45" s="19"/>
      <c r="E45" s="19"/>
      <c r="F45" s="20"/>
      <c r="G45" s="19"/>
      <c r="H45" s="144"/>
      <c r="I45" s="20"/>
      <c r="J45" s="16"/>
      <c r="K45" s="16"/>
      <c r="L45" s="16"/>
      <c r="M45" s="16"/>
      <c r="N45" s="16"/>
      <c r="O45" s="16"/>
      <c r="P45" s="18"/>
    </row>
    <row r="46" spans="1:17" s="17" customFormat="1" ht="24" customHeight="1">
      <c r="A46" s="132" t="s">
        <v>289</v>
      </c>
      <c r="B46" s="132" t="s">
        <v>514</v>
      </c>
      <c r="C46" s="20">
        <v>18</v>
      </c>
      <c r="D46" s="26"/>
      <c r="E46" s="26"/>
      <c r="F46" s="20"/>
      <c r="G46" s="19"/>
      <c r="H46" s="144"/>
      <c r="I46" s="20"/>
      <c r="J46" s="16"/>
      <c r="K46" s="16"/>
      <c r="L46" s="16"/>
      <c r="M46" s="16"/>
      <c r="N46" s="16"/>
      <c r="O46" s="16"/>
      <c r="P46" s="18"/>
    </row>
    <row r="47" spans="1:17" s="17" customFormat="1" ht="24" customHeight="1" thickBot="1">
      <c r="A47" s="124" t="s">
        <v>332</v>
      </c>
      <c r="B47" s="124" t="s">
        <v>513</v>
      </c>
      <c r="C47" s="20"/>
      <c r="D47" s="19"/>
      <c r="E47" s="29" t="s">
        <v>512</v>
      </c>
      <c r="F47" s="191" t="s">
        <v>778</v>
      </c>
      <c r="G47" s="19"/>
      <c r="H47" s="144"/>
      <c r="I47" s="20"/>
      <c r="J47" s="16"/>
      <c r="K47" s="16"/>
      <c r="L47" s="16"/>
      <c r="M47" s="16"/>
      <c r="N47" s="16"/>
      <c r="O47" s="16"/>
      <c r="P47" s="18"/>
    </row>
    <row r="48" spans="1:17" s="17" customFormat="1" ht="24" customHeight="1" thickBot="1">
      <c r="A48" s="182" t="s">
        <v>356</v>
      </c>
      <c r="B48" s="182" t="s">
        <v>511</v>
      </c>
      <c r="C48" s="183">
        <v>19</v>
      </c>
      <c r="D48" s="195"/>
      <c r="E48" s="187">
        <v>0.5</v>
      </c>
      <c r="F48" s="212" t="s">
        <v>779</v>
      </c>
      <c r="G48" s="21"/>
      <c r="H48" s="145"/>
      <c r="I48" s="20"/>
      <c r="J48" s="16"/>
      <c r="K48" s="16"/>
      <c r="L48" s="16"/>
      <c r="M48" s="16"/>
      <c r="N48" s="16"/>
      <c r="O48" s="16"/>
      <c r="P48" s="18"/>
    </row>
    <row r="49" spans="1:16" s="17" customFormat="1" ht="24" customHeight="1" thickBot="1">
      <c r="A49" s="124" t="s">
        <v>502</v>
      </c>
      <c r="B49" s="124" t="s">
        <v>510</v>
      </c>
      <c r="C49" s="20"/>
      <c r="D49" s="19"/>
      <c r="E49" s="19"/>
      <c r="F49" s="207" t="s">
        <v>509</v>
      </c>
      <c r="G49" s="190" t="str">
        <f>F47</f>
        <v>江/余</v>
      </c>
      <c r="H49" s="144" t="s">
        <v>8</v>
      </c>
      <c r="I49" s="20"/>
      <c r="J49" s="16"/>
      <c r="K49" s="16"/>
      <c r="L49" s="16"/>
      <c r="M49" s="16"/>
      <c r="N49" s="16"/>
      <c r="O49" s="16"/>
      <c r="P49" s="18"/>
    </row>
    <row r="50" spans="1:16" s="17" customFormat="1" ht="24" customHeight="1">
      <c r="A50" s="124" t="s">
        <v>502</v>
      </c>
      <c r="B50" s="124" t="s">
        <v>508</v>
      </c>
      <c r="C50" s="20">
        <v>20</v>
      </c>
      <c r="D50" s="26"/>
      <c r="E50" s="26"/>
      <c r="F50" s="31">
        <v>0.63888888888888895</v>
      </c>
      <c r="G50" s="208" t="s">
        <v>815</v>
      </c>
      <c r="H50" s="144"/>
      <c r="I50" s="20"/>
      <c r="J50" s="16"/>
      <c r="K50" s="16"/>
      <c r="L50" s="16"/>
      <c r="M50" s="16"/>
      <c r="N50" s="16"/>
      <c r="O50" s="16"/>
      <c r="P50" s="18"/>
    </row>
    <row r="51" spans="1:16" s="17" customFormat="1" ht="24" customHeight="1">
      <c r="A51" s="124" t="s">
        <v>332</v>
      </c>
      <c r="B51" s="124" t="s">
        <v>380</v>
      </c>
      <c r="C51" s="20"/>
      <c r="D51" s="19"/>
      <c r="E51" s="19"/>
      <c r="F51" s="19"/>
      <c r="G51" s="19"/>
      <c r="H51" s="144"/>
      <c r="I51" s="20"/>
      <c r="J51" s="16"/>
      <c r="K51" s="16"/>
      <c r="L51" s="16"/>
      <c r="M51" s="16"/>
      <c r="N51" s="16"/>
      <c r="O51" s="16"/>
      <c r="P51" s="18"/>
    </row>
    <row r="52" spans="1:16" s="17" customFormat="1" ht="24" customHeight="1">
      <c r="A52" s="124" t="s">
        <v>356</v>
      </c>
      <c r="B52" s="124" t="s">
        <v>355</v>
      </c>
      <c r="C52" s="20">
        <v>21</v>
      </c>
      <c r="D52" s="26"/>
      <c r="E52" s="26"/>
      <c r="F52" s="19"/>
      <c r="G52" s="19"/>
      <c r="H52" s="144"/>
      <c r="I52" s="20"/>
      <c r="J52" s="16"/>
      <c r="K52" s="16"/>
      <c r="L52" s="16"/>
      <c r="M52" s="16"/>
      <c r="N52" s="16"/>
      <c r="O52" s="16"/>
      <c r="P52" s="18"/>
    </row>
    <row r="53" spans="1:16" s="17" customFormat="1" ht="24" customHeight="1" thickBot="1">
      <c r="A53" s="124"/>
      <c r="B53" s="124" t="s">
        <v>507</v>
      </c>
      <c r="C53" s="20"/>
      <c r="D53" s="19"/>
      <c r="E53" s="29" t="s">
        <v>222</v>
      </c>
      <c r="F53" s="191" t="s">
        <v>766</v>
      </c>
      <c r="G53" s="19"/>
      <c r="H53" s="144"/>
      <c r="I53" s="20"/>
      <c r="J53" s="16"/>
      <c r="K53" s="16"/>
      <c r="L53" s="16"/>
      <c r="M53" s="16"/>
      <c r="N53" s="16"/>
      <c r="O53" s="16"/>
      <c r="P53" s="18"/>
    </row>
    <row r="54" spans="1:16" s="17" customFormat="1" ht="24" customHeight="1" thickBot="1">
      <c r="A54" s="182" t="s">
        <v>506</v>
      </c>
      <c r="B54" s="182" t="s">
        <v>505</v>
      </c>
      <c r="C54" s="183">
        <v>22</v>
      </c>
      <c r="D54" s="183"/>
      <c r="E54" s="187">
        <v>0.5</v>
      </c>
      <c r="F54" s="206" t="s">
        <v>767</v>
      </c>
      <c r="G54" s="19"/>
      <c r="H54" s="144"/>
      <c r="I54" s="20"/>
      <c r="J54" s="16"/>
      <c r="K54" s="16"/>
      <c r="L54" s="16"/>
      <c r="M54" s="16"/>
      <c r="N54" s="16"/>
      <c r="O54" s="16"/>
      <c r="P54" s="18"/>
    </row>
    <row r="55" spans="1:16" s="17" customFormat="1" ht="24" customHeight="1" thickBot="1">
      <c r="A55" s="132" t="s">
        <v>289</v>
      </c>
      <c r="B55" s="132" t="s">
        <v>334</v>
      </c>
      <c r="C55" s="20"/>
      <c r="D55" s="19"/>
      <c r="E55" s="19"/>
      <c r="F55" s="207" t="s">
        <v>215</v>
      </c>
      <c r="G55" s="190" t="str">
        <f>F53</f>
        <v>林/陳</v>
      </c>
      <c r="H55" s="144" t="s">
        <v>9</v>
      </c>
      <c r="I55" s="20"/>
      <c r="M55" s="16"/>
      <c r="N55" s="16"/>
      <c r="O55" s="16"/>
      <c r="P55" s="18"/>
    </row>
    <row r="56" spans="1:16" s="17" customFormat="1" ht="24" customHeight="1">
      <c r="A56" s="132" t="s">
        <v>252</v>
      </c>
      <c r="B56" s="132" t="s">
        <v>378</v>
      </c>
      <c r="C56" s="20">
        <v>23</v>
      </c>
      <c r="D56" s="26"/>
      <c r="E56" s="26"/>
      <c r="F56" s="31">
        <v>0.63888888888888895</v>
      </c>
      <c r="G56" s="208" t="s">
        <v>816</v>
      </c>
      <c r="H56" s="144"/>
      <c r="I56" s="20"/>
      <c r="M56" s="16"/>
      <c r="N56" s="16"/>
      <c r="O56" s="16"/>
      <c r="P56" s="18"/>
    </row>
    <row r="57" spans="1:16" s="17" customFormat="1" ht="24" customHeight="1">
      <c r="A57" s="124" t="s">
        <v>241</v>
      </c>
      <c r="B57" s="124" t="s">
        <v>504</v>
      </c>
      <c r="C57" s="20"/>
      <c r="D57" s="19"/>
      <c r="E57" s="19"/>
      <c r="F57" s="35"/>
      <c r="G57" s="19"/>
      <c r="H57" s="144"/>
      <c r="I57" s="20"/>
      <c r="M57" s="16"/>
      <c r="N57" s="16"/>
      <c r="O57" s="16"/>
      <c r="P57" s="18"/>
    </row>
    <row r="58" spans="1:16" s="17" customFormat="1" ht="24" customHeight="1">
      <c r="A58" s="124" t="s">
        <v>241</v>
      </c>
      <c r="B58" s="124" t="s">
        <v>361</v>
      </c>
      <c r="C58" s="20">
        <v>24</v>
      </c>
      <c r="D58" s="26"/>
      <c r="E58" s="26"/>
      <c r="F58" s="30"/>
      <c r="G58" s="19"/>
      <c r="H58" s="144"/>
      <c r="I58" s="20"/>
      <c r="M58" s="16"/>
      <c r="N58" s="16"/>
      <c r="O58" s="16"/>
      <c r="P58" s="18"/>
    </row>
    <row r="59" spans="1:16" s="17" customFormat="1" ht="24" customHeight="1" thickBot="1">
      <c r="A59" s="124" t="s">
        <v>502</v>
      </c>
      <c r="B59" s="124" t="s">
        <v>503</v>
      </c>
      <c r="C59" s="20"/>
      <c r="D59" s="19"/>
      <c r="E59" s="29" t="s">
        <v>218</v>
      </c>
      <c r="F59" s="34" t="s">
        <v>768</v>
      </c>
      <c r="G59" s="19"/>
      <c r="H59" s="144"/>
      <c r="I59" s="20"/>
      <c r="M59" s="16"/>
      <c r="N59" s="16"/>
      <c r="O59" s="16"/>
      <c r="P59" s="18"/>
    </row>
    <row r="60" spans="1:16" s="17" customFormat="1" ht="24" customHeight="1" thickBot="1">
      <c r="A60" s="182" t="s">
        <v>502</v>
      </c>
      <c r="B60" s="182" t="s">
        <v>501</v>
      </c>
      <c r="C60" s="183">
        <v>25</v>
      </c>
      <c r="D60" s="183"/>
      <c r="E60" s="187">
        <v>0.5</v>
      </c>
      <c r="F60" s="206" t="s">
        <v>769</v>
      </c>
      <c r="G60" s="19"/>
      <c r="H60" s="144"/>
      <c r="I60" s="20"/>
      <c r="J60" s="16"/>
      <c r="K60" s="16"/>
      <c r="L60" s="16"/>
      <c r="M60" s="16"/>
      <c r="N60" s="16"/>
      <c r="O60" s="16"/>
      <c r="P60" s="18"/>
    </row>
    <row r="61" spans="1:16" s="17" customFormat="1" ht="24" customHeight="1" thickBot="1">
      <c r="A61" s="124"/>
      <c r="B61" s="124" t="s">
        <v>500</v>
      </c>
      <c r="C61" s="20"/>
      <c r="D61" s="19"/>
      <c r="E61" s="19"/>
      <c r="F61" s="207" t="s">
        <v>207</v>
      </c>
      <c r="G61" s="19" t="str">
        <f>F59</f>
        <v>吳/林</v>
      </c>
      <c r="H61" s="144" t="s">
        <v>174</v>
      </c>
      <c r="I61" s="20"/>
      <c r="J61" s="16"/>
      <c r="K61" s="16"/>
      <c r="L61" s="16"/>
      <c r="M61" s="16"/>
      <c r="N61" s="16"/>
      <c r="O61" s="16"/>
      <c r="P61" s="18"/>
    </row>
    <row r="62" spans="1:16" s="17" customFormat="1" ht="24" customHeight="1">
      <c r="A62" s="124"/>
      <c r="B62" s="124" t="s">
        <v>499</v>
      </c>
      <c r="C62" s="20">
        <v>26</v>
      </c>
      <c r="D62" s="26"/>
      <c r="E62" s="26"/>
      <c r="F62" s="31">
        <v>0.63888888888888895</v>
      </c>
      <c r="G62" s="208" t="s">
        <v>801</v>
      </c>
      <c r="H62" s="144"/>
      <c r="I62" s="20"/>
      <c r="J62" s="16"/>
      <c r="K62" s="16"/>
      <c r="L62" s="16"/>
      <c r="M62" s="16"/>
      <c r="N62" s="16"/>
      <c r="O62" s="16"/>
      <c r="P62" s="18"/>
    </row>
    <row r="63" spans="1:16" s="17" customFormat="1" ht="24" customHeight="1">
      <c r="A63" s="124" t="s">
        <v>356</v>
      </c>
      <c r="B63" s="124" t="s">
        <v>498</v>
      </c>
      <c r="C63" s="20"/>
      <c r="D63" s="19"/>
      <c r="E63" s="19"/>
      <c r="F63" s="20"/>
      <c r="G63" s="19"/>
      <c r="H63" s="144"/>
      <c r="I63" s="20"/>
      <c r="J63" s="16"/>
      <c r="K63" s="16"/>
      <c r="L63" s="16"/>
      <c r="M63" s="16"/>
      <c r="N63" s="16"/>
      <c r="O63" s="16"/>
      <c r="P63" s="18"/>
    </row>
    <row r="64" spans="1:16" s="17" customFormat="1" ht="24" customHeight="1" thickBot="1">
      <c r="A64" s="182" t="s">
        <v>332</v>
      </c>
      <c r="B64" s="182" t="s">
        <v>497</v>
      </c>
      <c r="C64" s="183">
        <v>27</v>
      </c>
      <c r="D64" s="183"/>
      <c r="E64" s="183"/>
      <c r="F64" s="20"/>
      <c r="G64" s="19"/>
      <c r="H64" s="144"/>
      <c r="I64" s="20"/>
      <c r="J64" s="16"/>
      <c r="K64" s="16"/>
      <c r="L64" s="16"/>
      <c r="M64" s="16"/>
      <c r="N64" s="16"/>
      <c r="O64" s="16"/>
      <c r="P64" s="18"/>
    </row>
    <row r="65" spans="1:16" s="17" customFormat="1" ht="24" customHeight="1" thickBot="1">
      <c r="A65" s="124" t="s">
        <v>445</v>
      </c>
      <c r="B65" s="124" t="s">
        <v>496</v>
      </c>
      <c r="C65" s="20"/>
      <c r="D65" s="19"/>
      <c r="E65" s="19" t="s">
        <v>210</v>
      </c>
      <c r="F65" s="190" t="s">
        <v>770</v>
      </c>
      <c r="G65" s="19"/>
      <c r="H65" s="144"/>
      <c r="I65" s="20"/>
      <c r="J65" s="16"/>
      <c r="K65" s="16"/>
      <c r="L65" s="16"/>
      <c r="M65" s="16"/>
      <c r="N65" s="16"/>
      <c r="O65" s="16"/>
      <c r="P65" s="18"/>
    </row>
    <row r="66" spans="1:16" s="17" customFormat="1" ht="24" customHeight="1">
      <c r="A66" s="124" t="s">
        <v>495</v>
      </c>
      <c r="B66" s="124" t="s">
        <v>494</v>
      </c>
      <c r="C66" s="20">
        <v>28</v>
      </c>
      <c r="D66" s="26"/>
      <c r="E66" s="31">
        <v>0.5</v>
      </c>
      <c r="F66" s="192" t="s">
        <v>771</v>
      </c>
      <c r="G66" s="32"/>
      <c r="H66" s="148"/>
      <c r="I66" s="19"/>
      <c r="J66" s="16"/>
      <c r="K66" s="16"/>
      <c r="L66" s="16"/>
      <c r="M66" s="16"/>
      <c r="N66" s="16"/>
      <c r="O66" s="16"/>
      <c r="P66" s="18"/>
    </row>
    <row r="67" spans="1:16" s="17" customFormat="1" ht="24" customHeight="1" thickBot="1">
      <c r="A67" s="132" t="s">
        <v>289</v>
      </c>
      <c r="B67" s="132" t="s">
        <v>338</v>
      </c>
      <c r="C67" s="20"/>
      <c r="D67" s="19"/>
      <c r="E67" s="19"/>
      <c r="F67" s="27" t="s">
        <v>197</v>
      </c>
      <c r="G67" s="191" t="s">
        <v>817</v>
      </c>
      <c r="H67" s="144" t="s">
        <v>175</v>
      </c>
      <c r="I67" s="20"/>
      <c r="M67" s="16"/>
      <c r="N67" s="16"/>
      <c r="O67" s="16"/>
      <c r="P67" s="18"/>
    </row>
    <row r="68" spans="1:16" s="17" customFormat="1" ht="24" customHeight="1" thickBot="1">
      <c r="A68" s="213" t="s">
        <v>246</v>
      </c>
      <c r="B68" s="213" t="s">
        <v>398</v>
      </c>
      <c r="C68" s="183">
        <v>29</v>
      </c>
      <c r="D68" s="183"/>
      <c r="E68" s="183"/>
      <c r="F68" s="185">
        <v>0.63888888888888895</v>
      </c>
      <c r="G68" s="19" t="s">
        <v>818</v>
      </c>
      <c r="H68" s="144"/>
      <c r="I68" s="20"/>
      <c r="M68" s="16"/>
      <c r="N68" s="16"/>
      <c r="O68" s="16"/>
      <c r="P68" s="18"/>
    </row>
    <row r="69" spans="1:16" s="17" customFormat="1" ht="24" customHeight="1">
      <c r="A69" s="19"/>
      <c r="B69" s="19"/>
      <c r="C69" s="20"/>
      <c r="D69" s="19" t="s">
        <v>776</v>
      </c>
      <c r="E69" s="19"/>
      <c r="F69" s="30"/>
      <c r="G69" s="19"/>
      <c r="H69" s="144"/>
      <c r="I69" s="20"/>
      <c r="M69" s="16"/>
      <c r="N69" s="16"/>
      <c r="O69" s="16"/>
      <c r="P69" s="18"/>
    </row>
    <row r="70" spans="1:16" s="17" customFormat="1" ht="24" customHeight="1">
      <c r="A70" s="16"/>
      <c r="B70" s="16"/>
      <c r="H70" s="147"/>
      <c r="M70" s="16"/>
      <c r="N70" s="16"/>
      <c r="O70" s="16"/>
      <c r="P70" s="18"/>
    </row>
    <row r="71" spans="1:16" s="17" customFormat="1" ht="24" customHeight="1">
      <c r="A71" s="16"/>
      <c r="B71" s="16"/>
      <c r="H71" s="147"/>
      <c r="M71" s="16"/>
      <c r="N71" s="16"/>
      <c r="O71" s="16"/>
      <c r="P71" s="18"/>
    </row>
    <row r="72" spans="1:16" s="17" customFormat="1" ht="24" customHeight="1">
      <c r="A72" s="16"/>
      <c r="B72" s="16"/>
      <c r="H72" s="147"/>
      <c r="M72" s="16"/>
      <c r="N72" s="16"/>
      <c r="O72" s="16"/>
      <c r="P72" s="18"/>
    </row>
    <row r="73" spans="1:16" s="17" customFormat="1" ht="24" customHeight="1">
      <c r="A73" s="16"/>
      <c r="B73" s="16"/>
      <c r="H73" s="147"/>
      <c r="M73" s="16"/>
      <c r="N73" s="16"/>
      <c r="O73" s="16"/>
      <c r="P73" s="18"/>
    </row>
    <row r="74" spans="1:16" s="17" customFormat="1" ht="24" customHeight="1">
      <c r="A74" s="16"/>
      <c r="B74" s="16"/>
      <c r="H74" s="147"/>
      <c r="M74" s="16"/>
      <c r="N74" s="16"/>
      <c r="O74" s="16"/>
      <c r="P74" s="18"/>
    </row>
    <row r="75" spans="1:16" s="17" customFormat="1" ht="24" customHeight="1">
      <c r="A75" s="16"/>
      <c r="B75" s="16"/>
      <c r="H75" s="147"/>
      <c r="M75" s="16"/>
      <c r="N75" s="16"/>
      <c r="O75" s="16"/>
      <c r="P75" s="18"/>
    </row>
    <row r="76" spans="1:16" s="17" customFormat="1" ht="24" customHeight="1">
      <c r="A76" s="16"/>
      <c r="B76" s="16"/>
      <c r="H76" s="147"/>
      <c r="M76" s="16"/>
      <c r="N76" s="16"/>
      <c r="O76" s="16"/>
      <c r="P76" s="18"/>
    </row>
    <row r="77" spans="1:16" s="17" customFormat="1" ht="24" customHeight="1">
      <c r="A77" s="16"/>
      <c r="B77" s="16"/>
      <c r="H77" s="147"/>
      <c r="M77" s="16"/>
      <c r="N77" s="16"/>
      <c r="O77" s="16"/>
      <c r="P77" s="18"/>
    </row>
    <row r="78" spans="1:16" s="17" customFormat="1" ht="24" customHeight="1">
      <c r="A78" s="16"/>
      <c r="B78" s="16"/>
      <c r="H78" s="147"/>
      <c r="M78" s="16"/>
      <c r="N78" s="16"/>
      <c r="O78" s="16"/>
      <c r="P78" s="18"/>
    </row>
    <row r="79" spans="1:16" s="17" customFormat="1" ht="24" customHeight="1">
      <c r="A79" s="16"/>
      <c r="B79" s="16"/>
      <c r="H79" s="147"/>
      <c r="M79" s="16"/>
      <c r="N79" s="16"/>
      <c r="O79" s="16"/>
      <c r="P79" s="18"/>
    </row>
    <row r="80" spans="1:16" s="17" customFormat="1" ht="24" customHeight="1">
      <c r="A80" s="16"/>
      <c r="B80" s="16"/>
      <c r="H80" s="147"/>
      <c r="M80" s="16"/>
      <c r="N80" s="16"/>
      <c r="O80" s="16"/>
      <c r="P80" s="18"/>
    </row>
    <row r="81" spans="1:16" s="17" customFormat="1" ht="24" customHeight="1">
      <c r="A81" s="16"/>
      <c r="B81" s="16"/>
      <c r="H81" s="147"/>
      <c r="M81" s="16"/>
      <c r="N81" s="16"/>
      <c r="O81" s="16"/>
      <c r="P81" s="18"/>
    </row>
    <row r="82" spans="1:16" s="17" customFormat="1" ht="24" customHeight="1">
      <c r="A82" s="16"/>
      <c r="B82" s="16"/>
      <c r="H82" s="147"/>
      <c r="M82" s="16"/>
      <c r="N82" s="16"/>
      <c r="O82" s="16"/>
      <c r="P82" s="18"/>
    </row>
    <row r="83" spans="1:16" s="17" customFormat="1" ht="24" customHeight="1">
      <c r="A83" s="16"/>
      <c r="B83" s="16"/>
      <c r="H83" s="147"/>
      <c r="M83" s="16"/>
      <c r="N83" s="16"/>
      <c r="O83" s="16"/>
      <c r="P83" s="18"/>
    </row>
    <row r="84" spans="1:16" s="17" customFormat="1" ht="24" customHeight="1">
      <c r="A84" s="16"/>
      <c r="B84" s="16"/>
      <c r="H84" s="147"/>
      <c r="M84" s="16"/>
      <c r="N84" s="16"/>
      <c r="O84" s="16"/>
      <c r="P84" s="18"/>
    </row>
    <row r="85" spans="1:16" s="17" customFormat="1" ht="24" customHeight="1">
      <c r="A85" s="16"/>
      <c r="B85" s="16"/>
      <c r="H85" s="147"/>
      <c r="M85" s="16"/>
      <c r="N85" s="16"/>
      <c r="O85" s="16"/>
      <c r="P85" s="18"/>
    </row>
    <row r="86" spans="1:16" s="17" customFormat="1" ht="24" customHeight="1">
      <c r="A86" s="16"/>
      <c r="B86" s="16"/>
      <c r="H86" s="147"/>
      <c r="M86" s="16"/>
      <c r="N86" s="16"/>
      <c r="O86" s="16"/>
      <c r="P86" s="18"/>
    </row>
    <row r="87" spans="1:16" s="17" customFormat="1" ht="24" customHeight="1">
      <c r="A87" s="16"/>
      <c r="B87" s="16"/>
      <c r="H87" s="147"/>
      <c r="M87" s="16"/>
      <c r="N87" s="16"/>
      <c r="O87" s="16"/>
      <c r="P87" s="18"/>
    </row>
    <row r="88" spans="1:16" s="17" customFormat="1" ht="24" customHeight="1">
      <c r="A88" s="16"/>
      <c r="B88" s="16"/>
      <c r="H88" s="147"/>
      <c r="M88" s="16"/>
      <c r="N88" s="16"/>
      <c r="O88" s="16"/>
      <c r="P88" s="18"/>
    </row>
    <row r="89" spans="1:16" s="17" customFormat="1" ht="24" customHeight="1">
      <c r="A89" s="16"/>
      <c r="B89" s="16"/>
      <c r="H89" s="147"/>
      <c r="M89" s="16"/>
      <c r="N89" s="16"/>
      <c r="O89" s="16"/>
      <c r="P89" s="18"/>
    </row>
    <row r="90" spans="1:16" s="17" customFormat="1" ht="24" customHeight="1">
      <c r="A90" s="16"/>
      <c r="B90" s="16"/>
      <c r="H90" s="147"/>
      <c r="M90" s="16"/>
      <c r="N90" s="16"/>
      <c r="P90" s="39"/>
    </row>
    <row r="91" spans="1:16" s="17" customFormat="1" ht="24" customHeight="1">
      <c r="A91" s="16"/>
      <c r="B91" s="16"/>
      <c r="H91" s="147"/>
      <c r="M91" s="16"/>
      <c r="N91" s="16"/>
      <c r="P91" s="39"/>
    </row>
    <row r="92" spans="1:16" s="17" customFormat="1" ht="24" customHeight="1">
      <c r="A92" s="16"/>
      <c r="B92" s="16"/>
      <c r="H92" s="147"/>
      <c r="M92" s="16"/>
      <c r="N92" s="16"/>
      <c r="P92" s="39"/>
    </row>
    <row r="93" spans="1:16" s="17" customFormat="1" ht="24" customHeight="1">
      <c r="A93" s="16"/>
      <c r="B93" s="16"/>
      <c r="H93" s="147"/>
      <c r="M93" s="16"/>
      <c r="N93" s="16"/>
      <c r="P93" s="39"/>
    </row>
    <row r="94" spans="1:16" s="17" customFormat="1" ht="24" customHeight="1">
      <c r="A94" s="16"/>
      <c r="B94" s="16"/>
      <c r="H94" s="147"/>
      <c r="M94" s="16"/>
      <c r="N94" s="16"/>
      <c r="P94" s="39"/>
    </row>
  </sheetData>
  <mergeCells count="2">
    <mergeCell ref="A1:H1"/>
    <mergeCell ref="A35:I35"/>
  </mergeCells>
  <phoneticPr fontId="28" type="noConversion"/>
  <conditionalFormatting sqref="B45:B46">
    <cfRule type="duplicateValues" dxfId="51" priority="27"/>
  </conditionalFormatting>
  <conditionalFormatting sqref="B67:B68">
    <cfRule type="duplicateValues" dxfId="50" priority="26"/>
  </conditionalFormatting>
  <conditionalFormatting sqref="B55:B56">
    <cfRule type="duplicateValues" dxfId="49" priority="25"/>
  </conditionalFormatting>
  <conditionalFormatting sqref="B23:B24">
    <cfRule type="duplicateValues" dxfId="48" priority="24"/>
  </conditionalFormatting>
  <conditionalFormatting sqref="B47:B48">
    <cfRule type="duplicateValues" dxfId="47" priority="23"/>
  </conditionalFormatting>
  <conditionalFormatting sqref="B19:B20">
    <cfRule type="duplicateValues" dxfId="46" priority="22"/>
  </conditionalFormatting>
  <conditionalFormatting sqref="B51:B52">
    <cfRule type="duplicateValues" dxfId="45" priority="21"/>
  </conditionalFormatting>
  <conditionalFormatting sqref="B21:B22">
    <cfRule type="duplicateValues" dxfId="44" priority="20"/>
  </conditionalFormatting>
  <conditionalFormatting sqref="B63:B64">
    <cfRule type="duplicateValues" dxfId="43" priority="19"/>
  </conditionalFormatting>
  <conditionalFormatting sqref="B57:B58">
    <cfRule type="duplicateValues" dxfId="42" priority="18"/>
  </conditionalFormatting>
  <conditionalFormatting sqref="B17:B18">
    <cfRule type="duplicateValues" dxfId="41" priority="17"/>
  </conditionalFormatting>
  <conditionalFormatting sqref="B9:B10">
    <cfRule type="duplicateValues" dxfId="40" priority="16"/>
  </conditionalFormatting>
  <conditionalFormatting sqref="B29:B30">
    <cfRule type="duplicateValues" dxfId="39" priority="15"/>
  </conditionalFormatting>
  <conditionalFormatting sqref="B59:B60">
    <cfRule type="duplicateValues" dxfId="38" priority="14"/>
  </conditionalFormatting>
  <conditionalFormatting sqref="B49:B50">
    <cfRule type="duplicateValues" dxfId="37" priority="13"/>
  </conditionalFormatting>
  <conditionalFormatting sqref="B5:B6">
    <cfRule type="duplicateValues" dxfId="36" priority="12"/>
  </conditionalFormatting>
  <conditionalFormatting sqref="B39:B40">
    <cfRule type="duplicateValues" dxfId="35" priority="11"/>
  </conditionalFormatting>
  <conditionalFormatting sqref="B25:B26">
    <cfRule type="duplicateValues" dxfId="34" priority="10"/>
  </conditionalFormatting>
  <conditionalFormatting sqref="B7:B8">
    <cfRule type="duplicateValues" dxfId="33" priority="9"/>
  </conditionalFormatting>
  <conditionalFormatting sqref="B31:B32">
    <cfRule type="duplicateValues" dxfId="32" priority="8"/>
  </conditionalFormatting>
  <conditionalFormatting sqref="B65:B66">
    <cfRule type="duplicateValues" dxfId="31" priority="7"/>
  </conditionalFormatting>
  <conditionalFormatting sqref="B13:B14">
    <cfRule type="duplicateValues" dxfId="30" priority="6"/>
  </conditionalFormatting>
  <conditionalFormatting sqref="B43:B44">
    <cfRule type="duplicateValues" dxfId="29" priority="5"/>
  </conditionalFormatting>
  <conditionalFormatting sqref="B53:B54">
    <cfRule type="duplicateValues" dxfId="28" priority="4"/>
  </conditionalFormatting>
  <conditionalFormatting sqref="B41:B42">
    <cfRule type="duplicateValues" dxfId="27" priority="3"/>
  </conditionalFormatting>
  <conditionalFormatting sqref="B61:B62">
    <cfRule type="duplicateValues" dxfId="26" priority="2"/>
  </conditionalFormatting>
  <conditionalFormatting sqref="B27:B28">
    <cfRule type="duplicateValues" dxfId="25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zoomScaleNormal="100" zoomScaleSheetLayoutView="100" workbookViewId="0">
      <selection activeCell="H10" sqref="H10"/>
    </sheetView>
  </sheetViews>
  <sheetFormatPr defaultColWidth="9" defaultRowHeight="20.25" customHeight="1"/>
  <cols>
    <col min="1" max="1" width="4.08984375" style="6" customWidth="1"/>
    <col min="2" max="2" width="10.7265625" style="44" customWidth="1"/>
    <col min="3" max="3" width="13.26953125" style="44" bestFit="1" customWidth="1"/>
    <col min="4" max="4" width="3.7265625" style="2" customWidth="1"/>
    <col min="5" max="10" width="10.6328125" style="2" customWidth="1"/>
    <col min="11" max="16384" width="9" style="2"/>
  </cols>
  <sheetData>
    <row r="1" spans="1:14" ht="28.5" customHeight="1">
      <c r="A1" s="278" t="s">
        <v>570</v>
      </c>
      <c r="B1" s="278"/>
      <c r="C1" s="278"/>
      <c r="D1" s="278"/>
      <c r="E1" s="278"/>
      <c r="F1" s="278"/>
      <c r="G1" s="278"/>
      <c r="H1" s="278"/>
      <c r="I1" s="278"/>
    </row>
    <row r="2" spans="1:14" ht="21.9" customHeight="1">
      <c r="A2" s="281" t="s">
        <v>176</v>
      </c>
      <c r="B2" s="281"/>
      <c r="C2" s="281"/>
      <c r="D2" s="281"/>
      <c r="E2" s="281"/>
      <c r="F2" s="281"/>
      <c r="G2" s="104"/>
      <c r="J2" s="5"/>
      <c r="K2" s="5"/>
      <c r="L2" s="6"/>
      <c r="M2" s="6"/>
    </row>
    <row r="3" spans="1:14" ht="7.5" customHeight="1">
      <c r="A3" s="232"/>
      <c r="B3" s="48"/>
      <c r="C3" s="48"/>
      <c r="D3" s="104"/>
      <c r="E3" s="104"/>
      <c r="F3" s="104"/>
      <c r="G3" s="104"/>
      <c r="J3" s="5"/>
      <c r="K3" s="5"/>
      <c r="L3" s="6"/>
      <c r="M3" s="6"/>
    </row>
    <row r="4" spans="1:14" s="72" customFormat="1" ht="14" customHeight="1">
      <c r="A4" s="71"/>
      <c r="B4" s="71"/>
      <c r="C4" s="71"/>
      <c r="E4" s="50" t="s">
        <v>266</v>
      </c>
      <c r="F4" s="50" t="s">
        <v>266</v>
      </c>
      <c r="G4" s="50" t="s">
        <v>266</v>
      </c>
      <c r="H4" s="50" t="s">
        <v>266</v>
      </c>
      <c r="I4" s="71"/>
      <c r="J4" s="51"/>
      <c r="K4" s="71"/>
      <c r="L4" s="71"/>
      <c r="M4" s="71"/>
      <c r="N4" s="71"/>
    </row>
    <row r="5" spans="1:14" s="72" customFormat="1" ht="14" customHeight="1">
      <c r="A5" s="71"/>
      <c r="B5" s="71"/>
      <c r="C5" s="71"/>
      <c r="D5" s="73"/>
      <c r="E5" s="92" t="s">
        <v>700</v>
      </c>
      <c r="F5" s="92" t="s">
        <v>183</v>
      </c>
      <c r="G5" s="92" t="s">
        <v>184</v>
      </c>
      <c r="H5" s="92" t="s">
        <v>185</v>
      </c>
      <c r="I5" s="71"/>
      <c r="J5" s="51"/>
      <c r="K5" s="71"/>
      <c r="L5" s="71"/>
      <c r="M5" s="71"/>
      <c r="N5" s="71"/>
    </row>
    <row r="6" spans="1:14" s="72" customFormat="1" ht="14" customHeight="1">
      <c r="A6" s="71"/>
      <c r="B6" s="115" t="s">
        <v>224</v>
      </c>
      <c r="C6" s="125" t="s">
        <v>569</v>
      </c>
      <c r="E6" s="50"/>
      <c r="F6" s="50"/>
      <c r="G6" s="50"/>
      <c r="H6" s="50"/>
      <c r="I6" s="71"/>
      <c r="J6" s="51"/>
      <c r="K6" s="71"/>
      <c r="L6" s="71"/>
      <c r="M6" s="71"/>
      <c r="N6" s="71"/>
    </row>
    <row r="7" spans="1:14" s="72" customFormat="1" ht="14" customHeight="1">
      <c r="A7" s="51" t="s">
        <v>323</v>
      </c>
      <c r="B7" s="115" t="s">
        <v>224</v>
      </c>
      <c r="C7" s="115" t="s">
        <v>568</v>
      </c>
      <c r="D7" s="72">
        <v>1</v>
      </c>
      <c r="G7" s="71"/>
      <c r="J7" s="50"/>
      <c r="K7" s="97"/>
      <c r="M7" s="97"/>
    </row>
    <row r="8" spans="1:14" s="72" customFormat="1" ht="14" customHeight="1" thickBot="1">
      <c r="A8" s="71"/>
      <c r="B8" s="124" t="s">
        <v>227</v>
      </c>
      <c r="C8" s="124" t="s">
        <v>363</v>
      </c>
      <c r="E8" s="76" t="s">
        <v>320</v>
      </c>
      <c r="F8" s="162" t="s">
        <v>870</v>
      </c>
      <c r="G8" s="71"/>
      <c r="J8" s="50"/>
      <c r="K8" s="97"/>
      <c r="M8" s="97"/>
    </row>
    <row r="9" spans="1:14" s="72" customFormat="1" ht="14" customHeight="1" thickBot="1">
      <c r="A9" s="71" t="s">
        <v>318</v>
      </c>
      <c r="B9" s="182" t="s">
        <v>227</v>
      </c>
      <c r="C9" s="182" t="s">
        <v>344</v>
      </c>
      <c r="D9" s="156">
        <v>2</v>
      </c>
      <c r="E9" s="170">
        <v>0.58333333333333337</v>
      </c>
      <c r="F9" s="171" t="s">
        <v>871</v>
      </c>
      <c r="J9" s="50"/>
    </row>
    <row r="10" spans="1:14" s="72" customFormat="1" ht="14" customHeight="1" thickBot="1">
      <c r="A10" s="71"/>
      <c r="B10" s="124" t="s">
        <v>986</v>
      </c>
      <c r="C10" s="124" t="s">
        <v>1029</v>
      </c>
      <c r="F10" s="82" t="s">
        <v>316</v>
      </c>
      <c r="G10" s="162" t="str">
        <f>F12</f>
        <v>吳/謝</v>
      </c>
      <c r="J10" s="50"/>
      <c r="M10" s="97"/>
    </row>
    <row r="11" spans="1:14" s="72" customFormat="1" ht="14" customHeight="1" thickBot="1">
      <c r="A11" s="71" t="s">
        <v>3</v>
      </c>
      <c r="B11" s="182" t="s">
        <v>987</v>
      </c>
      <c r="C11" s="182" t="s">
        <v>989</v>
      </c>
      <c r="D11" s="156">
        <v>3</v>
      </c>
      <c r="E11" s="156"/>
      <c r="F11" s="196">
        <v>0.58333333333333337</v>
      </c>
      <c r="G11" s="158" t="s">
        <v>914</v>
      </c>
      <c r="J11" s="50"/>
      <c r="L11" s="97"/>
      <c r="M11" s="97"/>
    </row>
    <row r="12" spans="1:14" s="72" customFormat="1" ht="14" customHeight="1" thickBot="1">
      <c r="A12" s="71"/>
      <c r="B12" s="124" t="s">
        <v>545</v>
      </c>
      <c r="C12" s="124" t="s">
        <v>544</v>
      </c>
      <c r="E12" s="158" t="s">
        <v>312</v>
      </c>
      <c r="F12" s="227" t="s">
        <v>874</v>
      </c>
      <c r="G12" s="194"/>
      <c r="J12" s="50"/>
    </row>
    <row r="13" spans="1:14" s="72" customFormat="1" ht="14" customHeight="1">
      <c r="A13" s="71" t="s">
        <v>4</v>
      </c>
      <c r="B13" s="124" t="s">
        <v>289</v>
      </c>
      <c r="C13" s="124" t="s">
        <v>543</v>
      </c>
      <c r="D13" s="72">
        <v>4</v>
      </c>
      <c r="E13" s="80">
        <v>0.58333333333333337</v>
      </c>
      <c r="F13" s="165" t="s">
        <v>875</v>
      </c>
      <c r="G13" s="194"/>
      <c r="J13" s="50"/>
    </row>
    <row r="14" spans="1:14" s="72" customFormat="1" ht="14" customHeight="1" thickBot="1">
      <c r="A14" s="71"/>
      <c r="B14" s="124" t="s">
        <v>217</v>
      </c>
      <c r="C14" s="124" t="s">
        <v>567</v>
      </c>
      <c r="G14" s="194" t="s">
        <v>416</v>
      </c>
      <c r="H14" s="72" t="str">
        <f>G10</f>
        <v>吳/謝</v>
      </c>
      <c r="J14" s="50"/>
    </row>
    <row r="15" spans="1:14" s="72" customFormat="1" ht="14" customHeight="1" thickBot="1">
      <c r="A15" s="51" t="s">
        <v>403</v>
      </c>
      <c r="B15" s="182" t="s">
        <v>217</v>
      </c>
      <c r="C15" s="182" t="s">
        <v>566</v>
      </c>
      <c r="D15" s="156">
        <v>5</v>
      </c>
      <c r="E15" s="156"/>
      <c r="G15" s="79">
        <v>0.58333333333333337</v>
      </c>
      <c r="H15" s="168" t="s">
        <v>939</v>
      </c>
      <c r="J15" s="51"/>
      <c r="K15" s="71"/>
    </row>
    <row r="16" spans="1:14" s="72" customFormat="1" ht="14" customHeight="1" thickBot="1">
      <c r="A16" s="71"/>
      <c r="B16" s="124" t="s">
        <v>356</v>
      </c>
      <c r="C16" s="124" t="s">
        <v>376</v>
      </c>
      <c r="E16" s="71" t="s">
        <v>414</v>
      </c>
      <c r="F16" s="169" t="s">
        <v>876</v>
      </c>
      <c r="G16" s="82"/>
      <c r="H16" s="82"/>
      <c r="J16" s="50"/>
    </row>
    <row r="17" spans="1:11" s="72" customFormat="1" ht="14" customHeight="1">
      <c r="A17" s="71" t="s">
        <v>5</v>
      </c>
      <c r="B17" s="124" t="s">
        <v>332</v>
      </c>
      <c r="C17" s="124" t="s">
        <v>331</v>
      </c>
      <c r="D17" s="72">
        <v>6</v>
      </c>
      <c r="E17" s="80">
        <v>0.58333333333333337</v>
      </c>
      <c r="F17" s="205" t="s">
        <v>877</v>
      </c>
      <c r="G17" s="82"/>
      <c r="H17" s="82"/>
      <c r="J17" s="50"/>
    </row>
    <row r="18" spans="1:11" s="72" customFormat="1" ht="14" customHeight="1" thickBot="1">
      <c r="A18" s="71"/>
      <c r="B18" s="124" t="s">
        <v>565</v>
      </c>
      <c r="C18" s="124" t="s">
        <v>564</v>
      </c>
      <c r="F18" s="194" t="s">
        <v>413</v>
      </c>
      <c r="G18" s="82" t="str">
        <f>F16</f>
        <v>汪/劉</v>
      </c>
      <c r="H18" s="82"/>
      <c r="J18" s="50"/>
    </row>
    <row r="19" spans="1:11" s="72" customFormat="1" ht="14" customHeight="1" thickBot="1">
      <c r="A19" s="51" t="s">
        <v>399</v>
      </c>
      <c r="B19" s="182" t="s">
        <v>329</v>
      </c>
      <c r="C19" s="182" t="s">
        <v>563</v>
      </c>
      <c r="D19" s="156">
        <v>7</v>
      </c>
      <c r="E19" s="156"/>
      <c r="F19" s="79">
        <v>0.58333333333333337</v>
      </c>
      <c r="G19" s="165" t="s">
        <v>916</v>
      </c>
      <c r="H19" s="82"/>
      <c r="J19" s="51"/>
      <c r="K19" s="71"/>
    </row>
    <row r="20" spans="1:11" s="72" customFormat="1" ht="14" customHeight="1" thickBot="1">
      <c r="A20" s="71"/>
      <c r="B20" s="124" t="s">
        <v>370</v>
      </c>
      <c r="C20" s="124" t="s">
        <v>369</v>
      </c>
      <c r="E20" s="158" t="s">
        <v>411</v>
      </c>
      <c r="F20" s="164" t="s">
        <v>878</v>
      </c>
      <c r="H20" s="82"/>
      <c r="J20" s="50"/>
    </row>
    <row r="21" spans="1:11" s="72" customFormat="1" ht="14" customHeight="1">
      <c r="A21" s="71" t="s">
        <v>6</v>
      </c>
      <c r="B21" s="124" t="s">
        <v>241</v>
      </c>
      <c r="C21" s="124" t="s">
        <v>402</v>
      </c>
      <c r="D21" s="72">
        <v>8</v>
      </c>
      <c r="E21" s="80">
        <v>0.58333333333333337</v>
      </c>
      <c r="F21" s="165" t="s">
        <v>879</v>
      </c>
      <c r="H21" s="82"/>
      <c r="I21" s="50"/>
      <c r="J21" s="50"/>
    </row>
    <row r="22" spans="1:11" s="72" customFormat="1" ht="14" customHeight="1" thickBot="1">
      <c r="A22" s="71"/>
      <c r="B22" s="124" t="s">
        <v>224</v>
      </c>
      <c r="C22" s="124" t="s">
        <v>525</v>
      </c>
      <c r="H22" s="82" t="s">
        <v>410</v>
      </c>
      <c r="I22" s="77" t="str">
        <f>H30</f>
        <v>胡/許</v>
      </c>
      <c r="J22" s="50" t="s">
        <v>409</v>
      </c>
    </row>
    <row r="23" spans="1:11" s="72" customFormat="1" ht="14" customHeight="1">
      <c r="A23" s="71" t="s">
        <v>7</v>
      </c>
      <c r="B23" s="124" t="s">
        <v>224</v>
      </c>
      <c r="C23" s="124" t="s">
        <v>524</v>
      </c>
      <c r="D23" s="72">
        <v>9</v>
      </c>
      <c r="H23" s="196">
        <v>0.61111111111111105</v>
      </c>
      <c r="I23" s="203" t="s">
        <v>1030</v>
      </c>
      <c r="J23" s="50"/>
    </row>
    <row r="24" spans="1:11" s="72" customFormat="1" ht="14" customHeight="1" thickBot="1">
      <c r="A24" s="71"/>
      <c r="B24" s="234" t="s">
        <v>937</v>
      </c>
      <c r="C24" s="124" t="s">
        <v>562</v>
      </c>
      <c r="E24" s="76" t="s">
        <v>408</v>
      </c>
      <c r="F24" s="162" t="s">
        <v>880</v>
      </c>
      <c r="H24" s="285"/>
      <c r="J24" s="50"/>
      <c r="K24" s="71"/>
    </row>
    <row r="25" spans="1:11" s="72" customFormat="1" ht="14" customHeight="1" thickBot="1">
      <c r="A25" s="51" t="s">
        <v>399</v>
      </c>
      <c r="B25" s="182" t="s">
        <v>217</v>
      </c>
      <c r="C25" s="182" t="s">
        <v>561</v>
      </c>
      <c r="D25" s="156">
        <v>10</v>
      </c>
      <c r="E25" s="170">
        <v>0.61111111111111105</v>
      </c>
      <c r="F25" s="82" t="s">
        <v>881</v>
      </c>
      <c r="H25" s="194"/>
      <c r="J25" s="51"/>
      <c r="K25" s="71"/>
    </row>
    <row r="26" spans="1:11" s="72" customFormat="1" ht="14" customHeight="1" thickBot="1">
      <c r="A26" s="71"/>
      <c r="B26" s="124" t="s">
        <v>332</v>
      </c>
      <c r="C26" s="124" t="s">
        <v>513</v>
      </c>
      <c r="F26" s="82" t="s">
        <v>405</v>
      </c>
      <c r="G26" s="72" t="str">
        <f>F28</f>
        <v>胡/許</v>
      </c>
      <c r="H26" s="194"/>
      <c r="J26" s="50"/>
      <c r="K26" s="71"/>
    </row>
    <row r="27" spans="1:11" s="72" customFormat="1" ht="14" customHeight="1">
      <c r="A27" s="71" t="s">
        <v>8</v>
      </c>
      <c r="B27" s="124" t="s">
        <v>356</v>
      </c>
      <c r="C27" s="124" t="s">
        <v>511</v>
      </c>
      <c r="D27" s="72">
        <v>11</v>
      </c>
      <c r="F27" s="196">
        <v>0.61111111111111105</v>
      </c>
      <c r="G27" s="158" t="s">
        <v>917</v>
      </c>
      <c r="H27" s="194"/>
      <c r="J27" s="50"/>
      <c r="K27" s="71"/>
    </row>
    <row r="28" spans="1:11" s="72" customFormat="1" ht="14" customHeight="1" thickBot="1">
      <c r="A28" s="71"/>
      <c r="B28" s="124" t="s">
        <v>972</v>
      </c>
      <c r="C28" s="124" t="s">
        <v>984</v>
      </c>
      <c r="E28" s="76" t="s">
        <v>404</v>
      </c>
      <c r="F28" s="197" t="s">
        <v>884</v>
      </c>
      <c r="G28" s="194"/>
      <c r="H28" s="194"/>
      <c r="J28" s="50"/>
      <c r="K28" s="71"/>
    </row>
    <row r="29" spans="1:11" s="72" customFormat="1" ht="14" customHeight="1" thickBot="1">
      <c r="A29" s="51" t="s">
        <v>403</v>
      </c>
      <c r="B29" s="182" t="s">
        <v>973</v>
      </c>
      <c r="C29" s="182" t="s">
        <v>980</v>
      </c>
      <c r="D29" s="156">
        <v>12</v>
      </c>
      <c r="E29" s="170">
        <v>0.61111111111111105</v>
      </c>
      <c r="F29" s="180" t="s">
        <v>885</v>
      </c>
      <c r="G29" s="194"/>
      <c r="H29" s="194"/>
      <c r="I29" s="71"/>
      <c r="J29" s="51"/>
      <c r="K29" s="71"/>
    </row>
    <row r="30" spans="1:11" s="72" customFormat="1" ht="14" customHeight="1" thickBot="1">
      <c r="A30" s="71"/>
      <c r="B30" s="124"/>
      <c r="C30" s="124" t="s">
        <v>507</v>
      </c>
      <c r="G30" s="194" t="s">
        <v>401</v>
      </c>
      <c r="H30" s="202" t="str">
        <f>G26</f>
        <v>胡/許</v>
      </c>
      <c r="J30" s="50"/>
      <c r="K30" s="71"/>
    </row>
    <row r="31" spans="1:11" s="72" customFormat="1" ht="14" customHeight="1" thickBot="1">
      <c r="A31" s="71" t="s">
        <v>9</v>
      </c>
      <c r="B31" s="182" t="s">
        <v>506</v>
      </c>
      <c r="C31" s="182" t="s">
        <v>505</v>
      </c>
      <c r="D31" s="156">
        <v>13</v>
      </c>
      <c r="E31" s="156"/>
      <c r="G31" s="79">
        <v>0.58333333333333337</v>
      </c>
      <c r="H31" s="71" t="s">
        <v>950</v>
      </c>
      <c r="I31" s="71"/>
      <c r="J31" s="50"/>
      <c r="K31" s="71"/>
    </row>
    <row r="32" spans="1:11" s="72" customFormat="1" ht="14" customHeight="1" thickBot="1">
      <c r="A32" s="71"/>
      <c r="B32" s="124" t="s">
        <v>502</v>
      </c>
      <c r="C32" s="124" t="s">
        <v>503</v>
      </c>
      <c r="E32" s="71" t="s">
        <v>400</v>
      </c>
      <c r="F32" s="169" t="s">
        <v>882</v>
      </c>
      <c r="G32" s="82"/>
      <c r="I32" s="97"/>
      <c r="J32" s="52"/>
      <c r="K32" s="71"/>
    </row>
    <row r="33" spans="1:11" s="72" customFormat="1" ht="14" customHeight="1">
      <c r="A33" s="71" t="s">
        <v>479</v>
      </c>
      <c r="B33" s="124" t="s">
        <v>502</v>
      </c>
      <c r="C33" s="124" t="s">
        <v>501</v>
      </c>
      <c r="D33" s="72">
        <v>14</v>
      </c>
      <c r="E33" s="80">
        <v>0.61111111111111105</v>
      </c>
      <c r="F33" s="168" t="s">
        <v>883</v>
      </c>
      <c r="G33" s="82"/>
      <c r="J33" s="50"/>
      <c r="K33" s="71"/>
    </row>
    <row r="34" spans="1:11" s="72" customFormat="1" ht="14" customHeight="1" thickBot="1">
      <c r="A34" s="71"/>
      <c r="B34" s="132" t="s">
        <v>289</v>
      </c>
      <c r="C34" s="132" t="s">
        <v>338</v>
      </c>
      <c r="F34" s="82" t="s">
        <v>397</v>
      </c>
      <c r="G34" s="82" t="str">
        <f>F36</f>
        <v>李/林</v>
      </c>
      <c r="I34" s="97"/>
      <c r="J34" s="52"/>
    </row>
    <row r="35" spans="1:11" s="72" customFormat="1" ht="14" customHeight="1">
      <c r="A35" s="71" t="s">
        <v>478</v>
      </c>
      <c r="B35" s="132" t="s">
        <v>246</v>
      </c>
      <c r="C35" s="132" t="s">
        <v>398</v>
      </c>
      <c r="D35" s="72">
        <v>15</v>
      </c>
      <c r="F35" s="196">
        <v>0.61111111111111105</v>
      </c>
      <c r="G35" s="203" t="s">
        <v>918</v>
      </c>
      <c r="J35" s="50"/>
    </row>
    <row r="36" spans="1:11" s="72" customFormat="1" ht="14" customHeight="1" thickBot="1">
      <c r="A36" s="71"/>
      <c r="B36" s="133" t="s">
        <v>289</v>
      </c>
      <c r="C36" s="133" t="s">
        <v>374</v>
      </c>
      <c r="E36" s="76" t="s">
        <v>396</v>
      </c>
      <c r="F36" s="197" t="s">
        <v>886</v>
      </c>
      <c r="J36" s="50"/>
    </row>
    <row r="37" spans="1:11" s="72" customFormat="1" ht="14" customHeight="1" thickBot="1">
      <c r="A37" s="51" t="s">
        <v>395</v>
      </c>
      <c r="B37" s="224" t="s">
        <v>289</v>
      </c>
      <c r="C37" s="224" t="s">
        <v>418</v>
      </c>
      <c r="D37" s="156">
        <v>16</v>
      </c>
      <c r="E37" s="157">
        <v>0.61111111111111105</v>
      </c>
      <c r="F37" s="167" t="s">
        <v>887</v>
      </c>
      <c r="J37" s="51"/>
      <c r="K37" s="71"/>
    </row>
    <row r="38" spans="1:11" s="72" customFormat="1" ht="14" customHeight="1">
      <c r="A38" s="71"/>
      <c r="C38" s="71"/>
      <c r="J38" s="50"/>
    </row>
    <row r="39" spans="1:11" s="72" customFormat="1" ht="14" customHeight="1">
      <c r="A39" s="71"/>
      <c r="B39" s="71"/>
      <c r="C39" s="71"/>
      <c r="E39" s="50"/>
      <c r="F39" s="50"/>
      <c r="G39" s="50" t="s">
        <v>194</v>
      </c>
      <c r="H39" s="50" t="s">
        <v>194</v>
      </c>
      <c r="J39" s="50"/>
    </row>
    <row r="40" spans="1:11" s="72" customFormat="1" ht="14" customHeight="1">
      <c r="A40" s="71"/>
      <c r="B40" s="124" t="s">
        <v>973</v>
      </c>
      <c r="C40" s="124" t="s">
        <v>1036</v>
      </c>
      <c r="E40" s="50"/>
      <c r="F40" s="50"/>
      <c r="G40" s="92" t="s">
        <v>184</v>
      </c>
      <c r="H40" s="92" t="s">
        <v>185</v>
      </c>
      <c r="J40" s="50"/>
    </row>
    <row r="41" spans="1:11" s="72" customFormat="1" ht="14" customHeight="1">
      <c r="A41" s="71"/>
      <c r="B41" s="124" t="s">
        <v>217</v>
      </c>
      <c r="C41" s="124" t="s">
        <v>1037</v>
      </c>
      <c r="D41" s="72" t="s">
        <v>392</v>
      </c>
      <c r="E41" s="92"/>
      <c r="F41" s="92"/>
      <c r="G41" s="92"/>
      <c r="H41" s="92"/>
      <c r="J41" s="50"/>
    </row>
    <row r="42" spans="1:11" s="72" customFormat="1" ht="14" customHeight="1" thickBot="1">
      <c r="A42" s="71"/>
      <c r="B42" s="133" t="s">
        <v>987</v>
      </c>
      <c r="C42" s="133" t="s">
        <v>1034</v>
      </c>
      <c r="E42" s="75"/>
      <c r="F42" s="75"/>
      <c r="G42" s="75"/>
      <c r="H42" s="75" t="s">
        <v>391</v>
      </c>
      <c r="I42" s="162" t="s">
        <v>1032</v>
      </c>
      <c r="J42" s="50" t="s">
        <v>390</v>
      </c>
    </row>
    <row r="43" spans="1:11" s="72" customFormat="1" ht="14" customHeight="1" thickBot="1">
      <c r="A43" s="71"/>
      <c r="B43" s="224" t="s">
        <v>289</v>
      </c>
      <c r="C43" s="224" t="s">
        <v>1035</v>
      </c>
      <c r="D43" s="156" t="s">
        <v>389</v>
      </c>
      <c r="E43" s="156"/>
      <c r="F43" s="156"/>
      <c r="G43" s="156"/>
      <c r="H43" s="170">
        <v>0.61111111111111105</v>
      </c>
      <c r="I43" s="71" t="s">
        <v>1033</v>
      </c>
      <c r="J43" s="50"/>
    </row>
    <row r="44" spans="1:11" s="95" customFormat="1" ht="14" customHeight="1">
      <c r="A44" s="71"/>
      <c r="B44" s="71"/>
      <c r="C44" s="71"/>
      <c r="D44" s="72"/>
      <c r="E44" s="72"/>
      <c r="F44" s="72"/>
      <c r="G44" s="72"/>
      <c r="H44" s="72"/>
      <c r="I44" s="71"/>
      <c r="J44" s="49"/>
    </row>
    <row r="45" spans="1:11" s="72" customFormat="1" ht="14" customHeight="1">
      <c r="A45" s="71"/>
      <c r="B45" s="124" t="s">
        <v>227</v>
      </c>
      <c r="C45" s="124" t="s">
        <v>363</v>
      </c>
      <c r="J45" s="50"/>
    </row>
    <row r="46" spans="1:11" s="72" customFormat="1" ht="14" customHeight="1">
      <c r="A46" s="71"/>
      <c r="B46" s="124" t="s">
        <v>227</v>
      </c>
      <c r="C46" s="124" t="s">
        <v>344</v>
      </c>
      <c r="D46" s="72" t="s">
        <v>388</v>
      </c>
      <c r="E46" s="74"/>
      <c r="F46" s="74"/>
      <c r="G46" s="74"/>
      <c r="J46" s="50"/>
    </row>
    <row r="47" spans="1:11" s="72" customFormat="1" ht="14" customHeight="1" thickBot="1">
      <c r="A47" s="71"/>
      <c r="B47" s="124" t="s">
        <v>1013</v>
      </c>
      <c r="C47" s="124" t="s">
        <v>1014</v>
      </c>
      <c r="E47" s="75"/>
      <c r="F47" s="75"/>
      <c r="G47" s="76" t="s">
        <v>387</v>
      </c>
      <c r="H47" s="162" t="s">
        <v>948</v>
      </c>
      <c r="J47" s="50"/>
    </row>
    <row r="48" spans="1:11" s="72" customFormat="1" ht="14" customHeight="1" thickBot="1">
      <c r="A48" s="71"/>
      <c r="B48" s="182" t="s">
        <v>966</v>
      </c>
      <c r="C48" s="182" t="s">
        <v>968</v>
      </c>
      <c r="D48" s="156" t="s">
        <v>386</v>
      </c>
      <c r="E48" s="156"/>
      <c r="F48" s="156"/>
      <c r="G48" s="157">
        <v>0.61111111111111105</v>
      </c>
      <c r="H48" s="171" t="s">
        <v>949</v>
      </c>
      <c r="J48" s="50"/>
    </row>
    <row r="49" spans="1:10" s="72" customFormat="1" ht="14" customHeight="1" thickBot="1">
      <c r="A49" s="71"/>
      <c r="B49" s="234" t="s">
        <v>936</v>
      </c>
      <c r="C49" s="124" t="s">
        <v>982</v>
      </c>
      <c r="H49" s="82" t="s">
        <v>278</v>
      </c>
      <c r="I49" s="162" t="s">
        <v>1015</v>
      </c>
      <c r="J49" s="50" t="s">
        <v>385</v>
      </c>
    </row>
    <row r="50" spans="1:10" s="72" customFormat="1" ht="14" customHeight="1" thickBot="1">
      <c r="A50" s="71"/>
      <c r="B50" s="182" t="s">
        <v>973</v>
      </c>
      <c r="C50" s="182" t="s">
        <v>975</v>
      </c>
      <c r="D50" s="156" t="s">
        <v>276</v>
      </c>
      <c r="E50" s="156"/>
      <c r="F50" s="156"/>
      <c r="G50" s="156"/>
      <c r="H50" s="196">
        <v>0.58333333333333337</v>
      </c>
      <c r="I50" s="71" t="s">
        <v>1016</v>
      </c>
      <c r="J50" s="50"/>
    </row>
    <row r="51" spans="1:10" s="72" customFormat="1" ht="14" customHeight="1" thickBot="1">
      <c r="A51" s="71"/>
      <c r="B51" s="124"/>
      <c r="C51" s="124" t="s">
        <v>507</v>
      </c>
      <c r="E51" s="71"/>
      <c r="F51" s="71"/>
      <c r="G51" s="71" t="s">
        <v>275</v>
      </c>
      <c r="H51" s="202" t="s">
        <v>951</v>
      </c>
      <c r="I51" s="71"/>
      <c r="J51" s="50"/>
    </row>
    <row r="52" spans="1:10" s="72" customFormat="1" ht="14" customHeight="1">
      <c r="A52" s="71"/>
      <c r="B52" s="124" t="s">
        <v>506</v>
      </c>
      <c r="C52" s="124" t="s">
        <v>505</v>
      </c>
      <c r="D52" s="72" t="s">
        <v>274</v>
      </c>
      <c r="E52" s="74"/>
      <c r="F52" s="74"/>
      <c r="G52" s="80">
        <v>0.61111111111111105</v>
      </c>
      <c r="H52" s="165" t="s">
        <v>952</v>
      </c>
      <c r="I52" s="71"/>
      <c r="J52" s="50"/>
    </row>
    <row r="53" spans="1:10" s="72" customFormat="1" ht="14" customHeight="1">
      <c r="A53" s="71"/>
      <c r="B53" s="124" t="s">
        <v>1026</v>
      </c>
      <c r="C53" s="124" t="s">
        <v>1027</v>
      </c>
      <c r="I53" s="71"/>
      <c r="J53" s="50"/>
    </row>
    <row r="54" spans="1:10" s="72" customFormat="1" ht="14" customHeight="1">
      <c r="A54" s="71"/>
      <c r="B54" s="124" t="s">
        <v>227</v>
      </c>
      <c r="C54" s="124" t="s">
        <v>1028</v>
      </c>
      <c r="D54" s="72" t="s">
        <v>273</v>
      </c>
      <c r="E54" s="74"/>
      <c r="F54" s="74"/>
      <c r="G54" s="74"/>
      <c r="H54" s="74"/>
      <c r="J54" s="50"/>
    </row>
    <row r="55" spans="1:10" s="72" customFormat="1" ht="14" customHeight="1" thickBot="1">
      <c r="A55" s="71"/>
      <c r="B55" s="124"/>
      <c r="C55" s="124" t="s">
        <v>1024</v>
      </c>
      <c r="E55" s="75"/>
      <c r="F55" s="75"/>
      <c r="G55" s="75"/>
      <c r="H55" s="75" t="s">
        <v>271</v>
      </c>
      <c r="I55" s="162" t="s">
        <v>1021</v>
      </c>
      <c r="J55" s="50" t="s">
        <v>270</v>
      </c>
    </row>
    <row r="56" spans="1:10" s="72" customFormat="1" ht="14" customHeight="1" thickBot="1">
      <c r="A56" s="71"/>
      <c r="B56" s="182" t="s">
        <v>1023</v>
      </c>
      <c r="C56" s="182" t="s">
        <v>1025</v>
      </c>
      <c r="D56" s="156" t="s">
        <v>269</v>
      </c>
      <c r="E56" s="156"/>
      <c r="F56" s="156"/>
      <c r="G56" s="156"/>
      <c r="H56" s="157">
        <v>0.58333333333333337</v>
      </c>
      <c r="I56" s="167" t="s">
        <v>1022</v>
      </c>
      <c r="J56" s="50"/>
    </row>
    <row r="57" spans="1:10" s="95" customFormat="1" ht="14" customHeight="1">
      <c r="A57" s="71"/>
      <c r="B57" s="71"/>
      <c r="C57" s="71"/>
      <c r="D57" s="72"/>
      <c r="E57" s="72"/>
      <c r="F57" s="72"/>
      <c r="G57" s="72"/>
      <c r="H57" s="72" t="s">
        <v>189</v>
      </c>
      <c r="I57" s="71"/>
      <c r="J57" s="49"/>
    </row>
    <row r="58" spans="1:10" s="95" customFormat="1" ht="14" customHeight="1">
      <c r="A58" s="96"/>
      <c r="B58" s="96"/>
      <c r="C58" s="96"/>
      <c r="J58" s="49"/>
    </row>
    <row r="59" spans="1:10" s="95" customFormat="1" ht="14" customHeight="1">
      <c r="A59" s="96"/>
      <c r="B59" s="96"/>
      <c r="C59" s="96"/>
      <c r="J59" s="49"/>
    </row>
  </sheetData>
  <mergeCells count="2">
    <mergeCell ref="A2:F2"/>
    <mergeCell ref="A1:I1"/>
  </mergeCells>
  <phoneticPr fontId="28" type="noConversion"/>
  <conditionalFormatting sqref="C6:C7">
    <cfRule type="duplicateValues" dxfId="24" priority="23"/>
  </conditionalFormatting>
  <conditionalFormatting sqref="C36:C37">
    <cfRule type="duplicateValues" dxfId="23" priority="22"/>
  </conditionalFormatting>
  <conditionalFormatting sqref="C14:C15">
    <cfRule type="duplicateValues" dxfId="22" priority="21"/>
  </conditionalFormatting>
  <conditionalFormatting sqref="C28:C29">
    <cfRule type="duplicateValues" dxfId="21" priority="20"/>
  </conditionalFormatting>
  <conditionalFormatting sqref="C18:C19">
    <cfRule type="duplicateValues" dxfId="20" priority="19"/>
  </conditionalFormatting>
  <conditionalFormatting sqref="C24:C25">
    <cfRule type="duplicateValues" dxfId="19" priority="18"/>
  </conditionalFormatting>
  <conditionalFormatting sqref="C32:C33">
    <cfRule type="duplicateValues" dxfId="18" priority="17"/>
  </conditionalFormatting>
  <conditionalFormatting sqref="C16:C17">
    <cfRule type="duplicateValues" dxfId="17" priority="16"/>
  </conditionalFormatting>
  <conditionalFormatting sqref="C22:C23">
    <cfRule type="duplicateValues" dxfId="16" priority="15"/>
  </conditionalFormatting>
  <conditionalFormatting sqref="C26:C27">
    <cfRule type="duplicateValues" dxfId="15" priority="14"/>
  </conditionalFormatting>
  <conditionalFormatting sqref="C30:C31">
    <cfRule type="duplicateValues" dxfId="14" priority="13"/>
  </conditionalFormatting>
  <conditionalFormatting sqref="C34:C35">
    <cfRule type="duplicateValues" dxfId="13" priority="12"/>
  </conditionalFormatting>
  <conditionalFormatting sqref="C8:C9">
    <cfRule type="duplicateValues" dxfId="12" priority="11"/>
  </conditionalFormatting>
  <conditionalFormatting sqref="C20:C21">
    <cfRule type="duplicateValues" dxfId="11" priority="10"/>
  </conditionalFormatting>
  <conditionalFormatting sqref="C45:C46">
    <cfRule type="duplicateValues" dxfId="10" priority="9"/>
  </conditionalFormatting>
  <conditionalFormatting sqref="C47:C48">
    <cfRule type="duplicateValues" dxfId="9" priority="8"/>
  </conditionalFormatting>
  <conditionalFormatting sqref="C49:C50">
    <cfRule type="duplicateValues" dxfId="8" priority="7"/>
  </conditionalFormatting>
  <conditionalFormatting sqref="C51:C52">
    <cfRule type="duplicateValues" dxfId="7" priority="6"/>
  </conditionalFormatting>
  <conditionalFormatting sqref="C49:C50">
    <cfRule type="duplicateValues" dxfId="6" priority="5"/>
  </conditionalFormatting>
  <conditionalFormatting sqref="C40:C41">
    <cfRule type="duplicateValues" dxfId="5" priority="4"/>
  </conditionalFormatting>
  <conditionalFormatting sqref="C53:C54">
    <cfRule type="duplicateValues" dxfId="4" priority="3"/>
  </conditionalFormatting>
  <conditionalFormatting sqref="C42:C43">
    <cfRule type="duplicateValues" dxfId="3" priority="2"/>
  </conditionalFormatting>
  <conditionalFormatting sqref="C55:C56">
    <cfRule type="duplicateValues" dxfId="2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89"/>
  <sheetViews>
    <sheetView showGridLines="0" view="pageBreakPreview" topLeftCell="A64" zoomScaleNormal="100" zoomScaleSheetLayoutView="100" workbookViewId="0">
      <selection activeCell="G75" sqref="G75"/>
    </sheetView>
  </sheetViews>
  <sheetFormatPr defaultColWidth="14.7265625" defaultRowHeight="16" customHeight="1"/>
  <cols>
    <col min="1" max="2" width="14.7265625" style="87" customWidth="1"/>
    <col min="3" max="3" width="4.7265625" style="88" customWidth="1"/>
    <col min="4" max="4" width="8.7265625" style="88" customWidth="1"/>
    <col min="5" max="5" width="13.7265625" style="88" customWidth="1"/>
    <col min="6" max="6" width="11.7265625" style="88" customWidth="1"/>
    <col min="7" max="7" width="13.7265625" style="88" customWidth="1"/>
    <col min="8" max="8" width="5.7265625" style="151" customWidth="1"/>
    <col min="9" max="9" width="5.7265625" style="88" customWidth="1"/>
    <col min="10" max="10" width="10.7265625" style="88" customWidth="1"/>
    <col min="11" max="13" width="13.7265625" style="88" customWidth="1"/>
    <col min="14" max="15" width="5.7265625" style="88" customWidth="1"/>
    <col min="16" max="16384" width="14.7265625" style="88"/>
  </cols>
  <sheetData>
    <row r="1" spans="1:9" s="68" customFormat="1" ht="30" customHeight="1">
      <c r="A1" s="277" t="s">
        <v>596</v>
      </c>
      <c r="B1" s="277"/>
      <c r="C1" s="277"/>
      <c r="D1" s="277"/>
      <c r="E1" s="277"/>
      <c r="F1" s="277"/>
      <c r="G1" s="277"/>
      <c r="H1" s="277"/>
      <c r="I1" s="277"/>
    </row>
    <row r="2" spans="1:9" s="68" customFormat="1" ht="16" customHeight="1">
      <c r="A2" s="135" t="s">
        <v>595</v>
      </c>
      <c r="B2" s="69"/>
      <c r="C2" s="70"/>
      <c r="D2" s="70"/>
      <c r="E2" s="70"/>
      <c r="F2" s="70"/>
      <c r="G2" s="70"/>
      <c r="H2" s="149"/>
      <c r="I2" s="70"/>
    </row>
    <row r="3" spans="1:9" s="72" customFormat="1" ht="16" customHeight="1">
      <c r="A3" s="71"/>
      <c r="B3" s="71"/>
      <c r="D3" s="50"/>
      <c r="E3" s="50" t="s">
        <v>231</v>
      </c>
      <c r="F3" s="50" t="s">
        <v>231</v>
      </c>
      <c r="G3" s="71"/>
      <c r="H3" s="138"/>
      <c r="I3" s="51"/>
    </row>
    <row r="4" spans="1:9" s="72" customFormat="1" ht="16" customHeight="1">
      <c r="A4" s="71"/>
      <c r="B4" s="71"/>
      <c r="D4" s="73"/>
      <c r="E4" s="120" t="s">
        <v>181</v>
      </c>
      <c r="F4" s="120" t="s">
        <v>181</v>
      </c>
      <c r="G4" s="71"/>
      <c r="H4" s="138"/>
      <c r="I4" s="51"/>
    </row>
    <row r="5" spans="1:9" s="72" customFormat="1" ht="16" customHeight="1">
      <c r="A5" s="114" t="s">
        <v>351</v>
      </c>
      <c r="B5" s="114" t="s">
        <v>350</v>
      </c>
      <c r="C5" s="50"/>
      <c r="D5" s="50"/>
      <c r="G5" s="50"/>
      <c r="H5" s="139"/>
      <c r="I5" s="50"/>
    </row>
    <row r="6" spans="1:9" s="72" customFormat="1" ht="16" customHeight="1">
      <c r="A6" s="114" t="s">
        <v>351</v>
      </c>
      <c r="B6" s="114" t="s">
        <v>594</v>
      </c>
      <c r="C6" s="72">
        <v>1</v>
      </c>
      <c r="D6" s="74"/>
      <c r="E6" s="74"/>
      <c r="F6" s="74"/>
      <c r="G6" s="71"/>
      <c r="H6" s="138"/>
      <c r="I6" s="51"/>
    </row>
    <row r="7" spans="1:9" s="72" customFormat="1" ht="16" customHeight="1" thickBot="1">
      <c r="A7" s="114" t="s">
        <v>227</v>
      </c>
      <c r="B7" s="114" t="s">
        <v>535</v>
      </c>
      <c r="D7" s="75"/>
      <c r="E7" s="75"/>
      <c r="F7" s="76" t="s">
        <v>593</v>
      </c>
      <c r="G7" s="199" t="str">
        <f>F9</f>
        <v>吳/歐</v>
      </c>
      <c r="H7" s="138" t="s">
        <v>173</v>
      </c>
      <c r="I7" s="51"/>
    </row>
    <row r="8" spans="1:9" s="72" customFormat="1" ht="16" customHeight="1" thickBot="1">
      <c r="A8" s="155" t="s">
        <v>227</v>
      </c>
      <c r="B8" s="155" t="s">
        <v>451</v>
      </c>
      <c r="C8" s="156">
        <v>2</v>
      </c>
      <c r="D8" s="156"/>
      <c r="E8" s="157"/>
      <c r="F8" s="196">
        <v>0.52777777777777779</v>
      </c>
      <c r="G8" s="71" t="s">
        <v>783</v>
      </c>
      <c r="H8" s="138"/>
      <c r="I8" s="51"/>
    </row>
    <row r="9" spans="1:9" s="72" customFormat="1" ht="16" customHeight="1" thickBot="1">
      <c r="A9" s="114" t="s">
        <v>217</v>
      </c>
      <c r="B9" s="114" t="s">
        <v>262</v>
      </c>
      <c r="D9" s="71"/>
      <c r="E9" s="158" t="s">
        <v>1</v>
      </c>
      <c r="F9" s="198" t="s">
        <v>701</v>
      </c>
      <c r="G9" s="71"/>
      <c r="H9" s="138"/>
      <c r="I9" s="51"/>
    </row>
    <row r="10" spans="1:9" s="72" customFormat="1" ht="16" customHeight="1">
      <c r="A10" s="114" t="s">
        <v>336</v>
      </c>
      <c r="B10" s="114" t="s">
        <v>335</v>
      </c>
      <c r="C10" s="72">
        <v>3</v>
      </c>
      <c r="D10" s="74"/>
      <c r="E10" s="80">
        <v>0.375</v>
      </c>
      <c r="F10" s="81" t="s">
        <v>702</v>
      </c>
      <c r="G10" s="71"/>
      <c r="H10" s="138"/>
      <c r="I10" s="51"/>
    </row>
    <row r="11" spans="1:9" s="72" customFormat="1" ht="16" customHeight="1">
      <c r="A11" s="114" t="s">
        <v>540</v>
      </c>
      <c r="B11" s="114" t="s">
        <v>539</v>
      </c>
      <c r="E11" s="71"/>
      <c r="F11" s="71"/>
      <c r="G11" s="71"/>
      <c r="H11" s="138"/>
      <c r="I11" s="51"/>
    </row>
    <row r="12" spans="1:9" s="72" customFormat="1" ht="16" customHeight="1">
      <c r="A12" s="114" t="s">
        <v>456</v>
      </c>
      <c r="B12" s="114" t="s">
        <v>455</v>
      </c>
      <c r="C12" s="72">
        <v>4</v>
      </c>
      <c r="D12" s="74"/>
      <c r="E12" s="74"/>
      <c r="F12" s="71"/>
      <c r="G12" s="71"/>
      <c r="H12" s="138"/>
      <c r="I12" s="51"/>
    </row>
    <row r="13" spans="1:9" s="72" customFormat="1" ht="16" customHeight="1" thickBot="1">
      <c r="A13" s="114" t="s">
        <v>209</v>
      </c>
      <c r="B13" s="114" t="s">
        <v>208</v>
      </c>
      <c r="E13" s="76" t="s">
        <v>253</v>
      </c>
      <c r="F13" s="162" t="s">
        <v>703</v>
      </c>
      <c r="G13" s="71"/>
      <c r="H13" s="138"/>
      <c r="I13" s="51"/>
    </row>
    <row r="14" spans="1:9" s="72" customFormat="1" ht="16" customHeight="1" thickBot="1">
      <c r="A14" s="160"/>
      <c r="B14" s="155" t="s">
        <v>592</v>
      </c>
      <c r="C14" s="156">
        <v>5</v>
      </c>
      <c r="D14" s="156"/>
      <c r="E14" s="157">
        <v>0.375</v>
      </c>
      <c r="F14" s="193" t="s">
        <v>704</v>
      </c>
      <c r="G14" s="71"/>
      <c r="H14" s="138"/>
      <c r="I14" s="51"/>
    </row>
    <row r="15" spans="1:9" s="72" customFormat="1" ht="16" customHeight="1" thickBot="1">
      <c r="A15" s="134" t="s">
        <v>255</v>
      </c>
      <c r="B15" s="134" t="s">
        <v>254</v>
      </c>
      <c r="E15" s="71"/>
      <c r="F15" s="194" t="s">
        <v>591</v>
      </c>
      <c r="G15" s="169" t="str">
        <f>F13</f>
        <v>李/溫</v>
      </c>
      <c r="H15" s="138" t="s">
        <v>3</v>
      </c>
    </row>
    <row r="16" spans="1:9" s="72" customFormat="1" ht="16" customHeight="1" thickBot="1">
      <c r="A16" s="163" t="s">
        <v>329</v>
      </c>
      <c r="B16" s="163" t="s">
        <v>328</v>
      </c>
      <c r="C16" s="156">
        <v>6</v>
      </c>
      <c r="D16" s="156"/>
      <c r="E16" s="156"/>
      <c r="F16" s="79">
        <v>0.52777777777777779</v>
      </c>
      <c r="G16" s="77" t="s">
        <v>774</v>
      </c>
      <c r="H16" s="138"/>
      <c r="I16" s="51"/>
    </row>
    <row r="17" spans="1:9" s="72" customFormat="1" ht="16" customHeight="1" thickBot="1">
      <c r="A17" s="114"/>
      <c r="B17" s="114" t="s">
        <v>499</v>
      </c>
      <c r="D17" s="71"/>
      <c r="E17" s="158" t="s">
        <v>247</v>
      </c>
      <c r="F17" s="164" t="s">
        <v>705</v>
      </c>
      <c r="G17" s="77"/>
      <c r="H17" s="138"/>
      <c r="I17" s="51"/>
    </row>
    <row r="18" spans="1:9" s="72" customFormat="1" ht="16" customHeight="1">
      <c r="A18" s="114"/>
      <c r="B18" s="114" t="s">
        <v>206</v>
      </c>
      <c r="C18" s="72">
        <v>7</v>
      </c>
      <c r="D18" s="74"/>
      <c r="E18" s="80">
        <v>0.375</v>
      </c>
      <c r="F18" s="77" t="s">
        <v>706</v>
      </c>
      <c r="H18" s="142"/>
      <c r="I18" s="51"/>
    </row>
    <row r="19" spans="1:9" s="72" customFormat="1" ht="16" customHeight="1">
      <c r="A19" s="114" t="s">
        <v>241</v>
      </c>
      <c r="B19" s="114" t="s">
        <v>461</v>
      </c>
      <c r="E19" s="71"/>
      <c r="H19" s="142"/>
      <c r="I19" s="51"/>
    </row>
    <row r="20" spans="1:9" s="72" customFormat="1" ht="16" customHeight="1" thickBot="1">
      <c r="A20" s="155" t="s">
        <v>217</v>
      </c>
      <c r="B20" s="155" t="s">
        <v>561</v>
      </c>
      <c r="C20" s="156">
        <v>8</v>
      </c>
      <c r="D20" s="156"/>
      <c r="E20" s="156"/>
      <c r="F20" s="156"/>
      <c r="H20" s="142"/>
      <c r="I20" s="51"/>
    </row>
    <row r="21" spans="1:9" s="72" customFormat="1" ht="16" customHeight="1" thickBot="1">
      <c r="A21" s="114" t="s">
        <v>502</v>
      </c>
      <c r="B21" s="114" t="s">
        <v>510</v>
      </c>
      <c r="E21" s="71"/>
      <c r="F21" s="158" t="s">
        <v>590</v>
      </c>
      <c r="G21" s="169" t="s">
        <v>775</v>
      </c>
      <c r="H21" s="138" t="s">
        <v>4</v>
      </c>
    </row>
    <row r="22" spans="1:9" s="72" customFormat="1" ht="16" customHeight="1" thickBot="1">
      <c r="A22" s="155" t="s">
        <v>481</v>
      </c>
      <c r="B22" s="155" t="s">
        <v>480</v>
      </c>
      <c r="C22" s="156">
        <v>9</v>
      </c>
      <c r="D22" s="156"/>
      <c r="E22" s="156"/>
      <c r="F22" s="79">
        <v>0.52777777777777779</v>
      </c>
      <c r="G22" s="77" t="s">
        <v>777</v>
      </c>
      <c r="H22" s="138"/>
    </row>
    <row r="23" spans="1:9" s="72" customFormat="1" ht="16" customHeight="1" thickBot="1">
      <c r="A23" s="134" t="s">
        <v>486</v>
      </c>
      <c r="B23" s="134" t="s">
        <v>264</v>
      </c>
      <c r="D23" s="71"/>
      <c r="E23" s="71" t="s">
        <v>242</v>
      </c>
      <c r="F23" s="164" t="s">
        <v>707</v>
      </c>
      <c r="G23" s="71" t="s">
        <v>776</v>
      </c>
      <c r="H23" s="142"/>
      <c r="I23" s="51"/>
    </row>
    <row r="24" spans="1:9" s="72" customFormat="1" ht="16" customHeight="1">
      <c r="A24" s="134" t="s">
        <v>359</v>
      </c>
      <c r="B24" s="134" t="s">
        <v>537</v>
      </c>
      <c r="C24" s="72">
        <v>10</v>
      </c>
      <c r="D24" s="74"/>
      <c r="E24" s="80">
        <v>0.375</v>
      </c>
      <c r="F24" s="165" t="s">
        <v>708</v>
      </c>
      <c r="G24" s="84"/>
      <c r="H24" s="138"/>
      <c r="I24" s="51"/>
    </row>
    <row r="25" spans="1:9" s="72" customFormat="1" ht="16" customHeight="1">
      <c r="A25" s="114" t="s">
        <v>502</v>
      </c>
      <c r="B25" s="114" t="s">
        <v>503</v>
      </c>
      <c r="E25" s="71"/>
      <c r="F25" s="71"/>
      <c r="G25" s="84"/>
      <c r="H25" s="138"/>
      <c r="I25" s="51"/>
    </row>
    <row r="26" spans="1:9" s="72" customFormat="1" ht="16" customHeight="1">
      <c r="A26" s="114" t="s">
        <v>481</v>
      </c>
      <c r="B26" s="114" t="s">
        <v>482</v>
      </c>
      <c r="C26" s="72">
        <v>11</v>
      </c>
      <c r="D26" s="74"/>
      <c r="E26" s="74"/>
      <c r="F26" s="71"/>
      <c r="G26" s="84"/>
      <c r="H26" s="138"/>
      <c r="I26" s="51"/>
    </row>
    <row r="27" spans="1:9" s="72" customFormat="1" ht="16" customHeight="1" thickBot="1">
      <c r="A27" s="114" t="s">
        <v>442</v>
      </c>
      <c r="B27" s="114" t="s">
        <v>441</v>
      </c>
      <c r="E27" s="71"/>
      <c r="F27" s="76" t="s">
        <v>589</v>
      </c>
      <c r="G27" s="81" t="str">
        <f>F29</f>
        <v>林/魏</v>
      </c>
      <c r="H27" s="138" t="s">
        <v>5</v>
      </c>
    </row>
    <row r="28" spans="1:9" s="72" customFormat="1" ht="16" customHeight="1" thickBot="1">
      <c r="A28" s="155" t="s">
        <v>554</v>
      </c>
      <c r="B28" s="155" t="s">
        <v>553</v>
      </c>
      <c r="C28" s="156">
        <v>12</v>
      </c>
      <c r="D28" s="156"/>
      <c r="E28" s="156"/>
      <c r="F28" s="196">
        <v>0.52777777777777779</v>
      </c>
      <c r="G28" s="203" t="s">
        <v>790</v>
      </c>
      <c r="H28" s="138"/>
      <c r="I28" s="51"/>
    </row>
    <row r="29" spans="1:9" s="72" customFormat="1" ht="16" customHeight="1" thickBot="1">
      <c r="A29" s="114" t="s">
        <v>445</v>
      </c>
      <c r="B29" s="114" t="s">
        <v>527</v>
      </c>
      <c r="D29" s="71"/>
      <c r="E29" s="158" t="s">
        <v>236</v>
      </c>
      <c r="F29" s="198" t="s">
        <v>709</v>
      </c>
      <c r="G29" s="71"/>
      <c r="H29" s="138"/>
      <c r="I29" s="51"/>
    </row>
    <row r="30" spans="1:9" s="72" customFormat="1" ht="16" customHeight="1">
      <c r="A30" s="114" t="s">
        <v>224</v>
      </c>
      <c r="B30" s="114" t="s">
        <v>250</v>
      </c>
      <c r="C30" s="72">
        <v>13</v>
      </c>
      <c r="D30" s="74"/>
      <c r="E30" s="80">
        <v>0.375</v>
      </c>
      <c r="F30" s="166" t="s">
        <v>710</v>
      </c>
      <c r="G30" s="71"/>
      <c r="H30" s="138"/>
      <c r="I30" s="51"/>
    </row>
    <row r="31" spans="1:9" s="72" customFormat="1" ht="16" customHeight="1">
      <c r="A31" s="134" t="s">
        <v>199</v>
      </c>
      <c r="B31" s="134" t="s">
        <v>552</v>
      </c>
      <c r="E31" s="71"/>
      <c r="F31" s="71"/>
      <c r="G31" s="71"/>
      <c r="H31" s="139"/>
      <c r="I31" s="51"/>
    </row>
    <row r="32" spans="1:9" s="72" customFormat="1" ht="16" customHeight="1" thickBot="1">
      <c r="A32" s="163" t="s">
        <v>289</v>
      </c>
      <c r="B32" s="163" t="s">
        <v>437</v>
      </c>
      <c r="C32" s="156">
        <v>14</v>
      </c>
      <c r="D32" s="156"/>
      <c r="E32" s="156"/>
      <c r="F32" s="71"/>
      <c r="G32" s="71"/>
      <c r="H32" s="139"/>
      <c r="I32" s="51"/>
    </row>
    <row r="33" spans="1:9" s="72" customFormat="1" ht="16" customHeight="1" thickBot="1">
      <c r="A33" s="134" t="s">
        <v>486</v>
      </c>
      <c r="B33" s="134" t="s">
        <v>485</v>
      </c>
      <c r="E33" s="71" t="s">
        <v>228</v>
      </c>
      <c r="F33" s="169" t="s">
        <v>711</v>
      </c>
      <c r="G33" s="71"/>
      <c r="H33" s="139"/>
      <c r="I33" s="51"/>
    </row>
    <row r="34" spans="1:9" s="72" customFormat="1" ht="16" customHeight="1">
      <c r="A34" s="134" t="s">
        <v>224</v>
      </c>
      <c r="B34" s="134" t="s">
        <v>524</v>
      </c>
      <c r="C34" s="72">
        <v>15</v>
      </c>
      <c r="D34" s="74"/>
      <c r="E34" s="80">
        <v>0.375</v>
      </c>
      <c r="F34" s="168" t="s">
        <v>712</v>
      </c>
      <c r="G34" s="71"/>
      <c r="H34" s="139"/>
      <c r="I34" s="51"/>
    </row>
    <row r="35" spans="1:9" s="72" customFormat="1" ht="16" customHeight="1" thickBot="1">
      <c r="A35" s="114" t="s">
        <v>227</v>
      </c>
      <c r="B35" s="114" t="s">
        <v>433</v>
      </c>
      <c r="E35" s="71"/>
      <c r="F35" s="82" t="s">
        <v>588</v>
      </c>
      <c r="G35" s="162" t="str">
        <f>F37</f>
        <v>江/洪</v>
      </c>
      <c r="H35" s="138" t="s">
        <v>6</v>
      </c>
      <c r="I35" s="50"/>
    </row>
    <row r="36" spans="1:9" s="72" customFormat="1" ht="16" customHeight="1">
      <c r="A36" s="114" t="s">
        <v>227</v>
      </c>
      <c r="B36" s="114" t="s">
        <v>533</v>
      </c>
      <c r="C36" s="72">
        <v>16</v>
      </c>
      <c r="D36" s="74"/>
      <c r="E36" s="71"/>
      <c r="F36" s="196">
        <v>0.52777777777777779</v>
      </c>
      <c r="G36" s="71" t="s">
        <v>782</v>
      </c>
      <c r="H36" s="142"/>
    </row>
    <row r="37" spans="1:9" s="72" customFormat="1" ht="16" customHeight="1" thickBot="1">
      <c r="A37" s="134" t="s">
        <v>429</v>
      </c>
      <c r="B37" s="134" t="s">
        <v>430</v>
      </c>
      <c r="E37" s="76" t="s">
        <v>222</v>
      </c>
      <c r="F37" s="197" t="s">
        <v>713</v>
      </c>
      <c r="H37" s="142"/>
    </row>
    <row r="38" spans="1:9" s="72" customFormat="1" ht="16" customHeight="1" thickBot="1">
      <c r="A38" s="163" t="s">
        <v>587</v>
      </c>
      <c r="B38" s="163" t="s">
        <v>586</v>
      </c>
      <c r="C38" s="156">
        <v>17</v>
      </c>
      <c r="D38" s="156"/>
      <c r="E38" s="157">
        <v>0.375</v>
      </c>
      <c r="F38" s="167" t="s">
        <v>714</v>
      </c>
      <c r="H38" s="142"/>
      <c r="I38" s="51"/>
    </row>
    <row r="39" spans="1:9" s="72" customFormat="1" ht="16" customHeight="1">
      <c r="A39" s="85"/>
      <c r="B39" s="85"/>
      <c r="D39" s="86"/>
      <c r="E39" s="86"/>
      <c r="F39" s="86"/>
      <c r="G39" s="86"/>
      <c r="H39" s="150"/>
      <c r="I39" s="86"/>
    </row>
    <row r="40" spans="1:9" s="68" customFormat="1" ht="16" customHeight="1">
      <c r="A40" s="277" t="s">
        <v>188</v>
      </c>
      <c r="B40" s="277"/>
      <c r="C40" s="277"/>
      <c r="D40" s="277"/>
      <c r="E40" s="277"/>
      <c r="F40" s="277"/>
      <c r="G40" s="277"/>
      <c r="H40" s="277"/>
      <c r="I40" s="277"/>
    </row>
    <row r="41" spans="1:9" s="68" customFormat="1" ht="16" customHeight="1">
      <c r="A41" s="135" t="s">
        <v>585</v>
      </c>
      <c r="B41" s="69"/>
      <c r="C41" s="70"/>
      <c r="D41" s="70"/>
      <c r="E41" s="70"/>
      <c r="F41" s="70"/>
      <c r="G41" s="70"/>
      <c r="H41" s="149"/>
      <c r="I41" s="70"/>
    </row>
    <row r="42" spans="1:9" s="72" customFormat="1" ht="16" customHeight="1">
      <c r="A42" s="71"/>
      <c r="B42" s="71"/>
      <c r="C42" s="71"/>
      <c r="D42" s="50"/>
      <c r="E42" s="50" t="s">
        <v>194</v>
      </c>
      <c r="F42" s="50" t="s">
        <v>194</v>
      </c>
      <c r="H42" s="139"/>
    </row>
    <row r="43" spans="1:9" s="72" customFormat="1" ht="16" customHeight="1">
      <c r="A43" s="134" t="s">
        <v>329</v>
      </c>
      <c r="B43" s="134" t="s">
        <v>427</v>
      </c>
      <c r="C43" s="71"/>
      <c r="D43" s="50"/>
      <c r="E43" s="120" t="s">
        <v>181</v>
      </c>
      <c r="F43" s="120" t="s">
        <v>181</v>
      </c>
      <c r="H43" s="139"/>
    </row>
    <row r="44" spans="1:9" s="72" customFormat="1" ht="16" customHeight="1">
      <c r="A44" s="134" t="s">
        <v>255</v>
      </c>
      <c r="B44" s="134" t="s">
        <v>348</v>
      </c>
      <c r="C44" s="72">
        <v>18</v>
      </c>
      <c r="D44" s="89"/>
      <c r="E44" s="89"/>
      <c r="F44" s="86"/>
      <c r="G44" s="86"/>
      <c r="H44" s="150"/>
      <c r="I44" s="86"/>
    </row>
    <row r="45" spans="1:9" s="72" customFormat="1" ht="16" customHeight="1" thickBot="1">
      <c r="A45" s="134" t="s">
        <v>289</v>
      </c>
      <c r="B45" s="134" t="s">
        <v>302</v>
      </c>
      <c r="D45" s="86"/>
      <c r="E45" s="76" t="s">
        <v>218</v>
      </c>
      <c r="F45" s="172" t="s">
        <v>715</v>
      </c>
      <c r="G45" s="86"/>
      <c r="H45" s="150"/>
      <c r="I45" s="86"/>
    </row>
    <row r="46" spans="1:9" s="72" customFormat="1" ht="16" customHeight="1" thickBot="1">
      <c r="A46" s="163" t="s">
        <v>289</v>
      </c>
      <c r="B46" s="163" t="s">
        <v>514</v>
      </c>
      <c r="C46" s="156">
        <v>19</v>
      </c>
      <c r="D46" s="156"/>
      <c r="E46" s="170">
        <v>0.375</v>
      </c>
      <c r="F46" s="193" t="s">
        <v>716</v>
      </c>
      <c r="G46" s="71"/>
      <c r="H46" s="139"/>
      <c r="I46" s="51"/>
    </row>
    <row r="47" spans="1:9" s="72" customFormat="1" ht="16" customHeight="1" thickBot="1">
      <c r="A47" s="114" t="s">
        <v>436</v>
      </c>
      <c r="B47" s="114" t="s">
        <v>435</v>
      </c>
      <c r="E47" s="71"/>
      <c r="F47" s="194" t="s">
        <v>584</v>
      </c>
      <c r="G47" s="169" t="str">
        <f>F45</f>
        <v>劉/鍾</v>
      </c>
      <c r="H47" s="138" t="s">
        <v>7</v>
      </c>
      <c r="I47" s="50"/>
    </row>
    <row r="48" spans="1:9" s="72" customFormat="1" ht="16" customHeight="1">
      <c r="A48" s="114" t="s">
        <v>502</v>
      </c>
      <c r="B48" s="114" t="s">
        <v>508</v>
      </c>
      <c r="C48" s="72">
        <v>20</v>
      </c>
      <c r="D48" s="74"/>
      <c r="E48" s="74"/>
      <c r="F48" s="79">
        <v>0.52777777777777779</v>
      </c>
      <c r="G48" s="77" t="s">
        <v>793</v>
      </c>
      <c r="H48" s="142"/>
    </row>
    <row r="49" spans="1:9" s="72" customFormat="1" ht="16" customHeight="1" thickBot="1">
      <c r="A49" s="134" t="s">
        <v>343</v>
      </c>
      <c r="B49" s="134" t="s">
        <v>342</v>
      </c>
      <c r="D49" s="71"/>
      <c r="E49" s="76" t="s">
        <v>210</v>
      </c>
      <c r="F49" s="173" t="s">
        <v>719</v>
      </c>
      <c r="G49" s="71"/>
      <c r="H49" s="142"/>
    </row>
    <row r="50" spans="1:9" s="72" customFormat="1" ht="16" customHeight="1" thickBot="1">
      <c r="A50" s="163" t="s">
        <v>583</v>
      </c>
      <c r="B50" s="163" t="s">
        <v>237</v>
      </c>
      <c r="C50" s="156">
        <v>21</v>
      </c>
      <c r="D50" s="156"/>
      <c r="E50" s="157">
        <v>0.39583333333333331</v>
      </c>
      <c r="F50" s="174" t="s">
        <v>720</v>
      </c>
      <c r="G50" s="71"/>
      <c r="H50" s="142"/>
    </row>
    <row r="51" spans="1:9" s="72" customFormat="1" ht="16" customHeight="1">
      <c r="A51" s="134" t="s">
        <v>224</v>
      </c>
      <c r="B51" s="134" t="s">
        <v>525</v>
      </c>
      <c r="D51" s="86"/>
      <c r="E51" s="86"/>
      <c r="F51" s="86"/>
      <c r="G51" s="86"/>
      <c r="H51" s="150"/>
      <c r="I51" s="86"/>
    </row>
    <row r="52" spans="1:9" s="72" customFormat="1" ht="16" customHeight="1" thickBot="1">
      <c r="A52" s="163" t="s">
        <v>224</v>
      </c>
      <c r="B52" s="163" t="s">
        <v>449</v>
      </c>
      <c r="C52" s="156">
        <v>22</v>
      </c>
      <c r="D52" s="156"/>
      <c r="E52" s="156"/>
      <c r="F52" s="71"/>
      <c r="G52" s="71"/>
      <c r="H52" s="139"/>
      <c r="I52" s="51"/>
    </row>
    <row r="53" spans="1:9" s="72" customFormat="1" ht="16" customHeight="1" thickBot="1">
      <c r="A53" s="114" t="s">
        <v>204</v>
      </c>
      <c r="B53" s="114" t="s">
        <v>432</v>
      </c>
      <c r="E53" s="71" t="s">
        <v>205</v>
      </c>
      <c r="F53" s="169" t="s">
        <v>717</v>
      </c>
      <c r="H53" s="142"/>
      <c r="I53" s="50"/>
    </row>
    <row r="54" spans="1:9" s="72" customFormat="1" ht="16" customHeight="1">
      <c r="A54" s="114" t="s">
        <v>506</v>
      </c>
      <c r="B54" s="114" t="s">
        <v>505</v>
      </c>
      <c r="C54" s="72">
        <v>23</v>
      </c>
      <c r="D54" s="74"/>
      <c r="E54" s="80">
        <v>0.39583333333333331</v>
      </c>
      <c r="F54" s="201" t="s">
        <v>718</v>
      </c>
      <c r="G54" s="71"/>
      <c r="H54" s="138"/>
    </row>
    <row r="55" spans="1:9" s="72" customFormat="1" ht="16" customHeight="1" thickBot="1">
      <c r="A55" s="114" t="s">
        <v>554</v>
      </c>
      <c r="B55" s="114" t="s">
        <v>555</v>
      </c>
      <c r="D55" s="71"/>
      <c r="E55" s="75"/>
      <c r="F55" s="194" t="s">
        <v>582</v>
      </c>
      <c r="G55" s="169" t="str">
        <f>F53</f>
        <v>張/張</v>
      </c>
      <c r="H55" s="138" t="s">
        <v>8</v>
      </c>
    </row>
    <row r="56" spans="1:9" s="72" customFormat="1" ht="16" customHeight="1" thickBot="1">
      <c r="A56" s="155" t="s">
        <v>440</v>
      </c>
      <c r="B56" s="155" t="s">
        <v>439</v>
      </c>
      <c r="C56" s="156">
        <v>24</v>
      </c>
      <c r="D56" s="156"/>
      <c r="E56" s="157"/>
      <c r="F56" s="79">
        <v>0.52777777777777779</v>
      </c>
      <c r="G56" s="77" t="s">
        <v>784</v>
      </c>
      <c r="H56" s="142"/>
    </row>
    <row r="57" spans="1:9" s="72" customFormat="1" ht="16" customHeight="1" thickBot="1">
      <c r="A57" s="114" t="s">
        <v>550</v>
      </c>
      <c r="B57" s="114" t="s">
        <v>549</v>
      </c>
      <c r="D57" s="71"/>
      <c r="E57" s="71" t="s">
        <v>200</v>
      </c>
      <c r="F57" s="159" t="s">
        <v>721</v>
      </c>
      <c r="G57" s="77"/>
      <c r="H57" s="142"/>
    </row>
    <row r="58" spans="1:9" s="72" customFormat="1" ht="16" customHeight="1">
      <c r="A58" s="114" t="s">
        <v>581</v>
      </c>
      <c r="B58" s="114" t="s">
        <v>453</v>
      </c>
      <c r="C58" s="72">
        <v>25</v>
      </c>
      <c r="D58" s="74"/>
      <c r="E58" s="80">
        <v>0.39583333333333331</v>
      </c>
      <c r="F58" s="166" t="s">
        <v>722</v>
      </c>
      <c r="G58" s="71"/>
      <c r="H58" s="142"/>
    </row>
    <row r="59" spans="1:9" s="72" customFormat="1" ht="16" customHeight="1">
      <c r="A59" s="114" t="s">
        <v>241</v>
      </c>
      <c r="B59" s="114" t="s">
        <v>491</v>
      </c>
      <c r="D59" s="86"/>
      <c r="E59" s="86"/>
      <c r="F59" s="86"/>
      <c r="G59" s="86"/>
      <c r="H59" s="150"/>
      <c r="I59" s="86"/>
    </row>
    <row r="60" spans="1:9" s="72" customFormat="1" ht="16" customHeight="1">
      <c r="A60" s="114" t="s">
        <v>217</v>
      </c>
      <c r="B60" s="114" t="s">
        <v>566</v>
      </c>
      <c r="C60" s="72">
        <v>26</v>
      </c>
      <c r="D60" s="90"/>
      <c r="E60" s="91"/>
      <c r="F60" s="92"/>
      <c r="H60" s="139"/>
    </row>
    <row r="61" spans="1:9" s="72" customFormat="1" ht="16" customHeight="1" thickBot="1">
      <c r="A61" s="134" t="s">
        <v>332</v>
      </c>
      <c r="B61" s="134" t="s">
        <v>511</v>
      </c>
      <c r="D61" s="73"/>
      <c r="E61" s="76" t="s">
        <v>541</v>
      </c>
      <c r="F61" s="77" t="s">
        <v>723</v>
      </c>
      <c r="H61" s="139"/>
    </row>
    <row r="62" spans="1:9" s="72" customFormat="1" ht="16" customHeight="1" thickBot="1">
      <c r="A62" s="163" t="s">
        <v>224</v>
      </c>
      <c r="B62" s="163" t="s">
        <v>450</v>
      </c>
      <c r="C62" s="156">
        <v>27</v>
      </c>
      <c r="D62" s="157"/>
      <c r="E62" s="170">
        <v>0.39583333333333331</v>
      </c>
      <c r="F62" s="171" t="s">
        <v>724</v>
      </c>
      <c r="G62" s="71"/>
      <c r="H62" s="142"/>
    </row>
    <row r="63" spans="1:9" s="72" customFormat="1" ht="16" customHeight="1" thickBot="1">
      <c r="A63" s="114" t="s">
        <v>445</v>
      </c>
      <c r="B63" s="114" t="s">
        <v>471</v>
      </c>
      <c r="E63" s="71"/>
      <c r="F63" s="82" t="s">
        <v>580</v>
      </c>
      <c r="G63" s="81" t="str">
        <f>F65</f>
        <v>林/葉</v>
      </c>
      <c r="H63" s="138" t="s">
        <v>9</v>
      </c>
    </row>
    <row r="64" spans="1:9" ht="16" customHeight="1">
      <c r="A64" s="114" t="s">
        <v>579</v>
      </c>
      <c r="B64" s="114" t="s">
        <v>516</v>
      </c>
      <c r="C64" s="72">
        <v>28</v>
      </c>
      <c r="D64" s="74"/>
      <c r="E64" s="78"/>
      <c r="F64" s="196">
        <v>0.55555555555555558</v>
      </c>
      <c r="G64" s="180" t="s">
        <v>794</v>
      </c>
      <c r="H64" s="138"/>
      <c r="I64" s="72"/>
    </row>
    <row r="65" spans="1:9" ht="16" customHeight="1" thickBot="1">
      <c r="A65" s="114" t="s">
        <v>502</v>
      </c>
      <c r="B65" s="114" t="s">
        <v>501</v>
      </c>
      <c r="C65" s="72"/>
      <c r="D65" s="71"/>
      <c r="E65" s="76" t="s">
        <v>536</v>
      </c>
      <c r="F65" s="204" t="s">
        <v>725</v>
      </c>
      <c r="G65" s="71"/>
      <c r="H65" s="138"/>
      <c r="I65" s="72"/>
    </row>
    <row r="66" spans="1:9" ht="16" customHeight="1" thickBot="1">
      <c r="A66" s="155" t="s">
        <v>429</v>
      </c>
      <c r="B66" s="155" t="s">
        <v>428</v>
      </c>
      <c r="C66" s="156">
        <v>29</v>
      </c>
      <c r="D66" s="156"/>
      <c r="E66" s="170">
        <v>0.39583333333333331</v>
      </c>
      <c r="F66" s="174" t="s">
        <v>726</v>
      </c>
      <c r="G66" s="71"/>
      <c r="H66" s="138"/>
      <c r="I66" s="72"/>
    </row>
    <row r="67" spans="1:9" ht="16" customHeight="1">
      <c r="A67" s="134" t="s">
        <v>224</v>
      </c>
      <c r="B67" s="134" t="s">
        <v>487</v>
      </c>
      <c r="C67" s="72"/>
      <c r="D67" s="71"/>
      <c r="E67" s="81"/>
      <c r="F67" s="93"/>
      <c r="G67" s="71"/>
      <c r="H67" s="138"/>
      <c r="I67" s="72"/>
    </row>
    <row r="68" spans="1:9" ht="16" customHeight="1" thickBot="1">
      <c r="A68" s="163" t="s">
        <v>565</v>
      </c>
      <c r="B68" s="163" t="s">
        <v>564</v>
      </c>
      <c r="C68" s="156">
        <v>30</v>
      </c>
      <c r="D68" s="156"/>
      <c r="E68" s="157"/>
      <c r="F68" s="93"/>
      <c r="G68" s="71"/>
      <c r="H68" s="138"/>
      <c r="I68" s="72"/>
    </row>
    <row r="69" spans="1:9" ht="16" customHeight="1" thickBot="1">
      <c r="A69" s="114" t="s">
        <v>204</v>
      </c>
      <c r="B69" s="114" t="s">
        <v>203</v>
      </c>
      <c r="C69" s="72"/>
      <c r="D69" s="71"/>
      <c r="E69" s="71" t="s">
        <v>530</v>
      </c>
      <c r="F69" s="175" t="s">
        <v>727</v>
      </c>
      <c r="G69" s="71"/>
      <c r="H69" s="138"/>
      <c r="I69" s="72"/>
    </row>
    <row r="70" spans="1:9" ht="16" customHeight="1">
      <c r="A70" s="114" t="s">
        <v>204</v>
      </c>
      <c r="B70" s="114" t="s">
        <v>556</v>
      </c>
      <c r="C70" s="72">
        <v>31</v>
      </c>
      <c r="D70" s="74"/>
      <c r="E70" s="80">
        <v>0.39583333333333331</v>
      </c>
      <c r="F70" s="200" t="s">
        <v>728</v>
      </c>
      <c r="G70" s="71"/>
      <c r="H70" s="138"/>
      <c r="I70" s="72"/>
    </row>
    <row r="71" spans="1:9" ht="16" customHeight="1" thickBot="1">
      <c r="A71" s="114" t="s">
        <v>578</v>
      </c>
      <c r="B71" s="114" t="s">
        <v>472</v>
      </c>
      <c r="C71" s="72"/>
      <c r="D71" s="72"/>
      <c r="E71" s="71"/>
      <c r="F71" s="194" t="s">
        <v>577</v>
      </c>
      <c r="G71" s="175" t="str">
        <f>F69</f>
        <v>柏/張</v>
      </c>
      <c r="H71" s="138" t="s">
        <v>174</v>
      </c>
      <c r="I71" s="72"/>
    </row>
    <row r="72" spans="1:9" ht="16" customHeight="1">
      <c r="A72" s="114" t="s">
        <v>495</v>
      </c>
      <c r="B72" s="114" t="s">
        <v>519</v>
      </c>
      <c r="C72" s="72">
        <v>32</v>
      </c>
      <c r="D72" s="74"/>
      <c r="E72" s="74"/>
      <c r="F72" s="79">
        <v>0.55555555555555558</v>
      </c>
      <c r="G72" s="71" t="s">
        <v>769</v>
      </c>
      <c r="H72" s="138"/>
      <c r="I72" s="72"/>
    </row>
    <row r="73" spans="1:9" ht="16" customHeight="1" thickBot="1">
      <c r="A73" s="114" t="s">
        <v>217</v>
      </c>
      <c r="B73" s="114" t="s">
        <v>567</v>
      </c>
      <c r="C73" s="72"/>
      <c r="D73" s="71"/>
      <c r="E73" s="76" t="s">
        <v>518</v>
      </c>
      <c r="F73" s="94" t="s">
        <v>729</v>
      </c>
      <c r="G73" s="77"/>
      <c r="H73" s="138"/>
      <c r="I73" s="72"/>
    </row>
    <row r="74" spans="1:9" ht="16" customHeight="1" thickBot="1">
      <c r="A74" s="155" t="s">
        <v>241</v>
      </c>
      <c r="B74" s="155" t="s">
        <v>490</v>
      </c>
      <c r="C74" s="156">
        <v>33</v>
      </c>
      <c r="D74" s="156"/>
      <c r="E74" s="170">
        <v>0.39583333333333331</v>
      </c>
      <c r="F74" s="174" t="s">
        <v>730</v>
      </c>
      <c r="G74" s="71"/>
      <c r="H74" s="138"/>
      <c r="I74" s="72"/>
    </row>
    <row r="75" spans="1:9" ht="16" customHeight="1">
      <c r="A75" s="134" t="s">
        <v>224</v>
      </c>
      <c r="B75" s="134" t="s">
        <v>477</v>
      </c>
      <c r="C75" s="72"/>
      <c r="D75" s="71"/>
      <c r="E75" s="81"/>
      <c r="F75" s="93"/>
      <c r="G75" s="71"/>
      <c r="H75" s="142"/>
      <c r="I75" s="72"/>
    </row>
    <row r="76" spans="1:9" ht="16" customHeight="1" thickBot="1">
      <c r="A76" s="163" t="s">
        <v>329</v>
      </c>
      <c r="B76" s="163" t="s">
        <v>563</v>
      </c>
      <c r="C76" s="156">
        <v>34</v>
      </c>
      <c r="D76" s="156"/>
      <c r="E76" s="157"/>
      <c r="F76" s="93"/>
      <c r="G76" s="71"/>
      <c r="H76" s="142"/>
      <c r="I76" s="72"/>
    </row>
    <row r="77" spans="1:9" ht="16" customHeight="1" thickBot="1">
      <c r="A77" s="114" t="s">
        <v>576</v>
      </c>
      <c r="B77" s="114" t="s">
        <v>257</v>
      </c>
      <c r="C77" s="72"/>
      <c r="D77" s="72"/>
      <c r="E77" s="158" t="s">
        <v>509</v>
      </c>
      <c r="F77" s="169" t="s">
        <v>731</v>
      </c>
      <c r="G77" s="71"/>
      <c r="H77" s="142"/>
      <c r="I77" s="72"/>
    </row>
    <row r="78" spans="1:9" ht="16" customHeight="1">
      <c r="A78" s="114" t="s">
        <v>445</v>
      </c>
      <c r="B78" s="114" t="s">
        <v>496</v>
      </c>
      <c r="C78" s="72">
        <v>35</v>
      </c>
      <c r="D78" s="74"/>
      <c r="E78" s="80">
        <v>0.39583333333333331</v>
      </c>
      <c r="F78" s="205" t="s">
        <v>732</v>
      </c>
      <c r="G78" s="71"/>
      <c r="H78" s="138"/>
      <c r="I78" s="72"/>
    </row>
    <row r="79" spans="1:9" ht="16" customHeight="1" thickBot="1">
      <c r="A79" s="134" t="s">
        <v>289</v>
      </c>
      <c r="B79" s="134" t="s">
        <v>543</v>
      </c>
      <c r="C79" s="72"/>
      <c r="D79" s="72"/>
      <c r="E79" s="71"/>
      <c r="F79" s="194" t="s">
        <v>575</v>
      </c>
      <c r="G79" s="169" t="str">
        <f>F77</f>
        <v>李/楊</v>
      </c>
      <c r="H79" s="138" t="s">
        <v>175</v>
      </c>
      <c r="I79" s="72"/>
    </row>
    <row r="80" spans="1:9" ht="16" customHeight="1" thickBot="1">
      <c r="A80" s="163" t="s">
        <v>246</v>
      </c>
      <c r="B80" s="163" t="s">
        <v>446</v>
      </c>
      <c r="C80" s="156">
        <v>36</v>
      </c>
      <c r="D80" s="156"/>
      <c r="E80" s="157"/>
      <c r="F80" s="79">
        <v>0.55555555555555558</v>
      </c>
      <c r="G80" s="165" t="s">
        <v>796</v>
      </c>
      <c r="H80" s="142"/>
      <c r="I80" s="72"/>
    </row>
    <row r="81" spans="1:9" ht="16" customHeight="1" thickBot="1">
      <c r="A81" s="114" t="s">
        <v>540</v>
      </c>
      <c r="B81" s="114" t="s">
        <v>542</v>
      </c>
      <c r="C81" s="72"/>
      <c r="D81" s="71"/>
      <c r="E81" s="158" t="s">
        <v>215</v>
      </c>
      <c r="F81" s="159" t="s">
        <v>733</v>
      </c>
      <c r="G81" s="71"/>
      <c r="H81" s="142"/>
      <c r="I81" s="72"/>
    </row>
    <row r="82" spans="1:9" ht="16" customHeight="1">
      <c r="A82" s="114" t="s">
        <v>469</v>
      </c>
      <c r="B82" s="114" t="s">
        <v>468</v>
      </c>
      <c r="C82" s="72">
        <v>37</v>
      </c>
      <c r="D82" s="74"/>
      <c r="E82" s="80">
        <v>0.41666666666666669</v>
      </c>
      <c r="F82" s="94" t="s">
        <v>734</v>
      </c>
      <c r="G82" s="71"/>
      <c r="H82" s="142"/>
      <c r="I82" s="72"/>
    </row>
    <row r="83" spans="1:9" ht="16" customHeight="1">
      <c r="A83" s="134" t="s">
        <v>574</v>
      </c>
      <c r="B83" s="134" t="s">
        <v>497</v>
      </c>
      <c r="C83" s="72"/>
      <c r="D83" s="72"/>
      <c r="E83" s="71" t="s">
        <v>188</v>
      </c>
      <c r="F83" s="71"/>
      <c r="G83" s="84"/>
      <c r="H83" s="142"/>
      <c r="I83" s="72"/>
    </row>
    <row r="84" spans="1:9" ht="16" customHeight="1" thickBot="1">
      <c r="A84" s="163" t="s">
        <v>426</v>
      </c>
      <c r="B84" s="163" t="s">
        <v>425</v>
      </c>
      <c r="C84" s="156">
        <v>38</v>
      </c>
      <c r="D84" s="156"/>
      <c r="E84" s="157"/>
      <c r="F84" s="93"/>
      <c r="G84" s="71"/>
      <c r="H84" s="142"/>
      <c r="I84" s="72"/>
    </row>
    <row r="85" spans="1:9" ht="16" customHeight="1" thickBot="1">
      <c r="A85" s="114" t="s">
        <v>573</v>
      </c>
      <c r="B85" s="114" t="s">
        <v>523</v>
      </c>
      <c r="C85" s="72"/>
      <c r="D85" s="72"/>
      <c r="E85" s="71" t="s">
        <v>207</v>
      </c>
      <c r="F85" s="169" t="s">
        <v>735</v>
      </c>
      <c r="G85" s="71"/>
      <c r="H85" s="142"/>
      <c r="I85" s="72"/>
    </row>
    <row r="86" spans="1:9" ht="16" customHeight="1">
      <c r="A86" s="114" t="s">
        <v>204</v>
      </c>
      <c r="B86" s="114" t="s">
        <v>443</v>
      </c>
      <c r="C86" s="72">
        <v>39</v>
      </c>
      <c r="D86" s="74"/>
      <c r="E86" s="80">
        <v>0.41666666666666669</v>
      </c>
      <c r="F86" s="168" t="s">
        <v>736</v>
      </c>
      <c r="G86" s="71"/>
      <c r="H86" s="138"/>
      <c r="I86" s="72"/>
    </row>
    <row r="87" spans="1:9" ht="16" customHeight="1" thickBot="1">
      <c r="A87" s="134" t="s">
        <v>289</v>
      </c>
      <c r="B87" s="134" t="s">
        <v>465</v>
      </c>
      <c r="C87" s="72"/>
      <c r="D87" s="72"/>
      <c r="E87" s="71"/>
      <c r="F87" s="82" t="s">
        <v>572</v>
      </c>
      <c r="G87" s="71" t="s">
        <v>785</v>
      </c>
      <c r="H87" s="138" t="s">
        <v>571</v>
      </c>
      <c r="I87" s="72"/>
    </row>
    <row r="88" spans="1:9" ht="16" customHeight="1" thickBot="1">
      <c r="A88" s="163" t="s">
        <v>545</v>
      </c>
      <c r="B88" s="163" t="s">
        <v>544</v>
      </c>
      <c r="C88" s="156">
        <v>40</v>
      </c>
      <c r="D88" s="156"/>
      <c r="E88" s="157"/>
      <c r="F88" s="157">
        <v>0.55555555555555558</v>
      </c>
      <c r="G88" s="180" t="s">
        <v>786</v>
      </c>
      <c r="H88" s="142"/>
      <c r="I88" s="72"/>
    </row>
    <row r="89" spans="1:9" ht="16" customHeight="1">
      <c r="A89" s="85"/>
      <c r="B89" s="85"/>
      <c r="C89" s="72"/>
      <c r="D89" s="72"/>
      <c r="E89" s="71" t="s">
        <v>188</v>
      </c>
      <c r="F89" s="71"/>
      <c r="G89" s="84"/>
      <c r="H89" s="142"/>
      <c r="I89" s="72"/>
    </row>
  </sheetData>
  <mergeCells count="2">
    <mergeCell ref="A1:I1"/>
    <mergeCell ref="A40:I40"/>
  </mergeCells>
  <phoneticPr fontId="28" type="noConversion"/>
  <conditionalFormatting sqref="A39:B39">
    <cfRule type="duplicateValues" dxfId="1" priority="2"/>
  </conditionalFormatting>
  <conditionalFormatting sqref="B89">
    <cfRule type="duplicateValues" dxfId="0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topLeftCell="A22" zoomScaleNormal="75" zoomScaleSheetLayoutView="100" workbookViewId="0">
      <selection activeCell="C30" sqref="C30"/>
    </sheetView>
  </sheetViews>
  <sheetFormatPr defaultColWidth="9" defaultRowHeight="20.25" customHeight="1"/>
  <cols>
    <col min="1" max="1" width="4.08984375" style="6" customWidth="1"/>
    <col min="2" max="3" width="10.7265625" style="6" customWidth="1"/>
    <col min="4" max="4" width="3.7265625" style="2" customWidth="1"/>
    <col min="5" max="10" width="10.6328125" style="2" customWidth="1"/>
    <col min="11" max="16384" width="9" style="2"/>
  </cols>
  <sheetData>
    <row r="1" spans="1:14" ht="23" customHeight="1">
      <c r="A1" s="278" t="s">
        <v>604</v>
      </c>
      <c r="B1" s="278"/>
      <c r="C1" s="278"/>
      <c r="D1" s="278"/>
      <c r="E1" s="278"/>
      <c r="F1" s="278"/>
      <c r="G1" s="278"/>
      <c r="H1" s="278"/>
      <c r="I1" s="278"/>
    </row>
    <row r="2" spans="1:14" ht="9.5" customHeight="1">
      <c r="A2" s="15"/>
      <c r="B2" s="15"/>
      <c r="C2" s="15"/>
      <c r="D2" s="8"/>
      <c r="E2" s="8"/>
      <c r="F2" s="8"/>
      <c r="G2" s="8"/>
      <c r="H2" s="8"/>
      <c r="I2" s="8"/>
    </row>
    <row r="3" spans="1:14" ht="21.9" customHeight="1">
      <c r="A3" s="281" t="s">
        <v>603</v>
      </c>
      <c r="B3" s="281"/>
      <c r="C3" s="281"/>
      <c r="D3" s="281"/>
      <c r="E3" s="281"/>
      <c r="F3" s="281"/>
      <c r="G3" s="104"/>
      <c r="J3" s="6"/>
      <c r="K3" s="6"/>
      <c r="L3" s="6"/>
      <c r="M3" s="6"/>
    </row>
    <row r="4" spans="1:14" s="3" customFormat="1" ht="9" customHeight="1">
      <c r="A4" s="233"/>
      <c r="B4" s="13"/>
      <c r="C4" s="13"/>
      <c r="D4" s="9"/>
      <c r="E4" s="9"/>
      <c r="F4" s="9"/>
      <c r="G4" s="9"/>
      <c r="J4" s="10"/>
      <c r="K4" s="10"/>
      <c r="L4" s="11"/>
      <c r="M4" s="11"/>
    </row>
    <row r="5" spans="1:14" s="72" customFormat="1" ht="14" customHeight="1">
      <c r="A5" s="71"/>
      <c r="B5" s="71"/>
      <c r="C5" s="71"/>
      <c r="E5" s="50" t="s">
        <v>194</v>
      </c>
      <c r="F5" s="50" t="s">
        <v>194</v>
      </c>
      <c r="G5" s="50" t="s">
        <v>194</v>
      </c>
      <c r="H5" s="50" t="s">
        <v>194</v>
      </c>
      <c r="I5" s="71"/>
      <c r="J5" s="51"/>
      <c r="K5" s="71"/>
      <c r="L5" s="71"/>
      <c r="M5" s="71"/>
      <c r="N5" s="71"/>
    </row>
    <row r="6" spans="1:14" s="72" customFormat="1" ht="14" customHeight="1">
      <c r="A6" s="71"/>
      <c r="B6" s="71"/>
      <c r="C6" s="71"/>
      <c r="D6" s="73"/>
      <c r="E6" s="92" t="s">
        <v>700</v>
      </c>
      <c r="F6" s="92" t="s">
        <v>183</v>
      </c>
      <c r="G6" s="92" t="s">
        <v>184</v>
      </c>
      <c r="H6" s="92" t="s">
        <v>185</v>
      </c>
      <c r="I6" s="71"/>
      <c r="J6" s="51"/>
      <c r="K6" s="71"/>
      <c r="L6" s="71"/>
      <c r="M6" s="71"/>
      <c r="N6" s="71"/>
    </row>
    <row r="7" spans="1:14" s="72" customFormat="1" ht="14" customHeight="1">
      <c r="A7" s="71"/>
      <c r="B7" s="115" t="s">
        <v>972</v>
      </c>
      <c r="C7" s="125" t="s">
        <v>984</v>
      </c>
      <c r="E7" s="50"/>
      <c r="F7" s="50"/>
      <c r="G7" s="50"/>
      <c r="H7" s="50"/>
      <c r="I7" s="71"/>
      <c r="J7" s="51"/>
      <c r="K7" s="71"/>
      <c r="L7" s="71"/>
      <c r="M7" s="71"/>
      <c r="N7" s="71"/>
    </row>
    <row r="8" spans="1:14" s="72" customFormat="1" ht="14" customHeight="1" thickBot="1">
      <c r="A8" s="51" t="s">
        <v>11</v>
      </c>
      <c r="B8" s="217" t="s">
        <v>973</v>
      </c>
      <c r="C8" s="217" t="s">
        <v>985</v>
      </c>
      <c r="D8" s="156">
        <v>1</v>
      </c>
      <c r="E8" s="156"/>
      <c r="G8" s="71"/>
      <c r="J8" s="50"/>
      <c r="K8" s="97"/>
      <c r="M8" s="97"/>
    </row>
    <row r="9" spans="1:14" s="72" customFormat="1" ht="14" customHeight="1" thickBot="1">
      <c r="A9" s="71"/>
      <c r="B9" s="114" t="s">
        <v>227</v>
      </c>
      <c r="C9" s="114" t="s">
        <v>535</v>
      </c>
      <c r="E9" s="71" t="s">
        <v>421</v>
      </c>
      <c r="F9" s="169" t="s">
        <v>840</v>
      </c>
      <c r="G9" s="71"/>
      <c r="J9" s="50"/>
      <c r="K9" s="97"/>
      <c r="M9" s="97"/>
    </row>
    <row r="10" spans="1:14" s="72" customFormat="1" ht="14" customHeight="1">
      <c r="A10" s="71" t="s">
        <v>420</v>
      </c>
      <c r="B10" s="114" t="s">
        <v>227</v>
      </c>
      <c r="C10" s="114" t="s">
        <v>451</v>
      </c>
      <c r="D10" s="72">
        <v>2</v>
      </c>
      <c r="E10" s="80">
        <v>0.39583333333333331</v>
      </c>
      <c r="F10" s="205" t="s">
        <v>841</v>
      </c>
      <c r="J10" s="50"/>
    </row>
    <row r="11" spans="1:14" s="72" customFormat="1" ht="14" customHeight="1" thickBot="1">
      <c r="A11" s="71"/>
      <c r="B11" s="114" t="s">
        <v>209</v>
      </c>
      <c r="C11" s="114" t="s">
        <v>208</v>
      </c>
      <c r="F11" s="194" t="s">
        <v>419</v>
      </c>
      <c r="G11" s="169" t="str">
        <f>F9</f>
        <v>胡/楊</v>
      </c>
      <c r="J11" s="50"/>
      <c r="M11" s="97"/>
    </row>
    <row r="12" spans="1:14" s="72" customFormat="1" ht="14" customHeight="1">
      <c r="A12" s="71" t="s">
        <v>3</v>
      </c>
      <c r="B12" s="116"/>
      <c r="C12" s="114" t="s">
        <v>592</v>
      </c>
      <c r="D12" s="72">
        <v>3</v>
      </c>
      <c r="F12" s="79">
        <v>0.39583333333333331</v>
      </c>
      <c r="G12" s="158" t="s">
        <v>902</v>
      </c>
      <c r="J12" s="50"/>
      <c r="L12" s="97"/>
      <c r="M12" s="97"/>
    </row>
    <row r="13" spans="1:14" s="72" customFormat="1" ht="14" customHeight="1" thickBot="1">
      <c r="A13" s="71"/>
      <c r="B13" s="114" t="s">
        <v>241</v>
      </c>
      <c r="C13" s="114" t="s">
        <v>461</v>
      </c>
      <c r="E13" s="76" t="s">
        <v>417</v>
      </c>
      <c r="F13" s="218" t="s">
        <v>846</v>
      </c>
      <c r="G13" s="194"/>
      <c r="J13" s="50"/>
    </row>
    <row r="14" spans="1:14" s="72" customFormat="1" ht="14" customHeight="1" thickBot="1">
      <c r="A14" s="71" t="s">
        <v>602</v>
      </c>
      <c r="B14" s="155" t="s">
        <v>217</v>
      </c>
      <c r="C14" s="155" t="s">
        <v>561</v>
      </c>
      <c r="D14" s="156">
        <v>4</v>
      </c>
      <c r="E14" s="157">
        <v>0.39583333333333331</v>
      </c>
      <c r="F14" s="180" t="s">
        <v>847</v>
      </c>
      <c r="G14" s="194"/>
      <c r="J14" s="50"/>
    </row>
    <row r="15" spans="1:14" s="72" customFormat="1" ht="14" customHeight="1" thickBot="1">
      <c r="A15" s="71"/>
      <c r="B15" s="124" t="s">
        <v>217</v>
      </c>
      <c r="C15" s="124" t="s">
        <v>489</v>
      </c>
      <c r="G15" s="194" t="s">
        <v>416</v>
      </c>
      <c r="H15" s="169" t="str">
        <f>G11</f>
        <v>胡/楊</v>
      </c>
      <c r="J15" s="50"/>
    </row>
    <row r="16" spans="1:14" s="72" customFormat="1" ht="14" customHeight="1" thickBot="1">
      <c r="A16" s="51" t="s">
        <v>403</v>
      </c>
      <c r="B16" s="182" t="s">
        <v>217</v>
      </c>
      <c r="C16" s="182" t="s">
        <v>559</v>
      </c>
      <c r="D16" s="156">
        <v>5</v>
      </c>
      <c r="E16" s="156"/>
      <c r="G16" s="79">
        <v>0.39583333333333331</v>
      </c>
      <c r="H16" s="158" t="s">
        <v>924</v>
      </c>
      <c r="J16" s="51"/>
      <c r="K16" s="71"/>
    </row>
    <row r="17" spans="1:11" s="72" customFormat="1" ht="14" customHeight="1" thickBot="1">
      <c r="A17" s="71"/>
      <c r="B17" s="114" t="s">
        <v>442</v>
      </c>
      <c r="C17" s="114" t="s">
        <v>441</v>
      </c>
      <c r="E17" s="71" t="s">
        <v>414</v>
      </c>
      <c r="F17" s="169" t="s">
        <v>842</v>
      </c>
      <c r="G17" s="82"/>
      <c r="H17" s="194"/>
      <c r="J17" s="50"/>
    </row>
    <row r="18" spans="1:11" s="72" customFormat="1" ht="14" customHeight="1">
      <c r="A18" s="71" t="s">
        <v>601</v>
      </c>
      <c r="B18" s="114" t="s">
        <v>554</v>
      </c>
      <c r="C18" s="114" t="s">
        <v>553</v>
      </c>
      <c r="D18" s="72">
        <v>6</v>
      </c>
      <c r="E18" s="80">
        <v>0.39583333333333331</v>
      </c>
      <c r="F18" s="158" t="s">
        <v>843</v>
      </c>
      <c r="G18" s="82"/>
      <c r="H18" s="194"/>
      <c r="J18" s="50"/>
    </row>
    <row r="19" spans="1:11" s="72" customFormat="1" ht="14" customHeight="1" thickBot="1">
      <c r="A19" s="71"/>
      <c r="B19" s="134" t="s">
        <v>429</v>
      </c>
      <c r="C19" s="134" t="s">
        <v>430</v>
      </c>
      <c r="F19" s="194" t="s">
        <v>413</v>
      </c>
      <c r="G19" s="164" t="str">
        <f>F17</f>
        <v>李/許</v>
      </c>
      <c r="H19" s="194"/>
      <c r="J19" s="50"/>
    </row>
    <row r="20" spans="1:11" s="72" customFormat="1" ht="14" customHeight="1" thickBot="1">
      <c r="A20" s="71" t="s">
        <v>600</v>
      </c>
      <c r="B20" s="163" t="s">
        <v>587</v>
      </c>
      <c r="C20" s="163" t="s">
        <v>586</v>
      </c>
      <c r="D20" s="156">
        <v>7</v>
      </c>
      <c r="E20" s="156"/>
      <c r="F20" s="79">
        <v>0.39583333333333331</v>
      </c>
      <c r="G20" s="165" t="s">
        <v>903</v>
      </c>
      <c r="H20" s="194"/>
      <c r="J20" s="51"/>
      <c r="K20" s="71"/>
    </row>
    <row r="21" spans="1:11" s="72" customFormat="1" ht="14" customHeight="1" thickBot="1">
      <c r="A21" s="71"/>
      <c r="B21" s="134" t="s">
        <v>289</v>
      </c>
      <c r="C21" s="134" t="s">
        <v>302</v>
      </c>
      <c r="E21" s="158" t="s">
        <v>411</v>
      </c>
      <c r="F21" s="164" t="s">
        <v>844</v>
      </c>
      <c r="H21" s="194"/>
      <c r="J21" s="50"/>
    </row>
    <row r="22" spans="1:11" s="72" customFormat="1" ht="14" customHeight="1">
      <c r="A22" s="71" t="s">
        <v>599</v>
      </c>
      <c r="B22" s="134" t="s">
        <v>289</v>
      </c>
      <c r="C22" s="134" t="s">
        <v>514</v>
      </c>
      <c r="D22" s="72">
        <v>8</v>
      </c>
      <c r="E22" s="80">
        <v>0.39583333333333331</v>
      </c>
      <c r="F22" s="165" t="s">
        <v>845</v>
      </c>
      <c r="H22" s="194"/>
      <c r="I22" s="50"/>
      <c r="J22" s="50"/>
    </row>
    <row r="23" spans="1:11" s="72" customFormat="1" ht="14" customHeight="1" thickBot="1">
      <c r="A23" s="71"/>
      <c r="B23" s="134" t="s">
        <v>224</v>
      </c>
      <c r="C23" s="134" t="s">
        <v>525</v>
      </c>
      <c r="H23" s="194" t="s">
        <v>410</v>
      </c>
      <c r="I23" s="169" t="str">
        <f>H15</f>
        <v>胡/楊</v>
      </c>
      <c r="J23" s="50" t="s">
        <v>409</v>
      </c>
    </row>
    <row r="24" spans="1:11" s="72" customFormat="1" ht="14" customHeight="1">
      <c r="A24" s="71" t="s">
        <v>598</v>
      </c>
      <c r="B24" s="134" t="s">
        <v>224</v>
      </c>
      <c r="C24" s="134" t="s">
        <v>449</v>
      </c>
      <c r="D24" s="72">
        <v>9</v>
      </c>
      <c r="H24" s="79">
        <v>0.4236111111111111</v>
      </c>
      <c r="I24" s="72" t="s">
        <v>983</v>
      </c>
      <c r="J24" s="50"/>
    </row>
    <row r="25" spans="1:11" s="72" customFormat="1" ht="14" customHeight="1" thickBot="1">
      <c r="A25" s="71"/>
      <c r="B25" s="132" t="s">
        <v>224</v>
      </c>
      <c r="C25" s="132" t="s">
        <v>476</v>
      </c>
      <c r="E25" s="76" t="s">
        <v>408</v>
      </c>
      <c r="F25" s="162" t="s">
        <v>854</v>
      </c>
      <c r="H25" s="99"/>
      <c r="J25" s="50"/>
      <c r="K25" s="71"/>
    </row>
    <row r="26" spans="1:11" s="72" customFormat="1" ht="14" customHeight="1" thickBot="1">
      <c r="A26" s="51" t="s">
        <v>399</v>
      </c>
      <c r="B26" s="213" t="s">
        <v>224</v>
      </c>
      <c r="C26" s="213" t="s">
        <v>569</v>
      </c>
      <c r="D26" s="156">
        <v>10</v>
      </c>
      <c r="E26" s="157">
        <v>0.4236111111111111</v>
      </c>
      <c r="F26" s="161" t="s">
        <v>855</v>
      </c>
      <c r="H26" s="82"/>
      <c r="J26" s="51"/>
      <c r="K26" s="71"/>
    </row>
    <row r="27" spans="1:11" s="72" customFormat="1" ht="14" customHeight="1" thickBot="1">
      <c r="A27" s="71"/>
      <c r="B27" s="114" t="s">
        <v>502</v>
      </c>
      <c r="C27" s="114" t="s">
        <v>501</v>
      </c>
      <c r="F27" s="82" t="s">
        <v>405</v>
      </c>
      <c r="G27" s="72" t="str">
        <f>F29</f>
        <v>曾/謝</v>
      </c>
      <c r="H27" s="82"/>
      <c r="J27" s="50"/>
      <c r="K27" s="71"/>
    </row>
    <row r="28" spans="1:11" s="72" customFormat="1" ht="14" customHeight="1">
      <c r="A28" s="71" t="s">
        <v>597</v>
      </c>
      <c r="B28" s="114" t="s">
        <v>429</v>
      </c>
      <c r="C28" s="114" t="s">
        <v>428</v>
      </c>
      <c r="D28" s="72">
        <v>11</v>
      </c>
      <c r="F28" s="196">
        <v>0.4236111111111111</v>
      </c>
      <c r="G28" s="158" t="s">
        <v>904</v>
      </c>
      <c r="H28" s="82"/>
      <c r="J28" s="50"/>
      <c r="K28" s="71"/>
    </row>
    <row r="29" spans="1:11" s="72" customFormat="1" ht="14" customHeight="1" thickBot="1">
      <c r="A29" s="71"/>
      <c r="B29" s="132" t="s">
        <v>986</v>
      </c>
      <c r="C29" s="132" t="s">
        <v>988</v>
      </c>
      <c r="E29" s="76" t="s">
        <v>404</v>
      </c>
      <c r="F29" s="197" t="s">
        <v>848</v>
      </c>
      <c r="G29" s="194"/>
      <c r="H29" s="82"/>
      <c r="J29" s="50"/>
      <c r="K29" s="71"/>
    </row>
    <row r="30" spans="1:11" s="72" customFormat="1" ht="14" customHeight="1" thickBot="1">
      <c r="A30" s="51" t="s">
        <v>403</v>
      </c>
      <c r="B30" s="213" t="s">
        <v>987</v>
      </c>
      <c r="C30" s="213" t="s">
        <v>989</v>
      </c>
      <c r="D30" s="156">
        <v>12</v>
      </c>
      <c r="E30" s="157">
        <v>0.4236111111111111</v>
      </c>
      <c r="F30" s="180" t="s">
        <v>849</v>
      </c>
      <c r="G30" s="194"/>
      <c r="H30" s="82"/>
      <c r="I30" s="71"/>
      <c r="J30" s="51"/>
      <c r="K30" s="71"/>
    </row>
    <row r="31" spans="1:11" s="72" customFormat="1" ht="14" customHeight="1" thickBot="1">
      <c r="A31" s="71"/>
      <c r="B31" s="134" t="s">
        <v>224</v>
      </c>
      <c r="C31" s="134" t="s">
        <v>487</v>
      </c>
      <c r="G31" s="194" t="s">
        <v>401</v>
      </c>
      <c r="H31" s="164" t="str">
        <f>G27</f>
        <v>曾/謝</v>
      </c>
      <c r="J31" s="50"/>
      <c r="K31" s="71"/>
    </row>
    <row r="32" spans="1:11" s="72" customFormat="1" ht="14" customHeight="1">
      <c r="A32" s="71" t="s">
        <v>479</v>
      </c>
      <c r="B32" s="134" t="s">
        <v>565</v>
      </c>
      <c r="C32" s="134" t="s">
        <v>564</v>
      </c>
      <c r="D32" s="72">
        <v>13</v>
      </c>
      <c r="G32" s="79">
        <v>0.39583333333333331</v>
      </c>
      <c r="H32" s="71" t="s">
        <v>923</v>
      </c>
      <c r="I32" s="71"/>
      <c r="J32" s="50"/>
      <c r="K32" s="71"/>
    </row>
    <row r="33" spans="1:11" s="72" customFormat="1" ht="14" customHeight="1" thickBot="1">
      <c r="A33" s="71"/>
      <c r="B33" s="134" t="s">
        <v>224</v>
      </c>
      <c r="C33" s="134" t="s">
        <v>477</v>
      </c>
      <c r="E33" s="76" t="s">
        <v>400</v>
      </c>
      <c r="F33" s="72" t="s">
        <v>852</v>
      </c>
      <c r="G33" s="82"/>
      <c r="I33" s="97"/>
      <c r="J33" s="52"/>
      <c r="K33" s="71"/>
    </row>
    <row r="34" spans="1:11" s="72" customFormat="1" ht="14" customHeight="1" thickBot="1">
      <c r="A34" s="71" t="s">
        <v>478</v>
      </c>
      <c r="B34" s="163" t="s">
        <v>329</v>
      </c>
      <c r="C34" s="163" t="s">
        <v>563</v>
      </c>
      <c r="D34" s="156">
        <v>14</v>
      </c>
      <c r="E34" s="170">
        <v>0.4236111111111111</v>
      </c>
      <c r="F34" s="171" t="s">
        <v>853</v>
      </c>
      <c r="G34" s="82"/>
      <c r="J34" s="50"/>
      <c r="K34" s="71"/>
    </row>
    <row r="35" spans="1:11" s="72" customFormat="1" ht="14" customHeight="1" thickBot="1">
      <c r="A35" s="71"/>
      <c r="B35" s="134" t="s">
        <v>289</v>
      </c>
      <c r="C35" s="134" t="s">
        <v>465</v>
      </c>
      <c r="F35" s="82" t="s">
        <v>397</v>
      </c>
      <c r="G35" s="218" t="str">
        <f>F37</f>
        <v>林/林</v>
      </c>
      <c r="I35" s="97"/>
      <c r="J35" s="52"/>
    </row>
    <row r="36" spans="1:11" s="72" customFormat="1" ht="14" customHeight="1">
      <c r="A36" s="71" t="s">
        <v>571</v>
      </c>
      <c r="B36" s="134" t="s">
        <v>545</v>
      </c>
      <c r="C36" s="134" t="s">
        <v>544</v>
      </c>
      <c r="D36" s="72">
        <v>15</v>
      </c>
      <c r="F36" s="196">
        <v>0.4236111111111111</v>
      </c>
      <c r="G36" s="72" t="s">
        <v>905</v>
      </c>
      <c r="J36" s="50"/>
    </row>
    <row r="37" spans="1:11" s="72" customFormat="1" ht="14" customHeight="1" thickBot="1">
      <c r="A37" s="71"/>
      <c r="B37" s="115" t="s">
        <v>241</v>
      </c>
      <c r="C37" s="115" t="s">
        <v>460</v>
      </c>
      <c r="E37" s="76" t="s">
        <v>396</v>
      </c>
      <c r="F37" s="197" t="s">
        <v>850</v>
      </c>
      <c r="J37" s="50"/>
    </row>
    <row r="38" spans="1:11" s="72" customFormat="1" ht="14" customHeight="1" thickBot="1">
      <c r="A38" s="51" t="s">
        <v>395</v>
      </c>
      <c r="B38" s="236" t="s">
        <v>937</v>
      </c>
      <c r="C38" s="217" t="s">
        <v>562</v>
      </c>
      <c r="D38" s="156">
        <v>16</v>
      </c>
      <c r="E38" s="170">
        <v>0.4236111111111111</v>
      </c>
      <c r="F38" s="180" t="s">
        <v>851</v>
      </c>
      <c r="J38" s="51"/>
      <c r="K38" s="71"/>
    </row>
    <row r="39" spans="1:11" s="72" customFormat="1" ht="14" customHeight="1">
      <c r="A39" s="71"/>
      <c r="C39" s="71"/>
      <c r="J39" s="50"/>
    </row>
    <row r="40" spans="1:11" s="72" customFormat="1" ht="14" customHeight="1">
      <c r="A40" s="71"/>
      <c r="B40" s="71"/>
      <c r="C40" s="71"/>
      <c r="E40" s="50"/>
      <c r="F40" s="50"/>
      <c r="G40" s="50" t="s">
        <v>194</v>
      </c>
      <c r="H40" s="50" t="s">
        <v>194</v>
      </c>
      <c r="J40" s="50"/>
    </row>
    <row r="41" spans="1:11" s="72" customFormat="1" ht="14" customHeight="1">
      <c r="A41" s="71"/>
      <c r="B41" s="124" t="s">
        <v>973</v>
      </c>
      <c r="C41" s="124" t="s">
        <v>979</v>
      </c>
      <c r="E41" s="50"/>
      <c r="F41" s="50"/>
      <c r="G41" s="92" t="s">
        <v>184</v>
      </c>
      <c r="H41" s="92" t="s">
        <v>185</v>
      </c>
      <c r="J41" s="50"/>
    </row>
    <row r="42" spans="1:11" s="72" customFormat="1" ht="14" customHeight="1" thickBot="1">
      <c r="A42" s="71"/>
      <c r="B42" s="182" t="s">
        <v>217</v>
      </c>
      <c r="C42" s="182" t="s">
        <v>980</v>
      </c>
      <c r="D42" s="156" t="s">
        <v>392</v>
      </c>
      <c r="E42" s="181"/>
      <c r="F42" s="181"/>
      <c r="G42" s="181"/>
      <c r="H42" s="181"/>
      <c r="J42" s="50"/>
    </row>
    <row r="43" spans="1:11" s="72" customFormat="1" ht="14" customHeight="1" thickBot="1">
      <c r="A43" s="71"/>
      <c r="B43" s="115" t="s">
        <v>972</v>
      </c>
      <c r="C43" s="115" t="s">
        <v>981</v>
      </c>
      <c r="E43" s="71"/>
      <c r="F43" s="71"/>
      <c r="G43" s="71"/>
      <c r="H43" s="71" t="s">
        <v>391</v>
      </c>
      <c r="I43" s="169" t="s">
        <v>977</v>
      </c>
      <c r="J43" s="50" t="s">
        <v>390</v>
      </c>
    </row>
    <row r="44" spans="1:11" s="72" customFormat="1" ht="14" customHeight="1">
      <c r="A44" s="71"/>
      <c r="B44" s="235" t="s">
        <v>936</v>
      </c>
      <c r="C44" s="115" t="s">
        <v>982</v>
      </c>
      <c r="D44" s="72" t="s">
        <v>389</v>
      </c>
      <c r="E44" s="74"/>
      <c r="F44" s="74"/>
      <c r="G44" s="74"/>
      <c r="H44" s="80">
        <v>0.4236111111111111</v>
      </c>
      <c r="I44" s="71" t="s">
        <v>978</v>
      </c>
      <c r="J44" s="50"/>
    </row>
    <row r="45" spans="1:11" s="95" customFormat="1" ht="14" customHeight="1">
      <c r="A45" s="71"/>
      <c r="B45" s="71"/>
      <c r="C45" s="71"/>
      <c r="D45" s="72"/>
      <c r="E45" s="72"/>
      <c r="F45" s="72"/>
      <c r="G45" s="72"/>
      <c r="H45" s="72"/>
      <c r="I45" s="71"/>
      <c r="J45" s="49"/>
    </row>
    <row r="46" spans="1:11" s="72" customFormat="1" ht="14" customHeight="1">
      <c r="A46" s="71"/>
      <c r="B46" s="114" t="s">
        <v>972</v>
      </c>
      <c r="C46" s="114" t="s">
        <v>974</v>
      </c>
      <c r="J46" s="50"/>
    </row>
    <row r="47" spans="1:11" s="72" customFormat="1" ht="14" customHeight="1" thickBot="1">
      <c r="A47" s="71"/>
      <c r="B47" s="155" t="s">
        <v>973</v>
      </c>
      <c r="C47" s="155" t="s">
        <v>975</v>
      </c>
      <c r="D47" s="156" t="s">
        <v>388</v>
      </c>
      <c r="E47" s="156"/>
      <c r="F47" s="156"/>
      <c r="G47" s="156"/>
      <c r="J47" s="50"/>
    </row>
    <row r="48" spans="1:11" s="72" customFormat="1" ht="14" customHeight="1" thickBot="1">
      <c r="A48" s="71"/>
      <c r="B48" s="134" t="s">
        <v>429</v>
      </c>
      <c r="C48" s="134" t="s">
        <v>430</v>
      </c>
      <c r="E48" s="71"/>
      <c r="F48" s="71"/>
      <c r="G48" s="71" t="s">
        <v>387</v>
      </c>
      <c r="H48" s="169" t="s">
        <v>925</v>
      </c>
      <c r="J48" s="50"/>
    </row>
    <row r="49" spans="1:10" s="72" customFormat="1" ht="14" customHeight="1">
      <c r="A49" s="71"/>
      <c r="B49" s="134" t="s">
        <v>587</v>
      </c>
      <c r="C49" s="134" t="s">
        <v>586</v>
      </c>
      <c r="D49" s="72" t="s">
        <v>386</v>
      </c>
      <c r="E49" s="74"/>
      <c r="F49" s="74"/>
      <c r="G49" s="80">
        <v>0.4236111111111111</v>
      </c>
      <c r="H49" s="168" t="s">
        <v>926</v>
      </c>
      <c r="J49" s="50"/>
    </row>
    <row r="50" spans="1:10" s="72" customFormat="1" ht="14" customHeight="1" thickBot="1">
      <c r="A50" s="71"/>
      <c r="B50" s="132" t="s">
        <v>965</v>
      </c>
      <c r="C50" s="132" t="s">
        <v>970</v>
      </c>
      <c r="H50" s="82" t="s">
        <v>278</v>
      </c>
      <c r="I50" s="162" t="str">
        <f>H52</f>
        <v>李/李</v>
      </c>
      <c r="J50" s="50" t="s">
        <v>385</v>
      </c>
    </row>
    <row r="51" spans="1:10" s="72" customFormat="1" ht="14" customHeight="1" thickBot="1">
      <c r="A51" s="71"/>
      <c r="B51" s="213" t="s">
        <v>224</v>
      </c>
      <c r="C51" s="213" t="s">
        <v>971</v>
      </c>
      <c r="D51" s="156" t="s">
        <v>276</v>
      </c>
      <c r="E51" s="156"/>
      <c r="F51" s="156"/>
      <c r="G51" s="156"/>
      <c r="H51" s="196">
        <v>0.39583333333333331</v>
      </c>
      <c r="I51" s="203" t="s">
        <v>969</v>
      </c>
      <c r="J51" s="50"/>
    </row>
    <row r="52" spans="1:10" s="72" customFormat="1" ht="14" customHeight="1" thickBot="1">
      <c r="A52" s="71"/>
      <c r="B52" s="134" t="s">
        <v>224</v>
      </c>
      <c r="C52" s="134" t="s">
        <v>477</v>
      </c>
      <c r="E52" s="71"/>
      <c r="F52" s="71"/>
      <c r="G52" s="71" t="s">
        <v>275</v>
      </c>
      <c r="H52" s="202" t="s">
        <v>927</v>
      </c>
      <c r="I52" s="71"/>
      <c r="J52" s="50"/>
    </row>
    <row r="53" spans="1:10" s="72" customFormat="1" ht="14" customHeight="1">
      <c r="A53" s="71"/>
      <c r="B53" s="134" t="s">
        <v>329</v>
      </c>
      <c r="C53" s="134" t="s">
        <v>563</v>
      </c>
      <c r="D53" s="72" t="s">
        <v>274</v>
      </c>
      <c r="E53" s="74"/>
      <c r="F53" s="74"/>
      <c r="G53" s="80">
        <v>0.4236111111111111</v>
      </c>
      <c r="H53" s="165" t="s">
        <v>928</v>
      </c>
      <c r="I53" s="71"/>
      <c r="J53" s="50"/>
    </row>
    <row r="54" spans="1:10" s="72" customFormat="1" ht="14" customHeight="1">
      <c r="A54" s="71"/>
      <c r="B54" s="134" t="s">
        <v>961</v>
      </c>
      <c r="C54" s="134" t="s">
        <v>963</v>
      </c>
      <c r="I54" s="71"/>
      <c r="J54" s="50"/>
    </row>
    <row r="55" spans="1:10" s="72" customFormat="1" ht="14" customHeight="1" thickBot="1">
      <c r="A55" s="71"/>
      <c r="B55" s="163" t="s">
        <v>962</v>
      </c>
      <c r="C55" s="163" t="s">
        <v>964</v>
      </c>
      <c r="D55" s="156" t="s">
        <v>273</v>
      </c>
      <c r="E55" s="156"/>
      <c r="F55" s="156"/>
      <c r="G55" s="156"/>
      <c r="H55" s="156"/>
      <c r="J55" s="50"/>
    </row>
    <row r="56" spans="1:10" s="72" customFormat="1" ht="14" customHeight="1" thickBot="1">
      <c r="A56" s="71"/>
      <c r="B56" s="134" t="s">
        <v>965</v>
      </c>
      <c r="C56" s="134" t="s">
        <v>967</v>
      </c>
      <c r="E56" s="71"/>
      <c r="F56" s="71"/>
      <c r="G56" s="71"/>
      <c r="H56" s="71" t="s">
        <v>271</v>
      </c>
      <c r="I56" s="167" t="s">
        <v>959</v>
      </c>
      <c r="J56" s="50" t="s">
        <v>270</v>
      </c>
    </row>
    <row r="57" spans="1:10" s="72" customFormat="1" ht="14" customHeight="1">
      <c r="A57" s="71"/>
      <c r="B57" s="134" t="s">
        <v>966</v>
      </c>
      <c r="C57" s="134" t="s">
        <v>968</v>
      </c>
      <c r="D57" s="72" t="s">
        <v>269</v>
      </c>
      <c r="E57" s="74"/>
      <c r="F57" s="74"/>
      <c r="G57" s="74"/>
      <c r="H57" s="80">
        <v>0.39583333333333331</v>
      </c>
      <c r="I57" s="165" t="s">
        <v>960</v>
      </c>
      <c r="J57" s="50"/>
    </row>
    <row r="58" spans="1:10" s="95" customFormat="1" ht="14" customHeight="1">
      <c r="A58" s="71"/>
      <c r="B58" s="71"/>
      <c r="C58" s="71"/>
      <c r="D58" s="72"/>
      <c r="E58" s="72"/>
      <c r="F58" s="72"/>
      <c r="G58" s="72"/>
      <c r="H58" s="72" t="s">
        <v>188</v>
      </c>
      <c r="I58" s="71"/>
      <c r="J58" s="49"/>
    </row>
    <row r="59" spans="1:10" s="95" customFormat="1" ht="14" customHeight="1">
      <c r="A59" s="96"/>
      <c r="B59" s="96"/>
      <c r="C59" s="96"/>
      <c r="J59" s="49"/>
    </row>
    <row r="60" spans="1:10" s="95" customFormat="1" ht="14" customHeight="1">
      <c r="A60" s="96"/>
      <c r="B60" s="96"/>
      <c r="C60" s="96"/>
      <c r="J60" s="49"/>
    </row>
  </sheetData>
  <mergeCells count="2">
    <mergeCell ref="A3:F3"/>
    <mergeCell ref="A1:I1"/>
  </mergeCells>
  <phoneticPr fontId="28" type="noConversion"/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36"/>
  <sheetViews>
    <sheetView showGridLines="0" tabSelected="1" view="pageBreakPreview" topLeftCell="A6" zoomScale="75" zoomScaleNormal="85" zoomScaleSheetLayoutView="75" workbookViewId="0">
      <pane ySplit="1" topLeftCell="A7" activePane="bottomLeft" state="frozen"/>
      <selection activeCell="A6" sqref="A6"/>
      <selection pane="bottomLeft" activeCell="E11" sqref="E11"/>
    </sheetView>
  </sheetViews>
  <sheetFormatPr defaultColWidth="12.7265625" defaultRowHeight="19.5"/>
  <cols>
    <col min="1" max="1" width="10.90625" style="286" bestFit="1" customWidth="1"/>
    <col min="2" max="9" width="9.7265625" style="286" customWidth="1"/>
    <col min="10" max="16384" width="12.7265625" style="286"/>
  </cols>
  <sheetData>
    <row r="1" spans="1:9" s="286" customFormat="1" ht="36.5" customHeight="1">
      <c r="A1" s="320" t="s">
        <v>177</v>
      </c>
      <c r="B1" s="320"/>
      <c r="C1" s="320"/>
      <c r="D1" s="320"/>
      <c r="E1" s="320"/>
      <c r="F1" s="320"/>
      <c r="G1" s="320"/>
      <c r="H1" s="320"/>
      <c r="I1" s="320"/>
    </row>
    <row r="2" spans="1:9" s="286" customFormat="1" ht="30" customHeight="1">
      <c r="A2" s="282" t="s">
        <v>911</v>
      </c>
      <c r="B2" s="283"/>
      <c r="C2" s="283"/>
      <c r="D2" s="283"/>
      <c r="E2" s="283"/>
      <c r="F2" s="283"/>
      <c r="G2" s="283"/>
      <c r="H2" s="283"/>
      <c r="I2" s="283"/>
    </row>
    <row r="3" spans="1:9" s="286" customFormat="1" ht="30" customHeight="1">
      <c r="B3" s="319" t="s">
        <v>179</v>
      </c>
      <c r="C3" s="55"/>
      <c r="D3" s="55"/>
      <c r="G3" s="319" t="s">
        <v>178</v>
      </c>
      <c r="H3" s="55"/>
      <c r="I3" s="55"/>
    </row>
    <row r="4" spans="1:9" s="286" customFormat="1" ht="30" customHeight="1">
      <c r="A4" s="237"/>
      <c r="B4" s="237"/>
      <c r="C4" s="237"/>
      <c r="D4" s="237"/>
      <c r="E4" s="237"/>
      <c r="F4" s="237"/>
      <c r="G4" s="318"/>
      <c r="H4" s="318"/>
      <c r="I4" s="318"/>
    </row>
    <row r="5" spans="1:9" s="286" customFormat="1" ht="30" customHeight="1" thickBot="1">
      <c r="A5" s="55" t="s">
        <v>172</v>
      </c>
      <c r="B5" s="55"/>
      <c r="C5" s="287"/>
      <c r="D5" s="287"/>
      <c r="E5" s="287"/>
      <c r="F5" s="287"/>
      <c r="G5" s="287"/>
      <c r="H5" s="287"/>
      <c r="I5" s="287"/>
    </row>
    <row r="6" spans="1:9" s="286" customFormat="1" ht="30" customHeight="1" thickBot="1">
      <c r="A6" s="317" t="s">
        <v>163</v>
      </c>
      <c r="B6" s="316" t="s">
        <v>162</v>
      </c>
      <c r="C6" s="315" t="s">
        <v>161</v>
      </c>
      <c r="D6" s="315" t="s">
        <v>160</v>
      </c>
      <c r="E6" s="315" t="s">
        <v>171</v>
      </c>
      <c r="F6" s="315" t="s">
        <v>170</v>
      </c>
      <c r="G6" s="315" t="s">
        <v>169</v>
      </c>
      <c r="H6" s="315" t="s">
        <v>168</v>
      </c>
      <c r="I6" s="314" t="s">
        <v>167</v>
      </c>
    </row>
    <row r="7" spans="1:9" s="286" customFormat="1" ht="30" customHeight="1">
      <c r="A7" s="305" t="s">
        <v>159</v>
      </c>
      <c r="B7" s="302" t="s">
        <v>289</v>
      </c>
      <c r="C7" s="300" t="s">
        <v>481</v>
      </c>
      <c r="D7" s="301" t="s">
        <v>224</v>
      </c>
      <c r="E7" s="300" t="s">
        <v>294</v>
      </c>
      <c r="F7" s="300" t="s">
        <v>224</v>
      </c>
      <c r="G7" s="300" t="s">
        <v>289</v>
      </c>
      <c r="H7" s="300" t="s">
        <v>220</v>
      </c>
      <c r="I7" s="299" t="s">
        <v>246</v>
      </c>
    </row>
    <row r="8" spans="1:9" s="286" customFormat="1" ht="30" customHeight="1" thickBot="1">
      <c r="A8" s="293" t="s">
        <v>164</v>
      </c>
      <c r="B8" s="292" t="s">
        <v>307</v>
      </c>
      <c r="C8" s="290" t="s">
        <v>221</v>
      </c>
      <c r="D8" s="313" t="s">
        <v>314</v>
      </c>
      <c r="E8" s="290" t="s">
        <v>293</v>
      </c>
      <c r="F8" s="290" t="s">
        <v>322</v>
      </c>
      <c r="G8" s="290" t="s">
        <v>288</v>
      </c>
      <c r="H8" s="290" t="s">
        <v>219</v>
      </c>
      <c r="I8" s="289" t="s">
        <v>310</v>
      </c>
    </row>
    <row r="9" spans="1:9" s="286" customFormat="1" ht="30" customHeight="1">
      <c r="A9" s="305" t="s">
        <v>158</v>
      </c>
      <c r="B9" s="302" t="s">
        <v>995</v>
      </c>
      <c r="C9" s="303" t="s">
        <v>241</v>
      </c>
      <c r="D9" s="303" t="s">
        <v>246</v>
      </c>
      <c r="E9" s="303" t="s">
        <v>241</v>
      </c>
      <c r="F9" s="303" t="s">
        <v>359</v>
      </c>
      <c r="G9" s="303" t="s">
        <v>332</v>
      </c>
      <c r="H9" s="303" t="s">
        <v>429</v>
      </c>
      <c r="I9" s="312" t="s">
        <v>217</v>
      </c>
    </row>
    <row r="10" spans="1:9" s="286" customFormat="1" ht="30" customHeight="1" thickBot="1">
      <c r="A10" s="293" t="s">
        <v>164</v>
      </c>
      <c r="B10" s="292" t="s">
        <v>406</v>
      </c>
      <c r="C10" s="303" t="s">
        <v>412</v>
      </c>
      <c r="D10" s="295" t="s">
        <v>398</v>
      </c>
      <c r="E10" s="295" t="s">
        <v>422</v>
      </c>
      <c r="F10" s="295" t="s">
        <v>376</v>
      </c>
      <c r="G10" s="295" t="s">
        <v>331</v>
      </c>
      <c r="H10" s="295" t="s">
        <v>415</v>
      </c>
      <c r="I10" s="294" t="s">
        <v>402</v>
      </c>
    </row>
    <row r="11" spans="1:9" s="286" customFormat="1" ht="30" customHeight="1">
      <c r="A11" s="305"/>
      <c r="B11" s="296" t="s">
        <v>217</v>
      </c>
      <c r="C11" s="300" t="s">
        <v>289</v>
      </c>
      <c r="D11" s="300" t="s">
        <v>217</v>
      </c>
      <c r="E11" s="311" t="s">
        <v>224</v>
      </c>
      <c r="F11" s="301" t="s">
        <v>481</v>
      </c>
      <c r="G11" s="300" t="s">
        <v>224</v>
      </c>
      <c r="H11" s="300" t="s">
        <v>436</v>
      </c>
      <c r="I11" s="299" t="s">
        <v>289</v>
      </c>
    </row>
    <row r="12" spans="1:9" s="286" customFormat="1" ht="30" customHeight="1">
      <c r="A12" s="298" t="s">
        <v>1062</v>
      </c>
      <c r="B12" s="296" t="s">
        <v>217</v>
      </c>
      <c r="C12" s="295" t="s">
        <v>199</v>
      </c>
      <c r="D12" s="309" t="s">
        <v>241</v>
      </c>
      <c r="E12" s="309" t="s">
        <v>224</v>
      </c>
      <c r="F12" s="296" t="s">
        <v>481</v>
      </c>
      <c r="G12" s="295" t="s">
        <v>224</v>
      </c>
      <c r="H12" s="295" t="s">
        <v>434</v>
      </c>
      <c r="I12" s="294" t="s">
        <v>246</v>
      </c>
    </row>
    <row r="13" spans="1:9" s="286" customFormat="1" ht="30" customHeight="1">
      <c r="A13" s="298" t="s">
        <v>157</v>
      </c>
      <c r="B13" s="310" t="s">
        <v>489</v>
      </c>
      <c r="C13" s="295" t="s">
        <v>484</v>
      </c>
      <c r="D13" s="309" t="s">
        <v>491</v>
      </c>
      <c r="E13" s="309" t="s">
        <v>477</v>
      </c>
      <c r="F13" s="296" t="s">
        <v>482</v>
      </c>
      <c r="G13" s="295" t="s">
        <v>450</v>
      </c>
      <c r="H13" s="295" t="s">
        <v>435</v>
      </c>
      <c r="I13" s="294" t="s">
        <v>465</v>
      </c>
    </row>
    <row r="14" spans="1:9" s="286" customFormat="1" ht="30" customHeight="1" thickBot="1">
      <c r="A14" s="298"/>
      <c r="B14" s="292" t="s">
        <v>488</v>
      </c>
      <c r="C14" s="290" t="s">
        <v>483</v>
      </c>
      <c r="D14" s="308" t="s">
        <v>490</v>
      </c>
      <c r="E14" s="307" t="s">
        <v>476</v>
      </c>
      <c r="F14" s="306" t="s">
        <v>480</v>
      </c>
      <c r="G14" s="290" t="s">
        <v>449</v>
      </c>
      <c r="H14" s="290" t="s">
        <v>433</v>
      </c>
      <c r="I14" s="289" t="s">
        <v>464</v>
      </c>
    </row>
    <row r="15" spans="1:9" s="286" customFormat="1" ht="30" customHeight="1">
      <c r="A15" s="305"/>
      <c r="B15" s="303" t="s">
        <v>241</v>
      </c>
      <c r="C15" s="295" t="s">
        <v>199</v>
      </c>
      <c r="D15" s="303" t="s">
        <v>289</v>
      </c>
      <c r="E15" s="295" t="s">
        <v>217</v>
      </c>
      <c r="F15" s="295" t="s">
        <v>294</v>
      </c>
      <c r="G15" s="295" t="s">
        <v>565</v>
      </c>
      <c r="H15" s="295"/>
      <c r="I15" s="294" t="s">
        <v>227</v>
      </c>
    </row>
    <row r="16" spans="1:9" s="286" customFormat="1" ht="30" customHeight="1">
      <c r="A16" s="298" t="s">
        <v>1061</v>
      </c>
      <c r="B16" s="303" t="s">
        <v>217</v>
      </c>
      <c r="C16" s="295" t="s">
        <v>289</v>
      </c>
      <c r="D16" s="303" t="s">
        <v>289</v>
      </c>
      <c r="E16" s="295" t="s">
        <v>217</v>
      </c>
      <c r="F16" s="295" t="s">
        <v>217</v>
      </c>
      <c r="G16" s="295" t="s">
        <v>329</v>
      </c>
      <c r="H16" s="295" t="s">
        <v>506</v>
      </c>
      <c r="I16" s="294" t="s">
        <v>227</v>
      </c>
    </row>
    <row r="17" spans="1:9" s="286" customFormat="1" ht="30" customHeight="1">
      <c r="A17" s="298" t="s">
        <v>157</v>
      </c>
      <c r="B17" s="303" t="s">
        <v>560</v>
      </c>
      <c r="C17" s="295" t="s">
        <v>552</v>
      </c>
      <c r="D17" s="303" t="s">
        <v>374</v>
      </c>
      <c r="E17" s="295" t="s">
        <v>567</v>
      </c>
      <c r="F17" s="295" t="s">
        <v>562</v>
      </c>
      <c r="G17" s="295" t="s">
        <v>564</v>
      </c>
      <c r="H17" s="295" t="s">
        <v>507</v>
      </c>
      <c r="I17" s="294" t="s">
        <v>363</v>
      </c>
    </row>
    <row r="18" spans="1:9" s="286" customFormat="1" ht="30" customHeight="1" thickBot="1">
      <c r="A18" s="304"/>
      <c r="B18" s="296" t="s">
        <v>559</v>
      </c>
      <c r="C18" s="295" t="s">
        <v>551</v>
      </c>
      <c r="D18" s="303" t="s">
        <v>418</v>
      </c>
      <c r="E18" s="295" t="s">
        <v>566</v>
      </c>
      <c r="F18" s="295" t="s">
        <v>561</v>
      </c>
      <c r="G18" s="295" t="s">
        <v>563</v>
      </c>
      <c r="H18" s="295" t="s">
        <v>505</v>
      </c>
      <c r="I18" s="294" t="s">
        <v>344</v>
      </c>
    </row>
    <row r="19" spans="1:9" s="286" customFormat="1" ht="30" customHeight="1">
      <c r="A19" s="298" t="s">
        <v>166</v>
      </c>
      <c r="B19" s="302" t="s">
        <v>241</v>
      </c>
      <c r="C19" s="300" t="s">
        <v>199</v>
      </c>
      <c r="D19" s="300" t="s">
        <v>217</v>
      </c>
      <c r="E19" s="301" t="s">
        <v>241</v>
      </c>
      <c r="F19" s="300" t="s">
        <v>224</v>
      </c>
      <c r="G19" s="300" t="s">
        <v>241</v>
      </c>
      <c r="H19" s="300" t="s">
        <v>429</v>
      </c>
      <c r="I19" s="299" t="s">
        <v>224</v>
      </c>
    </row>
    <row r="20" spans="1:9" s="286" customFormat="1" ht="30" customHeight="1">
      <c r="A20" s="298" t="s">
        <v>165</v>
      </c>
      <c r="B20" s="297" t="s">
        <v>217</v>
      </c>
      <c r="C20" s="295" t="s">
        <v>289</v>
      </c>
      <c r="D20" s="295" t="s">
        <v>217</v>
      </c>
      <c r="E20" s="296" t="s">
        <v>294</v>
      </c>
      <c r="F20" s="295" t="s">
        <v>224</v>
      </c>
      <c r="G20" s="295" t="s">
        <v>217</v>
      </c>
      <c r="H20" s="295" t="s">
        <v>587</v>
      </c>
      <c r="I20" s="294" t="s">
        <v>329</v>
      </c>
    </row>
    <row r="21" spans="1:9" s="286" customFormat="1" ht="30" customHeight="1">
      <c r="A21" s="298" t="s">
        <v>1060</v>
      </c>
      <c r="B21" s="297" t="s">
        <v>560</v>
      </c>
      <c r="C21" s="295" t="s">
        <v>483</v>
      </c>
      <c r="D21" s="295" t="s">
        <v>489</v>
      </c>
      <c r="E21" s="296" t="s">
        <v>460</v>
      </c>
      <c r="F21" s="295" t="s">
        <v>476</v>
      </c>
      <c r="G21" s="295" t="s">
        <v>461</v>
      </c>
      <c r="H21" s="295" t="s">
        <v>430</v>
      </c>
      <c r="I21" s="294" t="s">
        <v>477</v>
      </c>
    </row>
    <row r="22" spans="1:9" s="286" customFormat="1" ht="30" customHeight="1" thickBot="1">
      <c r="A22" s="293"/>
      <c r="B22" s="292" t="s">
        <v>488</v>
      </c>
      <c r="C22" s="290" t="s">
        <v>551</v>
      </c>
      <c r="D22" s="290" t="s">
        <v>559</v>
      </c>
      <c r="E22" s="291" t="s">
        <v>562</v>
      </c>
      <c r="F22" s="290" t="s">
        <v>569</v>
      </c>
      <c r="G22" s="290" t="s">
        <v>561</v>
      </c>
      <c r="H22" s="290" t="s">
        <v>586</v>
      </c>
      <c r="I22" s="289" t="s">
        <v>563</v>
      </c>
    </row>
    <row r="23" spans="1:9" s="286" customFormat="1" ht="30" customHeight="1">
      <c r="A23" s="288" t="s">
        <v>186</v>
      </c>
      <c r="B23" s="287"/>
      <c r="C23" s="287"/>
      <c r="D23" s="287"/>
      <c r="E23" s="287"/>
      <c r="F23" s="287"/>
      <c r="G23" s="287"/>
      <c r="H23" s="287"/>
      <c r="I23" s="287"/>
    </row>
    <row r="24" spans="1:9" s="286" customFormat="1" ht="30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s="286" customFormat="1" ht="30" customHeight="1">
      <c r="A25" s="55"/>
      <c r="B25" s="55"/>
      <c r="C25" s="55"/>
      <c r="D25" s="55"/>
      <c r="E25" s="55"/>
      <c r="F25" s="55"/>
      <c r="G25" s="55"/>
      <c r="H25" s="55"/>
      <c r="I25" s="55"/>
    </row>
    <row r="26" spans="1:9" s="286" customFormat="1" ht="30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s="286" customFormat="1" ht="30" customHeight="1">
      <c r="A27" s="55"/>
      <c r="B27" s="55"/>
      <c r="C27" s="55"/>
      <c r="D27" s="55"/>
      <c r="E27" s="55"/>
      <c r="F27" s="55"/>
      <c r="G27" s="55"/>
      <c r="H27" s="55"/>
      <c r="I27" s="55"/>
    </row>
    <row r="28" spans="1:9" s="286" customFormat="1" ht="30" customHeight="1">
      <c r="A28" s="55"/>
      <c r="B28" s="55"/>
      <c r="C28" s="55"/>
      <c r="D28" s="55"/>
      <c r="E28" s="55"/>
      <c r="F28" s="55"/>
      <c r="G28" s="55"/>
      <c r="H28" s="55"/>
      <c r="I28" s="55"/>
    </row>
    <row r="29" spans="1:9" s="286" customFormat="1" ht="30" customHeight="1">
      <c r="A29" s="55"/>
      <c r="B29" s="55"/>
      <c r="C29" s="55"/>
      <c r="D29" s="55"/>
      <c r="E29" s="55"/>
      <c r="F29" s="55"/>
      <c r="G29" s="55"/>
      <c r="H29" s="55"/>
      <c r="I29" s="55"/>
    </row>
    <row r="30" spans="1:9" s="286" customFormat="1" ht="30" customHeight="1">
      <c r="A30" s="55"/>
      <c r="B30" s="55"/>
      <c r="C30" s="55"/>
      <c r="D30" s="55"/>
      <c r="E30" s="55"/>
      <c r="F30" s="55"/>
      <c r="G30" s="55"/>
      <c r="H30" s="55"/>
      <c r="I30" s="55"/>
    </row>
    <row r="31" spans="1:9" s="286" customFormat="1" ht="30" customHeight="1">
      <c r="A31" s="55"/>
      <c r="B31" s="55"/>
      <c r="C31" s="55"/>
      <c r="D31" s="55"/>
      <c r="E31" s="55"/>
      <c r="F31" s="55"/>
      <c r="G31" s="55"/>
      <c r="H31" s="55"/>
      <c r="I31" s="55"/>
    </row>
    <row r="32" spans="1:9" s="286" customForma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s="286" customFormat="1">
      <c r="A33" s="55"/>
      <c r="B33" s="55"/>
      <c r="C33" s="55"/>
      <c r="D33" s="55"/>
      <c r="E33" s="55"/>
      <c r="F33" s="55"/>
      <c r="G33" s="55"/>
      <c r="H33" s="55"/>
      <c r="I33" s="55"/>
    </row>
    <row r="34" spans="1:9" s="286" customFormat="1">
      <c r="A34" s="55"/>
      <c r="B34" s="55"/>
      <c r="C34" s="55"/>
      <c r="D34" s="55"/>
      <c r="E34" s="55"/>
      <c r="F34" s="55"/>
      <c r="G34" s="55"/>
      <c r="H34" s="55"/>
      <c r="I34" s="55"/>
    </row>
    <row r="35" spans="1:9" s="286" customFormat="1">
      <c r="A35" s="55"/>
      <c r="B35" s="55"/>
      <c r="C35" s="55"/>
      <c r="D35" s="55"/>
      <c r="E35" s="55"/>
      <c r="F35" s="55"/>
      <c r="G35" s="55"/>
      <c r="H35" s="55"/>
      <c r="I35" s="55"/>
    </row>
    <row r="36" spans="1:9" s="286" customFormat="1">
      <c r="A36" s="55"/>
      <c r="B36" s="55"/>
      <c r="C36" s="55"/>
      <c r="D36" s="55"/>
      <c r="E36" s="55"/>
      <c r="F36" s="55"/>
      <c r="G36" s="55"/>
      <c r="H36" s="55"/>
      <c r="I36" s="55"/>
    </row>
  </sheetData>
  <mergeCells count="3">
    <mergeCell ref="A1:I1"/>
    <mergeCell ref="A2:I2"/>
    <mergeCell ref="G4:I4"/>
  </mergeCells>
  <phoneticPr fontId="28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18"/>
  <sheetViews>
    <sheetView showGridLines="0" view="pageBreakPreview" zoomScaleNormal="130" zoomScaleSheetLayoutView="100" workbookViewId="0">
      <selection activeCell="D8" sqref="D8"/>
    </sheetView>
  </sheetViews>
  <sheetFormatPr defaultColWidth="8.08984375" defaultRowHeight="30" customHeight="1"/>
  <cols>
    <col min="1" max="1" width="8.08984375" style="60"/>
    <col min="2" max="6" width="8.6328125" style="60" customWidth="1"/>
    <col min="7" max="9" width="8.6328125" style="59" customWidth="1"/>
    <col min="10" max="16384" width="8.08984375" style="59"/>
  </cols>
  <sheetData>
    <row r="1" spans="1:10" ht="30" customHeight="1">
      <c r="A1" s="269" t="s">
        <v>177</v>
      </c>
      <c r="B1" s="269"/>
      <c r="C1" s="269"/>
      <c r="D1" s="269"/>
      <c r="E1" s="269"/>
      <c r="F1" s="269"/>
      <c r="G1" s="269"/>
      <c r="H1" s="269"/>
      <c r="I1" s="269"/>
    </row>
    <row r="2" spans="1:10" ht="30" customHeight="1">
      <c r="A2" s="269" t="s">
        <v>101</v>
      </c>
      <c r="B2" s="269"/>
      <c r="C2" s="269"/>
      <c r="D2" s="269"/>
      <c r="E2" s="269"/>
      <c r="F2" s="269"/>
      <c r="G2" s="269"/>
      <c r="H2" s="269"/>
      <c r="I2" s="269"/>
    </row>
    <row r="3" spans="1:10" ht="30" customHeight="1">
      <c r="A3" s="66"/>
      <c r="B3" s="65"/>
      <c r="C3" s="65"/>
      <c r="D3" s="65"/>
      <c r="E3" s="102"/>
      <c r="F3" s="102"/>
      <c r="G3" s="65"/>
    </row>
    <row r="4" spans="1:10" ht="30" customHeight="1">
      <c r="A4" s="64" t="s">
        <v>100</v>
      </c>
      <c r="B4" s="270" t="s">
        <v>649</v>
      </c>
      <c r="C4" s="270"/>
      <c r="D4" s="270"/>
      <c r="E4" s="270"/>
      <c r="F4" s="270"/>
      <c r="G4" s="270"/>
      <c r="H4" s="270"/>
      <c r="I4" s="270"/>
    </row>
    <row r="5" spans="1:10" ht="30" customHeight="1">
      <c r="A5" s="63" t="s">
        <v>99</v>
      </c>
      <c r="B5" s="271" t="s">
        <v>605</v>
      </c>
      <c r="C5" s="272"/>
      <c r="D5" s="272"/>
      <c r="E5" s="272"/>
      <c r="F5" s="272"/>
      <c r="G5" s="272"/>
      <c r="H5" s="272"/>
      <c r="I5" s="273"/>
    </row>
    <row r="6" spans="1:10" ht="30" customHeight="1">
      <c r="A6" s="62">
        <v>0.375</v>
      </c>
      <c r="B6" s="61" t="s">
        <v>608</v>
      </c>
      <c r="C6" s="61" t="s">
        <v>98</v>
      </c>
      <c r="D6" s="61" t="s">
        <v>97</v>
      </c>
      <c r="E6" s="61" t="s">
        <v>96</v>
      </c>
      <c r="F6" s="61" t="s">
        <v>95</v>
      </c>
      <c r="G6" s="61" t="s">
        <v>94</v>
      </c>
      <c r="H6" s="61" t="s">
        <v>93</v>
      </c>
      <c r="I6" s="61" t="s">
        <v>92</v>
      </c>
    </row>
    <row r="7" spans="1:10" ht="30" customHeight="1">
      <c r="A7" s="62">
        <v>0.39583333333333331</v>
      </c>
      <c r="B7" s="61" t="s">
        <v>609</v>
      </c>
      <c r="C7" s="61" t="s">
        <v>91</v>
      </c>
      <c r="D7" s="61" t="s">
        <v>610</v>
      </c>
      <c r="E7" s="61" t="s">
        <v>90</v>
      </c>
      <c r="F7" s="61" t="s">
        <v>89</v>
      </c>
      <c r="G7" s="61" t="s">
        <v>88</v>
      </c>
      <c r="H7" s="61" t="s">
        <v>87</v>
      </c>
      <c r="I7" s="61" t="s">
        <v>69</v>
      </c>
      <c r="J7" s="67" t="s">
        <v>187</v>
      </c>
    </row>
    <row r="8" spans="1:10" ht="30" customHeight="1">
      <c r="A8" s="62">
        <v>0.41666666666666702</v>
      </c>
      <c r="B8" s="61" t="s">
        <v>611</v>
      </c>
      <c r="C8" s="61" t="s">
        <v>68</v>
      </c>
      <c r="D8" s="61" t="s">
        <v>612</v>
      </c>
      <c r="E8" s="61" t="s">
        <v>86</v>
      </c>
      <c r="F8" s="61" t="s">
        <v>85</v>
      </c>
      <c r="G8" s="61" t="s">
        <v>84</v>
      </c>
      <c r="H8" s="61" t="s">
        <v>83</v>
      </c>
      <c r="I8" s="61" t="s">
        <v>61</v>
      </c>
    </row>
    <row r="9" spans="1:10" ht="30" customHeight="1">
      <c r="A9" s="62">
        <v>0.44097222222222227</v>
      </c>
      <c r="B9" s="61" t="s">
        <v>613</v>
      </c>
      <c r="C9" s="61" t="s">
        <v>60</v>
      </c>
      <c r="D9" s="61" t="s">
        <v>614</v>
      </c>
      <c r="E9" s="61" t="s">
        <v>59</v>
      </c>
      <c r="F9" s="61" t="s">
        <v>615</v>
      </c>
      <c r="G9" s="61" t="s">
        <v>82</v>
      </c>
      <c r="H9" s="61" t="s">
        <v>81</v>
      </c>
      <c r="I9" s="61" t="s">
        <v>80</v>
      </c>
    </row>
    <row r="10" spans="1:10" ht="30" customHeight="1">
      <c r="A10" s="62">
        <v>0.46527777777777801</v>
      </c>
      <c r="B10" s="61" t="s">
        <v>616</v>
      </c>
      <c r="C10" s="61" t="s">
        <v>79</v>
      </c>
      <c r="D10" s="61" t="s">
        <v>78</v>
      </c>
      <c r="E10" s="61" t="s">
        <v>77</v>
      </c>
      <c r="F10" s="61" t="s">
        <v>56</v>
      </c>
      <c r="G10" s="61" t="s">
        <v>55</v>
      </c>
      <c r="H10" s="61" t="s">
        <v>54</v>
      </c>
      <c r="I10" s="61" t="s">
        <v>617</v>
      </c>
    </row>
    <row r="11" spans="1:10" ht="30" customHeight="1">
      <c r="A11" s="62">
        <v>0.5</v>
      </c>
      <c r="B11" s="61" t="s">
        <v>76</v>
      </c>
      <c r="C11" s="61" t="s">
        <v>618</v>
      </c>
      <c r="D11" s="61" t="s">
        <v>75</v>
      </c>
      <c r="E11" s="61" t="s">
        <v>74</v>
      </c>
      <c r="F11" s="61" t="s">
        <v>73</v>
      </c>
      <c r="G11" s="61" t="s">
        <v>72</v>
      </c>
      <c r="H11" s="61" t="s">
        <v>71</v>
      </c>
      <c r="I11" s="61" t="s">
        <v>70</v>
      </c>
    </row>
    <row r="12" spans="1:10" ht="30" customHeight="1">
      <c r="A12" s="62">
        <v>0.52777777777777779</v>
      </c>
      <c r="B12" s="61" t="s">
        <v>619</v>
      </c>
      <c r="C12" s="61" t="s">
        <v>620</v>
      </c>
      <c r="D12" s="61" t="s">
        <v>67</v>
      </c>
      <c r="E12" s="61" t="s">
        <v>66</v>
      </c>
      <c r="F12" s="61" t="s">
        <v>65</v>
      </c>
      <c r="G12" s="61" t="s">
        <v>64</v>
      </c>
      <c r="H12" s="61" t="s">
        <v>63</v>
      </c>
      <c r="I12" s="61" t="s">
        <v>62</v>
      </c>
    </row>
    <row r="13" spans="1:10" ht="30" customHeight="1">
      <c r="A13" s="62">
        <v>0.55555555555555602</v>
      </c>
      <c r="B13" s="61" t="s">
        <v>621</v>
      </c>
      <c r="C13" s="61" t="s">
        <v>622</v>
      </c>
      <c r="D13" s="61" t="s">
        <v>623</v>
      </c>
      <c r="E13" s="61" t="s">
        <v>624</v>
      </c>
      <c r="F13" s="61" t="s">
        <v>625</v>
      </c>
      <c r="G13" s="61" t="s">
        <v>58</v>
      </c>
      <c r="H13" s="61" t="s">
        <v>57</v>
      </c>
      <c r="I13" s="61" t="s">
        <v>626</v>
      </c>
    </row>
    <row r="14" spans="1:10" ht="30" customHeight="1">
      <c r="A14" s="62">
        <v>0.58333333333333304</v>
      </c>
      <c r="B14" s="61" t="s">
        <v>627</v>
      </c>
      <c r="C14" s="61" t="s">
        <v>628</v>
      </c>
      <c r="D14" s="61" t="s">
        <v>629</v>
      </c>
      <c r="E14" s="61" t="s">
        <v>630</v>
      </c>
      <c r="F14" s="61" t="s">
        <v>631</v>
      </c>
      <c r="G14" s="61" t="s">
        <v>53</v>
      </c>
      <c r="H14" s="61" t="s">
        <v>52</v>
      </c>
      <c r="I14" s="61" t="s">
        <v>51</v>
      </c>
    </row>
    <row r="15" spans="1:10" ht="30" customHeight="1">
      <c r="A15" s="62">
        <v>0.61111111111111105</v>
      </c>
      <c r="B15" s="61" t="s">
        <v>50</v>
      </c>
      <c r="C15" s="61" t="s">
        <v>632</v>
      </c>
      <c r="D15" s="61" t="s">
        <v>633</v>
      </c>
      <c r="E15" s="61" t="s">
        <v>634</v>
      </c>
      <c r="F15" s="61" t="s">
        <v>635</v>
      </c>
      <c r="G15" s="61" t="s">
        <v>636</v>
      </c>
      <c r="H15" s="61" t="s">
        <v>49</v>
      </c>
      <c r="I15" s="61" t="s">
        <v>637</v>
      </c>
    </row>
    <row r="16" spans="1:10" ht="30" customHeight="1">
      <c r="A16" s="62">
        <v>0.63888888888888895</v>
      </c>
      <c r="B16" s="61" t="s">
        <v>48</v>
      </c>
      <c r="C16" s="61" t="s">
        <v>638</v>
      </c>
      <c r="D16" s="61" t="s">
        <v>47</v>
      </c>
      <c r="E16" s="61" t="s">
        <v>46</v>
      </c>
      <c r="F16" s="61" t="s">
        <v>45</v>
      </c>
      <c r="G16" s="61" t="s">
        <v>44</v>
      </c>
      <c r="H16" s="61" t="s">
        <v>639</v>
      </c>
      <c r="I16" s="61" t="s">
        <v>640</v>
      </c>
    </row>
    <row r="17" spans="1:9" ht="30" customHeight="1">
      <c r="A17" s="62">
        <v>0.66666666666666696</v>
      </c>
      <c r="B17" s="61" t="s">
        <v>641</v>
      </c>
      <c r="C17" s="61" t="s">
        <v>642</v>
      </c>
      <c r="D17" s="61" t="s">
        <v>643</v>
      </c>
      <c r="E17" s="61" t="s">
        <v>644</v>
      </c>
      <c r="F17" s="61" t="s">
        <v>645</v>
      </c>
      <c r="G17" s="61" t="s">
        <v>646</v>
      </c>
      <c r="H17" s="61" t="s">
        <v>647</v>
      </c>
      <c r="I17" s="61" t="s">
        <v>648</v>
      </c>
    </row>
    <row r="18" spans="1:9" ht="30" customHeight="1">
      <c r="E18" s="60" t="s">
        <v>187</v>
      </c>
    </row>
  </sheetData>
  <mergeCells count="4">
    <mergeCell ref="A1:I1"/>
    <mergeCell ref="A2:I2"/>
    <mergeCell ref="B4:I4"/>
    <mergeCell ref="B5:I5"/>
  </mergeCells>
  <phoneticPr fontId="28" type="noConversion"/>
  <printOptions horizontalCentered="1"/>
  <pageMargins left="0.59055118110236227" right="0.27559055118110237" top="0.59055118110236227" bottom="0.31496062992125984" header="0.31496062992125984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showGridLines="0" view="pageBreakPreview" topLeftCell="A7" zoomScaleNormal="80" zoomScaleSheetLayoutView="100" workbookViewId="0">
      <selection activeCell="A9" sqref="A9"/>
    </sheetView>
  </sheetViews>
  <sheetFormatPr defaultColWidth="8.08984375" defaultRowHeight="30" customHeight="1"/>
  <cols>
    <col min="1" max="1" width="8.08984375" style="60"/>
    <col min="2" max="3" width="16.6328125" style="60" customWidth="1"/>
    <col min="4" max="5" width="16.6328125" style="59" customWidth="1"/>
    <col min="6" max="7" width="8.08984375" style="59"/>
    <col min="9" max="16384" width="8.08984375" style="59"/>
  </cols>
  <sheetData>
    <row r="1" spans="1:8" ht="30" customHeight="1">
      <c r="A1" s="269" t="s">
        <v>177</v>
      </c>
      <c r="B1" s="269"/>
      <c r="C1" s="269"/>
      <c r="D1" s="269"/>
      <c r="E1" s="269"/>
    </row>
    <row r="2" spans="1:8" ht="30" customHeight="1">
      <c r="A2" s="269" t="s">
        <v>101</v>
      </c>
      <c r="B2" s="269"/>
      <c r="C2" s="269"/>
      <c r="D2" s="269"/>
      <c r="E2" s="269"/>
    </row>
    <row r="3" spans="1:8" ht="30" customHeight="1">
      <c r="A3" s="66"/>
      <c r="B3" s="65"/>
      <c r="C3" s="65"/>
    </row>
    <row r="4" spans="1:8" ht="30" customHeight="1">
      <c r="A4" s="64" t="s">
        <v>100</v>
      </c>
      <c r="B4" s="270" t="s">
        <v>660</v>
      </c>
      <c r="C4" s="270"/>
      <c r="D4" s="270"/>
      <c r="E4" s="270"/>
    </row>
    <row r="5" spans="1:8" ht="30" customHeight="1">
      <c r="A5" s="63" t="s">
        <v>99</v>
      </c>
      <c r="B5" s="271" t="s">
        <v>607</v>
      </c>
      <c r="C5" s="272"/>
      <c r="D5" s="272"/>
      <c r="E5" s="273"/>
    </row>
    <row r="6" spans="1:8" ht="30" customHeight="1">
      <c r="A6" s="62">
        <v>0.39583333333333331</v>
      </c>
      <c r="B6" s="61" t="s">
        <v>650</v>
      </c>
      <c r="C6" s="61" t="s">
        <v>131</v>
      </c>
      <c r="D6" s="61" t="s">
        <v>130</v>
      </c>
      <c r="E6" s="61" t="s">
        <v>129</v>
      </c>
    </row>
    <row r="7" spans="1:8" ht="30" customHeight="1">
      <c r="A7" s="62">
        <v>0.4236111111111111</v>
      </c>
      <c r="B7" s="61" t="s">
        <v>651</v>
      </c>
      <c r="C7" s="61" t="s">
        <v>128</v>
      </c>
      <c r="D7" s="61" t="s">
        <v>127</v>
      </c>
      <c r="E7" s="61" t="s">
        <v>126</v>
      </c>
    </row>
    <row r="8" spans="1:8" ht="30" customHeight="1">
      <c r="A8" s="62">
        <v>0.45138888888888901</v>
      </c>
      <c r="B8" s="61" t="s">
        <v>652</v>
      </c>
      <c r="C8" s="61" t="s">
        <v>125</v>
      </c>
      <c r="D8" s="61" t="s">
        <v>124</v>
      </c>
      <c r="E8" s="61" t="s">
        <v>123</v>
      </c>
    </row>
    <row r="9" spans="1:8" ht="30" customHeight="1">
      <c r="A9" s="62">
        <v>0.47916666666666702</v>
      </c>
      <c r="B9" s="61" t="s">
        <v>653</v>
      </c>
      <c r="C9" s="61" t="s">
        <v>122</v>
      </c>
      <c r="D9" s="61" t="s">
        <v>121</v>
      </c>
      <c r="E9" s="61" t="s">
        <v>120</v>
      </c>
    </row>
    <row r="10" spans="1:8" ht="30" customHeight="1">
      <c r="A10" s="62">
        <v>0.52777777777777779</v>
      </c>
      <c r="B10" s="61" t="s">
        <v>654</v>
      </c>
      <c r="C10" s="61" t="s">
        <v>119</v>
      </c>
      <c r="D10" s="61" t="s">
        <v>118</v>
      </c>
      <c r="E10" s="61" t="s">
        <v>117</v>
      </c>
    </row>
    <row r="11" spans="1:8" ht="30" customHeight="1">
      <c r="A11" s="62">
        <v>0.55555555555555558</v>
      </c>
      <c r="B11" s="61" t="s">
        <v>655</v>
      </c>
      <c r="C11" s="61" t="s">
        <v>116</v>
      </c>
      <c r="D11" s="61" t="s">
        <v>115</v>
      </c>
      <c r="E11" s="61" t="s">
        <v>114</v>
      </c>
    </row>
    <row r="12" spans="1:8" ht="30" customHeight="1">
      <c r="A12" s="62">
        <v>0.58333333333333304</v>
      </c>
      <c r="B12" s="61" t="s">
        <v>656</v>
      </c>
      <c r="C12" s="61" t="s">
        <v>113</v>
      </c>
      <c r="D12" s="61" t="s">
        <v>112</v>
      </c>
      <c r="E12" s="61" t="s">
        <v>111</v>
      </c>
    </row>
    <row r="13" spans="1:8" ht="30" customHeight="1">
      <c r="A13" s="62">
        <v>0.61111111111111105</v>
      </c>
      <c r="B13" s="61" t="s">
        <v>657</v>
      </c>
      <c r="C13" s="61" t="s">
        <v>110</v>
      </c>
      <c r="D13" s="61" t="s">
        <v>109</v>
      </c>
      <c r="E13" s="61" t="s">
        <v>108</v>
      </c>
    </row>
    <row r="14" spans="1:8" ht="30" customHeight="1">
      <c r="A14" s="62">
        <v>0.63888888888888895</v>
      </c>
      <c r="B14" s="61" t="s">
        <v>658</v>
      </c>
      <c r="C14" s="61" t="s">
        <v>107</v>
      </c>
      <c r="D14" s="61" t="s">
        <v>106</v>
      </c>
      <c r="E14" s="61" t="s">
        <v>105</v>
      </c>
      <c r="F14" s="67" t="s">
        <v>187</v>
      </c>
    </row>
    <row r="15" spans="1:8" ht="30" customHeight="1">
      <c r="A15" s="62">
        <v>0.66666666666666696</v>
      </c>
      <c r="B15" s="61" t="s">
        <v>659</v>
      </c>
      <c r="C15" s="61" t="s">
        <v>104</v>
      </c>
      <c r="D15" s="61" t="s">
        <v>103</v>
      </c>
      <c r="E15" s="61" t="s">
        <v>102</v>
      </c>
    </row>
    <row r="16" spans="1:8" ht="30" customHeight="1">
      <c r="D16" s="67" t="s">
        <v>187</v>
      </c>
      <c r="H16" s="59"/>
    </row>
    <row r="17" spans="8:8" ht="30" customHeight="1">
      <c r="H17" s="59"/>
    </row>
    <row r="18" spans="8:8" ht="30" customHeight="1">
      <c r="H18" s="59"/>
    </row>
    <row r="19" spans="8:8" ht="30" customHeight="1">
      <c r="H19" s="59"/>
    </row>
    <row r="20" spans="8:8" ht="30" customHeight="1">
      <c r="H20" s="59"/>
    </row>
    <row r="21" spans="8:8" ht="30" customHeight="1">
      <c r="H21" s="59"/>
    </row>
    <row r="22" spans="8:8" ht="30" customHeight="1">
      <c r="H22" s="59"/>
    </row>
    <row r="23" spans="8:8" ht="30" customHeight="1">
      <c r="H23" s="59"/>
    </row>
    <row r="24" spans="8:8" ht="30" customHeight="1">
      <c r="H24" s="59"/>
    </row>
    <row r="25" spans="8:8" ht="30" customHeight="1">
      <c r="H25" s="59"/>
    </row>
  </sheetData>
  <mergeCells count="4">
    <mergeCell ref="B5:E5"/>
    <mergeCell ref="A1:E1"/>
    <mergeCell ref="A2:E2"/>
    <mergeCell ref="B4:E4"/>
  </mergeCells>
  <phoneticPr fontId="28" type="noConversion"/>
  <printOptions horizontalCentered="1"/>
  <pageMargins left="0.68" right="0.39370078740157483" top="0.6692913385826772" bottom="0.15748031496062992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showGridLines="0" view="pageBreakPreview" zoomScaleNormal="130" zoomScaleSheetLayoutView="100" workbookViewId="0">
      <selection activeCell="D14" sqref="D14"/>
    </sheetView>
  </sheetViews>
  <sheetFormatPr defaultColWidth="8.08984375" defaultRowHeight="30" customHeight="1"/>
  <cols>
    <col min="1" max="1" width="8.08984375" style="60"/>
    <col min="2" max="2" width="30.6328125" style="60" customWidth="1"/>
    <col min="3" max="3" width="30.6328125" style="59" customWidth="1"/>
    <col min="4" max="16384" width="8.08984375" style="59"/>
  </cols>
  <sheetData>
    <row r="1" spans="1:4" ht="30" customHeight="1">
      <c r="A1" s="269" t="s">
        <v>177</v>
      </c>
      <c r="B1" s="269"/>
      <c r="C1" s="269"/>
    </row>
    <row r="2" spans="1:4" ht="30" customHeight="1">
      <c r="A2" s="269" t="s">
        <v>101</v>
      </c>
      <c r="B2" s="269"/>
      <c r="C2" s="269"/>
    </row>
    <row r="3" spans="1:4" ht="30" customHeight="1">
      <c r="A3" s="66"/>
      <c r="B3" s="65"/>
    </row>
    <row r="4" spans="1:4" ht="30" customHeight="1">
      <c r="A4" s="64" t="s">
        <v>100</v>
      </c>
      <c r="B4" s="270" t="s">
        <v>671</v>
      </c>
      <c r="C4" s="270"/>
      <c r="D4" s="67" t="s">
        <v>187</v>
      </c>
    </row>
    <row r="5" spans="1:4" ht="30" customHeight="1">
      <c r="A5" s="63" t="s">
        <v>99</v>
      </c>
      <c r="B5" s="271" t="s">
        <v>606</v>
      </c>
      <c r="C5" s="273"/>
    </row>
    <row r="6" spans="1:4" ht="30" customHeight="1">
      <c r="A6" s="62">
        <v>0.39583333333333331</v>
      </c>
      <c r="B6" s="61" t="s">
        <v>661</v>
      </c>
      <c r="C6" s="61" t="s">
        <v>141</v>
      </c>
    </row>
    <row r="7" spans="1:4" ht="30" customHeight="1">
      <c r="A7" s="62">
        <v>0.4236111111111111</v>
      </c>
      <c r="B7" s="61" t="s">
        <v>662</v>
      </c>
      <c r="C7" s="61" t="s">
        <v>140</v>
      </c>
    </row>
    <row r="8" spans="1:4" ht="30" customHeight="1">
      <c r="A8" s="62">
        <v>0.45138888888888901</v>
      </c>
      <c r="B8" s="61" t="s">
        <v>663</v>
      </c>
      <c r="C8" s="61" t="s">
        <v>139</v>
      </c>
    </row>
    <row r="9" spans="1:4" ht="30" customHeight="1">
      <c r="A9" s="62">
        <v>0.47916666666666702</v>
      </c>
      <c r="B9" s="61" t="s">
        <v>664</v>
      </c>
      <c r="C9" s="61" t="s">
        <v>138</v>
      </c>
    </row>
    <row r="10" spans="1:4" ht="30" customHeight="1">
      <c r="A10" s="62">
        <v>0.52777777777777779</v>
      </c>
      <c r="B10" s="61" t="s">
        <v>665</v>
      </c>
      <c r="C10" s="61" t="s">
        <v>137</v>
      </c>
    </row>
    <row r="11" spans="1:4" ht="30" customHeight="1">
      <c r="A11" s="62">
        <v>0.55555555555555558</v>
      </c>
      <c r="B11" s="61" t="s">
        <v>666</v>
      </c>
      <c r="C11" s="61" t="s">
        <v>136</v>
      </c>
    </row>
    <row r="12" spans="1:4" ht="30" customHeight="1">
      <c r="A12" s="62">
        <v>0.58333333333333304</v>
      </c>
      <c r="B12" s="61" t="s">
        <v>667</v>
      </c>
      <c r="C12" s="61" t="s">
        <v>135</v>
      </c>
    </row>
    <row r="13" spans="1:4" ht="30" customHeight="1">
      <c r="A13" s="62">
        <v>0.61111111111111105</v>
      </c>
      <c r="B13" s="61" t="s">
        <v>668</v>
      </c>
      <c r="C13" s="61" t="s">
        <v>134</v>
      </c>
    </row>
    <row r="14" spans="1:4" ht="30" customHeight="1">
      <c r="A14" s="62">
        <v>0.63888888888888895</v>
      </c>
      <c r="B14" s="61" t="s">
        <v>669</v>
      </c>
      <c r="C14" s="61" t="s">
        <v>133</v>
      </c>
    </row>
    <row r="15" spans="1:4" ht="30" customHeight="1">
      <c r="A15" s="62">
        <v>0.66666666666666696</v>
      </c>
      <c r="B15" s="61" t="s">
        <v>670</v>
      </c>
      <c r="C15" s="61" t="s">
        <v>132</v>
      </c>
    </row>
  </sheetData>
  <mergeCells count="4">
    <mergeCell ref="B5:C5"/>
    <mergeCell ref="A1:C1"/>
    <mergeCell ref="A2:C2"/>
    <mergeCell ref="B4:C4"/>
  </mergeCells>
  <phoneticPr fontId="28" type="noConversion"/>
  <printOptions horizontalCentered="1"/>
  <pageMargins left="0.59055118110236227" right="0.31496062992125984" top="0.59055118110236227" bottom="0.23622047244094491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D16"/>
  <sheetViews>
    <sheetView showGridLines="0" view="pageBreakPreview" zoomScaleNormal="100" zoomScaleSheetLayoutView="100" workbookViewId="0">
      <selection activeCell="A10" sqref="A10"/>
    </sheetView>
  </sheetViews>
  <sheetFormatPr defaultColWidth="8.08984375" defaultRowHeight="30" customHeight="1"/>
  <cols>
    <col min="1" max="1" width="8.08984375" style="60"/>
    <col min="2" max="2" width="30.6328125" style="60" customWidth="1"/>
    <col min="3" max="3" width="30.6328125" style="59" customWidth="1"/>
    <col min="4" max="16384" width="8.08984375" style="59"/>
  </cols>
  <sheetData>
    <row r="1" spans="1:4" ht="30" customHeight="1">
      <c r="A1" s="269" t="s">
        <v>177</v>
      </c>
      <c r="B1" s="269"/>
      <c r="C1" s="269"/>
    </row>
    <row r="2" spans="1:4" ht="30" customHeight="1">
      <c r="A2" s="269" t="s">
        <v>101</v>
      </c>
      <c r="B2" s="269"/>
      <c r="C2" s="269"/>
    </row>
    <row r="3" spans="1:4" ht="30" customHeight="1">
      <c r="A3" s="66"/>
      <c r="B3" s="65"/>
    </row>
    <row r="4" spans="1:4" ht="30" customHeight="1">
      <c r="A4" s="64" t="s">
        <v>100</v>
      </c>
      <c r="B4" s="270" t="s">
        <v>682</v>
      </c>
      <c r="C4" s="270"/>
    </row>
    <row r="5" spans="1:4" ht="30" customHeight="1">
      <c r="A5" s="63" t="s">
        <v>99</v>
      </c>
      <c r="B5" s="271" t="s">
        <v>606</v>
      </c>
      <c r="C5" s="273"/>
      <c r="D5" s="67" t="s">
        <v>187</v>
      </c>
    </row>
    <row r="6" spans="1:4" ht="30" customHeight="1">
      <c r="A6" s="62">
        <v>0.39583333333333331</v>
      </c>
      <c r="B6" s="61" t="s">
        <v>672</v>
      </c>
      <c r="C6" s="61" t="s">
        <v>151</v>
      </c>
    </row>
    <row r="7" spans="1:4" ht="30" customHeight="1">
      <c r="A7" s="62">
        <v>0.4236111111111111</v>
      </c>
      <c r="B7" s="61" t="s">
        <v>673</v>
      </c>
      <c r="C7" s="61" t="s">
        <v>150</v>
      </c>
    </row>
    <row r="8" spans="1:4" ht="30" customHeight="1">
      <c r="A8" s="62">
        <v>0.45138888888888901</v>
      </c>
      <c r="B8" s="61" t="s">
        <v>674</v>
      </c>
      <c r="C8" s="61" t="s">
        <v>149</v>
      </c>
    </row>
    <row r="9" spans="1:4" ht="30" customHeight="1">
      <c r="A9" s="62">
        <v>0.47916666666666702</v>
      </c>
      <c r="B9" s="61" t="s">
        <v>675</v>
      </c>
      <c r="C9" s="61" t="s">
        <v>148</v>
      </c>
    </row>
    <row r="10" spans="1:4" ht="30" customHeight="1">
      <c r="A10" s="62">
        <v>0.52777777777777779</v>
      </c>
      <c r="B10" s="61" t="s">
        <v>676</v>
      </c>
      <c r="C10" s="61" t="s">
        <v>147</v>
      </c>
    </row>
    <row r="11" spans="1:4" ht="30" customHeight="1">
      <c r="A11" s="62">
        <v>0.55555555555555558</v>
      </c>
      <c r="B11" s="61" t="s">
        <v>677</v>
      </c>
      <c r="C11" s="61" t="s">
        <v>146</v>
      </c>
    </row>
    <row r="12" spans="1:4" ht="30" customHeight="1">
      <c r="A12" s="62">
        <v>0.58333333333333304</v>
      </c>
      <c r="B12" s="61" t="s">
        <v>678</v>
      </c>
      <c r="C12" s="61" t="s">
        <v>145</v>
      </c>
    </row>
    <row r="13" spans="1:4" ht="30" customHeight="1">
      <c r="A13" s="62">
        <v>0.61111111111111105</v>
      </c>
      <c r="B13" s="61" t="s">
        <v>679</v>
      </c>
      <c r="C13" s="61" t="s">
        <v>144</v>
      </c>
    </row>
    <row r="14" spans="1:4" ht="30" customHeight="1">
      <c r="A14" s="62">
        <v>0.63888888888888895</v>
      </c>
      <c r="B14" s="61" t="s">
        <v>680</v>
      </c>
      <c r="C14" s="61" t="s">
        <v>143</v>
      </c>
    </row>
    <row r="15" spans="1:4" ht="30" customHeight="1">
      <c r="A15" s="62">
        <v>0.66666666666666696</v>
      </c>
      <c r="B15" s="61" t="s">
        <v>681</v>
      </c>
      <c r="C15" s="61" t="s">
        <v>142</v>
      </c>
    </row>
    <row r="16" spans="1:4" ht="30" customHeight="1">
      <c r="B16" s="60" t="s">
        <v>187</v>
      </c>
    </row>
  </sheetData>
  <mergeCells count="4">
    <mergeCell ref="B5:C5"/>
    <mergeCell ref="A1:C1"/>
    <mergeCell ref="A2:C2"/>
    <mergeCell ref="B4:C4"/>
  </mergeCells>
  <phoneticPr fontId="28" type="noConversion"/>
  <printOptions horizontalCentered="1"/>
  <pageMargins left="0.6692913385826772" right="0.27559055118110237" top="0.6692913385826772" bottom="0.19685039370078741" header="0.15748031496062992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16"/>
  <sheetViews>
    <sheetView showGridLines="0" view="pageBreakPreview" topLeftCell="A7" zoomScaleNormal="100" zoomScaleSheetLayoutView="100" workbookViewId="0">
      <selection activeCell="A10" sqref="A10"/>
    </sheetView>
  </sheetViews>
  <sheetFormatPr defaultColWidth="8.08984375" defaultRowHeight="26.15" customHeight="1"/>
  <cols>
    <col min="1" max="1" width="8.08984375" style="60"/>
    <col min="2" max="2" width="30.6328125" style="60" customWidth="1"/>
    <col min="3" max="3" width="30.6328125" style="59" customWidth="1"/>
    <col min="4" max="4" width="6.6328125" style="59" customWidth="1"/>
    <col min="5" max="16384" width="8.08984375" style="59"/>
  </cols>
  <sheetData>
    <row r="1" spans="1:4" ht="30" customHeight="1">
      <c r="A1" s="269" t="s">
        <v>177</v>
      </c>
      <c r="B1" s="269"/>
      <c r="C1" s="269"/>
      <c r="D1" s="110"/>
    </row>
    <row r="2" spans="1:4" ht="26.15" customHeight="1">
      <c r="B2" s="269" t="s">
        <v>101</v>
      </c>
      <c r="C2" s="269"/>
    </row>
    <row r="3" spans="1:4" ht="26.15" customHeight="1">
      <c r="A3" s="66"/>
      <c r="B3" s="65"/>
      <c r="C3" s="65"/>
      <c r="D3" s="67" t="s">
        <v>187</v>
      </c>
    </row>
    <row r="4" spans="1:4" ht="26.15" customHeight="1">
      <c r="A4" s="64" t="s">
        <v>100</v>
      </c>
      <c r="B4" s="270" t="s">
        <v>683</v>
      </c>
      <c r="C4" s="270"/>
    </row>
    <row r="5" spans="1:4" ht="26.15" customHeight="1">
      <c r="A5" s="63" t="s">
        <v>99</v>
      </c>
      <c r="B5" s="270" t="s">
        <v>606</v>
      </c>
      <c r="C5" s="270"/>
    </row>
    <row r="6" spans="1:4" ht="30" customHeight="1">
      <c r="A6" s="62">
        <v>0.39583333333333331</v>
      </c>
      <c r="B6" s="61" t="s">
        <v>684</v>
      </c>
      <c r="C6" s="61" t="s">
        <v>156</v>
      </c>
    </row>
    <row r="7" spans="1:4" ht="30" customHeight="1">
      <c r="A7" s="62">
        <v>0.4236111111111111</v>
      </c>
      <c r="B7" s="61" t="s">
        <v>685</v>
      </c>
      <c r="C7" s="61" t="s">
        <v>686</v>
      </c>
    </row>
    <row r="8" spans="1:4" ht="30" customHeight="1">
      <c r="A8" s="62">
        <v>0.45138888888888901</v>
      </c>
      <c r="B8" s="61" t="s">
        <v>687</v>
      </c>
      <c r="C8" s="61" t="s">
        <v>155</v>
      </c>
    </row>
    <row r="9" spans="1:4" ht="30" customHeight="1">
      <c r="A9" s="62">
        <v>0.47916666666666702</v>
      </c>
      <c r="B9" s="61" t="s">
        <v>688</v>
      </c>
      <c r="C9" s="61" t="s">
        <v>689</v>
      </c>
    </row>
    <row r="10" spans="1:4" ht="30" customHeight="1">
      <c r="A10" s="62">
        <v>0.52777777777777779</v>
      </c>
      <c r="B10" s="61" t="s">
        <v>690</v>
      </c>
      <c r="C10" s="61" t="s">
        <v>154</v>
      </c>
    </row>
    <row r="11" spans="1:4" ht="30" customHeight="1">
      <c r="A11" s="62">
        <v>0.55555555555555558</v>
      </c>
      <c r="B11" s="61" t="s">
        <v>691</v>
      </c>
      <c r="C11" s="61" t="s">
        <v>692</v>
      </c>
    </row>
    <row r="12" spans="1:4" ht="30" customHeight="1">
      <c r="A12" s="62">
        <v>0.58333333333333304</v>
      </c>
      <c r="B12" s="61" t="s">
        <v>693</v>
      </c>
      <c r="C12" s="61" t="s">
        <v>153</v>
      </c>
    </row>
    <row r="13" spans="1:4" ht="30" customHeight="1">
      <c r="A13" s="62">
        <v>0.61111111111111105</v>
      </c>
      <c r="B13" s="61" t="s">
        <v>694</v>
      </c>
      <c r="C13" s="61" t="s">
        <v>695</v>
      </c>
    </row>
    <row r="14" spans="1:4" ht="30" customHeight="1">
      <c r="A14" s="62">
        <v>0.63888888888888895</v>
      </c>
      <c r="B14" s="61" t="s">
        <v>696</v>
      </c>
      <c r="C14" s="61" t="s">
        <v>152</v>
      </c>
    </row>
    <row r="15" spans="1:4" ht="30" customHeight="1">
      <c r="A15" s="62">
        <v>0.66666666666666696</v>
      </c>
      <c r="B15" s="61" t="s">
        <v>697</v>
      </c>
      <c r="C15" s="61" t="s">
        <v>698</v>
      </c>
    </row>
    <row r="16" spans="1:4" ht="30" customHeight="1">
      <c r="B16" s="60" t="s">
        <v>187</v>
      </c>
    </row>
  </sheetData>
  <mergeCells count="4">
    <mergeCell ref="B4:C4"/>
    <mergeCell ref="B5:C5"/>
    <mergeCell ref="B2:C2"/>
    <mergeCell ref="A1:C1"/>
  </mergeCells>
  <phoneticPr fontId="28" type="noConversion"/>
  <printOptions horizontalCentered="1"/>
  <pageMargins left="0.74803149606299213" right="0.23622047244094491" top="0.6299212598425196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2"/>
  <sheetViews>
    <sheetView showGridLines="0" view="pageBreakPreview" topLeftCell="A22" zoomScaleNormal="100" zoomScaleSheetLayoutView="100" workbookViewId="0">
      <selection activeCell="C27" sqref="C27"/>
    </sheetView>
  </sheetViews>
  <sheetFormatPr defaultColWidth="9" defaultRowHeight="24" customHeight="1"/>
  <cols>
    <col min="1" max="1" width="16.81640625" style="96" customWidth="1"/>
    <col min="2" max="2" width="9.1796875" style="96" customWidth="1"/>
    <col min="3" max="3" width="4.7265625" style="95" customWidth="1"/>
    <col min="4" max="4" width="10.81640625" style="96" customWidth="1"/>
    <col min="5" max="6" width="13.7265625" style="96" customWidth="1"/>
    <col min="7" max="7" width="12.7265625" style="96" customWidth="1"/>
    <col min="8" max="8" width="6.7265625" style="137" customWidth="1"/>
    <col min="9" max="9" width="6.7265625" style="96" customWidth="1"/>
    <col min="10" max="11" width="10.7265625" style="96" customWidth="1"/>
    <col min="12" max="12" width="4.7265625" style="96" customWidth="1"/>
    <col min="13" max="14" width="13.7265625" style="95" customWidth="1"/>
    <col min="15" max="15" width="12.7265625" style="95" customWidth="1"/>
    <col min="16" max="16" width="12.7265625" style="49" customWidth="1"/>
    <col min="17" max="18" width="6.7265625" style="95" customWidth="1"/>
    <col min="19" max="16384" width="9" style="95"/>
  </cols>
  <sheetData>
    <row r="1" spans="1:9" s="95" customFormat="1" ht="30" customHeight="1">
      <c r="A1" s="274" t="s">
        <v>268</v>
      </c>
      <c r="B1" s="274"/>
      <c r="C1" s="274"/>
      <c r="D1" s="274"/>
      <c r="E1" s="274"/>
      <c r="F1" s="274"/>
      <c r="G1" s="274"/>
      <c r="H1" s="274"/>
      <c r="I1" s="96"/>
    </row>
    <row r="2" spans="1:9" s="95" customFormat="1" ht="24" customHeight="1">
      <c r="A2" s="111" t="s">
        <v>267</v>
      </c>
      <c r="B2" s="96"/>
      <c r="D2" s="96"/>
      <c r="E2" s="96"/>
      <c r="F2" s="96"/>
      <c r="G2" s="96"/>
      <c r="H2" s="137"/>
      <c r="I2" s="96"/>
    </row>
    <row r="3" spans="1:9" s="72" customFormat="1" ht="24" customHeight="1">
      <c r="A3" s="71"/>
      <c r="B3" s="71"/>
      <c r="D3" s="50"/>
      <c r="E3" s="50" t="s">
        <v>231</v>
      </c>
      <c r="F3" s="50" t="s">
        <v>231</v>
      </c>
      <c r="G3" s="71"/>
      <c r="H3" s="138"/>
      <c r="I3" s="51"/>
    </row>
    <row r="4" spans="1:9" s="72" customFormat="1" ht="24" customHeight="1">
      <c r="A4" s="71"/>
      <c r="B4" s="71"/>
      <c r="D4" s="120"/>
      <c r="E4" s="154" t="s">
        <v>699</v>
      </c>
      <c r="F4" s="154" t="s">
        <v>699</v>
      </c>
      <c r="G4" s="71"/>
      <c r="H4" s="138"/>
      <c r="I4" s="51"/>
    </row>
    <row r="5" spans="1:9" s="72" customFormat="1" ht="24" customHeight="1">
      <c r="A5" s="51"/>
      <c r="B5" s="51"/>
      <c r="C5" s="50"/>
      <c r="D5" s="92"/>
      <c r="E5" s="73"/>
      <c r="F5" s="73"/>
      <c r="G5" s="50"/>
      <c r="H5" s="139"/>
      <c r="I5" s="50"/>
    </row>
    <row r="6" spans="1:9" s="72" customFormat="1" ht="24" customHeight="1" thickBot="1">
      <c r="A6" s="155" t="s">
        <v>265</v>
      </c>
      <c r="B6" s="155" t="s">
        <v>264</v>
      </c>
      <c r="C6" s="156">
        <v>1</v>
      </c>
      <c r="D6" s="156"/>
      <c r="E6" s="156"/>
      <c r="F6" s="156"/>
      <c r="G6" s="71"/>
      <c r="H6" s="138"/>
      <c r="I6" s="51"/>
    </row>
    <row r="7" spans="1:9" s="72" customFormat="1" ht="24" customHeight="1" thickBot="1">
      <c r="A7" s="117"/>
      <c r="B7" s="117"/>
      <c r="F7" s="71" t="s">
        <v>263</v>
      </c>
      <c r="G7" s="169" t="str">
        <f>B6</f>
        <v>張恩嘉</v>
      </c>
      <c r="H7" s="138" t="s">
        <v>173</v>
      </c>
      <c r="I7" s="51"/>
    </row>
    <row r="8" spans="1:9" s="72" customFormat="1" ht="24" customHeight="1" thickBot="1">
      <c r="A8" s="155" t="s">
        <v>217</v>
      </c>
      <c r="B8" s="155" t="s">
        <v>262</v>
      </c>
      <c r="C8" s="156">
        <v>2</v>
      </c>
      <c r="D8" s="156"/>
      <c r="E8" s="156"/>
      <c r="F8" s="79">
        <v>0.58333333333333337</v>
      </c>
      <c r="G8" s="77" t="s">
        <v>798</v>
      </c>
      <c r="H8" s="138"/>
      <c r="I8" s="51"/>
    </row>
    <row r="9" spans="1:9" s="72" customFormat="1" ht="24" customHeight="1" thickBot="1">
      <c r="A9" s="123"/>
      <c r="B9" s="123"/>
      <c r="D9" s="71"/>
      <c r="E9" s="71" t="s">
        <v>261</v>
      </c>
      <c r="F9" s="159" t="str">
        <f>B8</f>
        <v>張瀞升</v>
      </c>
      <c r="G9" s="84"/>
      <c r="H9" s="138"/>
      <c r="I9" s="51"/>
    </row>
    <row r="10" spans="1:9" s="72" customFormat="1" ht="24" customHeight="1">
      <c r="A10" s="114" t="s">
        <v>260</v>
      </c>
      <c r="B10" s="114" t="s">
        <v>259</v>
      </c>
      <c r="C10" s="72">
        <v>3</v>
      </c>
      <c r="D10" s="71"/>
      <c r="E10" s="80">
        <v>0.44097222222222227</v>
      </c>
      <c r="F10" s="81" t="s">
        <v>746</v>
      </c>
      <c r="G10" s="84"/>
      <c r="H10" s="138"/>
      <c r="I10" s="51"/>
    </row>
    <row r="11" spans="1:9" s="72" customFormat="1" ht="24" customHeight="1">
      <c r="A11" s="117"/>
      <c r="B11" s="117"/>
      <c r="D11" s="75"/>
      <c r="E11" s="71"/>
      <c r="F11" s="71"/>
      <c r="G11" s="71"/>
      <c r="H11" s="138"/>
      <c r="I11" s="51"/>
    </row>
    <row r="12" spans="1:9" s="72" customFormat="1" ht="24" customHeight="1">
      <c r="A12" s="114" t="s">
        <v>258</v>
      </c>
      <c r="B12" s="114" t="s">
        <v>257</v>
      </c>
      <c r="C12" s="72">
        <v>4</v>
      </c>
      <c r="D12" s="74"/>
      <c r="E12" s="74"/>
      <c r="F12" s="74"/>
      <c r="G12" s="71"/>
      <c r="H12" s="138"/>
      <c r="I12" s="51"/>
    </row>
    <row r="13" spans="1:9" s="72" customFormat="1" ht="24" customHeight="1" thickBot="1">
      <c r="A13" s="117"/>
      <c r="B13" s="117"/>
      <c r="D13" s="75"/>
      <c r="E13" s="71"/>
      <c r="F13" s="82" t="s">
        <v>256</v>
      </c>
      <c r="G13" s="162" t="str">
        <f>F15</f>
        <v>王柏崴</v>
      </c>
      <c r="H13" s="138" t="s">
        <v>3</v>
      </c>
      <c r="I13" s="51"/>
    </row>
    <row r="14" spans="1:9" s="72" customFormat="1" ht="24" customHeight="1">
      <c r="A14" s="114" t="s">
        <v>255</v>
      </c>
      <c r="B14" s="114" t="s">
        <v>254</v>
      </c>
      <c r="C14" s="72">
        <v>5</v>
      </c>
      <c r="D14" s="74"/>
      <c r="E14" s="74"/>
      <c r="F14" s="196">
        <v>0.58333333333333337</v>
      </c>
      <c r="G14" s="71" t="s">
        <v>809</v>
      </c>
      <c r="H14" s="138"/>
      <c r="I14" s="51"/>
    </row>
    <row r="15" spans="1:9" s="72" customFormat="1" ht="24" customHeight="1" thickBot="1">
      <c r="A15" s="117"/>
      <c r="B15" s="117"/>
      <c r="D15" s="71"/>
      <c r="E15" s="76" t="s">
        <v>253</v>
      </c>
      <c r="F15" s="197" t="str">
        <f>B16</f>
        <v>王柏崴</v>
      </c>
      <c r="G15" s="71"/>
      <c r="H15" s="138"/>
      <c r="I15" s="51"/>
    </row>
    <row r="16" spans="1:9" s="72" customFormat="1" ht="24" customHeight="1" thickBot="1">
      <c r="A16" s="155" t="s">
        <v>252</v>
      </c>
      <c r="B16" s="155" t="s">
        <v>251</v>
      </c>
      <c r="C16" s="156">
        <v>6</v>
      </c>
      <c r="D16" s="156"/>
      <c r="E16" s="157">
        <v>0.44097222222222227</v>
      </c>
      <c r="F16" s="180" t="s">
        <v>750</v>
      </c>
      <c r="G16" s="71"/>
      <c r="H16" s="138"/>
      <c r="I16" s="51"/>
    </row>
    <row r="17" spans="1:9" s="72" customFormat="1" ht="24" customHeight="1">
      <c r="A17" s="122"/>
      <c r="B17" s="122"/>
      <c r="D17" s="71"/>
      <c r="E17" s="81"/>
      <c r="F17" s="84"/>
      <c r="G17" s="71"/>
      <c r="H17" s="138"/>
      <c r="I17" s="51"/>
    </row>
    <row r="18" spans="1:9" s="72" customFormat="1" ht="24" customHeight="1">
      <c r="A18" s="114" t="s">
        <v>224</v>
      </c>
      <c r="B18" s="114" t="s">
        <v>250</v>
      </c>
      <c r="C18" s="72">
        <v>7</v>
      </c>
      <c r="D18" s="74"/>
      <c r="E18" s="74"/>
      <c r="F18" s="74"/>
      <c r="G18" s="71"/>
      <c r="H18" s="138"/>
      <c r="I18" s="51"/>
    </row>
    <row r="19" spans="1:9" s="72" customFormat="1" ht="24" customHeight="1" thickBot="1">
      <c r="A19" s="71"/>
      <c r="B19" s="71"/>
      <c r="D19" s="71"/>
      <c r="E19" s="71"/>
      <c r="F19" s="82" t="s">
        <v>249</v>
      </c>
      <c r="G19" s="77" t="str">
        <f>F21</f>
        <v>林俊易</v>
      </c>
      <c r="H19" s="138" t="s">
        <v>4</v>
      </c>
      <c r="I19" s="51"/>
    </row>
    <row r="20" spans="1:9" s="72" customFormat="1" ht="24" customHeight="1" thickBot="1">
      <c r="A20" s="155" t="s">
        <v>235</v>
      </c>
      <c r="B20" s="155" t="s">
        <v>248</v>
      </c>
      <c r="C20" s="156">
        <v>8</v>
      </c>
      <c r="D20" s="156"/>
      <c r="E20" s="156"/>
      <c r="F20" s="196">
        <v>0.58333333333333337</v>
      </c>
      <c r="G20" s="203" t="s">
        <v>799</v>
      </c>
      <c r="H20" s="138"/>
      <c r="I20" s="51"/>
    </row>
    <row r="21" spans="1:9" s="72" customFormat="1" ht="24" customHeight="1" thickBot="1">
      <c r="A21" s="71"/>
      <c r="B21" s="71"/>
      <c r="D21" s="71"/>
      <c r="E21" s="71" t="s">
        <v>247</v>
      </c>
      <c r="F21" s="202" t="str">
        <f>B20</f>
        <v>林俊易</v>
      </c>
      <c r="G21" s="71"/>
      <c r="H21" s="138"/>
      <c r="I21" s="50"/>
    </row>
    <row r="22" spans="1:9" s="72" customFormat="1" ht="24" customHeight="1">
      <c r="A22" s="114" t="s">
        <v>246</v>
      </c>
      <c r="B22" s="114" t="s">
        <v>245</v>
      </c>
      <c r="C22" s="72">
        <v>9</v>
      </c>
      <c r="D22" s="74"/>
      <c r="E22" s="80">
        <v>0.44097222222222227</v>
      </c>
      <c r="F22" s="71" t="s">
        <v>751</v>
      </c>
      <c r="G22" s="71"/>
      <c r="H22" s="138"/>
      <c r="I22" s="51"/>
    </row>
    <row r="23" spans="1:9" s="72" customFormat="1" ht="24" customHeight="1">
      <c r="A23" s="71"/>
      <c r="B23" s="71"/>
      <c r="D23" s="75"/>
      <c r="E23" s="71"/>
      <c r="F23" s="84"/>
      <c r="G23" s="71"/>
      <c r="H23" s="138"/>
      <c r="I23" s="51"/>
    </row>
    <row r="24" spans="1:9" s="72" customFormat="1" ht="24" customHeight="1">
      <c r="A24" s="114" t="s">
        <v>244</v>
      </c>
      <c r="B24" s="114" t="s">
        <v>243</v>
      </c>
      <c r="C24" s="72">
        <v>10</v>
      </c>
      <c r="D24" s="74"/>
      <c r="E24" s="74"/>
      <c r="F24" s="71"/>
      <c r="G24" s="71"/>
      <c r="H24" s="138"/>
      <c r="I24" s="51"/>
    </row>
    <row r="25" spans="1:9" s="72" customFormat="1" ht="24" customHeight="1" thickBot="1">
      <c r="A25" s="53"/>
      <c r="B25" s="53"/>
      <c r="D25" s="71"/>
      <c r="E25" s="76" t="s">
        <v>242</v>
      </c>
      <c r="F25" s="162" t="str">
        <f>B26</f>
        <v>陳彥準</v>
      </c>
      <c r="H25" s="138"/>
      <c r="I25" s="51"/>
    </row>
    <row r="26" spans="1:9" s="72" customFormat="1" ht="24" customHeight="1" thickBot="1">
      <c r="A26" s="155" t="s">
        <v>241</v>
      </c>
      <c r="B26" s="155" t="s">
        <v>240</v>
      </c>
      <c r="C26" s="156">
        <v>11</v>
      </c>
      <c r="D26" s="156"/>
      <c r="E26" s="157">
        <v>0.44097222222222227</v>
      </c>
      <c r="F26" s="193" t="s">
        <v>747</v>
      </c>
      <c r="H26" s="138"/>
      <c r="I26" s="51"/>
    </row>
    <row r="27" spans="1:9" s="72" customFormat="1" ht="24" customHeight="1" thickBot="1">
      <c r="A27" s="115"/>
      <c r="B27" s="115"/>
      <c r="D27" s="71"/>
      <c r="E27" s="71"/>
      <c r="F27" s="194" t="s">
        <v>239</v>
      </c>
      <c r="G27" s="169" t="str">
        <f>F25</f>
        <v>陳彥準</v>
      </c>
      <c r="H27" s="138" t="s">
        <v>5</v>
      </c>
      <c r="I27" s="51"/>
    </row>
    <row r="28" spans="1:9" s="72" customFormat="1" ht="24" customHeight="1">
      <c r="A28" s="114" t="s">
        <v>238</v>
      </c>
      <c r="B28" s="114" t="s">
        <v>237</v>
      </c>
      <c r="C28" s="72">
        <v>12</v>
      </c>
      <c r="D28" s="74"/>
      <c r="E28" s="74"/>
      <c r="F28" s="79">
        <v>0.58333333333333337</v>
      </c>
      <c r="G28" s="77" t="s">
        <v>810</v>
      </c>
      <c r="H28" s="138"/>
      <c r="I28" s="51"/>
    </row>
    <row r="29" spans="1:9" s="72" customFormat="1" ht="24" customHeight="1" thickBot="1">
      <c r="A29" s="71"/>
      <c r="B29" s="71"/>
      <c r="D29" s="71"/>
      <c r="E29" s="76" t="s">
        <v>236</v>
      </c>
      <c r="F29" s="176" t="str">
        <f>B30</f>
        <v>游盛博</v>
      </c>
      <c r="G29" s="71"/>
      <c r="H29" s="138"/>
      <c r="I29" s="51"/>
    </row>
    <row r="30" spans="1:9" s="72" customFormat="1" ht="24" customHeight="1" thickBot="1">
      <c r="A30" s="155" t="s">
        <v>235</v>
      </c>
      <c r="B30" s="155" t="s">
        <v>234</v>
      </c>
      <c r="C30" s="156">
        <v>13</v>
      </c>
      <c r="D30" s="156"/>
      <c r="E30" s="170">
        <v>0.46527777777777773</v>
      </c>
      <c r="F30" s="180" t="s">
        <v>748</v>
      </c>
      <c r="G30" s="84"/>
      <c r="H30" s="138"/>
      <c r="I30" s="51"/>
    </row>
    <row r="31" spans="1:9" s="72" customFormat="1" ht="24" customHeight="1">
      <c r="A31" s="71"/>
      <c r="B31" s="71"/>
      <c r="D31" s="71"/>
      <c r="E31" s="71"/>
      <c r="F31" s="71"/>
      <c r="G31" s="71"/>
      <c r="H31" s="138"/>
    </row>
    <row r="32" spans="1:9" s="72" customFormat="1" ht="24" customHeight="1">
      <c r="A32" s="53"/>
      <c r="B32" s="53"/>
      <c r="D32" s="81"/>
      <c r="E32" s="119"/>
      <c r="F32" s="119"/>
      <c r="G32" s="119"/>
      <c r="H32" s="140"/>
      <c r="I32" s="51"/>
    </row>
    <row r="33" spans="1:17" s="72" customFormat="1" ht="24" customHeight="1">
      <c r="A33" s="274" t="s">
        <v>233</v>
      </c>
      <c r="B33" s="274"/>
      <c r="C33" s="274"/>
      <c r="D33" s="274"/>
      <c r="E33" s="274"/>
      <c r="F33" s="274"/>
      <c r="G33" s="274"/>
      <c r="H33" s="274"/>
      <c r="I33" s="274"/>
    </row>
    <row r="34" spans="1:17" s="72" customFormat="1" ht="24" customHeight="1">
      <c r="A34" s="111" t="s">
        <v>232</v>
      </c>
      <c r="B34" s="96"/>
      <c r="C34" s="96"/>
      <c r="D34" s="95"/>
      <c r="E34" s="95"/>
      <c r="F34" s="95"/>
      <c r="G34" s="49"/>
      <c r="H34" s="141"/>
      <c r="I34" s="95"/>
    </row>
    <row r="35" spans="1:17" s="112" customFormat="1" ht="24" customHeight="1">
      <c r="A35" s="71"/>
      <c r="B35" s="71"/>
      <c r="C35" s="71"/>
      <c r="D35" s="50"/>
      <c r="E35" s="50" t="s">
        <v>231</v>
      </c>
      <c r="F35" s="50" t="s">
        <v>231</v>
      </c>
      <c r="G35" s="72"/>
      <c r="H35" s="139"/>
      <c r="I35" s="72"/>
      <c r="J35" s="119"/>
      <c r="K35" s="119"/>
      <c r="L35" s="119"/>
      <c r="M35" s="119"/>
      <c r="N35" s="119"/>
      <c r="O35" s="119"/>
      <c r="P35" s="119"/>
      <c r="Q35" s="118"/>
    </row>
    <row r="36" spans="1:17" s="112" customFormat="1" ht="24" customHeight="1">
      <c r="A36" s="71"/>
      <c r="B36" s="71"/>
      <c r="C36" s="71"/>
      <c r="D36" s="120"/>
      <c r="E36" s="154" t="s">
        <v>699</v>
      </c>
      <c r="F36" s="154" t="s">
        <v>699</v>
      </c>
      <c r="G36" s="71"/>
      <c r="H36" s="139"/>
      <c r="I36" s="72"/>
      <c r="J36" s="119"/>
      <c r="K36" s="119"/>
      <c r="L36" s="119"/>
      <c r="M36" s="119"/>
      <c r="N36" s="119"/>
      <c r="O36" s="119"/>
      <c r="P36" s="119"/>
      <c r="Q36" s="118"/>
    </row>
    <row r="37" spans="1:17" s="112" customFormat="1" ht="24" customHeight="1">
      <c r="A37" s="114" t="s">
        <v>230</v>
      </c>
      <c r="B37" s="114" t="s">
        <v>229</v>
      </c>
      <c r="C37" s="71">
        <v>14</v>
      </c>
      <c r="D37" s="90"/>
      <c r="E37" s="121"/>
      <c r="F37" s="120"/>
      <c r="G37" s="71"/>
      <c r="H37" s="139"/>
      <c r="I37" s="72"/>
      <c r="J37" s="119"/>
      <c r="K37" s="119"/>
      <c r="L37" s="119"/>
      <c r="M37" s="119"/>
      <c r="N37" s="119"/>
      <c r="O37" s="119"/>
      <c r="P37" s="119"/>
      <c r="Q37" s="118"/>
    </row>
    <row r="38" spans="1:17" ht="24" customHeight="1" thickBot="1">
      <c r="A38" s="117"/>
      <c r="B38" s="117"/>
      <c r="C38" s="72"/>
      <c r="D38" s="71"/>
      <c r="E38" s="82" t="s">
        <v>228</v>
      </c>
      <c r="F38" s="162" t="str">
        <f>B39</f>
        <v>蔡傑皓</v>
      </c>
      <c r="G38" s="71"/>
      <c r="H38" s="138"/>
      <c r="I38" s="72"/>
      <c r="M38" s="96"/>
      <c r="N38" s="96"/>
      <c r="O38" s="96"/>
      <c r="P38" s="111"/>
    </row>
    <row r="39" spans="1:17" ht="24" customHeight="1" thickBot="1">
      <c r="A39" s="155" t="s">
        <v>227</v>
      </c>
      <c r="B39" s="155" t="s">
        <v>226</v>
      </c>
      <c r="C39" s="156">
        <v>15</v>
      </c>
      <c r="D39" s="156"/>
      <c r="E39" s="170">
        <v>0.46527777777777773</v>
      </c>
      <c r="F39" s="82" t="s">
        <v>752</v>
      </c>
      <c r="G39" s="77"/>
      <c r="H39" s="138"/>
      <c r="I39" s="72"/>
      <c r="M39" s="96"/>
      <c r="N39" s="96"/>
      <c r="O39" s="96"/>
      <c r="P39" s="111"/>
    </row>
    <row r="40" spans="1:17" ht="24" customHeight="1" thickBot="1">
      <c r="A40" s="71"/>
      <c r="B40" s="71"/>
      <c r="C40" s="71"/>
      <c r="D40" s="71"/>
      <c r="E40" s="71"/>
      <c r="F40" s="82" t="s">
        <v>225</v>
      </c>
      <c r="G40" s="199" t="str">
        <f>F42</f>
        <v>蘇力揚</v>
      </c>
      <c r="H40" s="138" t="s">
        <v>6</v>
      </c>
      <c r="I40" s="72"/>
      <c r="M40" s="96"/>
      <c r="N40" s="96"/>
      <c r="O40" s="96"/>
      <c r="P40" s="111"/>
    </row>
    <row r="41" spans="1:17" ht="24" customHeight="1">
      <c r="A41" s="114" t="s">
        <v>224</v>
      </c>
      <c r="B41" s="114" t="s">
        <v>223</v>
      </c>
      <c r="C41" s="71">
        <v>16</v>
      </c>
      <c r="D41" s="74"/>
      <c r="E41" s="74"/>
      <c r="F41" s="196">
        <v>0.61111111111111105</v>
      </c>
      <c r="G41" s="203" t="s">
        <v>800</v>
      </c>
      <c r="H41" s="138"/>
      <c r="I41" s="72"/>
      <c r="M41" s="96"/>
      <c r="N41" s="96"/>
      <c r="O41" s="96"/>
      <c r="P41" s="111"/>
    </row>
    <row r="42" spans="1:17" ht="24" customHeight="1" thickBot="1">
      <c r="A42" s="53"/>
      <c r="B42" s="53"/>
      <c r="C42" s="72"/>
      <c r="D42" s="71"/>
      <c r="E42" s="82" t="s">
        <v>222</v>
      </c>
      <c r="F42" s="204" t="str">
        <f>B43</f>
        <v>蘇力揚</v>
      </c>
      <c r="G42" s="84"/>
      <c r="H42" s="138"/>
      <c r="I42" s="72"/>
      <c r="M42" s="96"/>
      <c r="N42" s="96"/>
      <c r="O42" s="96"/>
      <c r="P42" s="111"/>
    </row>
    <row r="43" spans="1:17" ht="24" customHeight="1" thickBot="1">
      <c r="A43" s="155" t="s">
        <v>196</v>
      </c>
      <c r="B43" s="155" t="s">
        <v>221</v>
      </c>
      <c r="C43" s="156">
        <v>17</v>
      </c>
      <c r="D43" s="156"/>
      <c r="E43" s="170">
        <v>0.46527777777777773</v>
      </c>
      <c r="F43" s="81" t="s">
        <v>754</v>
      </c>
      <c r="G43" s="84"/>
      <c r="H43" s="138"/>
      <c r="I43" s="72"/>
      <c r="M43" s="96"/>
      <c r="N43" s="96"/>
      <c r="O43" s="96"/>
      <c r="P43" s="111"/>
    </row>
    <row r="44" spans="1:17" ht="24" customHeight="1">
      <c r="A44" s="115"/>
      <c r="B44" s="115"/>
      <c r="C44" s="71"/>
      <c r="D44" s="71"/>
      <c r="E44" s="71"/>
      <c r="F44" s="72"/>
      <c r="G44" s="71"/>
      <c r="H44" s="138"/>
      <c r="I44" s="72"/>
      <c r="M44" s="96"/>
      <c r="N44" s="96"/>
      <c r="O44" s="96"/>
      <c r="P44" s="111"/>
    </row>
    <row r="45" spans="1:17" ht="24" customHeight="1" thickBot="1">
      <c r="A45" s="155" t="s">
        <v>220</v>
      </c>
      <c r="B45" s="155" t="s">
        <v>219</v>
      </c>
      <c r="C45" s="156">
        <v>18</v>
      </c>
      <c r="D45" s="181"/>
      <c r="E45" s="181"/>
      <c r="F45" s="92"/>
      <c r="G45" s="50"/>
      <c r="H45" s="139"/>
      <c r="I45" s="72"/>
      <c r="M45" s="96"/>
      <c r="N45" s="96"/>
      <c r="O45" s="96"/>
      <c r="P45" s="111"/>
    </row>
    <row r="46" spans="1:17" ht="24" customHeight="1" thickBot="1">
      <c r="A46" s="71"/>
      <c r="B46" s="71"/>
      <c r="C46" s="72"/>
      <c r="D46" s="72"/>
      <c r="E46" s="71" t="s">
        <v>218</v>
      </c>
      <c r="F46" s="169" t="str">
        <f>B45</f>
        <v>陳孝承</v>
      </c>
      <c r="G46" s="72"/>
      <c r="H46" s="142"/>
      <c r="I46" s="72"/>
      <c r="M46" s="96"/>
      <c r="N46" s="96"/>
      <c r="O46" s="96"/>
      <c r="P46" s="111"/>
    </row>
    <row r="47" spans="1:17" ht="24" customHeight="1">
      <c r="A47" s="114" t="s">
        <v>217</v>
      </c>
      <c r="B47" s="114" t="s">
        <v>216</v>
      </c>
      <c r="C47" s="71">
        <v>19</v>
      </c>
      <c r="D47" s="74"/>
      <c r="E47" s="80">
        <v>0.46527777777777773</v>
      </c>
      <c r="F47" s="205" t="s">
        <v>753</v>
      </c>
      <c r="G47" s="72"/>
      <c r="H47" s="142"/>
      <c r="I47" s="72"/>
      <c r="M47" s="96"/>
      <c r="N47" s="96"/>
      <c r="O47" s="96"/>
      <c r="P47" s="111"/>
    </row>
    <row r="48" spans="1:17" ht="24" customHeight="1" thickBot="1">
      <c r="A48" s="71"/>
      <c r="B48" s="71"/>
      <c r="C48" s="71"/>
      <c r="D48" s="71"/>
      <c r="E48" s="71"/>
      <c r="F48" s="194" t="s">
        <v>215</v>
      </c>
      <c r="G48" s="169" t="str">
        <f>F46</f>
        <v>陳孝承</v>
      </c>
      <c r="H48" s="138" t="s">
        <v>7</v>
      </c>
      <c r="I48" s="72"/>
      <c r="M48" s="96"/>
      <c r="N48" s="96"/>
      <c r="O48" s="96"/>
      <c r="P48" s="111"/>
    </row>
    <row r="49" spans="1:16" ht="24" customHeight="1">
      <c r="A49" s="114" t="s">
        <v>214</v>
      </c>
      <c r="B49" s="114" t="s">
        <v>213</v>
      </c>
      <c r="C49" s="71">
        <v>20</v>
      </c>
      <c r="D49" s="74"/>
      <c r="E49" s="74"/>
      <c r="F49" s="80">
        <v>0.61111111111111105</v>
      </c>
      <c r="G49" s="71" t="s">
        <v>802</v>
      </c>
      <c r="H49" s="138"/>
      <c r="I49" s="72"/>
      <c r="M49" s="96"/>
      <c r="N49" s="96"/>
      <c r="O49" s="96"/>
      <c r="P49" s="111"/>
    </row>
    <row r="50" spans="1:16" ht="24" customHeight="1">
      <c r="A50" s="71"/>
      <c r="B50" s="71"/>
      <c r="C50" s="72"/>
      <c r="D50" s="71"/>
      <c r="E50" s="71"/>
      <c r="F50" s="71"/>
      <c r="G50" s="71"/>
      <c r="H50" s="138"/>
      <c r="I50" s="72"/>
      <c r="M50" s="96"/>
      <c r="N50" s="96"/>
      <c r="O50" s="96"/>
      <c r="P50" s="111"/>
    </row>
    <row r="51" spans="1:16" ht="24" customHeight="1" thickBot="1">
      <c r="A51" s="155" t="s">
        <v>212</v>
      </c>
      <c r="B51" s="155" t="s">
        <v>211</v>
      </c>
      <c r="C51" s="156">
        <v>21</v>
      </c>
      <c r="D51" s="156"/>
      <c r="E51" s="156"/>
      <c r="F51" s="71"/>
      <c r="G51" s="71"/>
      <c r="H51" s="138"/>
      <c r="I51" s="72"/>
      <c r="M51" s="96"/>
      <c r="N51" s="96"/>
      <c r="O51" s="96"/>
      <c r="P51" s="111"/>
    </row>
    <row r="52" spans="1:16" ht="24" customHeight="1" thickBot="1">
      <c r="A52" s="117"/>
      <c r="B52" s="117"/>
      <c r="C52" s="71"/>
      <c r="D52" s="71"/>
      <c r="E52" s="71" t="s">
        <v>210</v>
      </c>
      <c r="F52" s="167" t="str">
        <f>B51</f>
        <v>林家翾</v>
      </c>
      <c r="G52" s="71"/>
      <c r="H52" s="138"/>
      <c r="I52" s="72"/>
      <c r="M52" s="96"/>
      <c r="N52" s="96"/>
      <c r="O52" s="96"/>
      <c r="P52" s="111"/>
    </row>
    <row r="53" spans="1:16" ht="24" customHeight="1">
      <c r="A53" s="114" t="s">
        <v>209</v>
      </c>
      <c r="B53" s="114" t="s">
        <v>208</v>
      </c>
      <c r="C53" s="71">
        <v>22</v>
      </c>
      <c r="D53" s="74"/>
      <c r="E53" s="80">
        <v>0.46527777777777773</v>
      </c>
      <c r="F53" s="205" t="s">
        <v>755</v>
      </c>
      <c r="G53" s="71"/>
      <c r="H53" s="138"/>
      <c r="I53" s="72"/>
      <c r="M53" s="96"/>
      <c r="N53" s="96"/>
      <c r="O53" s="96"/>
      <c r="P53" s="111"/>
    </row>
    <row r="54" spans="1:16" ht="24" customHeight="1" thickBot="1">
      <c r="A54" s="71"/>
      <c r="B54" s="71"/>
      <c r="C54" s="72"/>
      <c r="D54" s="71"/>
      <c r="E54" s="71"/>
      <c r="F54" s="194" t="s">
        <v>207</v>
      </c>
      <c r="G54" s="169" t="str">
        <f>F52</f>
        <v>林家翾</v>
      </c>
      <c r="H54" s="138" t="s">
        <v>8</v>
      </c>
      <c r="I54" s="72"/>
      <c r="M54" s="96"/>
      <c r="N54" s="96"/>
      <c r="O54" s="96"/>
      <c r="P54" s="111"/>
    </row>
    <row r="55" spans="1:16" ht="24" customHeight="1">
      <c r="A55" s="116" t="s">
        <v>0</v>
      </c>
      <c r="B55" s="114" t="s">
        <v>206</v>
      </c>
      <c r="C55" s="71">
        <v>23</v>
      </c>
      <c r="D55" s="74"/>
      <c r="E55" s="74"/>
      <c r="F55" s="79">
        <v>0.61111111111111105</v>
      </c>
      <c r="G55" s="77" t="s">
        <v>803</v>
      </c>
      <c r="H55" s="138"/>
      <c r="I55" s="72"/>
      <c r="M55" s="96"/>
      <c r="N55" s="96"/>
      <c r="O55" s="96"/>
      <c r="P55" s="111"/>
    </row>
    <row r="56" spans="1:16" ht="24" customHeight="1" thickBot="1">
      <c r="A56" s="53"/>
      <c r="B56" s="53"/>
      <c r="C56" s="71"/>
      <c r="D56" s="71"/>
      <c r="E56" s="82" t="s">
        <v>205</v>
      </c>
      <c r="F56" s="173" t="str">
        <f>B57</f>
        <v>胡筌恩</v>
      </c>
      <c r="G56" s="83"/>
      <c r="H56" s="138"/>
      <c r="I56" s="72"/>
      <c r="M56" s="96"/>
      <c r="N56" s="96"/>
      <c r="O56" s="96"/>
      <c r="P56" s="111"/>
    </row>
    <row r="57" spans="1:16" ht="24" customHeight="1" thickBot="1">
      <c r="A57" s="155" t="s">
        <v>204</v>
      </c>
      <c r="B57" s="155" t="s">
        <v>203</v>
      </c>
      <c r="C57" s="156">
        <v>24</v>
      </c>
      <c r="D57" s="156"/>
      <c r="E57" s="157">
        <v>0.46527777777777773</v>
      </c>
      <c r="F57" s="177" t="s">
        <v>772</v>
      </c>
      <c r="G57" s="84"/>
      <c r="H57" s="138"/>
      <c r="I57" s="72"/>
      <c r="M57" s="96"/>
      <c r="N57" s="96"/>
      <c r="O57" s="96"/>
      <c r="P57" s="111"/>
    </row>
    <row r="58" spans="1:16" ht="24" customHeight="1">
      <c r="A58" s="115"/>
      <c r="B58" s="115"/>
      <c r="C58" s="72"/>
      <c r="D58" s="71"/>
      <c r="E58" s="71"/>
      <c r="F58" s="71"/>
      <c r="G58" s="71"/>
      <c r="H58" s="138"/>
      <c r="I58" s="72"/>
      <c r="M58" s="96"/>
      <c r="N58" s="96"/>
      <c r="O58" s="96"/>
      <c r="P58" s="111"/>
    </row>
    <row r="59" spans="1:16" ht="24" customHeight="1" thickBot="1">
      <c r="A59" s="155" t="s">
        <v>202</v>
      </c>
      <c r="B59" s="155" t="s">
        <v>201</v>
      </c>
      <c r="C59" s="156">
        <v>25</v>
      </c>
      <c r="D59" s="156"/>
      <c r="E59" s="156"/>
      <c r="F59" s="72"/>
      <c r="G59" s="71"/>
      <c r="H59" s="138"/>
      <c r="I59" s="72"/>
      <c r="M59" s="96"/>
      <c r="N59" s="96"/>
      <c r="O59" s="96"/>
      <c r="P59" s="111"/>
    </row>
    <row r="60" spans="1:16" ht="24" customHeight="1" thickBot="1">
      <c r="A60" s="71"/>
      <c r="B60" s="71"/>
      <c r="C60" s="71"/>
      <c r="D60" s="71"/>
      <c r="E60" s="71" t="s">
        <v>200</v>
      </c>
      <c r="F60" s="169" t="str">
        <f>B59</f>
        <v>廖倬甫</v>
      </c>
      <c r="G60" s="71"/>
      <c r="H60" s="138"/>
      <c r="I60" s="72"/>
      <c r="M60" s="96"/>
      <c r="N60" s="96"/>
      <c r="O60" s="96"/>
      <c r="P60" s="111"/>
    </row>
    <row r="61" spans="1:16" ht="24" customHeight="1">
      <c r="A61" s="114" t="s">
        <v>199</v>
      </c>
      <c r="B61" s="114" t="s">
        <v>198</v>
      </c>
      <c r="C61" s="71">
        <v>26</v>
      </c>
      <c r="D61" s="74"/>
      <c r="E61" s="80">
        <v>0.46527777777777773</v>
      </c>
      <c r="F61" s="176" t="s">
        <v>773</v>
      </c>
      <c r="G61" s="71"/>
      <c r="H61" s="138"/>
      <c r="I61" s="72"/>
      <c r="M61" s="96"/>
      <c r="N61" s="96"/>
      <c r="O61" s="96"/>
      <c r="P61" s="111"/>
    </row>
    <row r="62" spans="1:16" ht="24" customHeight="1" thickBot="1">
      <c r="A62" s="71"/>
      <c r="B62" s="71"/>
      <c r="C62" s="72"/>
      <c r="D62" s="71"/>
      <c r="E62" s="71"/>
      <c r="F62" s="82" t="s">
        <v>197</v>
      </c>
      <c r="G62" s="162" t="str">
        <f>B63</f>
        <v>林冠廷</v>
      </c>
      <c r="H62" s="138" t="s">
        <v>9</v>
      </c>
      <c r="I62" s="72"/>
      <c r="J62" s="95"/>
      <c r="K62" s="95"/>
      <c r="L62" s="95"/>
      <c r="M62" s="96"/>
      <c r="N62" s="96"/>
      <c r="O62" s="96"/>
      <c r="P62" s="111"/>
    </row>
    <row r="63" spans="1:16" ht="24" customHeight="1" thickBot="1">
      <c r="A63" s="155" t="s">
        <v>196</v>
      </c>
      <c r="B63" s="155" t="s">
        <v>195</v>
      </c>
      <c r="C63" s="156">
        <v>27</v>
      </c>
      <c r="D63" s="156"/>
      <c r="E63" s="156"/>
      <c r="F63" s="170">
        <v>0.61111111111111105</v>
      </c>
      <c r="G63" s="203" t="s">
        <v>805</v>
      </c>
      <c r="H63" s="138"/>
      <c r="I63" s="72"/>
      <c r="J63" s="95"/>
      <c r="K63" s="95"/>
      <c r="L63" s="95"/>
      <c r="M63" s="96"/>
      <c r="N63" s="96"/>
      <c r="O63" s="96"/>
      <c r="P63" s="111"/>
    </row>
    <row r="64" spans="1:16" ht="24" customHeight="1">
      <c r="A64" s="71"/>
      <c r="B64" s="71"/>
      <c r="C64" s="71" t="s">
        <v>804</v>
      </c>
      <c r="D64" s="71"/>
      <c r="E64" s="71"/>
      <c r="F64" s="84"/>
      <c r="G64" s="71"/>
      <c r="H64" s="138"/>
      <c r="I64" s="72"/>
      <c r="J64" s="95"/>
      <c r="K64" s="95"/>
      <c r="L64" s="95"/>
      <c r="M64" s="96"/>
      <c r="N64" s="96"/>
      <c r="O64" s="96"/>
      <c r="P64" s="111"/>
    </row>
    <row r="65" spans="1:16" ht="24" customHeight="1">
      <c r="A65" s="53"/>
      <c r="B65" s="53"/>
      <c r="C65" s="72"/>
      <c r="D65" s="72"/>
      <c r="E65" s="72"/>
      <c r="F65" s="72"/>
      <c r="G65" s="72"/>
      <c r="H65" s="142"/>
      <c r="I65" s="112"/>
      <c r="J65" s="95"/>
      <c r="K65" s="95"/>
      <c r="L65" s="95"/>
      <c r="M65" s="96"/>
      <c r="N65" s="96"/>
      <c r="O65" s="96"/>
      <c r="P65" s="111"/>
    </row>
    <row r="66" spans="1:16" ht="24" customHeight="1">
      <c r="D66" s="95"/>
      <c r="E66" s="95"/>
      <c r="F66" s="95"/>
      <c r="G66" s="95"/>
      <c r="H66" s="141"/>
      <c r="I66" s="95"/>
      <c r="J66" s="95"/>
      <c r="K66" s="95"/>
      <c r="L66" s="95"/>
      <c r="M66" s="96"/>
      <c r="N66" s="96"/>
      <c r="O66" s="96"/>
      <c r="P66" s="111"/>
    </row>
    <row r="67" spans="1:16" ht="24" customHeight="1">
      <c r="D67" s="95"/>
      <c r="E67" s="95"/>
      <c r="F67" s="95"/>
      <c r="G67" s="95"/>
      <c r="H67" s="141"/>
      <c r="I67" s="95"/>
      <c r="J67" s="95"/>
      <c r="K67" s="95"/>
      <c r="L67" s="95"/>
      <c r="M67" s="96"/>
      <c r="N67" s="96"/>
      <c r="O67" s="96"/>
      <c r="P67" s="111"/>
    </row>
    <row r="68" spans="1:16" ht="24" customHeight="1">
      <c r="D68" s="95"/>
      <c r="E68" s="95"/>
      <c r="F68" s="95"/>
      <c r="G68" s="95"/>
      <c r="H68" s="141"/>
      <c r="I68" s="95"/>
      <c r="J68" s="95"/>
      <c r="K68" s="95"/>
      <c r="L68" s="95"/>
      <c r="M68" s="96"/>
      <c r="N68" s="96"/>
      <c r="O68" s="96"/>
      <c r="P68" s="111"/>
    </row>
    <row r="69" spans="1:16" ht="24" customHeight="1">
      <c r="D69" s="95"/>
      <c r="E69" s="95"/>
      <c r="F69" s="95"/>
      <c r="G69" s="95"/>
      <c r="H69" s="141"/>
      <c r="I69" s="95"/>
      <c r="J69" s="95"/>
      <c r="K69" s="95"/>
      <c r="L69" s="95"/>
      <c r="M69" s="96"/>
      <c r="N69" s="96"/>
      <c r="O69" s="96"/>
      <c r="P69" s="111"/>
    </row>
    <row r="70" spans="1:16" ht="24" customHeight="1">
      <c r="D70" s="95"/>
      <c r="E70" s="95"/>
      <c r="F70" s="95"/>
      <c r="G70" s="95"/>
      <c r="H70" s="141"/>
      <c r="I70" s="95"/>
      <c r="J70" s="95"/>
      <c r="K70" s="95"/>
      <c r="L70" s="95"/>
      <c r="M70" s="96"/>
      <c r="N70" s="96"/>
      <c r="O70" s="96"/>
      <c r="P70" s="111"/>
    </row>
    <row r="71" spans="1:16" ht="24" customHeight="1">
      <c r="D71" s="95"/>
      <c r="E71" s="95"/>
      <c r="F71" s="95"/>
      <c r="G71" s="95"/>
      <c r="H71" s="141"/>
      <c r="I71" s="95"/>
      <c r="J71" s="95"/>
      <c r="K71" s="95"/>
      <c r="L71" s="95"/>
      <c r="M71" s="96"/>
      <c r="N71" s="96"/>
      <c r="O71" s="96"/>
      <c r="P71" s="111"/>
    </row>
    <row r="72" spans="1:16" ht="24" customHeight="1">
      <c r="D72" s="95"/>
      <c r="E72" s="95"/>
      <c r="F72" s="95"/>
      <c r="G72" s="95"/>
      <c r="H72" s="141"/>
      <c r="I72" s="95"/>
      <c r="J72" s="95"/>
      <c r="K72" s="95"/>
      <c r="L72" s="95"/>
      <c r="M72" s="96"/>
      <c r="N72" s="96"/>
      <c r="O72" s="96"/>
      <c r="P72" s="111"/>
    </row>
    <row r="73" spans="1:16" ht="24" customHeight="1">
      <c r="D73" s="95"/>
      <c r="E73" s="95"/>
      <c r="F73" s="95"/>
      <c r="G73" s="95"/>
      <c r="H73" s="141"/>
      <c r="I73" s="95"/>
      <c r="J73" s="95"/>
      <c r="K73" s="95"/>
      <c r="L73" s="95"/>
      <c r="M73" s="96"/>
      <c r="N73" s="96"/>
      <c r="O73" s="96"/>
      <c r="P73" s="111"/>
    </row>
    <row r="74" spans="1:16" ht="24" customHeight="1">
      <c r="D74" s="95"/>
      <c r="E74" s="95"/>
      <c r="F74" s="95"/>
      <c r="G74" s="95"/>
      <c r="H74" s="141"/>
      <c r="I74" s="95"/>
      <c r="J74" s="95"/>
      <c r="K74" s="95"/>
      <c r="L74" s="95"/>
      <c r="M74" s="96"/>
      <c r="N74" s="96"/>
      <c r="O74" s="96"/>
      <c r="P74" s="111"/>
    </row>
    <row r="75" spans="1:16" ht="24" customHeight="1">
      <c r="D75" s="95"/>
      <c r="E75" s="95"/>
      <c r="F75" s="95"/>
      <c r="G75" s="95"/>
      <c r="H75" s="141"/>
      <c r="I75" s="95"/>
      <c r="J75" s="95"/>
      <c r="K75" s="95"/>
      <c r="L75" s="95"/>
      <c r="M75" s="96"/>
      <c r="N75" s="96"/>
      <c r="O75" s="96"/>
      <c r="P75" s="111"/>
    </row>
    <row r="76" spans="1:16" ht="24" customHeight="1">
      <c r="D76" s="95"/>
      <c r="E76" s="95"/>
      <c r="F76" s="95"/>
      <c r="G76" s="95"/>
      <c r="H76" s="141"/>
      <c r="I76" s="95"/>
      <c r="J76" s="95"/>
      <c r="K76" s="95"/>
      <c r="L76" s="95"/>
      <c r="M76" s="96"/>
      <c r="N76" s="96"/>
      <c r="O76" s="96"/>
      <c r="P76" s="111"/>
    </row>
    <row r="77" spans="1:16" ht="24" customHeight="1">
      <c r="D77" s="95"/>
      <c r="E77" s="95"/>
      <c r="F77" s="95"/>
      <c r="G77" s="95"/>
      <c r="H77" s="141"/>
      <c r="I77" s="95"/>
      <c r="J77" s="95"/>
      <c r="K77" s="95"/>
      <c r="L77" s="95"/>
      <c r="M77" s="96"/>
      <c r="N77" s="96"/>
      <c r="O77" s="96"/>
      <c r="P77" s="111"/>
    </row>
    <row r="78" spans="1:16" ht="24" customHeight="1">
      <c r="D78" s="95"/>
      <c r="E78" s="95"/>
      <c r="F78" s="95"/>
      <c r="G78" s="95"/>
      <c r="H78" s="141"/>
      <c r="I78" s="95"/>
      <c r="J78" s="95"/>
      <c r="K78" s="95"/>
      <c r="L78" s="95"/>
      <c r="M78" s="96"/>
      <c r="N78" s="96"/>
      <c r="O78" s="96"/>
      <c r="P78" s="111"/>
    </row>
    <row r="79" spans="1:16" ht="24" customHeight="1">
      <c r="D79" s="95"/>
      <c r="E79" s="95"/>
      <c r="F79" s="95"/>
      <c r="G79" s="95"/>
      <c r="H79" s="141"/>
      <c r="I79" s="95"/>
      <c r="J79" s="95"/>
      <c r="K79" s="95"/>
      <c r="L79" s="95"/>
      <c r="M79" s="96"/>
      <c r="N79" s="96"/>
      <c r="O79" s="96"/>
      <c r="P79" s="111"/>
    </row>
    <row r="80" spans="1:16" ht="24" customHeight="1">
      <c r="D80" s="95"/>
      <c r="E80" s="95"/>
      <c r="F80" s="95"/>
      <c r="G80" s="95"/>
      <c r="H80" s="141"/>
      <c r="I80" s="95"/>
      <c r="J80" s="95"/>
      <c r="K80" s="95"/>
      <c r="L80" s="95"/>
      <c r="M80" s="96"/>
      <c r="N80" s="96"/>
      <c r="O80" s="96"/>
      <c r="P80" s="111"/>
    </row>
    <row r="81" spans="8:16" s="95" customFormat="1" ht="24" customHeight="1">
      <c r="H81" s="141"/>
      <c r="M81" s="96"/>
      <c r="N81" s="96"/>
      <c r="O81" s="96"/>
      <c r="P81" s="111"/>
    </row>
    <row r="82" spans="8:16" s="95" customFormat="1" ht="24" customHeight="1">
      <c r="H82" s="141"/>
      <c r="M82" s="96"/>
      <c r="N82" s="96"/>
      <c r="O82" s="96"/>
      <c r="P82" s="111"/>
    </row>
    <row r="83" spans="8:16" s="95" customFormat="1" ht="24" customHeight="1">
      <c r="H83" s="141"/>
      <c r="M83" s="96"/>
      <c r="N83" s="96"/>
      <c r="O83" s="96"/>
      <c r="P83" s="111"/>
    </row>
    <row r="84" spans="8:16" s="95" customFormat="1" ht="24" customHeight="1">
      <c r="H84" s="141"/>
      <c r="M84" s="96"/>
      <c r="N84" s="96"/>
      <c r="O84" s="96"/>
      <c r="P84" s="111"/>
    </row>
    <row r="85" spans="8:16" s="95" customFormat="1" ht="24" customHeight="1">
      <c r="H85" s="141"/>
      <c r="M85" s="96"/>
      <c r="N85" s="96"/>
      <c r="O85" s="96"/>
      <c r="P85" s="111"/>
    </row>
    <row r="86" spans="8:16" s="95" customFormat="1" ht="24" customHeight="1">
      <c r="H86" s="141"/>
      <c r="M86" s="96"/>
      <c r="N86" s="96"/>
      <c r="O86" s="96"/>
      <c r="P86" s="111"/>
    </row>
    <row r="87" spans="8:16" s="95" customFormat="1" ht="24" customHeight="1">
      <c r="H87" s="141"/>
      <c r="M87" s="96"/>
      <c r="N87" s="96"/>
      <c r="O87" s="96"/>
      <c r="P87" s="111"/>
    </row>
    <row r="88" spans="8:16" s="95" customFormat="1" ht="24" customHeight="1">
      <c r="H88" s="141"/>
      <c r="M88" s="96"/>
      <c r="N88" s="96"/>
      <c r="O88" s="96"/>
      <c r="P88" s="111"/>
    </row>
    <row r="89" spans="8:16" s="95" customFormat="1" ht="24" customHeight="1">
      <c r="H89" s="141"/>
      <c r="M89" s="96"/>
      <c r="N89" s="96"/>
      <c r="O89" s="96"/>
      <c r="P89" s="111"/>
    </row>
    <row r="90" spans="8:16" s="95" customFormat="1" ht="24" customHeight="1">
      <c r="H90" s="141"/>
      <c r="M90" s="96"/>
      <c r="N90" s="96"/>
      <c r="O90" s="96"/>
      <c r="P90" s="111"/>
    </row>
    <row r="91" spans="8:16" s="95" customFormat="1" ht="24" customHeight="1">
      <c r="H91" s="141"/>
      <c r="M91" s="96"/>
      <c r="N91" s="96"/>
      <c r="O91" s="96"/>
      <c r="P91" s="111"/>
    </row>
    <row r="92" spans="8:16" s="95" customFormat="1" ht="24" customHeight="1">
      <c r="H92" s="141"/>
      <c r="M92" s="96"/>
      <c r="N92" s="96"/>
      <c r="P92" s="49"/>
    </row>
    <row r="93" spans="8:16" s="95" customFormat="1" ht="24" customHeight="1">
      <c r="H93" s="141"/>
      <c r="M93" s="96"/>
      <c r="N93" s="96"/>
      <c r="P93" s="49"/>
    </row>
    <row r="94" spans="8:16" s="95" customFormat="1" ht="24" customHeight="1">
      <c r="H94" s="141"/>
      <c r="M94" s="96"/>
      <c r="N94" s="96"/>
      <c r="P94" s="49"/>
    </row>
    <row r="95" spans="8:16" s="95" customFormat="1" ht="24" customHeight="1">
      <c r="H95" s="141"/>
      <c r="M95" s="96"/>
      <c r="N95" s="96"/>
      <c r="P95" s="49"/>
    </row>
    <row r="96" spans="8:16" s="95" customFormat="1" ht="24" customHeight="1">
      <c r="H96" s="141"/>
      <c r="M96" s="96"/>
      <c r="N96" s="96"/>
      <c r="P96" s="49"/>
    </row>
    <row r="97" spans="8:16" s="95" customFormat="1" ht="24" customHeight="1">
      <c r="H97" s="141"/>
      <c r="M97" s="96"/>
      <c r="N97" s="96"/>
      <c r="P97" s="49"/>
    </row>
    <row r="98" spans="8:16" s="95" customFormat="1" ht="24" customHeight="1">
      <c r="H98" s="141"/>
      <c r="M98" s="96"/>
      <c r="N98" s="96"/>
      <c r="P98" s="49"/>
    </row>
    <row r="99" spans="8:16" s="95" customFormat="1" ht="24" customHeight="1">
      <c r="H99" s="141"/>
      <c r="M99" s="96"/>
      <c r="N99" s="96"/>
      <c r="P99" s="49"/>
    </row>
    <row r="100" spans="8:16" s="95" customFormat="1" ht="24" customHeight="1">
      <c r="H100" s="141"/>
      <c r="M100" s="96"/>
      <c r="N100" s="96"/>
    </row>
    <row r="101" spans="8:16" s="95" customFormat="1" ht="24" customHeight="1">
      <c r="H101" s="141"/>
      <c r="M101" s="96"/>
      <c r="N101" s="96"/>
    </row>
    <row r="102" spans="8:16" s="95" customFormat="1" ht="24" customHeight="1">
      <c r="H102" s="141"/>
      <c r="M102" s="96"/>
      <c r="N102" s="96"/>
    </row>
    <row r="103" spans="8:16" s="95" customFormat="1" ht="24" customHeight="1">
      <c r="H103" s="141"/>
      <c r="M103" s="96"/>
      <c r="N103" s="96"/>
    </row>
    <row r="104" spans="8:16" s="95" customFormat="1" ht="24" customHeight="1">
      <c r="H104" s="141"/>
      <c r="M104" s="96"/>
      <c r="N104" s="96"/>
    </row>
    <row r="105" spans="8:16" s="95" customFormat="1" ht="24" customHeight="1">
      <c r="H105" s="141"/>
      <c r="M105" s="96"/>
      <c r="N105" s="96"/>
    </row>
    <row r="106" spans="8:16" s="95" customFormat="1" ht="24" customHeight="1">
      <c r="H106" s="141"/>
      <c r="M106" s="96"/>
      <c r="N106" s="96"/>
    </row>
    <row r="107" spans="8:16" s="95" customFormat="1" ht="24" customHeight="1">
      <c r="H107" s="141"/>
      <c r="M107" s="96"/>
      <c r="N107" s="96"/>
    </row>
    <row r="108" spans="8:16" s="95" customFormat="1" ht="24" customHeight="1">
      <c r="H108" s="141"/>
      <c r="M108" s="96"/>
      <c r="N108" s="96"/>
    </row>
    <row r="109" spans="8:16" s="95" customFormat="1" ht="24" customHeight="1">
      <c r="H109" s="141"/>
      <c r="M109" s="96"/>
      <c r="N109" s="96"/>
    </row>
    <row r="110" spans="8:16" s="95" customFormat="1" ht="24" customHeight="1">
      <c r="H110" s="141"/>
      <c r="M110" s="96"/>
      <c r="N110" s="96"/>
    </row>
    <row r="111" spans="8:16" s="95" customFormat="1" ht="24" customHeight="1">
      <c r="H111" s="141"/>
      <c r="M111" s="96"/>
      <c r="N111" s="96"/>
    </row>
    <row r="112" spans="8:16" s="95" customFormat="1" ht="24" customHeight="1">
      <c r="H112" s="141"/>
      <c r="M112" s="96"/>
      <c r="N112" s="96"/>
    </row>
    <row r="113" spans="1:14" s="95" customFormat="1" ht="24" customHeight="1">
      <c r="A113" s="96"/>
      <c r="B113" s="96"/>
      <c r="H113" s="141"/>
      <c r="M113" s="96"/>
      <c r="N113" s="96"/>
    </row>
    <row r="114" spans="1:14" s="95" customFormat="1" ht="24" customHeight="1">
      <c r="A114" s="96"/>
      <c r="B114" s="96"/>
      <c r="H114" s="141"/>
      <c r="M114" s="96"/>
      <c r="N114" s="96"/>
    </row>
    <row r="115" spans="1:14" s="95" customFormat="1" ht="24" customHeight="1">
      <c r="A115" s="96"/>
      <c r="B115" s="96"/>
      <c r="H115" s="141"/>
      <c r="M115" s="96"/>
      <c r="N115" s="96"/>
    </row>
    <row r="116" spans="1:14" s="95" customFormat="1" ht="24" customHeight="1">
      <c r="A116" s="96"/>
      <c r="B116" s="96"/>
      <c r="H116" s="141"/>
      <c r="M116" s="96"/>
      <c r="N116" s="96"/>
    </row>
    <row r="117" spans="1:14" s="95" customFormat="1" ht="24" customHeight="1">
      <c r="A117" s="96"/>
      <c r="B117" s="96"/>
      <c r="H117" s="141"/>
      <c r="M117" s="96"/>
      <c r="N117" s="96"/>
    </row>
    <row r="118" spans="1:14" s="95" customFormat="1" ht="24" customHeight="1">
      <c r="A118" s="96"/>
      <c r="B118" s="96"/>
      <c r="H118" s="141"/>
      <c r="M118" s="96"/>
      <c r="N118" s="96"/>
    </row>
    <row r="119" spans="1:14" s="95" customFormat="1" ht="24" customHeight="1">
      <c r="A119" s="96"/>
      <c r="B119" s="96"/>
      <c r="H119" s="141"/>
      <c r="M119" s="96"/>
      <c r="N119" s="96"/>
    </row>
    <row r="120" spans="1:14" s="95" customFormat="1" ht="24" customHeight="1">
      <c r="A120" s="96"/>
      <c r="B120" s="96"/>
      <c r="H120" s="141"/>
      <c r="M120" s="96"/>
      <c r="N120" s="96"/>
    </row>
    <row r="121" spans="1:14" s="95" customFormat="1" ht="24" customHeight="1">
      <c r="A121" s="96"/>
      <c r="B121" s="96"/>
      <c r="H121" s="141"/>
      <c r="M121" s="96"/>
      <c r="N121" s="96"/>
    </row>
    <row r="122" spans="1:14" s="95" customFormat="1" ht="24" customHeight="1">
      <c r="A122" s="96"/>
      <c r="B122" s="96"/>
      <c r="H122" s="141"/>
      <c r="M122" s="96"/>
      <c r="N122" s="96"/>
    </row>
    <row r="123" spans="1:14" s="95" customFormat="1" ht="24" customHeight="1">
      <c r="A123" s="96"/>
      <c r="B123" s="96"/>
      <c r="H123" s="141"/>
      <c r="M123" s="96"/>
      <c r="N123" s="96"/>
    </row>
    <row r="124" spans="1:14" s="95" customFormat="1" ht="24" customHeight="1">
      <c r="A124" s="96"/>
      <c r="B124" s="96"/>
      <c r="H124" s="141"/>
      <c r="M124" s="96"/>
      <c r="N124" s="96"/>
    </row>
    <row r="125" spans="1:14" s="95" customFormat="1" ht="24" customHeight="1">
      <c r="A125" s="96"/>
      <c r="B125" s="96"/>
      <c r="H125" s="141"/>
      <c r="M125" s="96"/>
      <c r="N125" s="96"/>
    </row>
    <row r="126" spans="1:14" s="95" customFormat="1" ht="24" customHeight="1">
      <c r="A126" s="96"/>
      <c r="B126" s="96"/>
      <c r="H126" s="141"/>
      <c r="M126" s="96"/>
      <c r="N126" s="96"/>
    </row>
    <row r="127" spans="1:14" s="95" customFormat="1" ht="24" customHeight="1">
      <c r="A127" s="96"/>
      <c r="B127" s="96"/>
      <c r="H127" s="141"/>
      <c r="M127" s="96"/>
      <c r="N127" s="96"/>
    </row>
    <row r="128" spans="1:14" s="95" customFormat="1" ht="24" customHeight="1">
      <c r="A128" s="96"/>
      <c r="B128" s="96"/>
      <c r="H128" s="141"/>
      <c r="M128" s="96"/>
      <c r="N128" s="96"/>
    </row>
    <row r="129" spans="1:14" s="95" customFormat="1" ht="24" customHeight="1">
      <c r="A129" s="96"/>
      <c r="B129" s="96"/>
      <c r="H129" s="141"/>
      <c r="M129" s="96"/>
      <c r="N129" s="96"/>
    </row>
    <row r="130" spans="1:14" s="95" customFormat="1" ht="24" customHeight="1">
      <c r="A130" s="96"/>
      <c r="B130" s="96"/>
      <c r="H130" s="141"/>
      <c r="M130" s="96"/>
      <c r="N130" s="96"/>
    </row>
    <row r="131" spans="1:14" s="95" customFormat="1" ht="24" customHeight="1">
      <c r="A131" s="96"/>
      <c r="B131" s="96"/>
      <c r="H131" s="141"/>
      <c r="M131" s="96"/>
      <c r="N131" s="96"/>
    </row>
    <row r="132" spans="1:14" s="95" customFormat="1" ht="24" customHeight="1">
      <c r="A132" s="96"/>
      <c r="B132" s="96"/>
      <c r="H132" s="141"/>
      <c r="M132" s="96"/>
      <c r="N132" s="96"/>
    </row>
    <row r="133" spans="1:14" s="95" customFormat="1" ht="24" customHeight="1">
      <c r="A133" s="96"/>
      <c r="B133" s="96"/>
      <c r="H133" s="141"/>
      <c r="M133" s="96"/>
      <c r="N133" s="96"/>
    </row>
    <row r="134" spans="1:14" s="95" customFormat="1" ht="24" customHeight="1">
      <c r="A134" s="96"/>
      <c r="B134" s="96"/>
      <c r="H134" s="141"/>
      <c r="M134" s="96"/>
      <c r="N134" s="96"/>
    </row>
    <row r="135" spans="1:14" s="95" customFormat="1" ht="24" customHeight="1">
      <c r="A135" s="96"/>
      <c r="B135" s="96"/>
      <c r="H135" s="141"/>
      <c r="M135" s="96"/>
      <c r="N135" s="96"/>
    </row>
    <row r="136" spans="1:14" s="95" customFormat="1" ht="24" customHeight="1">
      <c r="A136" s="96"/>
      <c r="B136" s="96"/>
      <c r="H136" s="141"/>
      <c r="M136" s="96"/>
      <c r="N136" s="96"/>
    </row>
    <row r="137" spans="1:14" s="95" customFormat="1" ht="24" customHeight="1">
      <c r="A137" s="96"/>
      <c r="B137" s="96"/>
      <c r="H137" s="141"/>
      <c r="M137" s="96"/>
      <c r="N137" s="96"/>
    </row>
    <row r="138" spans="1:14" s="95" customFormat="1" ht="24" customHeight="1">
      <c r="A138" s="96"/>
      <c r="B138" s="96"/>
      <c r="H138" s="141"/>
      <c r="M138" s="96"/>
      <c r="N138" s="96"/>
    </row>
    <row r="139" spans="1:14" s="95" customFormat="1" ht="24" customHeight="1">
      <c r="A139" s="96"/>
      <c r="B139" s="96"/>
      <c r="H139" s="141"/>
      <c r="M139" s="96"/>
      <c r="N139" s="96"/>
    </row>
    <row r="140" spans="1:14" s="95" customFormat="1" ht="24" customHeight="1">
      <c r="A140" s="96"/>
      <c r="B140" s="96"/>
      <c r="H140" s="141"/>
      <c r="M140" s="96"/>
      <c r="N140" s="96"/>
    </row>
    <row r="141" spans="1:14" s="95" customFormat="1" ht="24" customHeight="1">
      <c r="A141" s="96"/>
      <c r="B141" s="96"/>
      <c r="H141" s="141"/>
      <c r="M141" s="96"/>
      <c r="N141" s="96"/>
    </row>
    <row r="142" spans="1:14" s="95" customFormat="1" ht="24" customHeight="1">
      <c r="A142" s="96"/>
      <c r="B142" s="96"/>
      <c r="H142" s="141"/>
      <c r="M142" s="96"/>
      <c r="N142" s="96"/>
    </row>
    <row r="143" spans="1:14" s="95" customFormat="1" ht="24" customHeight="1">
      <c r="A143" s="96"/>
      <c r="B143" s="96"/>
      <c r="H143" s="141"/>
      <c r="M143" s="96"/>
      <c r="N143" s="96"/>
    </row>
    <row r="144" spans="1:14" s="95" customFormat="1" ht="24" customHeight="1">
      <c r="A144" s="96"/>
      <c r="B144" s="96"/>
      <c r="H144" s="141"/>
      <c r="M144" s="96"/>
      <c r="N144" s="96"/>
    </row>
    <row r="145" spans="1:14" s="95" customFormat="1" ht="24" customHeight="1">
      <c r="A145" s="96"/>
      <c r="B145" s="96"/>
      <c r="H145" s="141"/>
      <c r="M145" s="96"/>
      <c r="N145" s="96"/>
    </row>
    <row r="146" spans="1:14" s="95" customFormat="1" ht="24" customHeight="1">
      <c r="A146" s="96"/>
      <c r="B146" s="96"/>
      <c r="H146" s="141"/>
      <c r="M146" s="96"/>
      <c r="N146" s="96"/>
    </row>
    <row r="147" spans="1:14" s="95" customFormat="1" ht="24" customHeight="1">
      <c r="A147" s="96"/>
      <c r="B147" s="96"/>
      <c r="H147" s="141"/>
      <c r="M147" s="96"/>
      <c r="N147" s="96"/>
    </row>
    <row r="148" spans="1:14" s="95" customFormat="1" ht="24" customHeight="1">
      <c r="A148" s="96"/>
      <c r="B148" s="96"/>
      <c r="H148" s="141"/>
      <c r="M148" s="96"/>
      <c r="N148" s="96"/>
    </row>
    <row r="149" spans="1:14" s="95" customFormat="1" ht="24" customHeight="1">
      <c r="A149" s="96"/>
      <c r="B149" s="96"/>
      <c r="H149" s="141"/>
      <c r="M149" s="96"/>
      <c r="N149" s="96"/>
    </row>
    <row r="150" spans="1:14" s="95" customFormat="1" ht="24" customHeight="1">
      <c r="A150" s="96"/>
      <c r="B150" s="96"/>
      <c r="H150" s="141"/>
      <c r="M150" s="96"/>
      <c r="N150" s="96"/>
    </row>
    <row r="151" spans="1:14" s="95" customFormat="1" ht="24" customHeight="1">
      <c r="A151" s="96"/>
      <c r="B151" s="96"/>
      <c r="H151" s="141"/>
      <c r="M151" s="96"/>
      <c r="N151" s="96"/>
    </row>
    <row r="152" spans="1:14" s="95" customFormat="1" ht="24" customHeight="1">
      <c r="A152" s="96"/>
      <c r="B152" s="96"/>
      <c r="H152" s="141"/>
      <c r="M152" s="96"/>
      <c r="N152" s="96"/>
    </row>
    <row r="153" spans="1:14" s="95" customFormat="1" ht="24" customHeight="1">
      <c r="A153" s="96"/>
      <c r="B153" s="96"/>
      <c r="H153" s="141"/>
      <c r="M153" s="96"/>
      <c r="N153" s="96"/>
    </row>
    <row r="154" spans="1:14" s="95" customFormat="1" ht="24" customHeight="1">
      <c r="A154" s="96"/>
      <c r="B154" s="96"/>
      <c r="H154" s="141"/>
      <c r="M154" s="96"/>
      <c r="N154" s="96"/>
    </row>
    <row r="155" spans="1:14" s="95" customFormat="1" ht="24" customHeight="1">
      <c r="A155" s="96"/>
      <c r="B155" s="96"/>
      <c r="H155" s="141"/>
      <c r="M155" s="96"/>
      <c r="N155" s="96"/>
    </row>
    <row r="156" spans="1:14" s="95" customFormat="1" ht="24" customHeight="1">
      <c r="A156" s="96"/>
      <c r="B156" s="96"/>
      <c r="H156" s="141"/>
      <c r="M156" s="96"/>
      <c r="N156" s="96"/>
    </row>
    <row r="157" spans="1:14" s="95" customFormat="1" ht="24" customHeight="1">
      <c r="A157" s="96"/>
      <c r="B157" s="96"/>
      <c r="H157" s="141"/>
      <c r="M157" s="96"/>
      <c r="N157" s="96"/>
    </row>
    <row r="158" spans="1:14" s="95" customFormat="1" ht="24" customHeight="1">
      <c r="A158" s="96"/>
      <c r="B158" s="96"/>
      <c r="H158" s="141"/>
      <c r="M158" s="96"/>
      <c r="N158" s="96"/>
    </row>
    <row r="159" spans="1:14" s="95" customFormat="1" ht="24" customHeight="1">
      <c r="A159" s="96"/>
      <c r="B159" s="96"/>
      <c r="H159" s="141"/>
      <c r="M159" s="96"/>
      <c r="N159" s="96"/>
    </row>
    <row r="160" spans="1:14" s="95" customFormat="1" ht="24" customHeight="1">
      <c r="A160" s="96"/>
      <c r="B160" s="96"/>
      <c r="H160" s="141"/>
      <c r="M160" s="96"/>
      <c r="N160" s="96"/>
    </row>
    <row r="161" spans="1:14" s="95" customFormat="1" ht="24" customHeight="1">
      <c r="A161" s="96"/>
      <c r="B161" s="96"/>
      <c r="H161" s="141"/>
      <c r="M161" s="96"/>
      <c r="N161" s="96"/>
    </row>
    <row r="162" spans="1:14" s="95" customFormat="1" ht="24" customHeight="1">
      <c r="A162" s="96"/>
      <c r="B162" s="96"/>
      <c r="H162" s="141"/>
      <c r="M162" s="96"/>
      <c r="N162" s="96"/>
    </row>
    <row r="163" spans="1:14" s="95" customFormat="1" ht="24" customHeight="1">
      <c r="A163" s="96"/>
      <c r="B163" s="96"/>
      <c r="H163" s="141"/>
      <c r="M163" s="96"/>
      <c r="N163" s="96"/>
    </row>
    <row r="164" spans="1:14" s="95" customFormat="1" ht="24" customHeight="1">
      <c r="A164" s="96"/>
      <c r="B164" s="96"/>
      <c r="H164" s="141"/>
      <c r="M164" s="96"/>
      <c r="N164" s="96"/>
    </row>
    <row r="165" spans="1:14" s="95" customFormat="1" ht="24" customHeight="1">
      <c r="A165" s="96"/>
      <c r="B165" s="96"/>
      <c r="H165" s="141"/>
      <c r="M165" s="96"/>
      <c r="N165" s="96"/>
    </row>
    <row r="166" spans="1:14" s="95" customFormat="1" ht="24" customHeight="1">
      <c r="A166" s="96"/>
      <c r="B166" s="96"/>
      <c r="H166" s="141"/>
      <c r="M166" s="96"/>
      <c r="N166" s="96"/>
    </row>
    <row r="167" spans="1:14" s="95" customFormat="1" ht="24" customHeight="1">
      <c r="A167" s="96"/>
      <c r="B167" s="96"/>
      <c r="H167" s="141"/>
      <c r="M167" s="96"/>
      <c r="N167" s="96"/>
    </row>
    <row r="168" spans="1:14" s="95" customFormat="1" ht="24" customHeight="1">
      <c r="A168" s="96"/>
      <c r="B168" s="96"/>
      <c r="H168" s="141"/>
      <c r="M168" s="96"/>
      <c r="N168" s="96"/>
    </row>
    <row r="169" spans="1:14" s="95" customFormat="1" ht="24" customHeight="1">
      <c r="A169" s="96"/>
      <c r="B169" s="96"/>
      <c r="H169" s="141"/>
      <c r="M169" s="96"/>
      <c r="N169" s="96"/>
    </row>
    <row r="170" spans="1:14" s="95" customFormat="1" ht="24" customHeight="1">
      <c r="A170" s="96"/>
      <c r="B170" s="96"/>
      <c r="H170" s="141"/>
      <c r="M170" s="96"/>
      <c r="N170" s="96"/>
    </row>
    <row r="171" spans="1:14" s="95" customFormat="1" ht="24" customHeight="1">
      <c r="A171" s="96"/>
      <c r="B171" s="96"/>
      <c r="H171" s="141"/>
      <c r="M171" s="96"/>
      <c r="N171" s="96"/>
    </row>
    <row r="172" spans="1:14" s="95" customFormat="1" ht="24" customHeight="1">
      <c r="A172" s="96"/>
      <c r="B172" s="96"/>
      <c r="H172" s="141"/>
      <c r="M172" s="96"/>
      <c r="N172" s="96"/>
    </row>
    <row r="173" spans="1:14" s="95" customFormat="1" ht="24" customHeight="1">
      <c r="A173" s="96"/>
      <c r="B173" s="96"/>
      <c r="H173" s="141"/>
      <c r="M173" s="96"/>
      <c r="N173" s="96"/>
    </row>
    <row r="174" spans="1:14" s="95" customFormat="1" ht="24" customHeight="1">
      <c r="A174" s="96"/>
      <c r="B174" s="96"/>
      <c r="H174" s="141"/>
      <c r="M174" s="96"/>
      <c r="N174" s="96"/>
    </row>
    <row r="175" spans="1:14" s="95" customFormat="1" ht="24" customHeight="1">
      <c r="A175" s="96"/>
      <c r="B175" s="96"/>
      <c r="H175" s="141"/>
      <c r="M175" s="96"/>
      <c r="N175" s="96"/>
    </row>
    <row r="176" spans="1:14" s="95" customFormat="1" ht="24" customHeight="1">
      <c r="A176" s="96"/>
      <c r="B176" s="96"/>
      <c r="H176" s="141"/>
      <c r="M176" s="96"/>
      <c r="N176" s="96"/>
    </row>
    <row r="177" spans="1:14" s="95" customFormat="1" ht="24" customHeight="1">
      <c r="A177" s="96"/>
      <c r="B177" s="96"/>
      <c r="H177" s="141"/>
      <c r="M177" s="96"/>
      <c r="N177" s="96"/>
    </row>
    <row r="178" spans="1:14" s="95" customFormat="1" ht="24" customHeight="1">
      <c r="A178" s="96"/>
      <c r="B178" s="96"/>
      <c r="H178" s="141"/>
      <c r="M178" s="96"/>
      <c r="N178" s="96"/>
    </row>
    <row r="179" spans="1:14" s="95" customFormat="1" ht="24" customHeight="1">
      <c r="A179" s="96"/>
      <c r="B179" s="96"/>
      <c r="H179" s="141"/>
      <c r="M179" s="96"/>
      <c r="N179" s="96"/>
    </row>
    <row r="180" spans="1:14" s="95" customFormat="1" ht="24" customHeight="1">
      <c r="A180" s="96"/>
      <c r="B180" s="96"/>
      <c r="H180" s="141"/>
      <c r="M180" s="96"/>
      <c r="N180" s="96"/>
    </row>
    <row r="181" spans="1:14" s="95" customFormat="1" ht="24" customHeight="1">
      <c r="A181" s="96"/>
      <c r="B181" s="96"/>
      <c r="H181" s="141"/>
      <c r="M181" s="96"/>
      <c r="N181" s="96"/>
    </row>
    <row r="182" spans="1:14" s="95" customFormat="1" ht="24" customHeight="1">
      <c r="A182" s="96"/>
      <c r="B182" s="96"/>
      <c r="H182" s="141"/>
      <c r="M182" s="96"/>
      <c r="N182" s="96"/>
    </row>
    <row r="183" spans="1:14" s="95" customFormat="1" ht="24" customHeight="1">
      <c r="A183" s="96"/>
      <c r="B183" s="96"/>
      <c r="H183" s="141"/>
      <c r="M183" s="96"/>
      <c r="N183" s="96"/>
    </row>
    <row r="184" spans="1:14" s="95" customFormat="1" ht="24" customHeight="1">
      <c r="A184" s="96"/>
      <c r="B184" s="96"/>
      <c r="H184" s="141"/>
      <c r="M184" s="96"/>
      <c r="N184" s="96"/>
    </row>
    <row r="185" spans="1:14" s="95" customFormat="1" ht="24" customHeight="1">
      <c r="A185" s="96"/>
      <c r="B185" s="96"/>
      <c r="H185" s="141"/>
      <c r="M185" s="96"/>
      <c r="N185" s="96"/>
    </row>
    <row r="186" spans="1:14" s="95" customFormat="1" ht="24" customHeight="1">
      <c r="A186" s="96"/>
      <c r="B186" s="96"/>
      <c r="H186" s="141"/>
      <c r="M186" s="96"/>
      <c r="N186" s="96"/>
    </row>
    <row r="187" spans="1:14" s="95" customFormat="1" ht="24" customHeight="1">
      <c r="A187" s="96"/>
      <c r="B187" s="96"/>
      <c r="H187" s="141"/>
      <c r="M187" s="96"/>
      <c r="N187" s="96"/>
    </row>
    <row r="188" spans="1:14" s="95" customFormat="1" ht="24" customHeight="1">
      <c r="A188" s="96"/>
      <c r="B188" s="96"/>
      <c r="H188" s="141"/>
      <c r="M188" s="96"/>
      <c r="N188" s="96"/>
    </row>
    <row r="189" spans="1:14" s="95" customFormat="1" ht="24" customHeight="1">
      <c r="A189" s="96"/>
      <c r="B189" s="96"/>
      <c r="H189" s="141"/>
      <c r="M189" s="96"/>
      <c r="N189" s="96"/>
    </row>
    <row r="190" spans="1:14" s="95" customFormat="1" ht="24" customHeight="1">
      <c r="A190" s="96"/>
      <c r="B190" s="96"/>
      <c r="H190" s="141"/>
      <c r="M190" s="96"/>
      <c r="N190" s="96"/>
    </row>
    <row r="191" spans="1:14" s="95" customFormat="1" ht="24" customHeight="1">
      <c r="A191" s="96"/>
      <c r="B191" s="96"/>
      <c r="H191" s="141"/>
      <c r="M191" s="96"/>
      <c r="N191" s="96"/>
    </row>
    <row r="192" spans="1:14" s="95" customFormat="1" ht="24" customHeight="1">
      <c r="A192" s="96"/>
      <c r="B192" s="96"/>
      <c r="H192" s="141"/>
      <c r="M192" s="96"/>
      <c r="N192" s="96"/>
    </row>
    <row r="193" spans="1:14" s="95" customFormat="1" ht="24" customHeight="1">
      <c r="A193" s="96"/>
      <c r="B193" s="96"/>
      <c r="H193" s="141"/>
      <c r="M193" s="96"/>
      <c r="N193" s="96"/>
    </row>
    <row r="194" spans="1:14" s="95" customFormat="1" ht="24" customHeight="1">
      <c r="A194" s="96"/>
      <c r="B194" s="96"/>
      <c r="H194" s="141"/>
      <c r="M194" s="96"/>
      <c r="N194" s="96"/>
    </row>
    <row r="195" spans="1:14" s="95" customFormat="1" ht="24" customHeight="1">
      <c r="A195" s="96"/>
      <c r="B195" s="96"/>
      <c r="H195" s="141"/>
      <c r="M195" s="96"/>
      <c r="N195" s="96"/>
    </row>
    <row r="196" spans="1:14" s="95" customFormat="1" ht="24" customHeight="1">
      <c r="A196" s="96"/>
      <c r="B196" s="96"/>
      <c r="H196" s="141"/>
      <c r="M196" s="96"/>
      <c r="N196" s="96"/>
    </row>
    <row r="197" spans="1:14" s="95" customFormat="1" ht="24" customHeight="1">
      <c r="A197" s="96"/>
      <c r="B197" s="96"/>
      <c r="H197" s="141"/>
      <c r="M197" s="96"/>
      <c r="N197" s="96"/>
    </row>
    <row r="198" spans="1:14" s="95" customFormat="1" ht="24" customHeight="1">
      <c r="A198" s="96"/>
      <c r="B198" s="96"/>
      <c r="H198" s="141"/>
      <c r="M198" s="96"/>
      <c r="N198" s="96"/>
    </row>
    <row r="199" spans="1:14" s="95" customFormat="1" ht="24" customHeight="1">
      <c r="A199" s="96"/>
      <c r="B199" s="96"/>
      <c r="H199" s="141"/>
      <c r="M199" s="96"/>
      <c r="N199" s="96"/>
    </row>
    <row r="200" spans="1:14" s="95" customFormat="1" ht="24" customHeight="1">
      <c r="A200" s="96"/>
      <c r="B200" s="96"/>
      <c r="H200" s="141"/>
      <c r="M200" s="96"/>
      <c r="N200" s="96"/>
    </row>
    <row r="201" spans="1:14" s="95" customFormat="1" ht="24" customHeight="1">
      <c r="A201" s="96"/>
      <c r="B201" s="96"/>
      <c r="H201" s="141"/>
      <c r="M201" s="96"/>
      <c r="N201" s="96"/>
    </row>
    <row r="202" spans="1:14" s="95" customFormat="1" ht="24" customHeight="1">
      <c r="A202" s="96"/>
      <c r="B202" s="96"/>
      <c r="H202" s="141"/>
      <c r="M202" s="96"/>
      <c r="N202" s="96"/>
    </row>
    <row r="203" spans="1:14" s="95" customFormat="1" ht="24" customHeight="1">
      <c r="A203" s="96"/>
      <c r="B203" s="96"/>
      <c r="H203" s="141"/>
      <c r="M203" s="96"/>
      <c r="N203" s="96"/>
    </row>
    <row r="204" spans="1:14" s="95" customFormat="1" ht="24" customHeight="1">
      <c r="A204" s="96"/>
      <c r="B204" s="96"/>
      <c r="H204" s="141"/>
      <c r="M204" s="96"/>
      <c r="N204" s="96"/>
    </row>
    <row r="205" spans="1:14" s="95" customFormat="1" ht="24" customHeight="1">
      <c r="A205" s="96"/>
      <c r="B205" s="96"/>
      <c r="H205" s="141"/>
      <c r="M205" s="96"/>
      <c r="N205" s="96"/>
    </row>
    <row r="206" spans="1:14" s="95" customFormat="1" ht="24" customHeight="1">
      <c r="A206" s="96"/>
      <c r="B206" s="96"/>
      <c r="H206" s="141"/>
      <c r="M206" s="96"/>
      <c r="N206" s="96"/>
    </row>
    <row r="207" spans="1:14" s="95" customFormat="1" ht="24" customHeight="1">
      <c r="A207" s="96"/>
      <c r="B207" s="96"/>
      <c r="H207" s="141"/>
      <c r="M207" s="96"/>
      <c r="N207" s="96"/>
    </row>
    <row r="208" spans="1:14" s="95" customFormat="1" ht="24" customHeight="1">
      <c r="A208" s="96"/>
      <c r="B208" s="96"/>
      <c r="H208" s="141"/>
      <c r="M208" s="96"/>
      <c r="N208" s="96"/>
    </row>
    <row r="209" spans="1:14" s="95" customFormat="1" ht="24" customHeight="1">
      <c r="A209" s="96"/>
      <c r="B209" s="96"/>
      <c r="H209" s="141"/>
      <c r="M209" s="96"/>
      <c r="N209" s="96"/>
    </row>
    <row r="210" spans="1:14" s="95" customFormat="1" ht="24" customHeight="1">
      <c r="A210" s="96"/>
      <c r="B210" s="96"/>
      <c r="H210" s="141"/>
      <c r="M210" s="96"/>
      <c r="N210" s="96"/>
    </row>
    <row r="211" spans="1:14" s="95" customFormat="1" ht="24" customHeight="1">
      <c r="A211" s="96"/>
      <c r="B211" s="96"/>
      <c r="H211" s="141"/>
      <c r="M211" s="96"/>
      <c r="N211" s="96"/>
    </row>
    <row r="212" spans="1:14" s="95" customFormat="1" ht="24" customHeight="1">
      <c r="A212" s="96"/>
      <c r="B212" s="96"/>
      <c r="H212" s="141"/>
      <c r="M212" s="96"/>
      <c r="N212" s="96"/>
    </row>
    <row r="213" spans="1:14" s="95" customFormat="1" ht="24" customHeight="1">
      <c r="A213" s="96"/>
      <c r="B213" s="96"/>
      <c r="H213" s="141"/>
      <c r="M213" s="96"/>
      <c r="N213" s="96"/>
    </row>
    <row r="214" spans="1:14" s="95" customFormat="1" ht="24" customHeight="1">
      <c r="A214" s="96"/>
      <c r="B214" s="96"/>
      <c r="H214" s="141"/>
      <c r="M214" s="96"/>
      <c r="N214" s="96"/>
    </row>
    <row r="215" spans="1:14" s="95" customFormat="1" ht="24" customHeight="1">
      <c r="A215" s="96"/>
      <c r="B215" s="96"/>
      <c r="H215" s="141"/>
      <c r="M215" s="96"/>
      <c r="N215" s="96"/>
    </row>
    <row r="216" spans="1:14" s="95" customFormat="1" ht="24" customHeight="1">
      <c r="A216" s="96"/>
      <c r="B216" s="96"/>
      <c r="H216" s="141"/>
      <c r="M216" s="96"/>
      <c r="N216" s="96"/>
    </row>
    <row r="217" spans="1:14" s="95" customFormat="1" ht="24" customHeight="1">
      <c r="A217" s="96"/>
      <c r="B217" s="96"/>
      <c r="H217" s="141"/>
      <c r="M217" s="96"/>
      <c r="N217" s="96"/>
    </row>
    <row r="218" spans="1:14" s="95" customFormat="1" ht="24" customHeight="1">
      <c r="A218" s="96"/>
      <c r="B218" s="96"/>
      <c r="H218" s="141"/>
      <c r="M218" s="96"/>
      <c r="N218" s="96"/>
    </row>
    <row r="219" spans="1:14" s="95" customFormat="1" ht="24" customHeight="1">
      <c r="A219" s="96"/>
      <c r="B219" s="96"/>
      <c r="H219" s="141"/>
      <c r="M219" s="96"/>
      <c r="N219" s="96"/>
    </row>
    <row r="220" spans="1:14" s="95" customFormat="1" ht="24" customHeight="1">
      <c r="A220" s="96"/>
      <c r="B220" s="96"/>
      <c r="H220" s="141"/>
      <c r="M220" s="96"/>
      <c r="N220" s="96"/>
    </row>
    <row r="221" spans="1:14" s="95" customFormat="1" ht="24" customHeight="1">
      <c r="A221" s="96"/>
      <c r="B221" s="96"/>
      <c r="H221" s="141"/>
      <c r="M221" s="96"/>
      <c r="N221" s="96"/>
    </row>
    <row r="222" spans="1:14" s="95" customFormat="1" ht="24" customHeight="1">
      <c r="A222" s="96"/>
      <c r="B222" s="96"/>
      <c r="H222" s="141"/>
      <c r="M222" s="96"/>
      <c r="N222" s="96"/>
    </row>
    <row r="223" spans="1:14" s="95" customFormat="1" ht="24" customHeight="1">
      <c r="A223" s="96"/>
      <c r="B223" s="96"/>
      <c r="H223" s="141"/>
      <c r="M223" s="96"/>
      <c r="N223" s="96"/>
    </row>
    <row r="224" spans="1:14" s="95" customFormat="1" ht="24" customHeight="1">
      <c r="A224" s="96"/>
      <c r="B224" s="96"/>
      <c r="H224" s="141"/>
      <c r="M224" s="96"/>
      <c r="N224" s="96"/>
    </row>
    <row r="225" spans="1:14" s="95" customFormat="1" ht="24" customHeight="1">
      <c r="A225" s="96"/>
      <c r="B225" s="96"/>
      <c r="H225" s="141"/>
      <c r="M225" s="96"/>
      <c r="N225" s="96"/>
    </row>
    <row r="226" spans="1:14" s="95" customFormat="1" ht="24" customHeight="1">
      <c r="A226" s="96"/>
      <c r="B226" s="96"/>
      <c r="H226" s="141"/>
      <c r="M226" s="96"/>
      <c r="N226" s="96"/>
    </row>
    <row r="227" spans="1:14" s="95" customFormat="1" ht="24" customHeight="1">
      <c r="A227" s="96"/>
      <c r="B227" s="96"/>
      <c r="H227" s="141"/>
      <c r="M227" s="96"/>
      <c r="N227" s="96"/>
    </row>
    <row r="228" spans="1:14" s="95" customFormat="1" ht="24" customHeight="1">
      <c r="A228" s="96"/>
      <c r="B228" s="96"/>
      <c r="H228" s="141"/>
      <c r="M228" s="96"/>
      <c r="N228" s="96"/>
    </row>
    <row r="229" spans="1:14" s="95" customFormat="1" ht="24" customHeight="1">
      <c r="A229" s="96"/>
      <c r="B229" s="96"/>
      <c r="H229" s="141"/>
      <c r="M229" s="96"/>
      <c r="N229" s="96"/>
    </row>
    <row r="230" spans="1:14" s="95" customFormat="1" ht="24" customHeight="1">
      <c r="A230" s="96"/>
      <c r="B230" s="96"/>
      <c r="H230" s="141"/>
      <c r="M230" s="96"/>
      <c r="N230" s="96"/>
    </row>
    <row r="231" spans="1:14" s="95" customFormat="1" ht="24" customHeight="1">
      <c r="A231" s="96"/>
      <c r="B231" s="96"/>
      <c r="H231" s="141"/>
      <c r="M231" s="96"/>
      <c r="N231" s="96"/>
    </row>
    <row r="232" spans="1:14" s="95" customFormat="1" ht="24" customHeight="1">
      <c r="A232" s="96"/>
      <c r="B232" s="96"/>
      <c r="H232" s="141"/>
      <c r="M232" s="96"/>
      <c r="N232" s="96"/>
    </row>
  </sheetData>
  <mergeCells count="2">
    <mergeCell ref="A1:H1"/>
    <mergeCell ref="A33:I33"/>
  </mergeCells>
  <phoneticPr fontId="28" type="noConversion"/>
  <conditionalFormatting sqref="B59">
    <cfRule type="duplicateValues" dxfId="498" priority="27"/>
  </conditionalFormatting>
  <conditionalFormatting sqref="B14">
    <cfRule type="duplicateValues" dxfId="497" priority="26"/>
  </conditionalFormatting>
  <conditionalFormatting sqref="B6">
    <cfRule type="duplicateValues" dxfId="496" priority="25"/>
  </conditionalFormatting>
  <conditionalFormatting sqref="B41">
    <cfRule type="duplicateValues" dxfId="495" priority="24"/>
  </conditionalFormatting>
  <conditionalFormatting sqref="B18">
    <cfRule type="duplicateValues" dxfId="494" priority="23"/>
  </conditionalFormatting>
  <conditionalFormatting sqref="B20">
    <cfRule type="duplicateValues" dxfId="493" priority="22"/>
  </conditionalFormatting>
  <conditionalFormatting sqref="B49">
    <cfRule type="duplicateValues" dxfId="492" priority="21"/>
  </conditionalFormatting>
  <conditionalFormatting sqref="B30">
    <cfRule type="duplicateValues" dxfId="491" priority="20"/>
  </conditionalFormatting>
  <conditionalFormatting sqref="B63">
    <cfRule type="duplicateValues" dxfId="490" priority="19"/>
  </conditionalFormatting>
  <conditionalFormatting sqref="B43">
    <cfRule type="duplicateValues" dxfId="489" priority="18"/>
  </conditionalFormatting>
  <conditionalFormatting sqref="B61">
    <cfRule type="duplicateValues" dxfId="488" priority="17"/>
  </conditionalFormatting>
  <conditionalFormatting sqref="B22">
    <cfRule type="duplicateValues" dxfId="487" priority="16"/>
  </conditionalFormatting>
  <conditionalFormatting sqref="B45">
    <cfRule type="duplicateValues" dxfId="486" priority="15"/>
  </conditionalFormatting>
  <conditionalFormatting sqref="B16">
    <cfRule type="duplicateValues" dxfId="485" priority="14"/>
  </conditionalFormatting>
  <conditionalFormatting sqref="B26">
    <cfRule type="duplicateValues" dxfId="484" priority="13"/>
  </conditionalFormatting>
  <conditionalFormatting sqref="B47">
    <cfRule type="duplicateValues" dxfId="483" priority="12"/>
  </conditionalFormatting>
  <conditionalFormatting sqref="B51">
    <cfRule type="duplicateValues" dxfId="482" priority="11"/>
  </conditionalFormatting>
  <conditionalFormatting sqref="B8">
    <cfRule type="duplicateValues" dxfId="481" priority="10"/>
  </conditionalFormatting>
  <conditionalFormatting sqref="B12">
    <cfRule type="duplicateValues" dxfId="480" priority="9"/>
  </conditionalFormatting>
  <conditionalFormatting sqref="B37">
    <cfRule type="duplicateValues" dxfId="479" priority="8"/>
  </conditionalFormatting>
  <conditionalFormatting sqref="B57">
    <cfRule type="duplicateValues" dxfId="478" priority="7"/>
  </conditionalFormatting>
  <conditionalFormatting sqref="B10">
    <cfRule type="duplicateValues" dxfId="477" priority="6"/>
  </conditionalFormatting>
  <conditionalFormatting sqref="B24">
    <cfRule type="duplicateValues" dxfId="476" priority="5"/>
  </conditionalFormatting>
  <conditionalFormatting sqref="B28">
    <cfRule type="duplicateValues" dxfId="475" priority="4"/>
  </conditionalFormatting>
  <conditionalFormatting sqref="B39">
    <cfRule type="duplicateValues" dxfId="474" priority="3"/>
  </conditionalFormatting>
  <conditionalFormatting sqref="B55">
    <cfRule type="duplicateValues" dxfId="473" priority="2"/>
  </conditionalFormatting>
  <conditionalFormatting sqref="B53">
    <cfRule type="duplicateValues" dxfId="472" priority="1"/>
  </conditionalFormatting>
  <printOptions horizontalCentered="1"/>
  <pageMargins left="0.47244094488188981" right="0.23622047244094491" top="0.82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Normal="75" zoomScaleSheetLayoutView="100" workbookViewId="0">
      <selection activeCell="G46" sqref="G46"/>
    </sheetView>
  </sheetViews>
  <sheetFormatPr defaultColWidth="9" defaultRowHeight="14" customHeight="1"/>
  <cols>
    <col min="1" max="1" width="4.08984375" style="96" customWidth="1"/>
    <col min="2" max="3" width="10.7265625" style="96" customWidth="1"/>
    <col min="4" max="4" width="3.7265625" style="95" bestFit="1" customWidth="1"/>
    <col min="5" max="9" width="11.6328125" style="95" customWidth="1"/>
    <col min="10" max="10" width="9" style="49"/>
    <col min="11" max="16384" width="9" style="95"/>
  </cols>
  <sheetData>
    <row r="1" spans="1:14" ht="29" customHeight="1">
      <c r="A1" s="274" t="s">
        <v>327</v>
      </c>
      <c r="B1" s="274"/>
      <c r="C1" s="274"/>
      <c r="D1" s="274"/>
      <c r="E1" s="274"/>
      <c r="F1" s="274"/>
      <c r="G1" s="274"/>
      <c r="H1" s="274"/>
      <c r="I1" s="274"/>
    </row>
    <row r="2" spans="1:14" ht="14" customHeight="1">
      <c r="A2" s="275" t="s">
        <v>326</v>
      </c>
      <c r="B2" s="275"/>
      <c r="C2" s="275"/>
      <c r="D2" s="275"/>
      <c r="E2" s="275"/>
      <c r="F2" s="275"/>
      <c r="G2" s="103"/>
      <c r="K2" s="96"/>
    </row>
    <row r="3" spans="1:14" s="72" customFormat="1" ht="14" customHeight="1">
      <c r="A3" s="127"/>
      <c r="B3" s="51"/>
      <c r="C3" s="51"/>
      <c r="D3" s="50"/>
      <c r="E3" s="50"/>
      <c r="F3" s="50"/>
      <c r="G3" s="50"/>
      <c r="J3" s="50"/>
      <c r="K3" s="71"/>
    </row>
    <row r="4" spans="1:14" s="72" customFormat="1" ht="14" customHeight="1">
      <c r="A4" s="71"/>
      <c r="B4" s="71"/>
      <c r="C4" s="71"/>
      <c r="E4" s="50" t="s">
        <v>325</v>
      </c>
      <c r="F4" s="50" t="s">
        <v>325</v>
      </c>
      <c r="G4" s="50" t="s">
        <v>325</v>
      </c>
      <c r="H4" s="50" t="s">
        <v>325</v>
      </c>
      <c r="I4" s="71"/>
      <c r="J4" s="51"/>
      <c r="K4" s="71"/>
      <c r="L4" s="71"/>
      <c r="M4" s="71"/>
      <c r="N4" s="71"/>
    </row>
    <row r="5" spans="1:14" s="72" customFormat="1" ht="14" customHeight="1">
      <c r="A5" s="71"/>
      <c r="B5" s="71"/>
      <c r="C5" s="71"/>
      <c r="D5" s="73"/>
      <c r="E5" s="92" t="s">
        <v>700</v>
      </c>
      <c r="F5" s="92" t="s">
        <v>183</v>
      </c>
      <c r="G5" s="92" t="s">
        <v>184</v>
      </c>
      <c r="H5" s="92" t="s">
        <v>185</v>
      </c>
      <c r="I5" s="71"/>
      <c r="J5" s="51"/>
      <c r="K5" s="71"/>
      <c r="L5" s="71"/>
      <c r="M5" s="71"/>
      <c r="N5" s="71"/>
    </row>
    <row r="6" spans="1:14" s="72" customFormat="1" ht="14" customHeight="1">
      <c r="A6" s="71"/>
      <c r="B6" s="71"/>
      <c r="C6" s="71"/>
      <c r="E6" s="50"/>
      <c r="F6" s="50"/>
      <c r="G6" s="50"/>
      <c r="H6" s="50"/>
      <c r="I6" s="71"/>
      <c r="J6" s="51"/>
      <c r="K6" s="71"/>
      <c r="L6" s="71"/>
      <c r="M6" s="71"/>
      <c r="N6" s="71"/>
    </row>
    <row r="7" spans="1:14" s="72" customFormat="1" ht="14" customHeight="1" thickBot="1">
      <c r="A7" s="51" t="s">
        <v>324</v>
      </c>
      <c r="B7" s="217" t="s">
        <v>224</v>
      </c>
      <c r="C7" s="220" t="s">
        <v>322</v>
      </c>
      <c r="D7" s="156">
        <v>1</v>
      </c>
      <c r="E7" s="156"/>
      <c r="G7" s="71"/>
      <c r="J7" s="50"/>
      <c r="K7" s="97"/>
      <c r="M7" s="97"/>
    </row>
    <row r="8" spans="1:14" s="72" customFormat="1" ht="14" customHeight="1" thickBot="1">
      <c r="A8" s="71"/>
      <c r="B8" s="71"/>
      <c r="C8" s="71"/>
      <c r="E8" s="158" t="s">
        <v>321</v>
      </c>
      <c r="F8" s="72" t="str">
        <f>C7</f>
        <v>林祐賢</v>
      </c>
      <c r="G8" s="71"/>
      <c r="J8" s="50"/>
      <c r="K8" s="97"/>
      <c r="M8" s="97"/>
    </row>
    <row r="9" spans="1:14" s="72" customFormat="1" ht="14" customHeight="1">
      <c r="A9" s="71" t="s">
        <v>319</v>
      </c>
      <c r="B9" s="114" t="s">
        <v>265</v>
      </c>
      <c r="C9" s="114" t="s">
        <v>264</v>
      </c>
      <c r="D9" s="72">
        <v>2</v>
      </c>
      <c r="E9" s="80">
        <v>0.52777777777777779</v>
      </c>
      <c r="F9" s="221" t="s">
        <v>864</v>
      </c>
      <c r="J9" s="50"/>
    </row>
    <row r="10" spans="1:14" s="72" customFormat="1" ht="14" customHeight="1" thickBot="1">
      <c r="A10" s="71"/>
      <c r="B10" s="71"/>
      <c r="C10" s="71"/>
      <c r="F10" s="82" t="s">
        <v>317</v>
      </c>
      <c r="G10" s="162" t="str">
        <f>F12</f>
        <v>陳紀廷</v>
      </c>
      <c r="J10" s="50"/>
      <c r="M10" s="97"/>
    </row>
    <row r="11" spans="1:14" s="72" customFormat="1" ht="14" customHeight="1" thickBot="1">
      <c r="A11" s="51" t="s">
        <v>315</v>
      </c>
      <c r="B11" s="182" t="s">
        <v>224</v>
      </c>
      <c r="C11" s="182" t="s">
        <v>314</v>
      </c>
      <c r="D11" s="156">
        <v>3</v>
      </c>
      <c r="E11" s="156"/>
      <c r="F11" s="196">
        <v>0.52777777777777779</v>
      </c>
      <c r="G11" s="225" t="s">
        <v>912</v>
      </c>
      <c r="J11" s="50"/>
      <c r="L11" s="97"/>
      <c r="M11" s="97"/>
    </row>
    <row r="12" spans="1:14" s="72" customFormat="1" ht="14" customHeight="1" thickBot="1">
      <c r="A12" s="71"/>
      <c r="B12" s="71"/>
      <c r="C12" s="71"/>
      <c r="E12" s="71" t="s">
        <v>313</v>
      </c>
      <c r="F12" s="202" t="str">
        <f>C11</f>
        <v>陳紀廷</v>
      </c>
      <c r="G12" s="82"/>
      <c r="J12" s="50"/>
    </row>
    <row r="13" spans="1:14" s="72" customFormat="1" ht="14" customHeight="1">
      <c r="A13" s="71" t="s">
        <v>3</v>
      </c>
      <c r="B13" s="114" t="s">
        <v>252</v>
      </c>
      <c r="C13" s="114" t="s">
        <v>251</v>
      </c>
      <c r="D13" s="72">
        <v>4</v>
      </c>
      <c r="E13" s="80">
        <v>0.52777777777777779</v>
      </c>
      <c r="F13" s="223" t="s">
        <v>868</v>
      </c>
      <c r="G13" s="82"/>
      <c r="J13" s="50"/>
    </row>
    <row r="14" spans="1:14" s="72" customFormat="1" ht="14" customHeight="1" thickBot="1">
      <c r="A14" s="71"/>
      <c r="B14" s="71"/>
      <c r="C14" s="71"/>
      <c r="G14" s="82" t="s">
        <v>311</v>
      </c>
      <c r="H14" s="162" t="str">
        <f>G18</f>
        <v>李佳豪</v>
      </c>
      <c r="J14" s="50"/>
    </row>
    <row r="15" spans="1:14" s="72" customFormat="1" ht="14" customHeight="1" thickBot="1">
      <c r="A15" s="51" t="s">
        <v>299</v>
      </c>
      <c r="B15" s="182" t="s">
        <v>246</v>
      </c>
      <c r="C15" s="182" t="s">
        <v>310</v>
      </c>
      <c r="D15" s="156">
        <v>5</v>
      </c>
      <c r="E15" s="156"/>
      <c r="G15" s="196">
        <v>0.52777777777777779</v>
      </c>
      <c r="H15" s="158" t="s">
        <v>933</v>
      </c>
      <c r="J15" s="51"/>
      <c r="K15" s="71"/>
    </row>
    <row r="16" spans="1:14" s="72" customFormat="1" ht="14" customHeight="1" thickBot="1">
      <c r="A16" s="71"/>
      <c r="B16" s="71"/>
      <c r="C16" s="71"/>
      <c r="E16" s="71" t="s">
        <v>309</v>
      </c>
      <c r="F16" s="169" t="str">
        <f>C15</f>
        <v>楊智傑</v>
      </c>
      <c r="G16" s="194"/>
      <c r="H16" s="194"/>
      <c r="J16" s="50"/>
    </row>
    <row r="17" spans="1:11" s="72" customFormat="1" ht="14" customHeight="1">
      <c r="A17" s="71" t="s">
        <v>4</v>
      </c>
      <c r="B17" s="114" t="s">
        <v>214</v>
      </c>
      <c r="C17" s="114" t="s">
        <v>248</v>
      </c>
      <c r="D17" s="72">
        <v>6</v>
      </c>
      <c r="E17" s="80">
        <v>0.52777777777777779</v>
      </c>
      <c r="F17" s="222" t="s">
        <v>865</v>
      </c>
      <c r="G17" s="194"/>
      <c r="H17" s="194"/>
      <c r="J17" s="50"/>
    </row>
    <row r="18" spans="1:11" s="72" customFormat="1" ht="14" customHeight="1" thickBot="1">
      <c r="A18" s="71"/>
      <c r="B18" s="71"/>
      <c r="C18" s="71"/>
      <c r="F18" s="82" t="s">
        <v>308</v>
      </c>
      <c r="G18" s="197" t="str">
        <f>F20</f>
        <v>李佳豪</v>
      </c>
      <c r="H18" s="194"/>
      <c r="J18" s="50"/>
    </row>
    <row r="19" spans="1:11" s="72" customFormat="1" ht="14" customHeight="1" thickBot="1">
      <c r="A19" s="51" t="s">
        <v>295</v>
      </c>
      <c r="B19" s="182" t="s">
        <v>1007</v>
      </c>
      <c r="C19" s="182" t="s">
        <v>1010</v>
      </c>
      <c r="D19" s="156">
        <v>7</v>
      </c>
      <c r="E19" s="156"/>
      <c r="F19" s="196">
        <v>0.52777777777777779</v>
      </c>
      <c r="G19" s="72" t="s">
        <v>910</v>
      </c>
      <c r="H19" s="194"/>
      <c r="J19" s="51"/>
      <c r="K19" s="71"/>
    </row>
    <row r="20" spans="1:11" s="72" customFormat="1" ht="14" customHeight="1" thickBot="1">
      <c r="A20" s="71"/>
      <c r="B20" s="71"/>
      <c r="C20" s="71"/>
      <c r="E20" s="71" t="s">
        <v>306</v>
      </c>
      <c r="F20" s="202" t="str">
        <f>C19</f>
        <v>李佳豪</v>
      </c>
      <c r="H20" s="194"/>
      <c r="J20" s="50"/>
    </row>
    <row r="21" spans="1:11" s="72" customFormat="1" ht="14" customHeight="1">
      <c r="A21" s="71" t="s">
        <v>5</v>
      </c>
      <c r="B21" s="114" t="s">
        <v>241</v>
      </c>
      <c r="C21" s="114" t="s">
        <v>240</v>
      </c>
      <c r="D21" s="72">
        <v>8</v>
      </c>
      <c r="E21" s="80">
        <v>0.52777777777777779</v>
      </c>
      <c r="F21" s="223" t="s">
        <v>866</v>
      </c>
      <c r="H21" s="194"/>
      <c r="I21" s="50"/>
      <c r="J21" s="50"/>
    </row>
    <row r="22" spans="1:11" s="72" customFormat="1" ht="14" customHeight="1" thickBot="1">
      <c r="A22" s="71"/>
      <c r="B22" s="71"/>
      <c r="C22" s="71"/>
      <c r="H22" s="194" t="s">
        <v>305</v>
      </c>
      <c r="I22" s="169" t="str">
        <f>H14</f>
        <v>李佳豪</v>
      </c>
      <c r="J22" s="50" t="s">
        <v>304</v>
      </c>
    </row>
    <row r="23" spans="1:11" s="72" customFormat="1" ht="14" customHeight="1" thickBot="1">
      <c r="A23" s="71" t="s">
        <v>6</v>
      </c>
      <c r="B23" s="155" t="s">
        <v>196</v>
      </c>
      <c r="C23" s="155" t="s">
        <v>1011</v>
      </c>
      <c r="D23" s="156">
        <v>9</v>
      </c>
      <c r="E23" s="156"/>
      <c r="H23" s="98">
        <v>0.55555555555555558</v>
      </c>
      <c r="I23" s="165" t="s">
        <v>1012</v>
      </c>
      <c r="J23" s="50"/>
    </row>
    <row r="24" spans="1:11" s="72" customFormat="1" ht="14" customHeight="1" thickBot="1">
      <c r="A24" s="71"/>
      <c r="B24" s="71"/>
      <c r="C24" s="71"/>
      <c r="E24" s="71" t="s">
        <v>303</v>
      </c>
      <c r="F24" s="169" t="str">
        <f>C23</f>
        <v>蘇力揚</v>
      </c>
      <c r="H24" s="99"/>
      <c r="J24" s="50"/>
      <c r="K24" s="71"/>
    </row>
    <row r="25" spans="1:11" s="72" customFormat="1" ht="14" customHeight="1">
      <c r="A25" s="51" t="s">
        <v>295</v>
      </c>
      <c r="B25" s="124" t="s">
        <v>289</v>
      </c>
      <c r="C25" s="124" t="s">
        <v>302</v>
      </c>
      <c r="D25" s="72">
        <v>10</v>
      </c>
      <c r="E25" s="80">
        <v>0.55555555555555558</v>
      </c>
      <c r="F25" s="226" t="s">
        <v>867</v>
      </c>
      <c r="H25" s="82"/>
      <c r="J25" s="51"/>
      <c r="K25" s="71"/>
    </row>
    <row r="26" spans="1:11" s="72" customFormat="1" ht="14" customHeight="1" thickBot="1">
      <c r="A26" s="71"/>
      <c r="B26" s="71"/>
      <c r="C26" s="71"/>
      <c r="F26" s="194" t="s">
        <v>301</v>
      </c>
      <c r="G26" s="169" t="str">
        <f>F24</f>
        <v>蘇力揚</v>
      </c>
      <c r="H26" s="82"/>
      <c r="J26" s="50"/>
      <c r="K26" s="71"/>
    </row>
    <row r="27" spans="1:11" s="72" customFormat="1" ht="14" customHeight="1" thickBot="1">
      <c r="A27" s="71" t="s">
        <v>7</v>
      </c>
      <c r="B27" s="155" t="s">
        <v>220</v>
      </c>
      <c r="C27" s="155" t="s">
        <v>219</v>
      </c>
      <c r="D27" s="156">
        <v>11</v>
      </c>
      <c r="E27" s="156"/>
      <c r="F27" s="79">
        <v>0.55555555555555558</v>
      </c>
      <c r="G27" s="158" t="s">
        <v>913</v>
      </c>
      <c r="H27" s="82"/>
      <c r="J27" s="50"/>
      <c r="K27" s="71"/>
    </row>
    <row r="28" spans="1:11" s="72" customFormat="1" ht="14" customHeight="1" thickBot="1">
      <c r="A28" s="71"/>
      <c r="B28" s="71"/>
      <c r="C28" s="71"/>
      <c r="E28" s="158" t="s">
        <v>300</v>
      </c>
      <c r="F28" s="164" t="str">
        <f>C27</f>
        <v>陳孝承</v>
      </c>
      <c r="G28" s="194"/>
      <c r="H28" s="82"/>
      <c r="J28" s="50"/>
      <c r="K28" s="71"/>
    </row>
    <row r="29" spans="1:11" s="72" customFormat="1" ht="14" customHeight="1">
      <c r="A29" s="51" t="s">
        <v>299</v>
      </c>
      <c r="B29" s="114" t="s">
        <v>204</v>
      </c>
      <c r="C29" s="114" t="s">
        <v>298</v>
      </c>
      <c r="D29" s="72">
        <v>12</v>
      </c>
      <c r="E29" s="80">
        <v>0.55555555555555558</v>
      </c>
      <c r="F29" s="165" t="s">
        <v>869</v>
      </c>
      <c r="G29" s="194"/>
      <c r="H29" s="82"/>
      <c r="I29" s="71"/>
      <c r="J29" s="51"/>
      <c r="K29" s="71"/>
    </row>
    <row r="30" spans="1:11" s="72" customFormat="1" ht="14" customHeight="1" thickBot="1">
      <c r="A30" s="71"/>
      <c r="B30" s="71"/>
      <c r="C30" s="97"/>
      <c r="G30" s="194" t="s">
        <v>297</v>
      </c>
      <c r="H30" s="164" t="str">
        <f>G26</f>
        <v>蘇力揚</v>
      </c>
      <c r="J30" s="50"/>
      <c r="K30" s="71"/>
    </row>
    <row r="31" spans="1:11" s="72" customFormat="1" ht="14" customHeight="1">
      <c r="A31" s="71" t="s">
        <v>8</v>
      </c>
      <c r="B31" s="114" t="s">
        <v>212</v>
      </c>
      <c r="C31" s="114" t="s">
        <v>211</v>
      </c>
      <c r="D31" s="72">
        <v>13</v>
      </c>
      <c r="G31" s="79">
        <v>0.52777777777777779</v>
      </c>
      <c r="H31" s="71" t="s">
        <v>934</v>
      </c>
      <c r="I31" s="71"/>
      <c r="J31" s="50"/>
      <c r="K31" s="71"/>
    </row>
    <row r="32" spans="1:11" s="72" customFormat="1" ht="14" customHeight="1" thickBot="1">
      <c r="A32" s="71"/>
      <c r="B32" s="71"/>
      <c r="C32" s="71"/>
      <c r="E32" s="76" t="s">
        <v>296</v>
      </c>
      <c r="F32" s="162" t="str">
        <f>C33</f>
        <v>薛軒億</v>
      </c>
      <c r="G32" s="82"/>
      <c r="I32" s="97"/>
      <c r="J32" s="52"/>
      <c r="K32" s="71"/>
    </row>
    <row r="33" spans="1:11" s="72" customFormat="1" ht="14" customHeight="1" thickBot="1">
      <c r="A33" s="51" t="s">
        <v>295</v>
      </c>
      <c r="B33" s="182" t="s">
        <v>294</v>
      </c>
      <c r="C33" s="182" t="s">
        <v>293</v>
      </c>
      <c r="D33" s="156">
        <v>14</v>
      </c>
      <c r="E33" s="157">
        <v>0.55555555555555558</v>
      </c>
      <c r="F33" s="193" t="s">
        <v>872</v>
      </c>
      <c r="G33" s="82"/>
      <c r="J33" s="50"/>
      <c r="K33" s="71"/>
    </row>
    <row r="34" spans="1:11" s="72" customFormat="1" ht="14" customHeight="1" thickBot="1">
      <c r="A34" s="71"/>
      <c r="B34" s="71"/>
      <c r="C34" s="71"/>
      <c r="F34" s="194" t="s">
        <v>292</v>
      </c>
      <c r="G34" s="164" t="str">
        <f>F32</f>
        <v>薛軒億</v>
      </c>
      <c r="I34" s="97"/>
      <c r="J34" s="52"/>
    </row>
    <row r="35" spans="1:11" s="72" customFormat="1" ht="14" customHeight="1">
      <c r="A35" s="71" t="s">
        <v>9</v>
      </c>
      <c r="B35" s="114" t="s">
        <v>196</v>
      </c>
      <c r="C35" s="114" t="s">
        <v>195</v>
      </c>
      <c r="D35" s="72">
        <v>15</v>
      </c>
      <c r="F35" s="79">
        <v>0.55555555555555558</v>
      </c>
      <c r="G35" s="72" t="s">
        <v>915</v>
      </c>
      <c r="J35" s="50"/>
    </row>
    <row r="36" spans="1:11" s="72" customFormat="1" ht="14" customHeight="1" thickBot="1">
      <c r="A36" s="71"/>
      <c r="B36" s="71"/>
      <c r="C36" s="71"/>
      <c r="E36" s="76" t="s">
        <v>291</v>
      </c>
      <c r="F36" s="82" t="str">
        <f>C37</f>
        <v>呂家弘</v>
      </c>
      <c r="J36" s="50"/>
    </row>
    <row r="37" spans="1:11" s="72" customFormat="1" ht="14" customHeight="1" thickBot="1">
      <c r="A37" s="51" t="s">
        <v>290</v>
      </c>
      <c r="B37" s="217" t="s">
        <v>289</v>
      </c>
      <c r="C37" s="217" t="s">
        <v>288</v>
      </c>
      <c r="D37" s="156">
        <v>16</v>
      </c>
      <c r="E37" s="170">
        <v>0.55555555555555558</v>
      </c>
      <c r="F37" s="180" t="s">
        <v>873</v>
      </c>
      <c r="J37" s="51"/>
      <c r="K37" s="71"/>
    </row>
    <row r="38" spans="1:11" s="72" customFormat="1" ht="14" customHeight="1">
      <c r="A38" s="71"/>
      <c r="B38" s="71"/>
      <c r="C38" s="71"/>
      <c r="J38" s="50"/>
    </row>
    <row r="39" spans="1:11" s="72" customFormat="1" ht="14" customHeight="1">
      <c r="A39" s="71"/>
      <c r="B39" s="71"/>
      <c r="C39" s="71"/>
      <c r="E39" s="50"/>
      <c r="F39" s="50"/>
      <c r="G39" s="50" t="s">
        <v>287</v>
      </c>
      <c r="H39" s="50" t="s">
        <v>287</v>
      </c>
      <c r="J39" s="50"/>
    </row>
    <row r="40" spans="1:11" s="72" customFormat="1" ht="14" customHeight="1">
      <c r="A40" s="71"/>
      <c r="B40" s="71"/>
      <c r="C40" s="71"/>
      <c r="E40" s="50"/>
      <c r="F40" s="50"/>
      <c r="G40" s="92" t="s">
        <v>184</v>
      </c>
      <c r="H40" s="92" t="s">
        <v>185</v>
      </c>
      <c r="J40" s="50"/>
    </row>
    <row r="41" spans="1:11" s="72" customFormat="1" ht="14" customHeight="1" thickBot="1">
      <c r="A41" s="71"/>
      <c r="B41" s="182" t="s">
        <v>1005</v>
      </c>
      <c r="C41" s="182" t="s">
        <v>1018</v>
      </c>
      <c r="D41" s="156" t="s">
        <v>286</v>
      </c>
      <c r="E41" s="181"/>
      <c r="F41" s="181"/>
      <c r="G41" s="181"/>
      <c r="H41" s="181"/>
      <c r="J41" s="50"/>
    </row>
    <row r="42" spans="1:11" s="72" customFormat="1" ht="14" customHeight="1" thickBot="1">
      <c r="A42" s="71"/>
      <c r="B42" s="71"/>
      <c r="C42" s="71"/>
      <c r="E42" s="71"/>
      <c r="F42" s="71"/>
      <c r="G42" s="71"/>
      <c r="H42" s="71" t="s">
        <v>285</v>
      </c>
      <c r="I42" s="169" t="str">
        <f>C41</f>
        <v>陳紀廷</v>
      </c>
      <c r="J42" s="50" t="s">
        <v>284</v>
      </c>
    </row>
    <row r="43" spans="1:11" s="72" customFormat="1" ht="14" customHeight="1">
      <c r="A43" s="71"/>
      <c r="B43" s="124" t="s">
        <v>1019</v>
      </c>
      <c r="C43" s="124" t="s">
        <v>1020</v>
      </c>
      <c r="D43" s="72" t="s">
        <v>283</v>
      </c>
      <c r="E43" s="74"/>
      <c r="F43" s="74"/>
      <c r="G43" s="74"/>
      <c r="H43" s="80">
        <v>0.55555555555555558</v>
      </c>
      <c r="I43" s="165" t="s">
        <v>1017</v>
      </c>
      <c r="J43" s="50"/>
    </row>
    <row r="44" spans="1:11" ht="14" customHeight="1">
      <c r="A44" s="71"/>
      <c r="B44" s="71"/>
      <c r="C44" s="71"/>
      <c r="D44" s="72"/>
      <c r="E44" s="72"/>
      <c r="F44" s="72"/>
      <c r="G44" s="72"/>
      <c r="H44" s="72"/>
      <c r="I44" s="71"/>
    </row>
    <row r="45" spans="1:11" s="72" customFormat="1" ht="14" customHeight="1">
      <c r="A45" s="71"/>
      <c r="B45" s="71"/>
      <c r="C45" s="71"/>
      <c r="J45" s="50"/>
    </row>
    <row r="46" spans="1:11" s="72" customFormat="1" ht="14" customHeight="1" thickBot="1">
      <c r="A46" s="71"/>
      <c r="B46" s="217" t="s">
        <v>1005</v>
      </c>
      <c r="C46" s="220" t="s">
        <v>1006</v>
      </c>
      <c r="D46" s="156" t="s">
        <v>282</v>
      </c>
      <c r="E46" s="156"/>
      <c r="F46" s="156"/>
      <c r="G46" s="156"/>
      <c r="J46" s="50"/>
    </row>
    <row r="47" spans="1:11" s="72" customFormat="1" ht="14" customHeight="1" thickBot="1">
      <c r="A47" s="71"/>
      <c r="B47" s="71"/>
      <c r="C47" s="71"/>
      <c r="E47" s="71"/>
      <c r="F47" s="71"/>
      <c r="G47" s="71" t="s">
        <v>281</v>
      </c>
      <c r="H47" s="167" t="str">
        <f>C46</f>
        <v>林祐賢</v>
      </c>
      <c r="J47" s="50"/>
    </row>
    <row r="48" spans="1:11" s="72" customFormat="1" ht="14" customHeight="1">
      <c r="A48" s="71"/>
      <c r="B48" s="124" t="s">
        <v>246</v>
      </c>
      <c r="C48" s="124" t="s">
        <v>310</v>
      </c>
      <c r="D48" s="72" t="s">
        <v>280</v>
      </c>
      <c r="E48" s="74"/>
      <c r="F48" s="74"/>
      <c r="G48" s="80">
        <v>0.55555555555555558</v>
      </c>
      <c r="H48" s="205" t="s">
        <v>935</v>
      </c>
      <c r="J48" s="50"/>
    </row>
    <row r="49" spans="1:10" s="72" customFormat="1" ht="14" customHeight="1" thickBot="1">
      <c r="A49" s="71"/>
      <c r="B49" s="71"/>
      <c r="C49" s="71"/>
      <c r="H49" s="194" t="s">
        <v>279</v>
      </c>
      <c r="I49" s="169" t="str">
        <f>H47</f>
        <v>林祐賢</v>
      </c>
      <c r="J49" s="50" t="s">
        <v>277</v>
      </c>
    </row>
    <row r="50" spans="1:10" s="72" customFormat="1" ht="14" customHeight="1">
      <c r="A50" s="71"/>
      <c r="B50" s="114" t="s">
        <v>220</v>
      </c>
      <c r="C50" s="114" t="s">
        <v>219</v>
      </c>
      <c r="D50" s="72" t="s">
        <v>276</v>
      </c>
      <c r="E50" s="74"/>
      <c r="F50" s="74"/>
      <c r="G50" s="74"/>
      <c r="H50" s="79">
        <v>0.52777777777777779</v>
      </c>
      <c r="I50" s="71" t="s">
        <v>1009</v>
      </c>
      <c r="J50" s="50"/>
    </row>
    <row r="51" spans="1:10" s="72" customFormat="1" ht="14" customHeight="1" thickBot="1">
      <c r="A51" s="71"/>
      <c r="B51" s="71"/>
      <c r="C51" s="71"/>
      <c r="E51" s="75"/>
      <c r="F51" s="75"/>
      <c r="G51" s="76" t="s">
        <v>275</v>
      </c>
      <c r="H51" s="218" t="str">
        <f>C52</f>
        <v>呂家弘</v>
      </c>
      <c r="I51" s="71"/>
      <c r="J51" s="50"/>
    </row>
    <row r="52" spans="1:10" s="72" customFormat="1" ht="14" customHeight="1" thickBot="1">
      <c r="A52" s="71"/>
      <c r="B52" s="217" t="s">
        <v>1007</v>
      </c>
      <c r="C52" s="217" t="s">
        <v>1008</v>
      </c>
      <c r="D52" s="156" t="s">
        <v>274</v>
      </c>
      <c r="E52" s="156"/>
      <c r="F52" s="156"/>
      <c r="G52" s="170">
        <v>0.55555555555555558</v>
      </c>
      <c r="H52" s="71" t="s">
        <v>938</v>
      </c>
      <c r="I52" s="71"/>
      <c r="J52" s="50"/>
    </row>
    <row r="53" spans="1:10" s="72" customFormat="1" ht="14" customHeight="1">
      <c r="A53" s="71"/>
      <c r="B53" s="71"/>
      <c r="C53" s="71"/>
      <c r="I53" s="71"/>
      <c r="J53" s="50"/>
    </row>
    <row r="54" spans="1:10" s="72" customFormat="1" ht="14" customHeight="1">
      <c r="A54" s="71"/>
      <c r="B54" s="124" t="s">
        <v>1003</v>
      </c>
      <c r="C54" s="124" t="s">
        <v>1004</v>
      </c>
      <c r="D54" s="72" t="s">
        <v>273</v>
      </c>
      <c r="E54" s="74"/>
      <c r="F54" s="74"/>
      <c r="G54" s="74"/>
      <c r="H54" s="74"/>
      <c r="J54" s="50"/>
    </row>
    <row r="55" spans="1:10" s="72" customFormat="1" ht="14" customHeight="1" thickBot="1">
      <c r="A55" s="71"/>
      <c r="B55" s="71"/>
      <c r="C55" s="71"/>
      <c r="E55" s="75"/>
      <c r="F55" s="75"/>
      <c r="G55" s="75"/>
      <c r="H55" s="75" t="s">
        <v>272</v>
      </c>
      <c r="I55" s="162" t="str">
        <f>C56</f>
        <v>陳孝承</v>
      </c>
      <c r="J55" s="50" t="s">
        <v>270</v>
      </c>
    </row>
    <row r="56" spans="1:10" s="72" customFormat="1" ht="14" customHeight="1" thickBot="1">
      <c r="A56" s="71"/>
      <c r="B56" s="155" t="s">
        <v>1001</v>
      </c>
      <c r="C56" s="155" t="s">
        <v>1002</v>
      </c>
      <c r="D56" s="156" t="s">
        <v>269</v>
      </c>
      <c r="E56" s="156"/>
      <c r="F56" s="156"/>
      <c r="G56" s="156"/>
      <c r="H56" s="157">
        <v>0.52777777777777779</v>
      </c>
      <c r="I56" s="167" t="s">
        <v>1000</v>
      </c>
      <c r="J56" s="50"/>
    </row>
    <row r="57" spans="1:10" ht="14" customHeight="1">
      <c r="A57" s="71"/>
      <c r="B57" s="71"/>
      <c r="C57" s="71"/>
      <c r="D57" s="72"/>
      <c r="E57" s="72"/>
      <c r="F57" s="72"/>
      <c r="G57" s="72"/>
      <c r="H57" s="72" t="s">
        <v>188</v>
      </c>
      <c r="I57" s="71"/>
    </row>
  </sheetData>
  <mergeCells count="2">
    <mergeCell ref="A2:F2"/>
    <mergeCell ref="A1:I1"/>
  </mergeCells>
  <phoneticPr fontId="28" type="noConversion"/>
  <conditionalFormatting sqref="B7">
    <cfRule type="duplicateValues" dxfId="471" priority="61"/>
    <cfRule type="duplicateValues" dxfId="470" priority="62"/>
  </conditionalFormatting>
  <conditionalFormatting sqref="B37">
    <cfRule type="duplicateValues" dxfId="469" priority="59"/>
    <cfRule type="duplicateValues" dxfId="468" priority="60"/>
  </conditionalFormatting>
  <conditionalFormatting sqref="B29">
    <cfRule type="duplicateValues" dxfId="467" priority="57"/>
    <cfRule type="duplicateValues" dxfId="466" priority="58"/>
  </conditionalFormatting>
  <conditionalFormatting sqref="B15">
    <cfRule type="duplicateValues" dxfId="465" priority="55"/>
    <cfRule type="duplicateValues" dxfId="464" priority="56"/>
  </conditionalFormatting>
  <conditionalFormatting sqref="B19">
    <cfRule type="duplicateValues" dxfId="463" priority="53"/>
    <cfRule type="duplicateValues" dxfId="462" priority="54"/>
  </conditionalFormatting>
  <conditionalFormatting sqref="B25">
    <cfRule type="duplicateValues" dxfId="461" priority="51"/>
    <cfRule type="duplicateValues" dxfId="460" priority="52"/>
  </conditionalFormatting>
  <conditionalFormatting sqref="B33">
    <cfRule type="duplicateValues" dxfId="459" priority="49"/>
    <cfRule type="duplicateValues" dxfId="458" priority="50"/>
  </conditionalFormatting>
  <conditionalFormatting sqref="B7">
    <cfRule type="duplicateValues" dxfId="457" priority="48" stopIfTrue="1"/>
  </conditionalFormatting>
  <conditionalFormatting sqref="B37">
    <cfRule type="duplicateValues" dxfId="456" priority="47" stopIfTrue="1"/>
  </conditionalFormatting>
  <conditionalFormatting sqref="B29">
    <cfRule type="duplicateValues" dxfId="455" priority="46" stopIfTrue="1"/>
  </conditionalFormatting>
  <conditionalFormatting sqref="B15">
    <cfRule type="duplicateValues" dxfId="454" priority="45" stopIfTrue="1"/>
  </conditionalFormatting>
  <conditionalFormatting sqref="B19">
    <cfRule type="duplicateValues" dxfId="453" priority="44" stopIfTrue="1"/>
  </conditionalFormatting>
  <conditionalFormatting sqref="B25">
    <cfRule type="duplicateValues" dxfId="452" priority="43" stopIfTrue="1"/>
  </conditionalFormatting>
  <conditionalFormatting sqref="B33">
    <cfRule type="duplicateValues" dxfId="451" priority="42" stopIfTrue="1"/>
  </conditionalFormatting>
  <conditionalFormatting sqref="B11">
    <cfRule type="duplicateValues" dxfId="450" priority="41" stopIfTrue="1"/>
  </conditionalFormatting>
  <conditionalFormatting sqref="C7">
    <cfRule type="duplicateValues" dxfId="449" priority="40"/>
  </conditionalFormatting>
  <conditionalFormatting sqref="C37">
    <cfRule type="duplicateValues" dxfId="448" priority="39"/>
  </conditionalFormatting>
  <conditionalFormatting sqref="C15">
    <cfRule type="duplicateValues" dxfId="447" priority="38"/>
  </conditionalFormatting>
  <conditionalFormatting sqref="C29">
    <cfRule type="duplicateValues" dxfId="446" priority="37"/>
  </conditionalFormatting>
  <conditionalFormatting sqref="C19">
    <cfRule type="duplicateValues" dxfId="445" priority="36"/>
  </conditionalFormatting>
  <conditionalFormatting sqref="C25">
    <cfRule type="duplicateValues" dxfId="444" priority="35"/>
  </conditionalFormatting>
  <conditionalFormatting sqref="C11">
    <cfRule type="duplicateValues" dxfId="443" priority="34"/>
  </conditionalFormatting>
  <conditionalFormatting sqref="C33">
    <cfRule type="duplicateValues" dxfId="442" priority="33"/>
  </conditionalFormatting>
  <conditionalFormatting sqref="C9">
    <cfRule type="duplicateValues" dxfId="441" priority="32"/>
  </conditionalFormatting>
  <conditionalFormatting sqref="C17">
    <cfRule type="duplicateValues" dxfId="440" priority="31"/>
  </conditionalFormatting>
  <conditionalFormatting sqref="C23">
    <cfRule type="duplicateValues" dxfId="439" priority="30"/>
  </conditionalFormatting>
  <conditionalFormatting sqref="C27">
    <cfRule type="duplicateValues" dxfId="438" priority="29"/>
  </conditionalFormatting>
  <conditionalFormatting sqref="C31">
    <cfRule type="duplicateValues" dxfId="437" priority="28"/>
  </conditionalFormatting>
  <conditionalFormatting sqref="C35">
    <cfRule type="duplicateValues" dxfId="436" priority="27"/>
  </conditionalFormatting>
  <conditionalFormatting sqref="C13">
    <cfRule type="duplicateValues" dxfId="435" priority="26"/>
  </conditionalFormatting>
  <conditionalFormatting sqref="C21">
    <cfRule type="duplicateValues" dxfId="434" priority="25"/>
  </conditionalFormatting>
  <conditionalFormatting sqref="B48">
    <cfRule type="duplicateValues" dxfId="433" priority="23"/>
    <cfRule type="duplicateValues" dxfId="432" priority="24"/>
  </conditionalFormatting>
  <conditionalFormatting sqref="B48">
    <cfRule type="duplicateValues" dxfId="431" priority="22" stopIfTrue="1"/>
  </conditionalFormatting>
  <conditionalFormatting sqref="C48">
    <cfRule type="duplicateValues" dxfId="430" priority="21"/>
  </conditionalFormatting>
  <conditionalFormatting sqref="B46">
    <cfRule type="duplicateValues" dxfId="429" priority="19"/>
    <cfRule type="duplicateValues" dxfId="428" priority="20"/>
  </conditionalFormatting>
  <conditionalFormatting sqref="B46">
    <cfRule type="duplicateValues" dxfId="427" priority="18" stopIfTrue="1"/>
  </conditionalFormatting>
  <conditionalFormatting sqref="C46">
    <cfRule type="duplicateValues" dxfId="426" priority="17"/>
  </conditionalFormatting>
  <conditionalFormatting sqref="C50">
    <cfRule type="duplicateValues" dxfId="425" priority="16"/>
  </conditionalFormatting>
  <conditionalFormatting sqref="B52">
    <cfRule type="duplicateValues" dxfId="424" priority="14"/>
    <cfRule type="duplicateValues" dxfId="423" priority="15"/>
  </conditionalFormatting>
  <conditionalFormatting sqref="B52">
    <cfRule type="duplicateValues" dxfId="422" priority="13" stopIfTrue="1"/>
  </conditionalFormatting>
  <conditionalFormatting sqref="C52">
    <cfRule type="duplicateValues" dxfId="421" priority="12"/>
  </conditionalFormatting>
  <conditionalFormatting sqref="B41">
    <cfRule type="duplicateValues" dxfId="420" priority="11" stopIfTrue="1"/>
  </conditionalFormatting>
  <conditionalFormatting sqref="C41">
    <cfRule type="duplicateValues" dxfId="419" priority="10"/>
  </conditionalFormatting>
  <conditionalFormatting sqref="B43">
    <cfRule type="duplicateValues" dxfId="418" priority="8"/>
    <cfRule type="duplicateValues" dxfId="417" priority="9"/>
  </conditionalFormatting>
  <conditionalFormatting sqref="B43">
    <cfRule type="duplicateValues" dxfId="416" priority="7" stopIfTrue="1"/>
  </conditionalFormatting>
  <conditionalFormatting sqref="C43">
    <cfRule type="duplicateValues" dxfId="415" priority="6"/>
  </conditionalFormatting>
  <conditionalFormatting sqref="B54">
    <cfRule type="duplicateValues" dxfId="414" priority="4"/>
    <cfRule type="duplicateValues" dxfId="413" priority="5"/>
  </conditionalFormatting>
  <conditionalFormatting sqref="B54">
    <cfRule type="duplicateValues" dxfId="412" priority="3" stopIfTrue="1"/>
  </conditionalFormatting>
  <conditionalFormatting sqref="C54">
    <cfRule type="duplicateValues" dxfId="411" priority="2"/>
  </conditionalFormatting>
  <conditionalFormatting sqref="C56">
    <cfRule type="duplicateValues" dxfId="410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0"/>
  <sheetViews>
    <sheetView showGridLines="0" view="pageBreakPreview" topLeftCell="A46" zoomScaleNormal="100" zoomScaleSheetLayoutView="100" workbookViewId="0">
      <selection activeCell="A47" sqref="A47:B47"/>
    </sheetView>
  </sheetViews>
  <sheetFormatPr defaultColWidth="9" defaultRowHeight="24" customHeight="1"/>
  <cols>
    <col min="1" max="1" width="16.81640625" style="96" customWidth="1"/>
    <col min="2" max="2" width="9.1796875" style="96" customWidth="1"/>
    <col min="3" max="3" width="4.7265625" style="95" customWidth="1"/>
    <col min="4" max="4" width="10.81640625" style="96" customWidth="1"/>
    <col min="5" max="6" width="13.7265625" style="96" customWidth="1"/>
    <col min="7" max="7" width="12.7265625" style="96" customWidth="1"/>
    <col min="8" max="8" width="6.7265625" style="137" customWidth="1"/>
    <col min="9" max="9" width="6.7265625" style="96" customWidth="1"/>
    <col min="10" max="11" width="10.7265625" style="96" customWidth="1"/>
    <col min="12" max="12" width="4.7265625" style="96" customWidth="1"/>
    <col min="13" max="14" width="13.7265625" style="95" customWidth="1"/>
    <col min="15" max="15" width="12.7265625" style="95" customWidth="1"/>
    <col min="16" max="16" width="12.7265625" style="49" customWidth="1"/>
    <col min="17" max="18" width="6.7265625" style="95" customWidth="1"/>
    <col min="19" max="16384" width="9" style="95"/>
  </cols>
  <sheetData>
    <row r="1" spans="1:9" s="95" customFormat="1" ht="37.5" customHeight="1">
      <c r="A1" s="274" t="s">
        <v>384</v>
      </c>
      <c r="B1" s="274"/>
      <c r="C1" s="274"/>
      <c r="D1" s="274"/>
      <c r="E1" s="274"/>
      <c r="F1" s="274"/>
      <c r="G1" s="274"/>
      <c r="H1" s="274"/>
      <c r="I1" s="96"/>
    </row>
    <row r="2" spans="1:9" s="95" customFormat="1" ht="24" customHeight="1">
      <c r="A2" s="111" t="s">
        <v>383</v>
      </c>
      <c r="B2" s="96"/>
      <c r="D2" s="96"/>
      <c r="E2" s="96"/>
      <c r="F2" s="96"/>
      <c r="G2" s="96"/>
      <c r="H2" s="137"/>
      <c r="I2" s="96"/>
    </row>
    <row r="3" spans="1:9" s="72" customFormat="1" ht="24" customHeight="1">
      <c r="A3" s="71"/>
      <c r="B3" s="71"/>
      <c r="D3" s="50"/>
      <c r="E3" s="50" t="s">
        <v>266</v>
      </c>
      <c r="F3" s="50" t="s">
        <v>266</v>
      </c>
      <c r="G3" s="71"/>
      <c r="H3" s="138"/>
      <c r="I3" s="51"/>
    </row>
    <row r="4" spans="1:9" s="72" customFormat="1" ht="24" customHeight="1">
      <c r="A4" s="71"/>
      <c r="B4" s="71"/>
      <c r="D4" s="120"/>
      <c r="E4" s="120" t="s">
        <v>181</v>
      </c>
      <c r="F4" s="120" t="s">
        <v>181</v>
      </c>
      <c r="G4" s="71"/>
      <c r="H4" s="138"/>
      <c r="I4" s="51"/>
    </row>
    <row r="5" spans="1:9" s="72" customFormat="1" ht="24" customHeight="1">
      <c r="A5" s="51"/>
      <c r="B5" s="51"/>
      <c r="C5" s="50"/>
      <c r="D5" s="92"/>
      <c r="E5" s="73"/>
      <c r="F5" s="73"/>
      <c r="G5" s="50"/>
      <c r="H5" s="139"/>
      <c r="I5" s="50"/>
    </row>
    <row r="6" spans="1:9" s="72" customFormat="1" ht="24" customHeight="1" thickBot="1">
      <c r="A6" s="155" t="s">
        <v>366</v>
      </c>
      <c r="B6" s="155" t="s">
        <v>382</v>
      </c>
      <c r="C6" s="156">
        <v>1</v>
      </c>
      <c r="D6" s="156"/>
      <c r="E6" s="156"/>
      <c r="F6" s="156"/>
      <c r="G6" s="71"/>
      <c r="H6" s="138"/>
      <c r="I6" s="51"/>
    </row>
    <row r="7" spans="1:9" s="72" customFormat="1" ht="24" customHeight="1" thickBot="1">
      <c r="A7" s="117"/>
      <c r="B7" s="117"/>
      <c r="F7" s="71" t="s">
        <v>381</v>
      </c>
      <c r="G7" s="167" t="str">
        <f>B6</f>
        <v>黃瀞平</v>
      </c>
      <c r="H7" s="138" t="s">
        <v>173</v>
      </c>
      <c r="I7" s="51"/>
    </row>
    <row r="8" spans="1:9" s="72" customFormat="1" ht="24" customHeight="1">
      <c r="A8" s="114" t="s">
        <v>332</v>
      </c>
      <c r="B8" s="114" t="s">
        <v>380</v>
      </c>
      <c r="C8" s="72">
        <v>2</v>
      </c>
      <c r="D8" s="74"/>
      <c r="E8" s="74"/>
      <c r="F8" s="79">
        <v>0.55555555555555558</v>
      </c>
      <c r="G8" s="165" t="s">
        <v>787</v>
      </c>
      <c r="H8" s="138"/>
      <c r="I8" s="51"/>
    </row>
    <row r="9" spans="1:9" s="72" customFormat="1" ht="24" customHeight="1" thickBot="1">
      <c r="A9" s="123"/>
      <c r="B9" s="123"/>
      <c r="D9" s="71"/>
      <c r="E9" s="76" t="s">
        <v>379</v>
      </c>
      <c r="F9" s="173" t="str">
        <f>B10</f>
        <v>蔡欣蓓</v>
      </c>
      <c r="G9" s="84"/>
      <c r="H9" s="138"/>
      <c r="I9" s="51"/>
    </row>
    <row r="10" spans="1:9" s="72" customFormat="1" ht="24" customHeight="1" thickBot="1">
      <c r="A10" s="155" t="s">
        <v>252</v>
      </c>
      <c r="B10" s="155" t="s">
        <v>378</v>
      </c>
      <c r="C10" s="156">
        <v>3</v>
      </c>
      <c r="D10" s="156"/>
      <c r="E10" s="157">
        <v>0.41666666666666669</v>
      </c>
      <c r="F10" s="177" t="s">
        <v>737</v>
      </c>
      <c r="G10" s="84"/>
      <c r="H10" s="138"/>
      <c r="I10" s="51"/>
    </row>
    <row r="11" spans="1:9" s="72" customFormat="1" ht="24" customHeight="1">
      <c r="A11" s="117"/>
      <c r="B11" s="117"/>
      <c r="D11" s="71"/>
      <c r="E11" s="71"/>
      <c r="F11" s="71"/>
      <c r="G11" s="71"/>
      <c r="H11" s="138"/>
      <c r="I11" s="51"/>
    </row>
    <row r="12" spans="1:9" s="72" customFormat="1" ht="24" customHeight="1" thickBot="1">
      <c r="A12" s="155" t="s">
        <v>377</v>
      </c>
      <c r="B12" s="155" t="s">
        <v>376</v>
      </c>
      <c r="C12" s="156">
        <v>4</v>
      </c>
      <c r="D12" s="156"/>
      <c r="E12" s="156"/>
      <c r="F12" s="156"/>
      <c r="G12" s="71"/>
      <c r="H12" s="138"/>
      <c r="I12" s="51"/>
    </row>
    <row r="13" spans="1:9" s="72" customFormat="1" ht="24" customHeight="1" thickBot="1">
      <c r="A13" s="117"/>
      <c r="B13" s="117"/>
      <c r="D13" s="71"/>
      <c r="E13" s="71"/>
      <c r="F13" s="158" t="s">
        <v>375</v>
      </c>
      <c r="G13" s="71" t="str">
        <f>B12</f>
        <v>陳肅諭</v>
      </c>
      <c r="H13" s="138" t="s">
        <v>3</v>
      </c>
      <c r="I13" s="51"/>
    </row>
    <row r="14" spans="1:9" s="72" customFormat="1" ht="24" customHeight="1" thickBot="1">
      <c r="A14" s="155" t="s">
        <v>289</v>
      </c>
      <c r="B14" s="155" t="s">
        <v>374</v>
      </c>
      <c r="C14" s="156">
        <v>5</v>
      </c>
      <c r="D14" s="156"/>
      <c r="E14" s="156"/>
      <c r="F14" s="79">
        <v>0.55555555555555558</v>
      </c>
      <c r="G14" s="165" t="s">
        <v>788</v>
      </c>
      <c r="H14" s="138"/>
      <c r="I14" s="51"/>
    </row>
    <row r="15" spans="1:9" s="72" customFormat="1" ht="24" customHeight="1" thickBot="1">
      <c r="A15" s="117"/>
      <c r="B15" s="117"/>
      <c r="D15" s="71"/>
      <c r="E15" s="71" t="s">
        <v>373</v>
      </c>
      <c r="F15" s="161" t="str">
        <f>B14</f>
        <v>李佳馨</v>
      </c>
      <c r="G15" s="71"/>
      <c r="H15" s="138"/>
      <c r="I15" s="51"/>
    </row>
    <row r="16" spans="1:9" s="72" customFormat="1" ht="24" customHeight="1">
      <c r="A16" s="114" t="s">
        <v>366</v>
      </c>
      <c r="B16" s="114" t="s">
        <v>372</v>
      </c>
      <c r="C16" s="72">
        <v>6</v>
      </c>
      <c r="D16" s="74"/>
      <c r="E16" s="80">
        <v>0.41666666666666669</v>
      </c>
      <c r="F16" s="165" t="s">
        <v>739</v>
      </c>
      <c r="G16" s="71"/>
      <c r="H16" s="138"/>
      <c r="I16" s="51"/>
    </row>
    <row r="17" spans="1:9" s="72" customFormat="1" ht="24" customHeight="1">
      <c r="A17" s="122"/>
      <c r="B17" s="122"/>
      <c r="D17" s="71"/>
      <c r="E17" s="81"/>
      <c r="F17" s="84"/>
      <c r="G17" s="71"/>
      <c r="H17" s="138"/>
      <c r="I17" s="51"/>
    </row>
    <row r="18" spans="1:9" s="72" customFormat="1" ht="24" customHeight="1">
      <c r="A18" s="114" t="s">
        <v>252</v>
      </c>
      <c r="B18" s="114" t="s">
        <v>371</v>
      </c>
      <c r="C18" s="72">
        <v>7</v>
      </c>
      <c r="D18" s="74"/>
      <c r="E18" s="74"/>
      <c r="F18" s="74"/>
      <c r="G18" s="71"/>
      <c r="H18" s="138"/>
      <c r="I18" s="51"/>
    </row>
    <row r="19" spans="1:9" s="72" customFormat="1" ht="24" customHeight="1" thickBot="1">
      <c r="A19" s="71"/>
      <c r="B19" s="71"/>
      <c r="D19" s="71"/>
      <c r="E19" s="71"/>
      <c r="F19" s="82" t="s">
        <v>10</v>
      </c>
      <c r="G19" s="162" t="str">
        <f>F21</f>
        <v>林盈君</v>
      </c>
      <c r="H19" s="138" t="s">
        <v>4</v>
      </c>
      <c r="I19" s="51"/>
    </row>
    <row r="20" spans="1:9" s="72" customFormat="1" ht="24" customHeight="1" thickBot="1">
      <c r="A20" s="155" t="s">
        <v>370</v>
      </c>
      <c r="B20" s="155" t="s">
        <v>369</v>
      </c>
      <c r="C20" s="156">
        <v>8</v>
      </c>
      <c r="D20" s="156"/>
      <c r="E20" s="156"/>
      <c r="F20" s="196">
        <v>0.55555555555555558</v>
      </c>
      <c r="G20" s="203" t="s">
        <v>789</v>
      </c>
      <c r="H20" s="138"/>
      <c r="I20" s="51"/>
    </row>
    <row r="21" spans="1:9" s="72" customFormat="1" ht="24" customHeight="1" thickBot="1">
      <c r="A21" s="71"/>
      <c r="B21" s="71"/>
      <c r="D21" s="71"/>
      <c r="E21" s="71" t="s">
        <v>368</v>
      </c>
      <c r="F21" s="202" t="str">
        <f>B20</f>
        <v>林盈君</v>
      </c>
      <c r="G21" s="71"/>
      <c r="H21" s="138"/>
      <c r="I21" s="50"/>
    </row>
    <row r="22" spans="1:9" s="72" customFormat="1" ht="24" customHeight="1">
      <c r="A22" s="114" t="s">
        <v>356</v>
      </c>
      <c r="B22" s="114" t="s">
        <v>367</v>
      </c>
      <c r="C22" s="72">
        <v>9</v>
      </c>
      <c r="D22" s="74"/>
      <c r="E22" s="80">
        <v>0.41666666666666669</v>
      </c>
      <c r="F22" s="71" t="s">
        <v>738</v>
      </c>
      <c r="G22" s="71"/>
      <c r="H22" s="138"/>
      <c r="I22" s="51"/>
    </row>
    <row r="23" spans="1:9" s="72" customFormat="1" ht="24" customHeight="1">
      <c r="A23" s="71"/>
      <c r="B23" s="71"/>
      <c r="D23" s="75"/>
      <c r="E23" s="71"/>
      <c r="F23" s="84"/>
      <c r="G23" s="71"/>
      <c r="H23" s="138"/>
      <c r="I23" s="51"/>
    </row>
    <row r="24" spans="1:9" s="72" customFormat="1" ht="24" customHeight="1">
      <c r="A24" s="114" t="s">
        <v>366</v>
      </c>
      <c r="B24" s="114" t="s">
        <v>365</v>
      </c>
      <c r="C24" s="72">
        <v>10</v>
      </c>
      <c r="D24" s="74"/>
      <c r="E24" s="74"/>
      <c r="F24" s="71"/>
      <c r="G24" s="71"/>
      <c r="H24" s="138"/>
      <c r="I24" s="51"/>
    </row>
    <row r="25" spans="1:9" s="72" customFormat="1" ht="24" customHeight="1" thickBot="1">
      <c r="A25" s="53"/>
      <c r="B25" s="53"/>
      <c r="D25" s="71"/>
      <c r="E25" s="76" t="s">
        <v>364</v>
      </c>
      <c r="F25" s="162" t="str">
        <f>B26</f>
        <v>葉思柔</v>
      </c>
      <c r="H25" s="138"/>
      <c r="I25" s="51"/>
    </row>
    <row r="26" spans="1:9" s="72" customFormat="1" ht="24" customHeight="1" thickBot="1">
      <c r="A26" s="155" t="s">
        <v>227</v>
      </c>
      <c r="B26" s="155" t="s">
        <v>363</v>
      </c>
      <c r="C26" s="156">
        <v>11</v>
      </c>
      <c r="D26" s="156"/>
      <c r="E26" s="170">
        <v>0.41666666666666669</v>
      </c>
      <c r="F26" s="171" t="s">
        <v>740</v>
      </c>
      <c r="H26" s="138"/>
      <c r="I26" s="51"/>
    </row>
    <row r="27" spans="1:9" s="72" customFormat="1" ht="24" customHeight="1" thickBot="1">
      <c r="A27" s="115"/>
      <c r="B27" s="115"/>
      <c r="D27" s="71"/>
      <c r="E27" s="71"/>
      <c r="F27" s="82" t="s">
        <v>362</v>
      </c>
      <c r="G27" s="162" t="str">
        <f>F29</f>
        <v>游婕</v>
      </c>
      <c r="H27" s="138" t="s">
        <v>5</v>
      </c>
      <c r="I27" s="51"/>
    </row>
    <row r="28" spans="1:9" s="72" customFormat="1" ht="24" customHeight="1" thickBot="1">
      <c r="A28" s="155" t="s">
        <v>241</v>
      </c>
      <c r="B28" s="155" t="s">
        <v>361</v>
      </c>
      <c r="C28" s="156">
        <v>12</v>
      </c>
      <c r="D28" s="156"/>
      <c r="E28" s="156"/>
      <c r="F28" s="196">
        <v>0.55555555555555558</v>
      </c>
      <c r="G28" s="71" t="s">
        <v>792</v>
      </c>
      <c r="H28" s="138"/>
      <c r="I28" s="51"/>
    </row>
    <row r="29" spans="1:9" s="72" customFormat="1" ht="24" customHeight="1" thickBot="1">
      <c r="A29" s="71"/>
      <c r="B29" s="71"/>
      <c r="D29" s="71"/>
      <c r="E29" s="71" t="s">
        <v>360</v>
      </c>
      <c r="F29" s="202" t="str">
        <f>B28</f>
        <v>游婕</v>
      </c>
      <c r="G29" s="71"/>
      <c r="H29" s="138"/>
      <c r="I29" s="51"/>
    </row>
    <row r="30" spans="1:9" s="72" customFormat="1" ht="24" customHeight="1">
      <c r="A30" s="114" t="s">
        <v>359</v>
      </c>
      <c r="B30" s="114" t="s">
        <v>358</v>
      </c>
      <c r="C30" s="72">
        <v>13</v>
      </c>
      <c r="D30" s="74"/>
      <c r="E30" s="80">
        <v>0.41666666666666669</v>
      </c>
      <c r="F30" s="165" t="s">
        <v>741</v>
      </c>
      <c r="G30" s="84"/>
      <c r="H30" s="138"/>
      <c r="I30" s="51"/>
    </row>
    <row r="31" spans="1:9" s="72" customFormat="1" ht="24" customHeight="1">
      <c r="B31" s="71"/>
      <c r="D31" s="71"/>
      <c r="E31" s="75"/>
      <c r="F31" s="71"/>
      <c r="G31" s="71"/>
      <c r="H31" s="138"/>
    </row>
    <row r="32" spans="1:9" s="72" customFormat="1" ht="24" customHeight="1">
      <c r="A32" s="53"/>
      <c r="B32" s="53"/>
      <c r="D32" s="81"/>
      <c r="E32" s="119"/>
      <c r="F32" s="119"/>
      <c r="G32" s="119"/>
      <c r="H32" s="140"/>
      <c r="I32" s="51"/>
    </row>
    <row r="33" spans="1:17" s="72" customFormat="1" ht="24" customHeight="1">
      <c r="A33" s="274" t="s">
        <v>189</v>
      </c>
      <c r="B33" s="274"/>
      <c r="C33" s="274"/>
      <c r="D33" s="274"/>
      <c r="E33" s="274"/>
      <c r="F33" s="274"/>
      <c r="G33" s="274"/>
      <c r="H33" s="274"/>
      <c r="I33" s="274"/>
    </row>
    <row r="34" spans="1:17" s="72" customFormat="1" ht="24" customHeight="1">
      <c r="A34" s="111" t="s">
        <v>357</v>
      </c>
      <c r="B34" s="96"/>
      <c r="C34" s="96"/>
      <c r="D34" s="95"/>
      <c r="E34" s="95"/>
      <c r="F34" s="95"/>
      <c r="G34" s="49"/>
      <c r="H34" s="141"/>
      <c r="I34" s="95"/>
    </row>
    <row r="35" spans="1:17" s="112" customFormat="1" ht="24" customHeight="1">
      <c r="A35" s="71"/>
      <c r="B35" s="71"/>
      <c r="C35" s="71"/>
      <c r="D35" s="50"/>
      <c r="E35" s="50" t="s">
        <v>266</v>
      </c>
      <c r="F35" s="50" t="s">
        <v>266</v>
      </c>
      <c r="G35" s="72"/>
      <c r="H35" s="139"/>
      <c r="I35" s="72"/>
      <c r="J35" s="119"/>
      <c r="K35" s="119"/>
      <c r="L35" s="119"/>
      <c r="M35" s="119"/>
      <c r="N35" s="119"/>
      <c r="O35" s="119"/>
      <c r="P35" s="119"/>
      <c r="Q35" s="118"/>
    </row>
    <row r="36" spans="1:17" s="112" customFormat="1" ht="24" customHeight="1">
      <c r="A36" s="71"/>
      <c r="B36" s="71"/>
      <c r="C36" s="71"/>
      <c r="D36" s="120"/>
      <c r="E36" s="120" t="s">
        <v>181</v>
      </c>
      <c r="F36" s="120" t="s">
        <v>181</v>
      </c>
      <c r="G36" s="71"/>
      <c r="H36" s="139"/>
      <c r="I36" s="72"/>
      <c r="J36" s="119"/>
      <c r="K36" s="119"/>
      <c r="L36" s="119"/>
      <c r="M36" s="119"/>
      <c r="N36" s="119"/>
      <c r="O36" s="119"/>
      <c r="P36" s="119"/>
      <c r="Q36" s="118"/>
    </row>
    <row r="37" spans="1:17" s="112" customFormat="1" ht="24" customHeight="1" thickBot="1">
      <c r="A37" s="155" t="s">
        <v>356</v>
      </c>
      <c r="B37" s="155" t="s">
        <v>355</v>
      </c>
      <c r="C37" s="156">
        <v>14</v>
      </c>
      <c r="D37" s="178"/>
      <c r="E37" s="179"/>
      <c r="F37" s="120"/>
      <c r="G37" s="71"/>
      <c r="H37" s="139"/>
      <c r="I37" s="72"/>
      <c r="J37" s="119"/>
      <c r="K37" s="119"/>
      <c r="L37" s="119"/>
      <c r="M37" s="119"/>
      <c r="N37" s="119"/>
      <c r="O37" s="119"/>
      <c r="P37" s="119"/>
      <c r="Q37" s="118"/>
    </row>
    <row r="38" spans="1:17" ht="24" customHeight="1" thickBot="1">
      <c r="A38" s="117"/>
      <c r="B38" s="117"/>
      <c r="C38" s="72"/>
      <c r="D38" s="71"/>
      <c r="E38" s="71" t="s">
        <v>354</v>
      </c>
      <c r="F38" s="169" t="str">
        <f>B37</f>
        <v>彭莉庭</v>
      </c>
      <c r="G38" s="71"/>
      <c r="H38" s="138"/>
      <c r="I38" s="72"/>
      <c r="M38" s="96"/>
      <c r="N38" s="96"/>
      <c r="O38" s="96"/>
      <c r="P38" s="111"/>
    </row>
    <row r="39" spans="1:17" ht="24" customHeight="1">
      <c r="A39" s="114" t="s">
        <v>227</v>
      </c>
      <c r="B39" s="114" t="s">
        <v>353</v>
      </c>
      <c r="C39" s="71">
        <v>15</v>
      </c>
      <c r="D39" s="74"/>
      <c r="E39" s="80">
        <v>0.41666666666666669</v>
      </c>
      <c r="F39" s="205" t="s">
        <v>742</v>
      </c>
      <c r="G39" s="71"/>
      <c r="H39" s="138"/>
      <c r="I39" s="72"/>
      <c r="M39" s="96"/>
      <c r="N39" s="96"/>
      <c r="O39" s="96"/>
      <c r="P39" s="111"/>
    </row>
    <row r="40" spans="1:17" ht="24" customHeight="1" thickBot="1">
      <c r="A40" s="71"/>
      <c r="B40" s="71"/>
      <c r="C40" s="71"/>
      <c r="D40" s="71"/>
      <c r="E40" s="71"/>
      <c r="F40" s="194" t="s">
        <v>352</v>
      </c>
      <c r="G40" s="71" t="str">
        <f>F38</f>
        <v>彭莉庭</v>
      </c>
      <c r="H40" s="138" t="s">
        <v>6</v>
      </c>
      <c r="I40" s="72"/>
      <c r="M40" s="96"/>
      <c r="N40" s="96"/>
      <c r="O40" s="96"/>
      <c r="P40" s="111"/>
    </row>
    <row r="41" spans="1:17" ht="24" customHeight="1" thickBot="1">
      <c r="A41" s="155" t="s">
        <v>351</v>
      </c>
      <c r="B41" s="155" t="s">
        <v>350</v>
      </c>
      <c r="C41" s="156">
        <v>16</v>
      </c>
      <c r="D41" s="156"/>
      <c r="E41" s="156"/>
      <c r="F41" s="79">
        <v>0.58333333333333337</v>
      </c>
      <c r="G41" s="165" t="s">
        <v>797</v>
      </c>
      <c r="H41" s="138"/>
      <c r="I41" s="72"/>
      <c r="M41" s="96"/>
      <c r="N41" s="96"/>
      <c r="O41" s="96"/>
      <c r="P41" s="111"/>
    </row>
    <row r="42" spans="1:17" ht="24" customHeight="1" thickBot="1">
      <c r="A42" s="53"/>
      <c r="B42" s="53"/>
      <c r="C42" s="72"/>
      <c r="D42" s="71"/>
      <c r="E42" s="71" t="s">
        <v>349</v>
      </c>
      <c r="F42" s="159" t="str">
        <f>B41</f>
        <v>郭子綺</v>
      </c>
      <c r="G42" s="84"/>
      <c r="H42" s="138"/>
      <c r="I42" s="72"/>
      <c r="M42" s="96"/>
      <c r="N42" s="96"/>
      <c r="O42" s="96"/>
      <c r="P42" s="111"/>
    </row>
    <row r="43" spans="1:17" ht="24" customHeight="1">
      <c r="A43" s="114" t="s">
        <v>255</v>
      </c>
      <c r="B43" s="114" t="s">
        <v>348</v>
      </c>
      <c r="C43" s="71">
        <v>17</v>
      </c>
      <c r="D43" s="74"/>
      <c r="E43" s="80">
        <v>0.44097222222222227</v>
      </c>
      <c r="F43" s="166" t="s">
        <v>745</v>
      </c>
      <c r="G43" s="84"/>
      <c r="H43" s="138"/>
      <c r="I43" s="72"/>
      <c r="M43" s="96"/>
      <c r="N43" s="96"/>
      <c r="O43" s="96"/>
      <c r="P43" s="111"/>
    </row>
    <row r="44" spans="1:17" ht="24" customHeight="1">
      <c r="A44" s="115"/>
      <c r="B44" s="115"/>
      <c r="C44" s="71"/>
      <c r="D44" s="71"/>
      <c r="E44" s="71"/>
      <c r="F44" s="72"/>
      <c r="G44" s="71"/>
      <c r="H44" s="138"/>
      <c r="I44" s="72"/>
      <c r="M44" s="96"/>
      <c r="N44" s="96"/>
      <c r="O44" s="96"/>
      <c r="P44" s="111"/>
    </row>
    <row r="45" spans="1:17" ht="24" customHeight="1">
      <c r="A45" s="114" t="s">
        <v>347</v>
      </c>
      <c r="B45" s="114" t="s">
        <v>346</v>
      </c>
      <c r="C45" s="71">
        <v>18</v>
      </c>
      <c r="D45" s="91"/>
      <c r="E45" s="91"/>
      <c r="F45" s="92"/>
      <c r="G45" s="50"/>
      <c r="H45" s="139"/>
      <c r="I45" s="72"/>
      <c r="M45" s="96"/>
      <c r="N45" s="96"/>
      <c r="O45" s="96"/>
      <c r="P45" s="111"/>
    </row>
    <row r="46" spans="1:17" ht="24" customHeight="1" thickBot="1">
      <c r="A46" s="71"/>
      <c r="B46" s="71"/>
      <c r="C46" s="72"/>
      <c r="D46" s="72"/>
      <c r="E46" s="82" t="s">
        <v>345</v>
      </c>
      <c r="F46" s="162" t="str">
        <f>B47</f>
        <v>鍾玉鳳</v>
      </c>
      <c r="G46" s="72"/>
      <c r="H46" s="142"/>
      <c r="I46" s="72"/>
      <c r="M46" s="96"/>
      <c r="N46" s="96"/>
      <c r="O46" s="96"/>
      <c r="P46" s="111"/>
    </row>
    <row r="47" spans="1:17" ht="24" customHeight="1" thickBot="1">
      <c r="A47" s="155" t="s">
        <v>227</v>
      </c>
      <c r="B47" s="155" t="s">
        <v>344</v>
      </c>
      <c r="C47" s="156">
        <v>19</v>
      </c>
      <c r="D47" s="156"/>
      <c r="E47" s="157">
        <v>0.44097222222222227</v>
      </c>
      <c r="F47" s="193" t="s">
        <v>743</v>
      </c>
      <c r="G47" s="72"/>
      <c r="H47" s="142"/>
      <c r="I47" s="72"/>
      <c r="M47" s="96"/>
      <c r="N47" s="96"/>
      <c r="O47" s="96"/>
      <c r="P47" s="111"/>
    </row>
    <row r="48" spans="1:17" ht="24" customHeight="1" thickBot="1">
      <c r="A48" s="71"/>
      <c r="B48" s="71"/>
      <c r="C48" s="71"/>
      <c r="D48" s="71"/>
      <c r="E48" s="71"/>
      <c r="F48" s="194" t="s">
        <v>225</v>
      </c>
      <c r="G48" s="169" t="str">
        <f>F46</f>
        <v>鍾玉鳳</v>
      </c>
      <c r="H48" s="138" t="s">
        <v>7</v>
      </c>
      <c r="I48" s="72"/>
      <c r="M48" s="96"/>
      <c r="N48" s="96"/>
      <c r="O48" s="96"/>
      <c r="P48" s="111"/>
    </row>
    <row r="49" spans="1:16" ht="24" customHeight="1">
      <c r="A49" s="114" t="s">
        <v>343</v>
      </c>
      <c r="B49" s="114" t="s">
        <v>342</v>
      </c>
      <c r="C49" s="71">
        <v>20</v>
      </c>
      <c r="D49" s="74"/>
      <c r="E49" s="74"/>
      <c r="F49" s="80">
        <v>0.58333333333333337</v>
      </c>
      <c r="G49" s="165" t="s">
        <v>814</v>
      </c>
      <c r="H49" s="138"/>
      <c r="I49" s="72"/>
      <c r="M49" s="96"/>
      <c r="N49" s="96"/>
      <c r="O49" s="96"/>
      <c r="P49" s="111"/>
    </row>
    <row r="50" spans="1:16" ht="24" customHeight="1">
      <c r="A50" s="71"/>
      <c r="B50" s="71"/>
      <c r="C50" s="72"/>
      <c r="D50" s="71"/>
      <c r="E50" s="71"/>
      <c r="F50" s="71"/>
      <c r="G50" s="71"/>
      <c r="H50" s="138"/>
      <c r="I50" s="72"/>
      <c r="M50" s="96"/>
      <c r="N50" s="96"/>
      <c r="O50" s="96"/>
      <c r="P50" s="111"/>
    </row>
    <row r="51" spans="1:16" ht="24" customHeight="1">
      <c r="A51" s="114" t="s">
        <v>341</v>
      </c>
      <c r="B51" s="114" t="s">
        <v>340</v>
      </c>
      <c r="C51" s="71">
        <v>21</v>
      </c>
      <c r="D51" s="74"/>
      <c r="E51" s="74"/>
      <c r="F51" s="71"/>
      <c r="G51" s="71"/>
      <c r="H51" s="138"/>
      <c r="I51" s="72"/>
      <c r="M51" s="96"/>
      <c r="N51" s="96"/>
      <c r="O51" s="96"/>
      <c r="P51" s="111"/>
    </row>
    <row r="52" spans="1:16" ht="24" customHeight="1" thickBot="1">
      <c r="A52" s="117"/>
      <c r="B52" s="117"/>
      <c r="C52" s="71"/>
      <c r="D52" s="71"/>
      <c r="E52" s="82" t="s">
        <v>339</v>
      </c>
      <c r="F52" s="162" t="str">
        <f>B53</f>
        <v>洪恩慈</v>
      </c>
      <c r="G52" s="71"/>
      <c r="H52" s="138"/>
      <c r="I52" s="72"/>
      <c r="M52" s="96"/>
      <c r="N52" s="96"/>
      <c r="O52" s="96"/>
      <c r="P52" s="111"/>
    </row>
    <row r="53" spans="1:16" ht="24" customHeight="1" thickBot="1">
      <c r="A53" s="155" t="s">
        <v>289</v>
      </c>
      <c r="B53" s="155" t="s">
        <v>338</v>
      </c>
      <c r="C53" s="156">
        <v>22</v>
      </c>
      <c r="D53" s="156"/>
      <c r="E53" s="170">
        <v>0.44097222222222227</v>
      </c>
      <c r="F53" s="193" t="s">
        <v>744</v>
      </c>
      <c r="G53" s="71"/>
      <c r="H53" s="138"/>
      <c r="I53" s="72"/>
      <c r="M53" s="96"/>
      <c r="N53" s="96"/>
      <c r="O53" s="96"/>
      <c r="P53" s="111"/>
    </row>
    <row r="54" spans="1:16" ht="24" customHeight="1" thickBot="1">
      <c r="A54" s="71"/>
      <c r="B54" s="71"/>
      <c r="C54" s="72"/>
      <c r="D54" s="71"/>
      <c r="E54" s="71"/>
      <c r="F54" s="194" t="s">
        <v>337</v>
      </c>
      <c r="G54" s="169" t="str">
        <f>F52</f>
        <v>洪恩慈</v>
      </c>
      <c r="H54" s="138" t="s">
        <v>8</v>
      </c>
      <c r="I54" s="72"/>
      <c r="M54" s="96"/>
      <c r="N54" s="96"/>
      <c r="O54" s="96"/>
      <c r="P54" s="111"/>
    </row>
    <row r="55" spans="1:16" ht="24" customHeight="1">
      <c r="A55" s="114" t="s">
        <v>336</v>
      </c>
      <c r="B55" s="114" t="s">
        <v>335</v>
      </c>
      <c r="C55" s="71">
        <v>23</v>
      </c>
      <c r="D55" s="74"/>
      <c r="E55" s="74"/>
      <c r="F55" s="80">
        <v>0.58333333333333337</v>
      </c>
      <c r="G55" s="77" t="s">
        <v>791</v>
      </c>
      <c r="H55" s="138"/>
      <c r="I55" s="72"/>
      <c r="M55" s="96"/>
      <c r="N55" s="96"/>
      <c r="O55" s="96"/>
      <c r="P55" s="111"/>
    </row>
    <row r="56" spans="1:16" ht="24" customHeight="1">
      <c r="A56" s="115"/>
      <c r="B56" s="115"/>
      <c r="C56" s="71"/>
      <c r="D56" s="71"/>
      <c r="E56" s="71"/>
      <c r="F56" s="75"/>
      <c r="G56" s="71"/>
      <c r="H56" s="138"/>
      <c r="I56" s="72"/>
      <c r="M56" s="96"/>
      <c r="N56" s="96"/>
      <c r="O56" s="96"/>
      <c r="P56" s="111"/>
    </row>
    <row r="57" spans="1:16" ht="24" customHeight="1">
      <c r="A57" s="114" t="s">
        <v>289</v>
      </c>
      <c r="B57" s="114" t="s">
        <v>334</v>
      </c>
      <c r="C57" s="71">
        <v>24</v>
      </c>
      <c r="D57" s="74"/>
      <c r="E57" s="71"/>
      <c r="F57" s="72"/>
      <c r="G57" s="71"/>
      <c r="H57" s="138"/>
      <c r="I57" s="72"/>
      <c r="M57" s="96"/>
      <c r="N57" s="96"/>
      <c r="O57" s="96"/>
      <c r="P57" s="111"/>
    </row>
    <row r="58" spans="1:16" ht="24" customHeight="1" thickBot="1">
      <c r="A58" s="71"/>
      <c r="B58" s="71"/>
      <c r="C58" s="72"/>
      <c r="D58" s="71"/>
      <c r="E58" s="76" t="s">
        <v>333</v>
      </c>
      <c r="F58" s="162" t="str">
        <f>B59</f>
        <v>董秋彤</v>
      </c>
      <c r="G58" s="71"/>
      <c r="H58" s="138"/>
      <c r="I58" s="72"/>
      <c r="M58" s="96"/>
      <c r="N58" s="96"/>
      <c r="O58" s="96"/>
      <c r="P58" s="111"/>
    </row>
    <row r="59" spans="1:16" ht="24" customHeight="1" thickBot="1">
      <c r="A59" s="155" t="s">
        <v>332</v>
      </c>
      <c r="B59" s="155" t="s">
        <v>331</v>
      </c>
      <c r="C59" s="156">
        <v>25</v>
      </c>
      <c r="D59" s="156"/>
      <c r="E59" s="157">
        <v>0.44097222222222227</v>
      </c>
      <c r="F59" s="193" t="s">
        <v>749</v>
      </c>
      <c r="G59" s="71"/>
      <c r="H59" s="138"/>
      <c r="I59" s="72"/>
      <c r="M59" s="96"/>
      <c r="N59" s="96"/>
      <c r="O59" s="96"/>
      <c r="P59" s="111"/>
    </row>
    <row r="60" spans="1:16" ht="24" customHeight="1" thickBot="1">
      <c r="A60" s="71"/>
      <c r="B60" s="71"/>
      <c r="C60" s="71"/>
      <c r="D60" s="71"/>
      <c r="E60" s="71"/>
      <c r="F60" s="194" t="s">
        <v>330</v>
      </c>
      <c r="G60" s="169" t="str">
        <f>F58</f>
        <v>董秋彤</v>
      </c>
      <c r="H60" s="138" t="s">
        <v>9</v>
      </c>
      <c r="I60" s="72"/>
      <c r="J60" s="95"/>
      <c r="K60" s="95"/>
      <c r="L60" s="95"/>
      <c r="M60" s="96"/>
      <c r="N60" s="96"/>
      <c r="O60" s="96"/>
      <c r="P60" s="111"/>
    </row>
    <row r="61" spans="1:16" ht="24" customHeight="1">
      <c r="A61" s="114" t="s">
        <v>329</v>
      </c>
      <c r="B61" s="114" t="s">
        <v>328</v>
      </c>
      <c r="C61" s="71">
        <v>26</v>
      </c>
      <c r="D61" s="74"/>
      <c r="E61" s="74"/>
      <c r="F61" s="80">
        <v>0.58333333333333337</v>
      </c>
      <c r="G61" s="165" t="s">
        <v>795</v>
      </c>
      <c r="H61" s="138"/>
      <c r="I61" s="72"/>
      <c r="J61" s="95"/>
      <c r="K61" s="95"/>
      <c r="L61" s="95"/>
      <c r="M61" s="96"/>
      <c r="N61" s="96"/>
      <c r="O61" s="96"/>
      <c r="P61" s="111"/>
    </row>
    <row r="62" spans="1:16" ht="24" customHeight="1">
      <c r="A62" s="71"/>
      <c r="B62" s="71"/>
      <c r="C62" s="71"/>
      <c r="D62" s="71"/>
      <c r="E62" s="71"/>
      <c r="F62" s="113"/>
      <c r="G62" s="71"/>
      <c r="H62" s="138"/>
      <c r="I62" s="72"/>
      <c r="J62" s="95"/>
      <c r="K62" s="95"/>
      <c r="L62" s="95"/>
      <c r="M62" s="96"/>
      <c r="N62" s="96"/>
      <c r="O62" s="96"/>
      <c r="P62" s="111"/>
    </row>
    <row r="63" spans="1:16" ht="24" customHeight="1">
      <c r="A63" s="53"/>
      <c r="B63" s="53"/>
      <c r="C63" s="72"/>
      <c r="D63" s="72"/>
      <c r="E63" s="72"/>
      <c r="F63" s="72"/>
      <c r="G63" s="72"/>
      <c r="H63" s="142"/>
      <c r="I63" s="112"/>
      <c r="J63" s="95"/>
      <c r="K63" s="95"/>
      <c r="L63" s="95"/>
      <c r="M63" s="96"/>
      <c r="N63" s="96"/>
      <c r="O63" s="96"/>
      <c r="P63" s="111"/>
    </row>
    <row r="64" spans="1:16" ht="24" customHeight="1">
      <c r="D64" s="95"/>
      <c r="E64" s="95"/>
      <c r="F64" s="95"/>
      <c r="G64" s="95"/>
      <c r="H64" s="141"/>
      <c r="I64" s="95"/>
      <c r="J64" s="95"/>
      <c r="K64" s="95"/>
      <c r="L64" s="95"/>
      <c r="M64" s="96"/>
      <c r="N64" s="96"/>
      <c r="O64" s="96"/>
      <c r="P64" s="111"/>
    </row>
    <row r="65" spans="8:16" s="95" customFormat="1" ht="24" customHeight="1">
      <c r="H65" s="141"/>
      <c r="M65" s="96"/>
      <c r="N65" s="96"/>
      <c r="O65" s="96"/>
      <c r="P65" s="111"/>
    </row>
    <row r="66" spans="8:16" s="95" customFormat="1" ht="24" customHeight="1">
      <c r="H66" s="141"/>
      <c r="M66" s="96"/>
      <c r="N66" s="96"/>
      <c r="O66" s="96"/>
      <c r="P66" s="111"/>
    </row>
    <row r="67" spans="8:16" s="95" customFormat="1" ht="24" customHeight="1">
      <c r="H67" s="141"/>
      <c r="M67" s="96"/>
      <c r="N67" s="96"/>
      <c r="O67" s="96"/>
      <c r="P67" s="111"/>
    </row>
    <row r="68" spans="8:16" s="95" customFormat="1" ht="24" customHeight="1">
      <c r="H68" s="141"/>
      <c r="M68" s="96"/>
      <c r="N68" s="96"/>
      <c r="O68" s="96"/>
      <c r="P68" s="111"/>
    </row>
    <row r="69" spans="8:16" s="95" customFormat="1" ht="24" customHeight="1">
      <c r="H69" s="141"/>
      <c r="M69" s="96"/>
      <c r="N69" s="96"/>
      <c r="O69" s="96"/>
      <c r="P69" s="111"/>
    </row>
    <row r="70" spans="8:16" s="95" customFormat="1" ht="24" customHeight="1">
      <c r="H70" s="141"/>
      <c r="M70" s="96"/>
      <c r="N70" s="96"/>
      <c r="O70" s="96"/>
      <c r="P70" s="111"/>
    </row>
    <row r="71" spans="8:16" s="95" customFormat="1" ht="24" customHeight="1">
      <c r="H71" s="141"/>
      <c r="M71" s="96"/>
      <c r="N71" s="96"/>
      <c r="O71" s="96"/>
      <c r="P71" s="111"/>
    </row>
    <row r="72" spans="8:16" s="95" customFormat="1" ht="24" customHeight="1">
      <c r="H72" s="141"/>
      <c r="M72" s="96"/>
      <c r="N72" s="96"/>
      <c r="O72" s="96"/>
      <c r="P72" s="111"/>
    </row>
    <row r="73" spans="8:16" s="95" customFormat="1" ht="24" customHeight="1">
      <c r="H73" s="141"/>
      <c r="M73" s="96"/>
      <c r="N73" s="96"/>
      <c r="O73" s="96"/>
      <c r="P73" s="111"/>
    </row>
    <row r="74" spans="8:16" s="95" customFormat="1" ht="24" customHeight="1">
      <c r="H74" s="141"/>
      <c r="M74" s="96"/>
      <c r="N74" s="96"/>
      <c r="O74" s="96"/>
      <c r="P74" s="111"/>
    </row>
    <row r="75" spans="8:16" s="95" customFormat="1" ht="24" customHeight="1">
      <c r="H75" s="141"/>
      <c r="M75" s="96"/>
      <c r="N75" s="96"/>
      <c r="O75" s="96"/>
      <c r="P75" s="111"/>
    </row>
    <row r="76" spans="8:16" s="95" customFormat="1" ht="24" customHeight="1">
      <c r="H76" s="141"/>
      <c r="M76" s="96"/>
      <c r="N76" s="96"/>
      <c r="O76" s="96"/>
      <c r="P76" s="111"/>
    </row>
    <row r="77" spans="8:16" s="95" customFormat="1" ht="24" customHeight="1">
      <c r="H77" s="141"/>
      <c r="M77" s="96"/>
      <c r="N77" s="96"/>
      <c r="O77" s="96"/>
      <c r="P77" s="111"/>
    </row>
    <row r="78" spans="8:16" s="95" customFormat="1" ht="24" customHeight="1">
      <c r="H78" s="141"/>
      <c r="M78" s="96"/>
      <c r="N78" s="96"/>
      <c r="O78" s="96"/>
      <c r="P78" s="111"/>
    </row>
    <row r="79" spans="8:16" s="95" customFormat="1" ht="24" customHeight="1">
      <c r="H79" s="141"/>
      <c r="M79" s="96"/>
      <c r="N79" s="96"/>
      <c r="O79" s="96"/>
      <c r="P79" s="111"/>
    </row>
    <row r="80" spans="8:16" s="95" customFormat="1" ht="24" customHeight="1">
      <c r="H80" s="141"/>
      <c r="M80" s="96"/>
      <c r="N80" s="96"/>
      <c r="O80" s="96"/>
      <c r="P80" s="111"/>
    </row>
    <row r="81" spans="8:16" s="95" customFormat="1" ht="24" customHeight="1">
      <c r="H81" s="141"/>
      <c r="M81" s="96"/>
      <c r="N81" s="96"/>
      <c r="O81" s="96"/>
      <c r="P81" s="111"/>
    </row>
    <row r="82" spans="8:16" s="95" customFormat="1" ht="24" customHeight="1">
      <c r="H82" s="141"/>
      <c r="M82" s="96"/>
      <c r="N82" s="96"/>
      <c r="O82" s="96"/>
      <c r="P82" s="111"/>
    </row>
    <row r="83" spans="8:16" s="95" customFormat="1" ht="24" customHeight="1">
      <c r="H83" s="141"/>
      <c r="M83" s="96"/>
      <c r="N83" s="96"/>
      <c r="O83" s="96"/>
      <c r="P83" s="111"/>
    </row>
    <row r="84" spans="8:16" s="95" customFormat="1" ht="24" customHeight="1">
      <c r="H84" s="141"/>
      <c r="M84" s="96"/>
      <c r="N84" s="96"/>
      <c r="O84" s="96"/>
      <c r="P84" s="111"/>
    </row>
    <row r="85" spans="8:16" s="95" customFormat="1" ht="24" customHeight="1">
      <c r="H85" s="141"/>
      <c r="M85" s="96"/>
      <c r="N85" s="96"/>
      <c r="O85" s="96"/>
      <c r="P85" s="111"/>
    </row>
    <row r="86" spans="8:16" s="95" customFormat="1" ht="24" customHeight="1">
      <c r="H86" s="141"/>
      <c r="M86" s="96"/>
      <c r="N86" s="96"/>
      <c r="O86" s="96"/>
      <c r="P86" s="111"/>
    </row>
    <row r="87" spans="8:16" s="95" customFormat="1" ht="24" customHeight="1">
      <c r="H87" s="141"/>
      <c r="M87" s="96"/>
      <c r="N87" s="96"/>
      <c r="O87" s="96"/>
      <c r="P87" s="111"/>
    </row>
    <row r="88" spans="8:16" s="95" customFormat="1" ht="24" customHeight="1">
      <c r="H88" s="141"/>
      <c r="M88" s="96"/>
      <c r="N88" s="96"/>
      <c r="O88" s="96"/>
      <c r="P88" s="111"/>
    </row>
    <row r="89" spans="8:16" s="95" customFormat="1" ht="24" customHeight="1">
      <c r="H89" s="141"/>
      <c r="M89" s="96"/>
      <c r="N89" s="96"/>
      <c r="O89" s="96"/>
      <c r="P89" s="111"/>
    </row>
    <row r="90" spans="8:16" s="95" customFormat="1" ht="24" customHeight="1">
      <c r="H90" s="141"/>
      <c r="M90" s="96"/>
      <c r="N90" s="96"/>
      <c r="P90" s="49"/>
    </row>
    <row r="91" spans="8:16" s="95" customFormat="1" ht="24" customHeight="1">
      <c r="H91" s="141"/>
      <c r="M91" s="96"/>
      <c r="N91" s="96"/>
      <c r="P91" s="49"/>
    </row>
    <row r="92" spans="8:16" s="95" customFormat="1" ht="24" customHeight="1">
      <c r="H92" s="141"/>
      <c r="M92" s="96"/>
      <c r="N92" s="96"/>
      <c r="P92" s="49"/>
    </row>
    <row r="93" spans="8:16" s="95" customFormat="1" ht="24" customHeight="1">
      <c r="H93" s="141"/>
      <c r="M93" s="96"/>
      <c r="N93" s="96"/>
      <c r="P93" s="49"/>
    </row>
    <row r="94" spans="8:16" s="95" customFormat="1" ht="24" customHeight="1">
      <c r="H94" s="141"/>
      <c r="M94" s="96"/>
      <c r="N94" s="96"/>
      <c r="P94" s="49"/>
    </row>
    <row r="95" spans="8:16" s="95" customFormat="1" ht="24" customHeight="1">
      <c r="H95" s="141"/>
      <c r="M95" s="96"/>
      <c r="N95" s="96"/>
      <c r="P95" s="49"/>
    </row>
    <row r="96" spans="8:16" s="95" customFormat="1" ht="24" customHeight="1">
      <c r="H96" s="141"/>
      <c r="M96" s="96"/>
      <c r="N96" s="96"/>
      <c r="P96" s="49"/>
    </row>
    <row r="97" spans="8:16" s="95" customFormat="1" ht="24" customHeight="1">
      <c r="H97" s="141"/>
      <c r="M97" s="96"/>
      <c r="N97" s="96"/>
      <c r="P97" s="49"/>
    </row>
    <row r="98" spans="8:16" s="95" customFormat="1" ht="24" customHeight="1">
      <c r="H98" s="141"/>
      <c r="M98" s="96"/>
      <c r="N98" s="96"/>
    </row>
    <row r="99" spans="8:16" s="95" customFormat="1" ht="24" customHeight="1">
      <c r="H99" s="141"/>
      <c r="M99" s="96"/>
      <c r="N99" s="96"/>
    </row>
    <row r="100" spans="8:16" s="95" customFormat="1" ht="24" customHeight="1">
      <c r="H100" s="141"/>
      <c r="M100" s="96"/>
      <c r="N100" s="96"/>
    </row>
    <row r="101" spans="8:16" s="95" customFormat="1" ht="24" customHeight="1">
      <c r="H101" s="141"/>
      <c r="M101" s="96"/>
      <c r="N101" s="96"/>
    </row>
    <row r="102" spans="8:16" s="95" customFormat="1" ht="24" customHeight="1">
      <c r="H102" s="141"/>
      <c r="M102" s="96"/>
      <c r="N102" s="96"/>
    </row>
    <row r="103" spans="8:16" s="95" customFormat="1" ht="24" customHeight="1">
      <c r="H103" s="141"/>
      <c r="M103" s="96"/>
      <c r="N103" s="96"/>
    </row>
    <row r="104" spans="8:16" s="95" customFormat="1" ht="24" customHeight="1">
      <c r="H104" s="141"/>
      <c r="M104" s="96"/>
      <c r="N104" s="96"/>
    </row>
    <row r="105" spans="8:16" s="95" customFormat="1" ht="24" customHeight="1">
      <c r="H105" s="141"/>
      <c r="M105" s="96"/>
      <c r="N105" s="96"/>
    </row>
    <row r="106" spans="8:16" s="95" customFormat="1" ht="24" customHeight="1">
      <c r="H106" s="141"/>
      <c r="M106" s="96"/>
      <c r="N106" s="96"/>
    </row>
    <row r="107" spans="8:16" s="95" customFormat="1" ht="24" customHeight="1">
      <c r="H107" s="141"/>
      <c r="M107" s="96"/>
      <c r="N107" s="96"/>
    </row>
    <row r="108" spans="8:16" s="95" customFormat="1" ht="24" customHeight="1">
      <c r="H108" s="141"/>
      <c r="M108" s="96"/>
      <c r="N108" s="96"/>
    </row>
    <row r="109" spans="8:16" s="95" customFormat="1" ht="24" customHeight="1">
      <c r="H109" s="141"/>
      <c r="M109" s="96"/>
      <c r="N109" s="96"/>
    </row>
    <row r="110" spans="8:16" s="95" customFormat="1" ht="24" customHeight="1">
      <c r="H110" s="141"/>
      <c r="M110" s="96"/>
      <c r="N110" s="96"/>
    </row>
    <row r="111" spans="8:16" s="95" customFormat="1" ht="24" customHeight="1">
      <c r="H111" s="141"/>
      <c r="M111" s="96"/>
      <c r="N111" s="96"/>
    </row>
    <row r="112" spans="8:16" s="95" customFormat="1" ht="24" customHeight="1">
      <c r="H112" s="141"/>
      <c r="M112" s="96"/>
      <c r="N112" s="96"/>
    </row>
    <row r="113" spans="8:14" s="95" customFormat="1" ht="24" customHeight="1">
      <c r="H113" s="141"/>
      <c r="M113" s="96"/>
      <c r="N113" s="96"/>
    </row>
    <row r="114" spans="8:14" s="95" customFormat="1" ht="24" customHeight="1">
      <c r="H114" s="141"/>
      <c r="M114" s="96"/>
      <c r="N114" s="96"/>
    </row>
    <row r="115" spans="8:14" s="95" customFormat="1" ht="24" customHeight="1">
      <c r="H115" s="141"/>
      <c r="M115" s="96"/>
      <c r="N115" s="96"/>
    </row>
    <row r="116" spans="8:14" s="95" customFormat="1" ht="24" customHeight="1">
      <c r="H116" s="141"/>
      <c r="M116" s="96"/>
      <c r="N116" s="96"/>
    </row>
    <row r="117" spans="8:14" s="95" customFormat="1" ht="24" customHeight="1">
      <c r="H117" s="141"/>
      <c r="M117" s="96"/>
      <c r="N117" s="96"/>
    </row>
    <row r="118" spans="8:14" s="95" customFormat="1" ht="24" customHeight="1">
      <c r="H118" s="141"/>
      <c r="M118" s="96"/>
      <c r="N118" s="96"/>
    </row>
    <row r="119" spans="8:14" s="95" customFormat="1" ht="24" customHeight="1">
      <c r="H119" s="141"/>
      <c r="M119" s="96"/>
      <c r="N119" s="96"/>
    </row>
    <row r="120" spans="8:14" s="95" customFormat="1" ht="24" customHeight="1">
      <c r="H120" s="141"/>
      <c r="M120" s="96"/>
      <c r="N120" s="96"/>
    </row>
    <row r="121" spans="8:14" s="95" customFormat="1" ht="24" customHeight="1">
      <c r="H121" s="141"/>
      <c r="M121" s="96"/>
      <c r="N121" s="96"/>
    </row>
    <row r="122" spans="8:14" s="95" customFormat="1" ht="24" customHeight="1">
      <c r="H122" s="141"/>
      <c r="M122" s="96"/>
      <c r="N122" s="96"/>
    </row>
    <row r="123" spans="8:14" s="95" customFormat="1" ht="24" customHeight="1">
      <c r="H123" s="141"/>
      <c r="M123" s="96"/>
      <c r="N123" s="96"/>
    </row>
    <row r="124" spans="8:14" s="95" customFormat="1" ht="24" customHeight="1">
      <c r="H124" s="141"/>
      <c r="M124" s="96"/>
      <c r="N124" s="96"/>
    </row>
    <row r="125" spans="8:14" s="95" customFormat="1" ht="24" customHeight="1">
      <c r="H125" s="141"/>
      <c r="M125" s="96"/>
      <c r="N125" s="96"/>
    </row>
    <row r="126" spans="8:14" s="95" customFormat="1" ht="24" customHeight="1">
      <c r="H126" s="141"/>
      <c r="M126" s="96"/>
      <c r="N126" s="96"/>
    </row>
    <row r="127" spans="8:14" s="95" customFormat="1" ht="24" customHeight="1">
      <c r="H127" s="141"/>
      <c r="M127" s="96"/>
      <c r="N127" s="96"/>
    </row>
    <row r="128" spans="8:14" s="95" customFormat="1" ht="24" customHeight="1">
      <c r="H128" s="141"/>
      <c r="M128" s="96"/>
      <c r="N128" s="96"/>
    </row>
    <row r="129" spans="8:14" s="95" customFormat="1" ht="24" customHeight="1">
      <c r="H129" s="141"/>
      <c r="M129" s="96"/>
      <c r="N129" s="96"/>
    </row>
    <row r="130" spans="8:14" s="95" customFormat="1" ht="24" customHeight="1">
      <c r="H130" s="141"/>
      <c r="M130" s="96"/>
      <c r="N130" s="96"/>
    </row>
    <row r="131" spans="8:14" s="95" customFormat="1" ht="24" customHeight="1">
      <c r="H131" s="141"/>
      <c r="M131" s="96"/>
      <c r="N131" s="96"/>
    </row>
    <row r="132" spans="8:14" s="95" customFormat="1" ht="24" customHeight="1">
      <c r="H132" s="141"/>
      <c r="M132" s="96"/>
      <c r="N132" s="96"/>
    </row>
    <row r="133" spans="8:14" s="95" customFormat="1" ht="24" customHeight="1">
      <c r="H133" s="141"/>
      <c r="M133" s="96"/>
      <c r="N133" s="96"/>
    </row>
    <row r="134" spans="8:14" s="95" customFormat="1" ht="24" customHeight="1">
      <c r="H134" s="141"/>
      <c r="M134" s="96"/>
      <c r="N134" s="96"/>
    </row>
    <row r="135" spans="8:14" s="95" customFormat="1" ht="24" customHeight="1">
      <c r="H135" s="141"/>
      <c r="M135" s="96"/>
      <c r="N135" s="96"/>
    </row>
    <row r="136" spans="8:14" s="95" customFormat="1" ht="24" customHeight="1">
      <c r="H136" s="141"/>
      <c r="M136" s="96"/>
      <c r="N136" s="96"/>
    </row>
    <row r="137" spans="8:14" s="95" customFormat="1" ht="24" customHeight="1">
      <c r="H137" s="141"/>
      <c r="M137" s="96"/>
      <c r="N137" s="96"/>
    </row>
    <row r="138" spans="8:14" s="95" customFormat="1" ht="24" customHeight="1">
      <c r="H138" s="141"/>
      <c r="M138" s="96"/>
      <c r="N138" s="96"/>
    </row>
    <row r="139" spans="8:14" s="95" customFormat="1" ht="24" customHeight="1">
      <c r="H139" s="141"/>
      <c r="M139" s="96"/>
      <c r="N139" s="96"/>
    </row>
    <row r="140" spans="8:14" s="95" customFormat="1" ht="24" customHeight="1">
      <c r="H140" s="141"/>
      <c r="M140" s="96"/>
      <c r="N140" s="96"/>
    </row>
    <row r="141" spans="8:14" s="95" customFormat="1" ht="24" customHeight="1">
      <c r="H141" s="141"/>
      <c r="M141" s="96"/>
      <c r="N141" s="96"/>
    </row>
    <row r="142" spans="8:14" s="95" customFormat="1" ht="24" customHeight="1">
      <c r="H142" s="141"/>
      <c r="M142" s="96"/>
      <c r="N142" s="96"/>
    </row>
    <row r="143" spans="8:14" s="95" customFormat="1" ht="24" customHeight="1">
      <c r="H143" s="141"/>
      <c r="M143" s="96"/>
      <c r="N143" s="96"/>
    </row>
    <row r="144" spans="8:14" s="95" customFormat="1" ht="24" customHeight="1">
      <c r="H144" s="141"/>
      <c r="M144" s="96"/>
      <c r="N144" s="96"/>
    </row>
    <row r="145" spans="8:14" s="95" customFormat="1" ht="24" customHeight="1">
      <c r="H145" s="141"/>
      <c r="M145" s="96"/>
      <c r="N145" s="96"/>
    </row>
    <row r="146" spans="8:14" s="95" customFormat="1" ht="24" customHeight="1">
      <c r="H146" s="141"/>
      <c r="M146" s="96"/>
      <c r="N146" s="96"/>
    </row>
    <row r="147" spans="8:14" s="95" customFormat="1" ht="24" customHeight="1">
      <c r="H147" s="141"/>
      <c r="M147" s="96"/>
      <c r="N147" s="96"/>
    </row>
    <row r="148" spans="8:14" s="95" customFormat="1" ht="24" customHeight="1">
      <c r="H148" s="141"/>
      <c r="M148" s="96"/>
      <c r="N148" s="96"/>
    </row>
    <row r="149" spans="8:14" s="95" customFormat="1" ht="24" customHeight="1">
      <c r="H149" s="141"/>
      <c r="M149" s="96"/>
      <c r="N149" s="96"/>
    </row>
    <row r="150" spans="8:14" s="95" customFormat="1" ht="24" customHeight="1">
      <c r="H150" s="141"/>
      <c r="M150" s="96"/>
      <c r="N150" s="96"/>
    </row>
    <row r="151" spans="8:14" s="95" customFormat="1" ht="24" customHeight="1">
      <c r="H151" s="141"/>
      <c r="M151" s="96"/>
      <c r="N151" s="96"/>
    </row>
    <row r="152" spans="8:14" s="95" customFormat="1" ht="24" customHeight="1">
      <c r="H152" s="141"/>
      <c r="M152" s="96"/>
      <c r="N152" s="96"/>
    </row>
    <row r="153" spans="8:14" s="95" customFormat="1" ht="24" customHeight="1">
      <c r="H153" s="141"/>
      <c r="M153" s="96"/>
      <c r="N153" s="96"/>
    </row>
    <row r="154" spans="8:14" s="95" customFormat="1" ht="24" customHeight="1">
      <c r="H154" s="141"/>
      <c r="M154" s="96"/>
      <c r="N154" s="96"/>
    </row>
    <row r="155" spans="8:14" s="95" customFormat="1" ht="24" customHeight="1">
      <c r="H155" s="141"/>
      <c r="M155" s="96"/>
      <c r="N155" s="96"/>
    </row>
    <row r="156" spans="8:14" s="95" customFormat="1" ht="24" customHeight="1">
      <c r="H156" s="141"/>
      <c r="M156" s="96"/>
      <c r="N156" s="96"/>
    </row>
    <row r="157" spans="8:14" s="95" customFormat="1" ht="24" customHeight="1">
      <c r="H157" s="141"/>
      <c r="M157" s="96"/>
      <c r="N157" s="96"/>
    </row>
    <row r="158" spans="8:14" s="95" customFormat="1" ht="24" customHeight="1">
      <c r="H158" s="141"/>
      <c r="M158" s="96"/>
      <c r="N158" s="96"/>
    </row>
    <row r="159" spans="8:14" s="95" customFormat="1" ht="24" customHeight="1">
      <c r="H159" s="141"/>
      <c r="M159" s="96"/>
      <c r="N159" s="96"/>
    </row>
    <row r="160" spans="8:14" s="95" customFormat="1" ht="24" customHeight="1">
      <c r="H160" s="141"/>
      <c r="M160" s="96"/>
      <c r="N160" s="96"/>
    </row>
    <row r="161" spans="8:14" s="95" customFormat="1" ht="24" customHeight="1">
      <c r="H161" s="141"/>
      <c r="M161" s="96"/>
      <c r="N161" s="96"/>
    </row>
    <row r="162" spans="8:14" s="95" customFormat="1" ht="24" customHeight="1">
      <c r="H162" s="141"/>
      <c r="M162" s="96"/>
      <c r="N162" s="96"/>
    </row>
    <row r="163" spans="8:14" s="95" customFormat="1" ht="24" customHeight="1">
      <c r="H163" s="141"/>
      <c r="M163" s="96"/>
      <c r="N163" s="96"/>
    </row>
    <row r="164" spans="8:14" s="95" customFormat="1" ht="24" customHeight="1">
      <c r="H164" s="141"/>
      <c r="M164" s="96"/>
      <c r="N164" s="96"/>
    </row>
    <row r="165" spans="8:14" s="95" customFormat="1" ht="24" customHeight="1">
      <c r="H165" s="141"/>
      <c r="M165" s="96"/>
      <c r="N165" s="96"/>
    </row>
    <row r="166" spans="8:14" s="95" customFormat="1" ht="24" customHeight="1">
      <c r="H166" s="141"/>
      <c r="M166" s="96"/>
      <c r="N166" s="96"/>
    </row>
    <row r="167" spans="8:14" s="95" customFormat="1" ht="24" customHeight="1">
      <c r="H167" s="141"/>
      <c r="M167" s="96"/>
      <c r="N167" s="96"/>
    </row>
    <row r="168" spans="8:14" s="95" customFormat="1" ht="24" customHeight="1">
      <c r="H168" s="141"/>
      <c r="M168" s="96"/>
      <c r="N168" s="96"/>
    </row>
    <row r="169" spans="8:14" s="95" customFormat="1" ht="24" customHeight="1">
      <c r="H169" s="141"/>
      <c r="M169" s="96"/>
      <c r="N169" s="96"/>
    </row>
    <row r="170" spans="8:14" s="95" customFormat="1" ht="24" customHeight="1">
      <c r="H170" s="141"/>
      <c r="M170" s="96"/>
      <c r="N170" s="96"/>
    </row>
    <row r="171" spans="8:14" s="95" customFormat="1" ht="24" customHeight="1">
      <c r="H171" s="141"/>
      <c r="M171" s="96"/>
      <c r="N171" s="96"/>
    </row>
    <row r="172" spans="8:14" s="95" customFormat="1" ht="24" customHeight="1">
      <c r="H172" s="141"/>
      <c r="M172" s="96"/>
      <c r="N172" s="96"/>
    </row>
    <row r="173" spans="8:14" s="95" customFormat="1" ht="24" customHeight="1">
      <c r="H173" s="141"/>
      <c r="M173" s="96"/>
      <c r="N173" s="96"/>
    </row>
    <row r="174" spans="8:14" s="95" customFormat="1" ht="24" customHeight="1">
      <c r="H174" s="141"/>
      <c r="M174" s="96"/>
      <c r="N174" s="96"/>
    </row>
    <row r="175" spans="8:14" s="95" customFormat="1" ht="24" customHeight="1">
      <c r="H175" s="141"/>
      <c r="M175" s="96"/>
      <c r="N175" s="96"/>
    </row>
    <row r="176" spans="8:14" s="95" customFormat="1" ht="24" customHeight="1">
      <c r="H176" s="141"/>
      <c r="M176" s="96"/>
      <c r="N176" s="96"/>
    </row>
    <row r="177" spans="8:14" s="95" customFormat="1" ht="24" customHeight="1">
      <c r="H177" s="141"/>
      <c r="M177" s="96"/>
      <c r="N177" s="96"/>
    </row>
    <row r="178" spans="8:14" s="95" customFormat="1" ht="24" customHeight="1">
      <c r="H178" s="141"/>
      <c r="M178" s="96"/>
      <c r="N178" s="96"/>
    </row>
    <row r="179" spans="8:14" s="95" customFormat="1" ht="24" customHeight="1">
      <c r="H179" s="141"/>
      <c r="M179" s="96"/>
      <c r="N179" s="96"/>
    </row>
    <row r="180" spans="8:14" s="95" customFormat="1" ht="24" customHeight="1">
      <c r="H180" s="141"/>
      <c r="M180" s="96"/>
      <c r="N180" s="96"/>
    </row>
    <row r="181" spans="8:14" s="95" customFormat="1" ht="24" customHeight="1">
      <c r="H181" s="141"/>
      <c r="M181" s="96"/>
      <c r="N181" s="96"/>
    </row>
    <row r="182" spans="8:14" s="95" customFormat="1" ht="24" customHeight="1">
      <c r="H182" s="141"/>
      <c r="M182" s="96"/>
      <c r="N182" s="96"/>
    </row>
    <row r="183" spans="8:14" s="95" customFormat="1" ht="24" customHeight="1">
      <c r="H183" s="141"/>
      <c r="M183" s="96"/>
      <c r="N183" s="96"/>
    </row>
    <row r="184" spans="8:14" s="95" customFormat="1" ht="24" customHeight="1">
      <c r="H184" s="141"/>
      <c r="M184" s="96"/>
      <c r="N184" s="96"/>
    </row>
    <row r="185" spans="8:14" s="95" customFormat="1" ht="24" customHeight="1">
      <c r="H185" s="141"/>
      <c r="M185" s="96"/>
      <c r="N185" s="96"/>
    </row>
    <row r="186" spans="8:14" s="95" customFormat="1" ht="24" customHeight="1">
      <c r="H186" s="141"/>
      <c r="M186" s="96"/>
      <c r="N186" s="96"/>
    </row>
    <row r="187" spans="8:14" s="95" customFormat="1" ht="24" customHeight="1">
      <c r="H187" s="141"/>
      <c r="M187" s="96"/>
      <c r="N187" s="96"/>
    </row>
    <row r="188" spans="8:14" s="95" customFormat="1" ht="24" customHeight="1">
      <c r="H188" s="141"/>
      <c r="M188" s="96"/>
      <c r="N188" s="96"/>
    </row>
    <row r="189" spans="8:14" s="95" customFormat="1" ht="24" customHeight="1">
      <c r="H189" s="141"/>
      <c r="M189" s="96"/>
      <c r="N189" s="96"/>
    </row>
    <row r="190" spans="8:14" s="95" customFormat="1" ht="24" customHeight="1">
      <c r="H190" s="141"/>
      <c r="M190" s="96"/>
      <c r="N190" s="96"/>
    </row>
    <row r="191" spans="8:14" s="95" customFormat="1" ht="24" customHeight="1">
      <c r="H191" s="141"/>
      <c r="M191" s="96"/>
      <c r="N191" s="96"/>
    </row>
    <row r="192" spans="8:14" s="95" customFormat="1" ht="24" customHeight="1">
      <c r="H192" s="141"/>
      <c r="M192" s="96"/>
      <c r="N192" s="96"/>
    </row>
    <row r="193" spans="8:14" s="95" customFormat="1" ht="24" customHeight="1">
      <c r="H193" s="141"/>
      <c r="M193" s="96"/>
      <c r="N193" s="96"/>
    </row>
    <row r="194" spans="8:14" s="95" customFormat="1" ht="24" customHeight="1">
      <c r="H194" s="141"/>
      <c r="M194" s="96"/>
      <c r="N194" s="96"/>
    </row>
    <row r="195" spans="8:14" s="95" customFormat="1" ht="24" customHeight="1">
      <c r="H195" s="141"/>
      <c r="M195" s="96"/>
      <c r="N195" s="96"/>
    </row>
    <row r="196" spans="8:14" s="95" customFormat="1" ht="24" customHeight="1">
      <c r="H196" s="141"/>
      <c r="M196" s="96"/>
      <c r="N196" s="96"/>
    </row>
    <row r="197" spans="8:14" s="95" customFormat="1" ht="24" customHeight="1">
      <c r="H197" s="141"/>
      <c r="M197" s="96"/>
      <c r="N197" s="96"/>
    </row>
    <row r="198" spans="8:14" s="95" customFormat="1" ht="24" customHeight="1">
      <c r="H198" s="141"/>
      <c r="M198" s="96"/>
      <c r="N198" s="96"/>
    </row>
    <row r="199" spans="8:14" s="95" customFormat="1" ht="24" customHeight="1">
      <c r="H199" s="141"/>
      <c r="M199" s="96"/>
      <c r="N199" s="96"/>
    </row>
    <row r="200" spans="8:14" s="95" customFormat="1" ht="24" customHeight="1">
      <c r="H200" s="141"/>
      <c r="M200" s="96"/>
      <c r="N200" s="96"/>
    </row>
    <row r="201" spans="8:14" s="95" customFormat="1" ht="24" customHeight="1">
      <c r="H201" s="141"/>
      <c r="M201" s="96"/>
      <c r="N201" s="96"/>
    </row>
    <row r="202" spans="8:14" s="95" customFormat="1" ht="24" customHeight="1">
      <c r="H202" s="141"/>
      <c r="M202" s="96"/>
      <c r="N202" s="96"/>
    </row>
    <row r="203" spans="8:14" s="95" customFormat="1" ht="24" customHeight="1">
      <c r="H203" s="141"/>
      <c r="M203" s="96"/>
      <c r="N203" s="96"/>
    </row>
    <row r="204" spans="8:14" s="95" customFormat="1" ht="24" customHeight="1">
      <c r="H204" s="141"/>
      <c r="M204" s="96"/>
      <c r="N204" s="96"/>
    </row>
    <row r="205" spans="8:14" s="95" customFormat="1" ht="24" customHeight="1">
      <c r="H205" s="141"/>
      <c r="M205" s="96"/>
      <c r="N205" s="96"/>
    </row>
    <row r="206" spans="8:14" s="95" customFormat="1" ht="24" customHeight="1">
      <c r="H206" s="141"/>
      <c r="M206" s="96"/>
      <c r="N206" s="96"/>
    </row>
    <row r="207" spans="8:14" s="95" customFormat="1" ht="24" customHeight="1">
      <c r="H207" s="141"/>
      <c r="M207" s="96"/>
      <c r="N207" s="96"/>
    </row>
    <row r="208" spans="8:14" s="95" customFormat="1" ht="24" customHeight="1">
      <c r="H208" s="141"/>
      <c r="M208" s="96"/>
      <c r="N208" s="96"/>
    </row>
    <row r="209" spans="8:14" s="95" customFormat="1" ht="24" customHeight="1">
      <c r="H209" s="141"/>
      <c r="M209" s="96"/>
      <c r="N209" s="96"/>
    </row>
    <row r="210" spans="8:14" s="95" customFormat="1" ht="24" customHeight="1">
      <c r="H210" s="141"/>
      <c r="M210" s="96"/>
      <c r="N210" s="96"/>
    </row>
    <row r="211" spans="8:14" s="95" customFormat="1" ht="24" customHeight="1">
      <c r="H211" s="141"/>
      <c r="M211" s="96"/>
      <c r="N211" s="96"/>
    </row>
    <row r="212" spans="8:14" s="95" customFormat="1" ht="24" customHeight="1">
      <c r="H212" s="141"/>
      <c r="M212" s="96"/>
      <c r="N212" s="96"/>
    </row>
    <row r="213" spans="8:14" s="95" customFormat="1" ht="24" customHeight="1">
      <c r="H213" s="141"/>
      <c r="M213" s="96"/>
      <c r="N213" s="96"/>
    </row>
    <row r="214" spans="8:14" s="95" customFormat="1" ht="24" customHeight="1">
      <c r="H214" s="141"/>
      <c r="M214" s="96"/>
      <c r="N214" s="96"/>
    </row>
    <row r="215" spans="8:14" s="95" customFormat="1" ht="24" customHeight="1">
      <c r="H215" s="141"/>
      <c r="M215" s="96"/>
      <c r="N215" s="96"/>
    </row>
    <row r="216" spans="8:14" s="95" customFormat="1" ht="24" customHeight="1">
      <c r="H216" s="141"/>
      <c r="M216" s="96"/>
      <c r="N216" s="96"/>
    </row>
    <row r="217" spans="8:14" s="95" customFormat="1" ht="24" customHeight="1">
      <c r="H217" s="141"/>
      <c r="M217" s="96"/>
      <c r="N217" s="96"/>
    </row>
    <row r="218" spans="8:14" s="95" customFormat="1" ht="24" customHeight="1">
      <c r="H218" s="141"/>
      <c r="M218" s="96"/>
      <c r="N218" s="96"/>
    </row>
    <row r="219" spans="8:14" s="95" customFormat="1" ht="24" customHeight="1">
      <c r="H219" s="141"/>
      <c r="M219" s="96"/>
      <c r="N219" s="96"/>
    </row>
    <row r="220" spans="8:14" s="95" customFormat="1" ht="24" customHeight="1">
      <c r="H220" s="141"/>
      <c r="M220" s="96"/>
      <c r="N220" s="96"/>
    </row>
    <row r="221" spans="8:14" s="95" customFormat="1" ht="24" customHeight="1">
      <c r="H221" s="141"/>
      <c r="M221" s="96"/>
      <c r="N221" s="96"/>
    </row>
    <row r="222" spans="8:14" s="95" customFormat="1" ht="24" customHeight="1">
      <c r="H222" s="141"/>
      <c r="M222" s="96"/>
      <c r="N222" s="96"/>
    </row>
    <row r="223" spans="8:14" s="95" customFormat="1" ht="24" customHeight="1">
      <c r="H223" s="141"/>
      <c r="M223" s="96"/>
      <c r="N223" s="96"/>
    </row>
    <row r="224" spans="8:14" s="95" customFormat="1" ht="24" customHeight="1">
      <c r="H224" s="141"/>
      <c r="M224" s="96"/>
      <c r="N224" s="96"/>
    </row>
    <row r="225" spans="8:14" s="95" customFormat="1" ht="24" customHeight="1">
      <c r="H225" s="141"/>
      <c r="M225" s="96"/>
      <c r="N225" s="96"/>
    </row>
    <row r="226" spans="8:14" s="95" customFormat="1" ht="24" customHeight="1">
      <c r="H226" s="141"/>
      <c r="M226" s="96"/>
      <c r="N226" s="96"/>
    </row>
    <row r="227" spans="8:14" s="95" customFormat="1" ht="24" customHeight="1">
      <c r="H227" s="141"/>
      <c r="M227" s="96"/>
      <c r="N227" s="96"/>
    </row>
    <row r="228" spans="8:14" s="95" customFormat="1" ht="24" customHeight="1">
      <c r="H228" s="141"/>
      <c r="M228" s="96"/>
      <c r="N228" s="96"/>
    </row>
    <row r="229" spans="8:14" s="95" customFormat="1" ht="24" customHeight="1">
      <c r="H229" s="141"/>
      <c r="M229" s="96"/>
      <c r="N229" s="96"/>
    </row>
    <row r="230" spans="8:14" s="95" customFormat="1" ht="24" customHeight="1">
      <c r="H230" s="141"/>
      <c r="M230" s="96"/>
      <c r="N230" s="96"/>
    </row>
  </sheetData>
  <mergeCells count="2">
    <mergeCell ref="A1:H1"/>
    <mergeCell ref="A33:I33"/>
  </mergeCells>
  <phoneticPr fontId="28" type="noConversion"/>
  <conditionalFormatting sqref="A39">
    <cfRule type="duplicateValues" dxfId="409" priority="212"/>
    <cfRule type="duplicateValues" dxfId="408" priority="213"/>
  </conditionalFormatting>
  <conditionalFormatting sqref="A10">
    <cfRule type="duplicateValues" dxfId="407" priority="210"/>
    <cfRule type="duplicateValues" dxfId="406" priority="211"/>
  </conditionalFormatting>
  <conditionalFormatting sqref="A14">
    <cfRule type="duplicateValues" dxfId="405" priority="208"/>
    <cfRule type="duplicateValues" dxfId="404" priority="209"/>
  </conditionalFormatting>
  <conditionalFormatting sqref="A7">
    <cfRule type="duplicateValues" dxfId="403" priority="206"/>
    <cfRule type="duplicateValues" dxfId="402" priority="207"/>
  </conditionalFormatting>
  <conditionalFormatting sqref="A21">
    <cfRule type="duplicateValues" dxfId="401" priority="204"/>
    <cfRule type="duplicateValues" dxfId="400" priority="205"/>
  </conditionalFormatting>
  <conditionalFormatting sqref="A13">
    <cfRule type="duplicateValues" dxfId="399" priority="202"/>
    <cfRule type="duplicateValues" dxfId="398" priority="203"/>
  </conditionalFormatting>
  <conditionalFormatting sqref="A51">
    <cfRule type="duplicateValues" dxfId="397" priority="200"/>
    <cfRule type="duplicateValues" dxfId="396" priority="201"/>
  </conditionalFormatting>
  <conditionalFormatting sqref="A41">
    <cfRule type="duplicateValues" dxfId="395" priority="198"/>
    <cfRule type="duplicateValues" dxfId="394" priority="199"/>
  </conditionalFormatting>
  <conditionalFormatting sqref="A49">
    <cfRule type="duplicateValues" dxfId="393" priority="196"/>
    <cfRule type="duplicateValues" dxfId="392" priority="197"/>
  </conditionalFormatting>
  <conditionalFormatting sqref="A60">
    <cfRule type="duplicateValues" dxfId="391" priority="194"/>
    <cfRule type="duplicateValues" dxfId="390" priority="195"/>
  </conditionalFormatting>
  <conditionalFormatting sqref="A58">
    <cfRule type="duplicateValues" dxfId="389" priority="192"/>
    <cfRule type="duplicateValues" dxfId="388" priority="193"/>
  </conditionalFormatting>
  <conditionalFormatting sqref="A23">
    <cfRule type="duplicateValues" dxfId="387" priority="190"/>
    <cfRule type="duplicateValues" dxfId="386" priority="191"/>
  </conditionalFormatting>
  <conditionalFormatting sqref="A11">
    <cfRule type="duplicateValues" dxfId="385" priority="188"/>
    <cfRule type="duplicateValues" dxfId="384" priority="189"/>
  </conditionalFormatting>
  <conditionalFormatting sqref="A43">
    <cfRule type="duplicateValues" dxfId="383" priority="186"/>
    <cfRule type="duplicateValues" dxfId="382" priority="187"/>
  </conditionalFormatting>
  <conditionalFormatting sqref="A45">
    <cfRule type="duplicateValues" dxfId="381" priority="184"/>
    <cfRule type="duplicateValues" dxfId="380" priority="185"/>
  </conditionalFormatting>
  <conditionalFormatting sqref="A15">
    <cfRule type="duplicateValues" dxfId="379" priority="182"/>
    <cfRule type="duplicateValues" dxfId="378" priority="183"/>
  </conditionalFormatting>
  <conditionalFormatting sqref="A27">
    <cfRule type="duplicateValues" dxfId="377" priority="180"/>
    <cfRule type="duplicateValues" dxfId="376" priority="181"/>
  </conditionalFormatting>
  <conditionalFormatting sqref="A17">
    <cfRule type="duplicateValues" dxfId="375" priority="178"/>
    <cfRule type="duplicateValues" dxfId="374" priority="179"/>
  </conditionalFormatting>
  <conditionalFormatting sqref="A54">
    <cfRule type="duplicateValues" dxfId="373" priority="176"/>
    <cfRule type="duplicateValues" dxfId="372" priority="177"/>
  </conditionalFormatting>
  <conditionalFormatting sqref="A25">
    <cfRule type="duplicateValues" dxfId="371" priority="174"/>
    <cfRule type="duplicateValues" dxfId="370" priority="175"/>
  </conditionalFormatting>
  <conditionalFormatting sqref="A56">
    <cfRule type="duplicateValues" dxfId="369" priority="172"/>
    <cfRule type="duplicateValues" dxfId="368" priority="173"/>
  </conditionalFormatting>
  <conditionalFormatting sqref="A28">
    <cfRule type="duplicateValues" dxfId="367" priority="170"/>
    <cfRule type="duplicateValues" dxfId="366" priority="171"/>
  </conditionalFormatting>
  <conditionalFormatting sqref="A30">
    <cfRule type="duplicateValues" dxfId="365" priority="168"/>
    <cfRule type="duplicateValues" dxfId="364" priority="169"/>
  </conditionalFormatting>
  <conditionalFormatting sqref="A16">
    <cfRule type="duplicateValues" dxfId="363" priority="166"/>
    <cfRule type="duplicateValues" dxfId="362" priority="167"/>
  </conditionalFormatting>
  <conditionalFormatting sqref="A26">
    <cfRule type="duplicateValues" dxfId="361" priority="164"/>
    <cfRule type="duplicateValues" dxfId="360" priority="165"/>
  </conditionalFormatting>
  <conditionalFormatting sqref="A6">
    <cfRule type="duplicateValues" dxfId="359" priority="162"/>
    <cfRule type="duplicateValues" dxfId="358" priority="163"/>
  </conditionalFormatting>
  <conditionalFormatting sqref="A24">
    <cfRule type="duplicateValues" dxfId="357" priority="160"/>
    <cfRule type="duplicateValues" dxfId="356" priority="161"/>
  </conditionalFormatting>
  <conditionalFormatting sqref="A12">
    <cfRule type="duplicateValues" dxfId="355" priority="158"/>
    <cfRule type="duplicateValues" dxfId="354" priority="159"/>
  </conditionalFormatting>
  <conditionalFormatting sqref="A20">
    <cfRule type="duplicateValues" dxfId="353" priority="156"/>
    <cfRule type="duplicateValues" dxfId="352" priority="157"/>
  </conditionalFormatting>
  <conditionalFormatting sqref="A22">
    <cfRule type="duplicateValues" dxfId="351" priority="154"/>
    <cfRule type="duplicateValues" dxfId="350" priority="155"/>
  </conditionalFormatting>
  <conditionalFormatting sqref="A37">
    <cfRule type="duplicateValues" dxfId="349" priority="152"/>
    <cfRule type="duplicateValues" dxfId="348" priority="153"/>
  </conditionalFormatting>
  <conditionalFormatting sqref="A47">
    <cfRule type="duplicateValues" dxfId="347" priority="150"/>
    <cfRule type="duplicateValues" dxfId="346" priority="151"/>
  </conditionalFormatting>
  <conditionalFormatting sqref="B31">
    <cfRule type="duplicateValues" dxfId="345" priority="148"/>
    <cfRule type="duplicateValues" dxfId="344" priority="149"/>
  </conditionalFormatting>
  <conditionalFormatting sqref="A8">
    <cfRule type="duplicateValues" dxfId="343" priority="146"/>
    <cfRule type="duplicateValues" dxfId="342" priority="147"/>
  </conditionalFormatting>
  <conditionalFormatting sqref="A14:A16">
    <cfRule type="duplicateValues" dxfId="341" priority="144"/>
    <cfRule type="duplicateValues" dxfId="340" priority="145"/>
  </conditionalFormatting>
  <conditionalFormatting sqref="A53">
    <cfRule type="duplicateValues" dxfId="339" priority="142"/>
    <cfRule type="duplicateValues" dxfId="338" priority="143"/>
  </conditionalFormatting>
  <conditionalFormatting sqref="A55">
    <cfRule type="duplicateValues" dxfId="337" priority="140"/>
    <cfRule type="duplicateValues" dxfId="336" priority="141"/>
  </conditionalFormatting>
  <conditionalFormatting sqref="A61">
    <cfRule type="duplicateValues" dxfId="335" priority="138"/>
    <cfRule type="duplicateValues" dxfId="334" priority="139"/>
  </conditionalFormatting>
  <conditionalFormatting sqref="A57">
    <cfRule type="duplicateValues" dxfId="333" priority="136"/>
    <cfRule type="duplicateValues" dxfId="332" priority="137"/>
  </conditionalFormatting>
  <conditionalFormatting sqref="A18">
    <cfRule type="duplicateValues" dxfId="331" priority="134"/>
    <cfRule type="duplicateValues" dxfId="330" priority="135"/>
  </conditionalFormatting>
  <conditionalFormatting sqref="A59">
    <cfRule type="duplicateValues" dxfId="329" priority="132"/>
    <cfRule type="duplicateValues" dxfId="328" priority="133"/>
  </conditionalFormatting>
  <conditionalFormatting sqref="A29">
    <cfRule type="duplicateValues" dxfId="327" priority="130"/>
    <cfRule type="duplicateValues" dxfId="326" priority="131"/>
  </conditionalFormatting>
  <conditionalFormatting sqref="A19">
    <cfRule type="duplicateValues" dxfId="325" priority="128"/>
    <cfRule type="duplicateValues" dxfId="324" priority="129"/>
  </conditionalFormatting>
  <conditionalFormatting sqref="A9">
    <cfRule type="duplicateValues" dxfId="323" priority="126"/>
    <cfRule type="duplicateValues" dxfId="322" priority="127"/>
  </conditionalFormatting>
  <conditionalFormatting sqref="A45 A14">
    <cfRule type="duplicateValues" dxfId="321" priority="124"/>
    <cfRule type="duplicateValues" dxfId="320" priority="125"/>
  </conditionalFormatting>
  <conditionalFormatting sqref="A22:A23">
    <cfRule type="duplicateValues" dxfId="319" priority="122"/>
    <cfRule type="duplicateValues" dxfId="318" priority="123"/>
  </conditionalFormatting>
  <conditionalFormatting sqref="A26:A27">
    <cfRule type="duplicateValues" dxfId="317" priority="120"/>
    <cfRule type="duplicateValues" dxfId="316" priority="121"/>
  </conditionalFormatting>
  <conditionalFormatting sqref="A48:A49">
    <cfRule type="duplicateValues" dxfId="315" priority="118"/>
    <cfRule type="duplicateValues" dxfId="314" priority="119"/>
  </conditionalFormatting>
  <conditionalFormatting sqref="A8:A9">
    <cfRule type="duplicateValues" dxfId="313" priority="116"/>
    <cfRule type="duplicateValues" dxfId="312" priority="117"/>
  </conditionalFormatting>
  <conditionalFormatting sqref="A18:A19">
    <cfRule type="duplicateValues" dxfId="311" priority="114"/>
    <cfRule type="duplicateValues" dxfId="310" priority="115"/>
  </conditionalFormatting>
  <conditionalFormatting sqref="A21">
    <cfRule type="duplicateValues" dxfId="309" priority="113" stopIfTrue="1"/>
  </conditionalFormatting>
  <conditionalFormatting sqref="A13">
    <cfRule type="duplicateValues" dxfId="308" priority="112" stopIfTrue="1"/>
  </conditionalFormatting>
  <conditionalFormatting sqref="A17">
    <cfRule type="duplicateValues" dxfId="307" priority="111" stopIfTrue="1"/>
  </conditionalFormatting>
  <conditionalFormatting sqref="A7">
    <cfRule type="duplicateValues" dxfId="306" priority="110" stopIfTrue="1"/>
  </conditionalFormatting>
  <conditionalFormatting sqref="A37">
    <cfRule type="duplicateValues" dxfId="305" priority="109" stopIfTrue="1"/>
  </conditionalFormatting>
  <conditionalFormatting sqref="A47">
    <cfRule type="duplicateValues" dxfId="304" priority="108" stopIfTrue="1"/>
  </conditionalFormatting>
  <conditionalFormatting sqref="A9">
    <cfRule type="duplicateValues" dxfId="303" priority="107" stopIfTrue="1"/>
  </conditionalFormatting>
  <conditionalFormatting sqref="A43">
    <cfRule type="duplicateValues" dxfId="302" priority="106" stopIfTrue="1"/>
  </conditionalFormatting>
  <conditionalFormatting sqref="A39">
    <cfRule type="duplicateValues" dxfId="301" priority="105" stopIfTrue="1"/>
  </conditionalFormatting>
  <conditionalFormatting sqref="A11">
    <cfRule type="duplicateValues" dxfId="300" priority="104" stopIfTrue="1"/>
  </conditionalFormatting>
  <conditionalFormatting sqref="A45">
    <cfRule type="duplicateValues" dxfId="299" priority="103" stopIfTrue="1"/>
  </conditionalFormatting>
  <conditionalFormatting sqref="B31">
    <cfRule type="duplicateValues" dxfId="298" priority="102" stopIfTrue="1"/>
  </conditionalFormatting>
  <conditionalFormatting sqref="A15">
    <cfRule type="duplicateValues" dxfId="297" priority="101" stopIfTrue="1"/>
  </conditionalFormatting>
  <conditionalFormatting sqref="A41">
    <cfRule type="duplicateValues" dxfId="296" priority="100" stopIfTrue="1"/>
  </conditionalFormatting>
  <conditionalFormatting sqref="A51">
    <cfRule type="duplicateValues" dxfId="295" priority="99" stopIfTrue="1"/>
  </conditionalFormatting>
  <conditionalFormatting sqref="A23">
    <cfRule type="duplicateValues" dxfId="294" priority="98" stopIfTrue="1"/>
  </conditionalFormatting>
  <conditionalFormatting sqref="A25">
    <cfRule type="duplicateValues" dxfId="293" priority="97" stopIfTrue="1"/>
  </conditionalFormatting>
  <conditionalFormatting sqref="A19">
    <cfRule type="duplicateValues" dxfId="292" priority="96" stopIfTrue="1"/>
  </conditionalFormatting>
  <conditionalFormatting sqref="A49">
    <cfRule type="duplicateValues" dxfId="291" priority="95" stopIfTrue="1"/>
  </conditionalFormatting>
  <conditionalFormatting sqref="A15:A17">
    <cfRule type="duplicateValues" dxfId="290" priority="93"/>
    <cfRule type="duplicateValues" dxfId="289" priority="94"/>
  </conditionalFormatting>
  <conditionalFormatting sqref="A38">
    <cfRule type="duplicateValues" dxfId="288" priority="91"/>
    <cfRule type="duplicateValues" dxfId="287" priority="92"/>
  </conditionalFormatting>
  <conditionalFormatting sqref="A41:A43">
    <cfRule type="duplicateValues" dxfId="286" priority="89"/>
    <cfRule type="duplicateValues" dxfId="285" priority="90"/>
  </conditionalFormatting>
  <conditionalFormatting sqref="A8:A10">
    <cfRule type="duplicateValues" dxfId="284" priority="87"/>
    <cfRule type="duplicateValues" dxfId="283" priority="88"/>
  </conditionalFormatting>
  <conditionalFormatting sqref="A24:A26">
    <cfRule type="duplicateValues" dxfId="282" priority="85"/>
    <cfRule type="duplicateValues" dxfId="281" priority="86"/>
  </conditionalFormatting>
  <conditionalFormatting sqref="A53 A15">
    <cfRule type="duplicateValues" dxfId="280" priority="83"/>
    <cfRule type="duplicateValues" dxfId="279" priority="84"/>
  </conditionalFormatting>
  <conditionalFormatting sqref="A27:A28">
    <cfRule type="duplicateValues" dxfId="278" priority="81"/>
    <cfRule type="duplicateValues" dxfId="277" priority="82"/>
  </conditionalFormatting>
  <conditionalFormatting sqref="A44:A45">
    <cfRule type="duplicateValues" dxfId="276" priority="79"/>
    <cfRule type="duplicateValues" dxfId="275" priority="80"/>
  </conditionalFormatting>
  <conditionalFormatting sqref="A56:A57">
    <cfRule type="duplicateValues" dxfId="274" priority="77"/>
    <cfRule type="duplicateValues" dxfId="273" priority="78"/>
  </conditionalFormatting>
  <conditionalFormatting sqref="A8">
    <cfRule type="duplicateValues" dxfId="272" priority="76" stopIfTrue="1"/>
  </conditionalFormatting>
  <conditionalFormatting sqref="A16">
    <cfRule type="duplicateValues" dxfId="271" priority="75" stopIfTrue="1"/>
  </conditionalFormatting>
  <conditionalFormatting sqref="A24:A26">
    <cfRule type="duplicateValues" dxfId="270" priority="74" stopIfTrue="1"/>
  </conditionalFormatting>
  <conditionalFormatting sqref="A61">
    <cfRule type="duplicateValues" dxfId="269" priority="73" stopIfTrue="1"/>
  </conditionalFormatting>
  <conditionalFormatting sqref="A28">
    <cfRule type="duplicateValues" dxfId="268" priority="72" stopIfTrue="1"/>
  </conditionalFormatting>
  <conditionalFormatting sqref="A12">
    <cfRule type="duplicateValues" dxfId="267" priority="71" stopIfTrue="1"/>
  </conditionalFormatting>
  <conditionalFormatting sqref="A20">
    <cfRule type="duplicateValues" dxfId="266" priority="70" stopIfTrue="1"/>
  </conditionalFormatting>
  <conditionalFormatting sqref="A10">
    <cfRule type="duplicateValues" dxfId="265" priority="69" stopIfTrue="1"/>
  </conditionalFormatting>
  <conditionalFormatting sqref="A59">
    <cfRule type="duplicateValues" dxfId="264" priority="68" stopIfTrue="1"/>
  </conditionalFormatting>
  <conditionalFormatting sqref="A30">
    <cfRule type="duplicateValues" dxfId="263" priority="67" stopIfTrue="1"/>
  </conditionalFormatting>
  <conditionalFormatting sqref="A53">
    <cfRule type="duplicateValues" dxfId="262" priority="66" stopIfTrue="1"/>
  </conditionalFormatting>
  <conditionalFormatting sqref="A57">
    <cfRule type="duplicateValues" dxfId="261" priority="65" stopIfTrue="1"/>
  </conditionalFormatting>
  <conditionalFormatting sqref="A6">
    <cfRule type="duplicateValues" dxfId="260" priority="64" stopIfTrue="1"/>
  </conditionalFormatting>
  <conditionalFormatting sqref="A41:A43">
    <cfRule type="duplicateValues" dxfId="259" priority="63" stopIfTrue="1"/>
  </conditionalFormatting>
  <conditionalFormatting sqref="A14">
    <cfRule type="duplicateValues" dxfId="258" priority="62" stopIfTrue="1"/>
  </conditionalFormatting>
  <conditionalFormatting sqref="A18">
    <cfRule type="duplicateValues" dxfId="257" priority="61" stopIfTrue="1"/>
  </conditionalFormatting>
  <conditionalFormatting sqref="A22">
    <cfRule type="duplicateValues" dxfId="256" priority="60" stopIfTrue="1"/>
  </conditionalFormatting>
  <conditionalFormatting sqref="A55">
    <cfRule type="duplicateValues" dxfId="255" priority="59" stopIfTrue="1"/>
  </conditionalFormatting>
  <conditionalFormatting sqref="B12">
    <cfRule type="duplicateValues" dxfId="254" priority="58"/>
  </conditionalFormatting>
  <conditionalFormatting sqref="B22">
    <cfRule type="duplicateValues" dxfId="253" priority="57"/>
  </conditionalFormatting>
  <conditionalFormatting sqref="B37">
    <cfRule type="duplicateValues" dxfId="252" priority="56"/>
  </conditionalFormatting>
  <conditionalFormatting sqref="B8">
    <cfRule type="duplicateValues" dxfId="251" priority="55"/>
  </conditionalFormatting>
  <conditionalFormatting sqref="B59">
    <cfRule type="duplicateValues" dxfId="250" priority="54"/>
  </conditionalFormatting>
  <conditionalFormatting sqref="B30">
    <cfRule type="duplicateValues" dxfId="249" priority="53"/>
  </conditionalFormatting>
  <conditionalFormatting sqref="B53">
    <cfRule type="duplicateValues" dxfId="248" priority="52"/>
  </conditionalFormatting>
  <conditionalFormatting sqref="B57">
    <cfRule type="duplicateValues" dxfId="247" priority="51"/>
  </conditionalFormatting>
  <conditionalFormatting sqref="B18">
    <cfRule type="duplicateValues" dxfId="246" priority="50"/>
  </conditionalFormatting>
  <conditionalFormatting sqref="B10">
    <cfRule type="duplicateValues" dxfId="245" priority="49"/>
  </conditionalFormatting>
  <conditionalFormatting sqref="B14">
    <cfRule type="duplicateValues" dxfId="244" priority="48"/>
  </conditionalFormatting>
  <conditionalFormatting sqref="B45">
    <cfRule type="duplicateValues" dxfId="243" priority="47"/>
  </conditionalFormatting>
  <conditionalFormatting sqref="B51">
    <cfRule type="duplicateValues" dxfId="242" priority="46"/>
  </conditionalFormatting>
  <conditionalFormatting sqref="B24">
    <cfRule type="duplicateValues" dxfId="241" priority="45"/>
  </conditionalFormatting>
  <conditionalFormatting sqref="B6">
    <cfRule type="duplicateValues" dxfId="240" priority="44"/>
  </conditionalFormatting>
  <conditionalFormatting sqref="B16">
    <cfRule type="duplicateValues" dxfId="239" priority="43"/>
  </conditionalFormatting>
  <conditionalFormatting sqref="B43">
    <cfRule type="duplicateValues" dxfId="238" priority="42"/>
  </conditionalFormatting>
  <conditionalFormatting sqref="B61">
    <cfRule type="duplicateValues" dxfId="237" priority="41"/>
  </conditionalFormatting>
  <conditionalFormatting sqref="B26">
    <cfRule type="duplicateValues" dxfId="236" priority="40"/>
  </conditionalFormatting>
  <conditionalFormatting sqref="B39">
    <cfRule type="duplicateValues" dxfId="235" priority="39"/>
  </conditionalFormatting>
  <conditionalFormatting sqref="B47">
    <cfRule type="duplicateValues" dxfId="234" priority="38"/>
  </conditionalFormatting>
  <conditionalFormatting sqref="B20">
    <cfRule type="duplicateValues" dxfId="233" priority="37"/>
  </conditionalFormatting>
  <conditionalFormatting sqref="B28">
    <cfRule type="duplicateValues" dxfId="232" priority="36"/>
  </conditionalFormatting>
  <conditionalFormatting sqref="B49">
    <cfRule type="duplicateValues" dxfId="231" priority="35"/>
  </conditionalFormatting>
  <conditionalFormatting sqref="B41">
    <cfRule type="duplicateValues" dxfId="230" priority="34"/>
  </conditionalFormatting>
  <conditionalFormatting sqref="B55">
    <cfRule type="duplicateValues" dxfId="229" priority="33"/>
  </conditionalFormatting>
  <conditionalFormatting sqref="B35">
    <cfRule type="duplicateValues" dxfId="228" priority="31"/>
    <cfRule type="duplicateValues" dxfId="227" priority="32"/>
  </conditionalFormatting>
  <conditionalFormatting sqref="B32">
    <cfRule type="duplicateValues" dxfId="226" priority="29"/>
    <cfRule type="duplicateValues" dxfId="225" priority="30"/>
  </conditionalFormatting>
  <conditionalFormatting sqref="B5">
    <cfRule type="duplicateValues" dxfId="224" priority="27"/>
    <cfRule type="duplicateValues" dxfId="223" priority="28"/>
  </conditionalFormatting>
  <conditionalFormatting sqref="B33">
    <cfRule type="duplicateValues" dxfId="222" priority="25"/>
    <cfRule type="duplicateValues" dxfId="221" priority="26"/>
  </conditionalFormatting>
  <conditionalFormatting sqref="B67">
    <cfRule type="duplicateValues" dxfId="220" priority="23"/>
    <cfRule type="duplicateValues" dxfId="219" priority="24"/>
  </conditionalFormatting>
  <conditionalFormatting sqref="B65">
    <cfRule type="duplicateValues" dxfId="218" priority="21"/>
    <cfRule type="duplicateValues" dxfId="217" priority="22"/>
  </conditionalFormatting>
  <conditionalFormatting sqref="B63">
    <cfRule type="duplicateValues" dxfId="216" priority="19"/>
    <cfRule type="duplicateValues" dxfId="215" priority="20"/>
  </conditionalFormatting>
  <conditionalFormatting sqref="A37 B36">
    <cfRule type="duplicateValues" dxfId="214" priority="17"/>
    <cfRule type="duplicateValues" dxfId="213" priority="18"/>
  </conditionalFormatting>
  <conditionalFormatting sqref="B35">
    <cfRule type="duplicateValues" dxfId="212" priority="16" stopIfTrue="1"/>
  </conditionalFormatting>
  <conditionalFormatting sqref="B33">
    <cfRule type="duplicateValues" dxfId="211" priority="15" stopIfTrue="1"/>
  </conditionalFormatting>
  <conditionalFormatting sqref="B73">
    <cfRule type="duplicateValues" dxfId="210" priority="13"/>
    <cfRule type="duplicateValues" dxfId="209" priority="14"/>
  </conditionalFormatting>
  <conditionalFormatting sqref="B79">
    <cfRule type="duplicateValues" dxfId="208" priority="11"/>
    <cfRule type="duplicateValues" dxfId="207" priority="12"/>
  </conditionalFormatting>
  <conditionalFormatting sqref="B77">
    <cfRule type="duplicateValues" dxfId="206" priority="9"/>
    <cfRule type="duplicateValues" dxfId="205" priority="10"/>
  </conditionalFormatting>
  <conditionalFormatting sqref="B69">
    <cfRule type="duplicateValues" dxfId="204" priority="7"/>
    <cfRule type="duplicateValues" dxfId="203" priority="8"/>
  </conditionalFormatting>
  <conditionalFormatting sqref="B71">
    <cfRule type="duplicateValues" dxfId="202" priority="5"/>
    <cfRule type="duplicateValues" dxfId="201" priority="6"/>
  </conditionalFormatting>
  <conditionalFormatting sqref="B75">
    <cfRule type="duplicateValues" dxfId="200" priority="3"/>
    <cfRule type="duplicateValues" dxfId="199" priority="4"/>
  </conditionalFormatting>
  <conditionalFormatting sqref="B31:B32">
    <cfRule type="duplicateValues" dxfId="198" priority="1"/>
    <cfRule type="duplicateValues" dxfId="197" priority="2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5</vt:i4>
      </vt:variant>
    </vt:vector>
  </HeadingPairs>
  <TitlesOfParts>
    <vt:vector size="22" baseType="lpstr">
      <vt:lpstr>統計表</vt:lpstr>
      <vt:lpstr>0101</vt:lpstr>
      <vt:lpstr>0102</vt:lpstr>
      <vt:lpstr>0103</vt:lpstr>
      <vt:lpstr>0104</vt:lpstr>
      <vt:lpstr>0105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成績表</vt:lpstr>
      <vt:lpstr>女甲單資格賽!Print_Titles</vt:lpstr>
      <vt:lpstr>女甲雙資格賽!Print_Titles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2020-01-04T05:31:18Z</cp:lastPrinted>
  <dcterms:created xsi:type="dcterms:W3CDTF">2002-02-16T02:48:11Z</dcterms:created>
  <dcterms:modified xsi:type="dcterms:W3CDTF">2020-01-05T10:18:37Z</dcterms:modified>
</cp:coreProperties>
</file>