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495" windowWidth="7305" windowHeight="6435" firstSheet="22" activeTab="28"/>
  </bookViews>
  <sheets>
    <sheet name="統計表" sheetId="1" r:id="rId1"/>
    <sheet name="輪次表" sheetId="2" r:id="rId2"/>
    <sheet name="0713" sheetId="3" r:id="rId3"/>
    <sheet name="0714" sheetId="4" r:id="rId4"/>
    <sheet name="0715" sheetId="5" r:id="rId5"/>
    <sheet name="0716" sheetId="6" r:id="rId6"/>
    <sheet name="0717" sheetId="7" r:id="rId7"/>
    <sheet name="0718" sheetId="8" r:id="rId8"/>
    <sheet name="男甲單會外賽" sheetId="9" r:id="rId9"/>
    <sheet name="男甲單會內賽" sheetId="10" r:id="rId10"/>
    <sheet name="男甲單敗部" sheetId="11" r:id="rId11"/>
    <sheet name="女甲單會外賽" sheetId="12" r:id="rId12"/>
    <sheet name="女甲單會內賽" sheetId="13" r:id="rId13"/>
    <sheet name="女甲單敗部" sheetId="14" r:id="rId14"/>
    <sheet name="男甲雙會外賽" sheetId="15" r:id="rId15"/>
    <sheet name="男甲雙會內賽" sheetId="16" r:id="rId16"/>
    <sheet name="男甲雙敗部" sheetId="17" r:id="rId17"/>
    <sheet name="女甲雙會外賽" sheetId="18" r:id="rId18"/>
    <sheet name="女甲雙會內賽" sheetId="19" r:id="rId19"/>
    <sheet name="女甲雙敗部" sheetId="20" r:id="rId20"/>
    <sheet name="混甲雙會外賽" sheetId="21" r:id="rId21"/>
    <sheet name="混甲雙會內賽" sheetId="22" r:id="rId22"/>
    <sheet name="混甲雙敗部" sheetId="23" r:id="rId23"/>
    <sheet name="男乙單" sheetId="24" r:id="rId24"/>
    <sheet name="女乙單" sheetId="25" r:id="rId25"/>
    <sheet name="男乙雙" sheetId="26" r:id="rId26"/>
    <sheet name="女乙雙" sheetId="27" r:id="rId27"/>
    <sheet name="乙組決賽" sheetId="28" r:id="rId28"/>
    <sheet name="成績表" sheetId="29" r:id="rId29"/>
  </sheets>
  <externalReferences>
    <externalReference r:id="rId32"/>
    <externalReference r:id="rId33"/>
  </externalReferences>
  <definedNames>
    <definedName name="_xlnm.Print_Area" localSheetId="25">'男乙雙'!$A$1:$K$419</definedName>
    <definedName name="_xlnm.Print_Area" localSheetId="22">'混甲雙敗部'!$A$1:$K$45</definedName>
    <definedName name="_xlnm.Print_Titles" localSheetId="24">'女乙單'!$1:$6</definedName>
    <definedName name="_xlnm.Print_Titles" localSheetId="26">'女乙雙'!$1:$5</definedName>
    <definedName name="_xlnm.Print_Titles" localSheetId="28">'成績表'!$1:$4</definedName>
    <definedName name="_xlnm.Print_Titles" localSheetId="23">'男乙單'!$1:$5</definedName>
    <definedName name="_xlnm.Print_Titles" localSheetId="25">'男乙雙'!$1:$5</definedName>
  </definedNames>
  <calcPr fullCalcOnLoad="1"/>
</workbook>
</file>

<file path=xl/comments10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14"/>
            <rFont val="Tahoma"/>
            <family val="2"/>
          </rPr>
          <t>Q1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4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4"/>
            <rFont val="Tahoma"/>
            <family val="2"/>
          </rPr>
          <t>Q5</t>
        </r>
      </text>
    </comment>
    <comment ref="D23" authorId="0">
      <text>
        <r>
          <rPr>
            <b/>
            <sz val="14"/>
            <rFont val="Tahoma"/>
            <family val="2"/>
          </rPr>
          <t>Q6</t>
        </r>
      </text>
    </comment>
    <comment ref="D27" authorId="0">
      <text>
        <r>
          <rPr>
            <sz val="14"/>
            <rFont val="Tahoma"/>
            <family val="2"/>
          </rPr>
          <t>Q7</t>
        </r>
      </text>
    </comment>
    <comment ref="D31" authorId="0">
      <text>
        <r>
          <rPr>
            <sz val="14"/>
            <rFont val="Tahoma"/>
            <family val="2"/>
          </rPr>
          <t>Q8</t>
        </r>
      </text>
    </comment>
    <comment ref="D35" authorId="0">
      <text>
        <r>
          <rPr>
            <sz val="14"/>
            <rFont val="Tahoma"/>
            <family val="2"/>
          </rPr>
          <t>Q9</t>
        </r>
      </text>
    </comment>
    <comment ref="D11" authorId="0">
      <text>
        <r>
          <rPr>
            <b/>
            <sz val="14"/>
            <rFont val="Tahoma"/>
            <family val="2"/>
          </rPr>
          <t>Q2</t>
        </r>
      </text>
    </comment>
  </commentList>
</comments>
</file>

<file path=xl/comments13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14"/>
            <rFont val="Tahoma"/>
            <family val="2"/>
          </rPr>
          <t>Q1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4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4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4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14"/>
            <rFont val="Tahoma"/>
            <family val="2"/>
          </rPr>
          <t>Q6</t>
        </r>
      </text>
    </comment>
    <comment ref="D31" authorId="0">
      <text>
        <r>
          <rPr>
            <sz val="14"/>
            <rFont val="Tahoma"/>
            <family val="2"/>
          </rPr>
          <t>Q7</t>
        </r>
      </text>
    </comment>
    <comment ref="D35" authorId="0">
      <text>
        <r>
          <rPr>
            <sz val="14"/>
            <rFont val="Tahoma"/>
            <family val="2"/>
          </rPr>
          <t>Q8</t>
        </r>
      </text>
    </comment>
  </commentList>
</comments>
</file>

<file path=xl/comments16.xml><?xml version="1.0" encoding="utf-8"?>
<comments xmlns="http://schemas.openxmlformats.org/spreadsheetml/2006/main">
  <authors>
    <author>JCT-MEM</author>
    <author>user</author>
  </authors>
  <commentList>
    <comment ref="E10" authorId="0">
      <text>
        <r>
          <rPr>
            <b/>
            <sz val="12"/>
            <rFont val="Tahoma"/>
            <family val="2"/>
          </rPr>
          <t>Q1</t>
        </r>
        <r>
          <rPr>
            <sz val="12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2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2"/>
            <rFont val="Tahoma"/>
            <family val="2"/>
          </rPr>
          <t xml:space="preserve">Q7
</t>
        </r>
      </text>
    </comment>
    <comment ref="E24" authorId="0">
      <text>
        <r>
          <rPr>
            <b/>
            <sz val="12"/>
            <rFont val="Tahoma"/>
            <family val="2"/>
          </rPr>
          <t>Q8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12"/>
            <rFont val="Tahoma"/>
            <family val="2"/>
          </rPr>
          <t>Q9</t>
        </r>
      </text>
    </comment>
    <comment ref="E28" authorId="1">
      <text>
        <r>
          <rPr>
            <b/>
            <sz val="12"/>
            <rFont val="Tahoma"/>
            <family val="2"/>
          </rPr>
          <t xml:space="preserve">Q10
</t>
        </r>
      </text>
    </comment>
    <comment ref="E30" authorId="1">
      <text>
        <r>
          <rPr>
            <b/>
            <sz val="12"/>
            <rFont val="Tahoma"/>
            <family val="2"/>
          </rPr>
          <t>Q11</t>
        </r>
      </text>
    </comment>
    <comment ref="E32" authorId="1">
      <text>
        <r>
          <rPr>
            <b/>
            <sz val="12"/>
            <rFont val="Tahoma"/>
            <family val="2"/>
          </rPr>
          <t>Q12</t>
        </r>
      </text>
    </comment>
    <comment ref="E34" authorId="1">
      <text>
        <r>
          <rPr>
            <b/>
            <sz val="12"/>
            <rFont val="Tahoma"/>
            <family val="2"/>
          </rPr>
          <t>Q13</t>
        </r>
      </text>
    </comment>
    <comment ref="E36" authorId="1">
      <text>
        <r>
          <rPr>
            <b/>
            <sz val="12"/>
            <rFont val="Tahoma"/>
            <family val="2"/>
          </rPr>
          <t>Q14</t>
        </r>
      </text>
    </comment>
  </commentList>
</comments>
</file>

<file path=xl/comments19.xml><?xml version="1.0" encoding="utf-8"?>
<comments xmlns="http://schemas.openxmlformats.org/spreadsheetml/2006/main">
  <authors>
    <author>JCT-MEM</author>
    <author>user</author>
  </authors>
  <commentList>
    <comment ref="E9" authorId="0">
      <text>
        <r>
          <rPr>
            <b/>
            <sz val="12"/>
            <rFont val="Tahoma"/>
            <family val="2"/>
          </rPr>
          <t>Q1</t>
        </r>
        <r>
          <rPr>
            <sz val="12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12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12"/>
            <rFont val="Tahoma"/>
            <family val="2"/>
          </rPr>
          <t xml:space="preserve">Q7
</t>
        </r>
      </text>
    </comment>
    <comment ref="E23" authorId="0">
      <text>
        <r>
          <rPr>
            <b/>
            <sz val="12"/>
            <rFont val="Tahoma"/>
            <family val="2"/>
          </rPr>
          <t>Q8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12"/>
            <rFont val="Tahoma"/>
            <family val="2"/>
          </rPr>
          <t>Q9</t>
        </r>
      </text>
    </comment>
    <comment ref="E27" authorId="1">
      <text>
        <r>
          <rPr>
            <b/>
            <sz val="12"/>
            <rFont val="Tahoma"/>
            <family val="2"/>
          </rPr>
          <t xml:space="preserve">Q10
</t>
        </r>
      </text>
    </comment>
    <comment ref="E29" authorId="1">
      <text>
        <r>
          <rPr>
            <b/>
            <sz val="12"/>
            <rFont val="Tahoma"/>
            <family val="2"/>
          </rPr>
          <t>Q11</t>
        </r>
      </text>
    </comment>
    <comment ref="E31" authorId="1">
      <text>
        <r>
          <rPr>
            <b/>
            <sz val="12"/>
            <rFont val="Tahoma"/>
            <family val="2"/>
          </rPr>
          <t>Q12</t>
        </r>
      </text>
    </comment>
    <comment ref="E33" authorId="1">
      <text>
        <r>
          <rPr>
            <b/>
            <sz val="12"/>
            <rFont val="Tahoma"/>
            <family val="2"/>
          </rPr>
          <t>Q13</t>
        </r>
      </text>
    </comment>
    <comment ref="E35" authorId="1">
      <text>
        <r>
          <rPr>
            <b/>
            <sz val="12"/>
            <rFont val="Tahoma"/>
            <family val="2"/>
          </rPr>
          <t>Q14</t>
        </r>
      </text>
    </comment>
  </commentList>
</comments>
</file>

<file path=xl/comments22.xml><?xml version="1.0" encoding="utf-8"?>
<comments xmlns="http://schemas.openxmlformats.org/spreadsheetml/2006/main">
  <authors>
    <author>JCT-MEM</author>
  </authors>
  <commentList>
    <comment ref="E10" authorId="0">
      <text>
        <r>
          <rPr>
            <sz val="12"/>
            <rFont val="Tahoma"/>
            <family val="2"/>
          </rPr>
          <t xml:space="preserve">Q1
</t>
        </r>
      </text>
    </comment>
    <comment ref="E12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12"/>
            <rFont val="Tahoma"/>
            <family val="2"/>
          </rPr>
          <t xml:space="preserve">Q13
</t>
        </r>
      </text>
    </comment>
    <comment ref="E16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12"/>
            <rFont val="Tahoma"/>
            <family val="2"/>
          </rPr>
          <t>Q9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12"/>
            <rFont val="Tahoma"/>
            <family val="2"/>
          </rPr>
          <t>Q8</t>
        </r>
      </text>
    </comment>
    <comment ref="E22" authorId="0">
      <text>
        <r>
          <rPr>
            <b/>
            <sz val="12"/>
            <rFont val="Tahoma"/>
            <family val="2"/>
          </rPr>
          <t>Q7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2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12"/>
            <rFont val="Tahoma"/>
            <family val="2"/>
          </rPr>
          <t>Q10</t>
        </r>
      </text>
    </comment>
    <comment ref="E34" authorId="0">
      <text>
        <r>
          <rPr>
            <b/>
            <sz val="12"/>
            <rFont val="Tahoma"/>
            <family val="2"/>
          </rPr>
          <t xml:space="preserve">Q12
</t>
        </r>
      </text>
    </comment>
    <comment ref="E32" authorId="0">
      <text>
        <r>
          <rPr>
            <b/>
            <sz val="12"/>
            <rFont val="Tahoma"/>
            <family val="2"/>
          </rPr>
          <t>Q11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B687" authorId="0">
      <text>
        <r>
          <rPr>
            <b/>
            <sz val="12"/>
            <rFont val="細明體"/>
            <family val="3"/>
          </rPr>
          <t>一ˋ  ㄓㄠˋ</t>
        </r>
      </text>
    </comment>
  </commentList>
</comments>
</file>

<file path=xl/sharedStrings.xml><?xml version="1.0" encoding="utf-8"?>
<sst xmlns="http://schemas.openxmlformats.org/spreadsheetml/2006/main" count="8267" uniqueCount="4915">
  <si>
    <t>第一、二 名</t>
  </si>
  <si>
    <t>第三、四 名</t>
  </si>
  <si>
    <t>還有決賽</t>
  </si>
  <si>
    <t>十三</t>
  </si>
  <si>
    <t>十四</t>
  </si>
  <si>
    <t>第一名</t>
  </si>
  <si>
    <t>日期</t>
  </si>
  <si>
    <t xml:space="preserve"> </t>
  </si>
  <si>
    <t>九</t>
  </si>
  <si>
    <t>日期</t>
  </si>
  <si>
    <t>十七</t>
  </si>
  <si>
    <t>二三</t>
  </si>
  <si>
    <t>十</t>
  </si>
  <si>
    <t>十八</t>
  </si>
  <si>
    <t>十一</t>
  </si>
  <si>
    <t>十九</t>
  </si>
  <si>
    <t>十二</t>
  </si>
  <si>
    <t>二十</t>
  </si>
  <si>
    <t>二六</t>
  </si>
  <si>
    <t>二八</t>
  </si>
  <si>
    <t>一</t>
  </si>
  <si>
    <t>二</t>
  </si>
  <si>
    <t>三</t>
  </si>
  <si>
    <t>四</t>
  </si>
  <si>
    <t>二一</t>
  </si>
  <si>
    <t>二七</t>
  </si>
  <si>
    <t>女乙單  4之4</t>
  </si>
  <si>
    <t>女乙單  4之3</t>
  </si>
  <si>
    <t>女乙單  4之2</t>
  </si>
  <si>
    <t>一敗</t>
  </si>
  <si>
    <t>二敗</t>
  </si>
  <si>
    <t>十六敗</t>
  </si>
  <si>
    <t>三敗</t>
  </si>
  <si>
    <t>四敗</t>
  </si>
  <si>
    <t>二五</t>
  </si>
  <si>
    <t>十五敗</t>
  </si>
  <si>
    <t>二一敗</t>
  </si>
  <si>
    <t>五敗</t>
  </si>
  <si>
    <t>六敗</t>
  </si>
  <si>
    <t>十四敗</t>
  </si>
  <si>
    <t>二四</t>
  </si>
  <si>
    <t>七敗</t>
  </si>
  <si>
    <t>八敗</t>
  </si>
  <si>
    <t>三一</t>
  </si>
  <si>
    <t>十三敗</t>
  </si>
  <si>
    <t>二二敗</t>
  </si>
  <si>
    <t>二三敗</t>
  </si>
  <si>
    <t>二四敗</t>
  </si>
  <si>
    <t>二五敗</t>
  </si>
  <si>
    <t>二六敗</t>
  </si>
  <si>
    <t>Q 1</t>
  </si>
  <si>
    <t>Q 2</t>
  </si>
  <si>
    <t>Q 3</t>
  </si>
  <si>
    <t>Q 4</t>
  </si>
  <si>
    <t>Q 5</t>
  </si>
  <si>
    <t>Q 6</t>
  </si>
  <si>
    <t>Q 7</t>
  </si>
  <si>
    <t>Q 8</t>
  </si>
  <si>
    <t>二九</t>
  </si>
  <si>
    <t>女乙單  4之1</t>
  </si>
  <si>
    <t>女乙雙  4 之 1</t>
  </si>
  <si>
    <t>男子乙組單打決賽</t>
  </si>
  <si>
    <t>女子乙組單打決賽</t>
  </si>
  <si>
    <t>第二、三 名</t>
  </si>
  <si>
    <t>第 四名</t>
  </si>
  <si>
    <t>第五、 六名</t>
  </si>
  <si>
    <t>第七、 八名</t>
  </si>
  <si>
    <t/>
  </si>
  <si>
    <t>二九敗</t>
  </si>
  <si>
    <t>女子乙組雙打決賽</t>
  </si>
  <si>
    <t>男子乙組雙打決賽</t>
  </si>
  <si>
    <t>三十</t>
  </si>
  <si>
    <t xml:space="preserve">日期 </t>
  </si>
  <si>
    <t xml:space="preserve">日期  </t>
  </si>
  <si>
    <t>★4</t>
  </si>
  <si>
    <t>★2</t>
  </si>
  <si>
    <t>★1</t>
  </si>
  <si>
    <t xml:space="preserve">★1  </t>
  </si>
  <si>
    <t xml:space="preserve">★8 </t>
  </si>
  <si>
    <t xml:space="preserve">★5 </t>
  </si>
  <si>
    <t>五</t>
  </si>
  <si>
    <t xml:space="preserve">★6 </t>
  </si>
  <si>
    <t>十五</t>
  </si>
  <si>
    <t>六</t>
  </si>
  <si>
    <t xml:space="preserve">★3 </t>
  </si>
  <si>
    <t xml:space="preserve"> </t>
  </si>
  <si>
    <t>二二</t>
  </si>
  <si>
    <t>七</t>
  </si>
  <si>
    <t xml:space="preserve">★7 </t>
  </si>
  <si>
    <t>十六</t>
  </si>
  <si>
    <t>八</t>
  </si>
  <si>
    <t>Q一</t>
  </si>
  <si>
    <t>Q二</t>
  </si>
  <si>
    <t>Q五</t>
  </si>
  <si>
    <t>Q六</t>
  </si>
  <si>
    <t>Q七</t>
  </si>
  <si>
    <t>十三</t>
  </si>
  <si>
    <t>二一</t>
  </si>
  <si>
    <t>十四</t>
  </si>
  <si>
    <t xml:space="preserve">★2  </t>
  </si>
  <si>
    <t>二一</t>
  </si>
  <si>
    <t>一</t>
  </si>
  <si>
    <t>十三</t>
  </si>
  <si>
    <t>二</t>
  </si>
  <si>
    <t>二一</t>
  </si>
  <si>
    <t>三</t>
  </si>
  <si>
    <t>十四</t>
  </si>
  <si>
    <t>四</t>
  </si>
  <si>
    <t xml:space="preserve"> </t>
  </si>
  <si>
    <t>二二</t>
  </si>
  <si>
    <t>七</t>
  </si>
  <si>
    <t>十六</t>
  </si>
  <si>
    <t>八</t>
  </si>
  <si>
    <t xml:space="preserve">★2  </t>
  </si>
  <si>
    <t>女乙雙  4 之2</t>
  </si>
  <si>
    <t>女乙雙  4 之 3</t>
  </si>
  <si>
    <t>女乙雙  4 之 4</t>
  </si>
  <si>
    <t>男甲單會內賽</t>
  </si>
  <si>
    <t>男甲單敗部</t>
  </si>
  <si>
    <t>女甲單會內賽</t>
  </si>
  <si>
    <t xml:space="preserve"> </t>
  </si>
  <si>
    <t>女甲單敗部</t>
  </si>
  <si>
    <t>男甲雙會外賽</t>
  </si>
  <si>
    <t>男甲雙會內賽</t>
  </si>
  <si>
    <t>男甲雙敗部</t>
  </si>
  <si>
    <t>女甲雙會外賽</t>
  </si>
  <si>
    <t>女甲雙會內賽</t>
  </si>
  <si>
    <t>女甲雙敗部</t>
  </si>
  <si>
    <t>混甲雙會內賽</t>
  </si>
  <si>
    <t>混甲雙敗部</t>
  </si>
  <si>
    <t xml:space="preserve"> </t>
  </si>
  <si>
    <t>Q四</t>
  </si>
  <si>
    <t>Q九</t>
  </si>
  <si>
    <t>Q十</t>
  </si>
  <si>
    <t>Q十一</t>
  </si>
  <si>
    <t>Q十三</t>
  </si>
  <si>
    <t>Q十四</t>
  </si>
  <si>
    <t>Q十七</t>
  </si>
  <si>
    <t>(合庫國體大)</t>
  </si>
  <si>
    <t>(土銀)</t>
  </si>
  <si>
    <t>(土銀北體)</t>
  </si>
  <si>
    <t>三十</t>
  </si>
  <si>
    <t>女甲單會外賽</t>
  </si>
  <si>
    <t>Q十六</t>
  </si>
  <si>
    <t>劉怡均</t>
  </si>
  <si>
    <t>(台電松高)</t>
  </si>
  <si>
    <t>(合庫師大)</t>
  </si>
  <si>
    <t>呂佳彬</t>
  </si>
  <si>
    <t>廖敏竣</t>
  </si>
  <si>
    <t>Q八</t>
  </si>
  <si>
    <t>三、男甲雙 ：  共  32組，47場 ， 取 八 名</t>
  </si>
  <si>
    <t>洪思婕</t>
  </si>
  <si>
    <t>王沛蓉</t>
  </si>
  <si>
    <t>陳曉歡</t>
  </si>
  <si>
    <t>一一四</t>
  </si>
  <si>
    <t>一一五</t>
  </si>
  <si>
    <t>一一六</t>
  </si>
  <si>
    <t>一一八</t>
  </si>
  <si>
    <t>三三六</t>
  </si>
  <si>
    <t>一二0</t>
  </si>
  <si>
    <t>一二五</t>
  </si>
  <si>
    <t>一二六</t>
  </si>
  <si>
    <t>一二七</t>
  </si>
  <si>
    <t>三三七</t>
  </si>
  <si>
    <t>三三八</t>
  </si>
  <si>
    <t>二九</t>
  </si>
  <si>
    <t>三二</t>
  </si>
  <si>
    <t>三三</t>
  </si>
  <si>
    <t>三四</t>
  </si>
  <si>
    <t>三五</t>
  </si>
  <si>
    <t>三六</t>
  </si>
  <si>
    <t>三八</t>
  </si>
  <si>
    <t>三九</t>
  </si>
  <si>
    <t>四一</t>
  </si>
  <si>
    <t>四六</t>
  </si>
  <si>
    <t>四七</t>
  </si>
  <si>
    <t>四八</t>
  </si>
  <si>
    <t>四九</t>
  </si>
  <si>
    <t>五十</t>
  </si>
  <si>
    <t>五一</t>
  </si>
  <si>
    <t>五二</t>
  </si>
  <si>
    <t>五三</t>
  </si>
  <si>
    <t>五四</t>
  </si>
  <si>
    <t>五五</t>
  </si>
  <si>
    <t>楊博涵</t>
  </si>
  <si>
    <t>(土銀師大)</t>
  </si>
  <si>
    <t>(台電國體大)</t>
  </si>
  <si>
    <t>盧紀遠</t>
  </si>
  <si>
    <t>鄭韶婕</t>
  </si>
  <si>
    <t>江佩欣</t>
  </si>
  <si>
    <t>鄭筱澐</t>
  </si>
  <si>
    <t>(亞柏高市三民)</t>
  </si>
  <si>
    <t>謝郁芃</t>
  </si>
  <si>
    <t>四三</t>
  </si>
  <si>
    <t>四四</t>
  </si>
  <si>
    <t>三四二</t>
  </si>
  <si>
    <t>四五</t>
  </si>
  <si>
    <t>三四三</t>
  </si>
  <si>
    <t>五七</t>
  </si>
  <si>
    <t>五八</t>
  </si>
  <si>
    <t>六一</t>
  </si>
  <si>
    <t>六四</t>
  </si>
  <si>
    <t>六六</t>
  </si>
  <si>
    <t>一九六</t>
  </si>
  <si>
    <t>七五</t>
  </si>
  <si>
    <t>一九七</t>
  </si>
  <si>
    <t>七六</t>
  </si>
  <si>
    <t>一九八</t>
  </si>
  <si>
    <t>七八</t>
  </si>
  <si>
    <t>七九</t>
  </si>
  <si>
    <t>三四七</t>
  </si>
  <si>
    <t>八三</t>
  </si>
  <si>
    <t>八四</t>
  </si>
  <si>
    <t>八五</t>
  </si>
  <si>
    <t>三四八</t>
  </si>
  <si>
    <t>八八</t>
  </si>
  <si>
    <t>九十</t>
  </si>
  <si>
    <t>九一</t>
  </si>
  <si>
    <t>九四</t>
  </si>
  <si>
    <t>九五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</si>
  <si>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</si>
  <si>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</si>
  <si>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</si>
  <si>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</si>
  <si>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</si>
  <si>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</si>
  <si>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</si>
  <si>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</si>
  <si>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三三三</t>
  </si>
  <si>
    <t>一0四</t>
  </si>
  <si>
    <t>一0五</t>
  </si>
  <si>
    <t>一0六</t>
  </si>
  <si>
    <t>三三四</t>
  </si>
  <si>
    <t>一0七</t>
  </si>
  <si>
    <t>一0八</t>
  </si>
  <si>
    <t>一0九</t>
  </si>
  <si>
    <t xml:space="preserve"> </t>
  </si>
  <si>
    <t>許仁豪</t>
  </si>
  <si>
    <t>薛軒億</t>
  </si>
  <si>
    <t>周天成</t>
  </si>
  <si>
    <t>林佑叡</t>
  </si>
  <si>
    <t>徐紹文</t>
  </si>
  <si>
    <t>朱漢晝</t>
  </si>
  <si>
    <t>Q十五</t>
  </si>
  <si>
    <t>一、男甲單：共  38 人，53 場 ， 取 八 名</t>
  </si>
  <si>
    <t>(亞柏)</t>
  </si>
  <si>
    <t>白驍馬</t>
  </si>
  <si>
    <t>洪詩涵</t>
  </si>
  <si>
    <t>白馭珀</t>
  </si>
  <si>
    <t>江美慧</t>
  </si>
  <si>
    <t xml:space="preserve"> </t>
  </si>
  <si>
    <t>Q三</t>
  </si>
  <si>
    <t>Q十二</t>
  </si>
  <si>
    <t>二、女甲單：共  33人， 48場 ， 取 八 名</t>
  </si>
  <si>
    <t>(亞柏 亞柏師大)</t>
  </si>
  <si>
    <t>蘇義能</t>
  </si>
  <si>
    <t>曾敏豪</t>
  </si>
  <si>
    <t>(亞柏嘉大)</t>
  </si>
  <si>
    <t>(合庫師大 合庫師大育成)</t>
  </si>
  <si>
    <t>楊佳臻</t>
  </si>
  <si>
    <t>(台電)</t>
  </si>
  <si>
    <t>四、女甲雙： 共 26 組， 41場 ， 取 八 名</t>
  </si>
  <si>
    <t>王家閔</t>
  </si>
  <si>
    <t>(合庫師大 合庫國體大)</t>
  </si>
  <si>
    <t>(亞柏師大 亞柏)</t>
  </si>
  <si>
    <t>五、混甲雙： 共  39 組，54場 ， 取 八 名</t>
  </si>
  <si>
    <t>十</t>
  </si>
  <si>
    <t>十一</t>
  </si>
  <si>
    <t>二六</t>
  </si>
  <si>
    <t>二七</t>
  </si>
  <si>
    <t>三七</t>
  </si>
  <si>
    <t>四十</t>
  </si>
  <si>
    <t>四二</t>
  </si>
  <si>
    <t>五六</t>
  </si>
  <si>
    <t>五九</t>
  </si>
  <si>
    <t>六十</t>
  </si>
  <si>
    <t>六二</t>
  </si>
  <si>
    <t>六三</t>
  </si>
  <si>
    <t>六五</t>
  </si>
  <si>
    <t>六八</t>
  </si>
  <si>
    <t>六九</t>
  </si>
  <si>
    <t>七十</t>
  </si>
  <si>
    <t>七一</t>
  </si>
  <si>
    <t>七二</t>
  </si>
  <si>
    <t>七三</t>
  </si>
  <si>
    <t>七四</t>
  </si>
  <si>
    <t>七七</t>
  </si>
  <si>
    <t>八十</t>
  </si>
  <si>
    <t>八一</t>
  </si>
  <si>
    <t>八二</t>
  </si>
  <si>
    <t>八六</t>
  </si>
  <si>
    <t>八七</t>
  </si>
  <si>
    <t>八九</t>
  </si>
  <si>
    <t>九三</t>
  </si>
  <si>
    <t>一一0</t>
  </si>
  <si>
    <t>一一一</t>
  </si>
  <si>
    <t>一一二</t>
  </si>
  <si>
    <t>一一三</t>
  </si>
  <si>
    <t>一一九</t>
  </si>
  <si>
    <t>一二一</t>
  </si>
  <si>
    <t>一二二</t>
  </si>
  <si>
    <t>一二三</t>
  </si>
  <si>
    <t>一二四</t>
  </si>
  <si>
    <t>一九二</t>
  </si>
  <si>
    <t>一九三</t>
  </si>
  <si>
    <t>一九四</t>
  </si>
  <si>
    <t>一九五</t>
  </si>
  <si>
    <t>三一七勝</t>
  </si>
  <si>
    <t>三一八勝</t>
  </si>
  <si>
    <t>三一九勝</t>
  </si>
  <si>
    <t>三二一勝</t>
  </si>
  <si>
    <t>三二 0 勝</t>
  </si>
  <si>
    <t>三二二勝</t>
  </si>
  <si>
    <t>三二三勝</t>
  </si>
  <si>
    <t>三二四勝</t>
  </si>
  <si>
    <t>三二五勝</t>
  </si>
  <si>
    <t>三二六勝</t>
  </si>
  <si>
    <t>三二七勝</t>
  </si>
  <si>
    <t>三二八勝</t>
  </si>
  <si>
    <t>三二九勝</t>
  </si>
  <si>
    <t>三三 0 勝</t>
  </si>
  <si>
    <t>三三一勝</t>
  </si>
  <si>
    <t>三三二勝</t>
  </si>
  <si>
    <t>三三五</t>
  </si>
  <si>
    <t>三三九</t>
  </si>
  <si>
    <t>三四0</t>
  </si>
  <si>
    <t>三四一</t>
  </si>
  <si>
    <t>三四四</t>
  </si>
  <si>
    <t>三四五</t>
  </si>
  <si>
    <t>三四六</t>
  </si>
  <si>
    <t>★4</t>
  </si>
  <si>
    <t>二四</t>
  </si>
  <si>
    <t>六七</t>
  </si>
  <si>
    <t>九二</t>
  </si>
  <si>
    <t>一一七</t>
  </si>
  <si>
    <t>七、女乙單：共  129人 ，  129 場 ， 取 四 名</t>
  </si>
  <si>
    <t>一二二勝</t>
  </si>
  <si>
    <t>一二三勝</t>
  </si>
  <si>
    <t>一二四勝</t>
  </si>
  <si>
    <t>一二五勝</t>
  </si>
  <si>
    <t>★5~8</t>
  </si>
  <si>
    <t>★9~16</t>
  </si>
  <si>
    <t>★3</t>
  </si>
  <si>
    <t>一八四勝</t>
  </si>
  <si>
    <t>一八五勝</t>
  </si>
  <si>
    <t>一八六勝</t>
  </si>
  <si>
    <t>一八七勝</t>
  </si>
  <si>
    <t>一八八勝</t>
  </si>
  <si>
    <t>一八九勝</t>
  </si>
  <si>
    <t>一九0勝</t>
  </si>
  <si>
    <t>一九一勝</t>
  </si>
  <si>
    <t>廖宜亮</t>
  </si>
  <si>
    <t>(國立新豐高中)</t>
  </si>
  <si>
    <t xml:space="preserve"> ★5~8  表示上屆成績 第5~8名,此次種子位置</t>
  </si>
  <si>
    <t xml:space="preserve"> ★9~16  表示上屆成績 第9~16名,此次種子位置</t>
  </si>
  <si>
    <t>九、女乙雙：共  84  組， 83 場 ， 取 四 名</t>
  </si>
  <si>
    <t>五九</t>
  </si>
  <si>
    <t>六二</t>
  </si>
  <si>
    <t>六六</t>
  </si>
  <si>
    <t>七七勝</t>
  </si>
  <si>
    <t>七八勝</t>
  </si>
  <si>
    <t>七九勝</t>
  </si>
  <si>
    <t>八十勝</t>
  </si>
  <si>
    <t>(合庫豐原國中)</t>
  </si>
  <si>
    <t>吳秀婷</t>
  </si>
  <si>
    <t>(育成高中)</t>
  </si>
  <si>
    <t>吳映潔</t>
  </si>
  <si>
    <t>(台灣體院)</t>
  </si>
  <si>
    <t>黃心蕙</t>
  </si>
  <si>
    <t>楊琇惟</t>
  </si>
  <si>
    <t>(嘉義大學)</t>
  </si>
  <si>
    <t>曾淑靜</t>
  </si>
  <si>
    <t>林芷萱</t>
  </si>
  <si>
    <t>(高市新莊)</t>
  </si>
  <si>
    <t>陳百柔</t>
  </si>
  <si>
    <t>蘇靜怡</t>
  </si>
  <si>
    <t>(永康國中)</t>
  </si>
  <si>
    <t>蘇湘玲</t>
  </si>
  <si>
    <t>(北體)</t>
  </si>
  <si>
    <t>呂亮儀</t>
  </si>
  <si>
    <t>(市立大同)</t>
  </si>
  <si>
    <t>余芊慧</t>
  </si>
  <si>
    <t>(亞柏中山)</t>
  </si>
  <si>
    <t>程郁捷</t>
  </si>
  <si>
    <t>黃詩淳</t>
  </si>
  <si>
    <t>陳瑩</t>
  </si>
  <si>
    <t>黃乙庭</t>
  </si>
  <si>
    <t>高婕文</t>
  </si>
  <si>
    <t>黃紫音</t>
  </si>
  <si>
    <t>孫艾玓</t>
  </si>
  <si>
    <t>吳玟盈</t>
  </si>
  <si>
    <t>廖郁瑄</t>
  </si>
  <si>
    <t>彭鳳均</t>
  </si>
  <si>
    <t>黃正瑜</t>
  </si>
  <si>
    <t>林佩萱</t>
  </si>
  <si>
    <t>(國昌國中)</t>
  </si>
  <si>
    <t>王筠竺</t>
  </si>
  <si>
    <t>羅鼎媛</t>
  </si>
  <si>
    <t>唐琬貽</t>
  </si>
  <si>
    <t>蔡恩妮</t>
  </si>
  <si>
    <t>宋姿瑩</t>
  </si>
  <si>
    <t>洪毅婷</t>
  </si>
  <si>
    <t>曾子瑜</t>
  </si>
  <si>
    <t>梁庭瑜</t>
  </si>
  <si>
    <t>陳姵佑</t>
  </si>
  <si>
    <t>陳圓融</t>
  </si>
  <si>
    <t>蘇圓媛</t>
  </si>
  <si>
    <t>林玉淳</t>
  </si>
  <si>
    <t>(士林國中)</t>
  </si>
  <si>
    <t>陳幼慈</t>
  </si>
  <si>
    <t>張莘平</t>
  </si>
  <si>
    <t>郭彥妤</t>
  </si>
  <si>
    <t>高姿筠</t>
  </si>
  <si>
    <t>何昱臻</t>
  </si>
  <si>
    <t>陳昭蓉</t>
  </si>
  <si>
    <t>陳雅婷</t>
  </si>
  <si>
    <t>劉雅綺</t>
  </si>
  <si>
    <t>陳佳欣</t>
  </si>
  <si>
    <t>陳怡庭</t>
  </si>
  <si>
    <t>江亞恩</t>
  </si>
  <si>
    <t>陳昀蔓</t>
  </si>
  <si>
    <t>張育甄</t>
  </si>
  <si>
    <t>張佳昀</t>
  </si>
  <si>
    <t>吳季芸</t>
  </si>
  <si>
    <t>林羿汝</t>
  </si>
  <si>
    <t>蔡虹宇</t>
  </si>
  <si>
    <t>江亞庭</t>
  </si>
  <si>
    <t>張雅媚</t>
  </si>
  <si>
    <t>謝詠竹</t>
  </si>
  <si>
    <t>朱曉昱</t>
  </si>
  <si>
    <t>鄭雅云</t>
  </si>
  <si>
    <t>黃心慧</t>
  </si>
  <si>
    <t>徐宜綸</t>
  </si>
  <si>
    <t>盧品潔</t>
  </si>
  <si>
    <t>鄭佩姍</t>
  </si>
  <si>
    <t>高佩勤</t>
  </si>
  <si>
    <t>游韻樺</t>
  </si>
  <si>
    <t>李佳馨</t>
  </si>
  <si>
    <t>宋碩芸</t>
  </si>
  <si>
    <t>范榮玉</t>
  </si>
  <si>
    <t>關喻葦</t>
  </si>
  <si>
    <t>許瀞勻</t>
  </si>
  <si>
    <t>李旻璇</t>
  </si>
  <si>
    <t>(安溪國中)</t>
  </si>
  <si>
    <t>劉怡婷</t>
  </si>
  <si>
    <t>鍾子溱</t>
  </si>
  <si>
    <t>沈雅靖</t>
  </si>
  <si>
    <t>葉瀞雅</t>
  </si>
  <si>
    <t>溫晧昀</t>
  </si>
  <si>
    <t>張馨慧</t>
  </si>
  <si>
    <t>陳又瑀</t>
  </si>
  <si>
    <t>陳千禾</t>
  </si>
  <si>
    <t>張兆寧</t>
  </si>
  <si>
    <t>林詣軒</t>
  </si>
  <si>
    <t>徐若慈</t>
  </si>
  <si>
    <t>林琬清</t>
  </si>
  <si>
    <t>陳力莉</t>
  </si>
  <si>
    <t>黃鈺婷</t>
  </si>
  <si>
    <t>(高雄中學)</t>
  </si>
  <si>
    <t>張心瑜</t>
  </si>
  <si>
    <t>劉宛蓁</t>
  </si>
  <si>
    <t>林家儀</t>
  </si>
  <si>
    <t>鄭秀琴</t>
  </si>
  <si>
    <t>陳怡如</t>
  </si>
  <si>
    <t>徐沐恩</t>
  </si>
  <si>
    <t>陳以臻</t>
  </si>
  <si>
    <t>林欣潔</t>
  </si>
  <si>
    <t>杜家慧</t>
  </si>
  <si>
    <t>胡綾芳</t>
  </si>
  <si>
    <t>陳肅諭</t>
  </si>
  <si>
    <t>(嘉義高工)</t>
  </si>
  <si>
    <t>蔡珮慈</t>
  </si>
  <si>
    <t>王靜萱</t>
  </si>
  <si>
    <t>黃怡君</t>
  </si>
  <si>
    <t>吳晨萱</t>
  </si>
  <si>
    <t>(治平高中)</t>
  </si>
  <si>
    <t>鄭伊雯</t>
  </si>
  <si>
    <t>廖家瑜</t>
  </si>
  <si>
    <t>(治平高中)</t>
  </si>
  <si>
    <t>鄭心瑜</t>
  </si>
  <si>
    <t>(海山高工)</t>
  </si>
  <si>
    <t>吳靜蓮</t>
  </si>
  <si>
    <t>林君璘</t>
  </si>
  <si>
    <t>吳韻茹</t>
  </si>
  <si>
    <t>陳庭吟</t>
  </si>
  <si>
    <t>陳怡卉</t>
  </si>
  <si>
    <t>(亞柏三民)</t>
  </si>
  <si>
    <t>劉秀玉</t>
  </si>
  <si>
    <t>蕭玉旻</t>
  </si>
  <si>
    <t>(國北教大)</t>
  </si>
  <si>
    <t>彭雅筠</t>
  </si>
  <si>
    <t>林子捷</t>
  </si>
  <si>
    <t>劉怡靜</t>
  </si>
  <si>
    <t>(國立崇實高工)</t>
  </si>
  <si>
    <t>游筑淇</t>
  </si>
  <si>
    <t>潘梓瑜</t>
  </si>
  <si>
    <t>陸攸蓉</t>
  </si>
  <si>
    <t>蔡宜珊</t>
  </si>
  <si>
    <t>陳萱容</t>
  </si>
  <si>
    <t>(victor)</t>
  </si>
  <si>
    <t>黃立欣</t>
  </si>
  <si>
    <t>(中正大學)</t>
  </si>
  <si>
    <t>黃馨誼</t>
  </si>
  <si>
    <t>(台東女中)</t>
  </si>
  <si>
    <t>呂心耘</t>
  </si>
  <si>
    <t>(台灣大學)</t>
  </si>
  <si>
    <t>(成功大學)</t>
  </si>
  <si>
    <t>甘育嘉</t>
  </si>
  <si>
    <t>(成淵高中)</t>
  </si>
  <si>
    <t>劉思吟</t>
  </si>
  <si>
    <t>(竹教大)</t>
  </si>
  <si>
    <t>何欣諭</t>
  </si>
  <si>
    <t>(國立體大)</t>
  </si>
  <si>
    <t>陳雅薇</t>
  </si>
  <si>
    <t>(雲科大)</t>
  </si>
  <si>
    <t>郭俐妏</t>
  </si>
  <si>
    <t>張雅文</t>
  </si>
  <si>
    <t>(新生國中)</t>
  </si>
  <si>
    <t>陳怡文</t>
  </si>
  <si>
    <t>(聖功女中)</t>
  </si>
  <si>
    <t>陳玉慧</t>
  </si>
  <si>
    <t>(彰化師大)</t>
  </si>
  <si>
    <t>(合庫)</t>
  </si>
  <si>
    <t>楊智勛</t>
  </si>
  <si>
    <t>(合庫竹山)</t>
  </si>
  <si>
    <t>司聖文</t>
  </si>
  <si>
    <t>(合庫西苑)</t>
  </si>
  <si>
    <t>謝豐澤</t>
  </si>
  <si>
    <t>楊智傑</t>
  </si>
  <si>
    <t>廖晟勳</t>
  </si>
  <si>
    <t>紀宏明</t>
  </si>
  <si>
    <t>林家翾</t>
  </si>
  <si>
    <t>林祐賢</t>
  </si>
  <si>
    <t>(土銀能仁)</t>
  </si>
  <si>
    <t>邱俊暐</t>
  </si>
  <si>
    <t>蔡孟叡</t>
  </si>
  <si>
    <t>鄭富寶</t>
  </si>
  <si>
    <t>馮勝杰</t>
  </si>
  <si>
    <t>劉治倫</t>
  </si>
  <si>
    <t>(亞柏西苑)</t>
  </si>
  <si>
    <t>施貴鈞</t>
  </si>
  <si>
    <t>(亞柏國體大)</t>
  </si>
  <si>
    <t>(國訓中心)</t>
  </si>
  <si>
    <t>趙椿根</t>
  </si>
  <si>
    <t>陳羽安</t>
  </si>
  <si>
    <t>賈逸倫</t>
  </si>
  <si>
    <t>(大都會羽球館)</t>
  </si>
  <si>
    <t>(千喜師大基中)</t>
  </si>
  <si>
    <t>李承晏</t>
  </si>
  <si>
    <t>林士凱</t>
  </si>
  <si>
    <t>吳再薪</t>
  </si>
  <si>
    <t>洪明賢</t>
  </si>
  <si>
    <t>(交大/彰師)</t>
  </si>
  <si>
    <t>王志全</t>
  </si>
  <si>
    <t>蘇致豪</t>
  </si>
  <si>
    <t>(交通大學)</t>
  </si>
  <si>
    <t>張世穎</t>
  </si>
  <si>
    <t>王俊政</t>
  </si>
  <si>
    <t>(松山高中)</t>
  </si>
  <si>
    <t>鄭哲昌</t>
  </si>
  <si>
    <t>(枋寮高中)</t>
  </si>
  <si>
    <t>張贊鎧</t>
  </si>
  <si>
    <t>林洪緒</t>
  </si>
  <si>
    <t>(清華大學)</t>
  </si>
  <si>
    <t>郭庭豪</t>
  </si>
  <si>
    <t>(富力特)</t>
  </si>
  <si>
    <t>(臺科大)</t>
  </si>
  <si>
    <t>(台電成淵高中)</t>
  </si>
  <si>
    <t>劉筱柔</t>
  </si>
  <si>
    <t>陳彥樺</t>
  </si>
  <si>
    <t>林純妤</t>
  </si>
  <si>
    <t>江昕珉</t>
  </si>
  <si>
    <t>林盈君</t>
  </si>
  <si>
    <t>陳詩盈</t>
  </si>
  <si>
    <t>王維媛</t>
  </si>
  <si>
    <t>邱翌如</t>
  </si>
  <si>
    <t>(台電豐中)</t>
  </si>
  <si>
    <t>呂家騫</t>
  </si>
  <si>
    <t>(土銀大同)</t>
  </si>
  <si>
    <t>鍾佳諭</t>
  </si>
  <si>
    <t>簡佳裕</t>
  </si>
  <si>
    <t>程琪雅</t>
  </si>
  <si>
    <t>楊書柔</t>
  </si>
  <si>
    <t>黃嘉欣</t>
  </si>
  <si>
    <t>許雅晴</t>
  </si>
  <si>
    <t>戴資穎</t>
  </si>
  <si>
    <t>(合庫雄中)</t>
  </si>
  <si>
    <t>曾育玲</t>
  </si>
  <si>
    <t>(合庫新莊)</t>
  </si>
  <si>
    <t>黃嫈琇</t>
  </si>
  <si>
    <t>易少榛</t>
  </si>
  <si>
    <t>張雅嵐</t>
  </si>
  <si>
    <t>戴靖潔</t>
  </si>
  <si>
    <t>(亞柏雄中)</t>
  </si>
  <si>
    <t>詹仲廉</t>
  </si>
  <si>
    <t>林芸玨</t>
  </si>
  <si>
    <t>周瑜庭</t>
  </si>
  <si>
    <t>蘇軒婧</t>
  </si>
  <si>
    <t>陳志豪</t>
  </si>
  <si>
    <t>(土銀北體 土銀能仁)</t>
  </si>
  <si>
    <t>廖俊傑</t>
  </si>
  <si>
    <t>(土銀北體 土銀景文)</t>
  </si>
  <si>
    <t>梁睿緯</t>
  </si>
  <si>
    <t>廖冠浩</t>
  </si>
  <si>
    <t>(土銀能仁 土銀)</t>
  </si>
  <si>
    <t>王星文</t>
  </si>
  <si>
    <t>(土銀景文 土銀北體)</t>
  </si>
  <si>
    <t>黃博翊</t>
  </si>
  <si>
    <t>林彥睿</t>
  </si>
  <si>
    <t>陳中仁</t>
  </si>
  <si>
    <t>蔡佳欣</t>
  </si>
  <si>
    <t>曾敬中</t>
  </si>
  <si>
    <t>胡崇賢</t>
  </si>
  <si>
    <t>張豐進</t>
  </si>
  <si>
    <t>陳秉民</t>
  </si>
  <si>
    <t>鄭浩宇</t>
  </si>
  <si>
    <t>(合庫北體)</t>
  </si>
  <si>
    <t>林家佑</t>
  </si>
  <si>
    <t>黃柏睿</t>
  </si>
  <si>
    <t>(合庫國體大 合庫北體)</t>
  </si>
  <si>
    <t>廖晁祥</t>
  </si>
  <si>
    <t>羅貫中</t>
  </si>
  <si>
    <t>陳昶昇</t>
  </si>
  <si>
    <t>王翔羿</t>
  </si>
  <si>
    <t>劉智集</t>
  </si>
  <si>
    <t>吳霽軒</t>
  </si>
  <si>
    <t>陳宏嘉</t>
  </si>
  <si>
    <t>李其儒</t>
  </si>
  <si>
    <t>鄧世華</t>
  </si>
  <si>
    <t>(台灣體院 無)</t>
  </si>
  <si>
    <t>黃聖軒</t>
  </si>
  <si>
    <t>廖宜信</t>
  </si>
  <si>
    <t>王彥邦</t>
  </si>
  <si>
    <t>程鉑軒</t>
  </si>
  <si>
    <t>蕭向鈞</t>
  </si>
  <si>
    <t>李宗宴</t>
  </si>
  <si>
    <t>(亞柏英明 亞柏嘉大)</t>
  </si>
  <si>
    <t>陳唯誠</t>
  </si>
  <si>
    <t>鄭任佑</t>
  </si>
  <si>
    <t>李振瑋</t>
  </si>
  <si>
    <t>(北體 育成)</t>
  </si>
  <si>
    <t>邱昱翔</t>
  </si>
  <si>
    <t>余焘任</t>
  </si>
  <si>
    <t>洪金土</t>
  </si>
  <si>
    <t>(臺科大 臺北體院)</t>
  </si>
  <si>
    <t>張凱量</t>
  </si>
  <si>
    <t>張勝凱</t>
  </si>
  <si>
    <t>林冠宏</t>
  </si>
  <si>
    <t>黃信華</t>
  </si>
  <si>
    <t>(三重高中)</t>
  </si>
  <si>
    <t>(西苑高中)</t>
  </si>
  <si>
    <t>許律民</t>
  </si>
  <si>
    <t>洪繹勝</t>
  </si>
  <si>
    <t>鍾炙育</t>
  </si>
  <si>
    <t>范姜明盛</t>
  </si>
  <si>
    <t>(治平中學)</t>
  </si>
  <si>
    <t>(清華大學 交通大學)</t>
  </si>
  <si>
    <t>曹硯勛</t>
  </si>
  <si>
    <t>丁孔茗</t>
  </si>
  <si>
    <t>(土銀大同 土銀師大)</t>
  </si>
  <si>
    <t>帥佩伶</t>
  </si>
  <si>
    <t>吳玓蓉</t>
  </si>
  <si>
    <t>蔡宜廷</t>
  </si>
  <si>
    <t>(土銀台大 土銀師大)</t>
  </si>
  <si>
    <t>彭筱筑</t>
  </si>
  <si>
    <t>姜凱心</t>
  </si>
  <si>
    <t>(台電 台電北體)</t>
  </si>
  <si>
    <t>蔡佩玲</t>
  </si>
  <si>
    <t>周佳琦</t>
  </si>
  <si>
    <t>(台電 台電松高)</t>
  </si>
  <si>
    <t>辜姵婷</t>
  </si>
  <si>
    <t>(台電國體大 台電北市師)</t>
  </si>
  <si>
    <t>俞俐安</t>
  </si>
  <si>
    <t>董涵君</t>
  </si>
  <si>
    <t>吳芳茜</t>
  </si>
  <si>
    <t>謝沛蓁</t>
  </si>
  <si>
    <t>(合庫國體大 合庫大林體大)</t>
  </si>
  <si>
    <t>張韻茹</t>
  </si>
  <si>
    <t>蔡憶雯</t>
  </si>
  <si>
    <t>李黛安</t>
  </si>
  <si>
    <t>劉淑芝</t>
  </si>
  <si>
    <t>黃美菁</t>
  </si>
  <si>
    <t>陳虹諭</t>
  </si>
  <si>
    <t>林香如</t>
  </si>
  <si>
    <t>蔡文心</t>
  </si>
  <si>
    <t>吳毓倫</t>
  </si>
  <si>
    <t>李邡瑀</t>
  </si>
  <si>
    <t>鄭婉慧</t>
  </si>
  <si>
    <t>蘇佩君</t>
  </si>
  <si>
    <t>(台北體院 北市教育大學)</t>
  </si>
  <si>
    <t>簡怡意</t>
  </si>
  <si>
    <t>梁佩儀</t>
  </si>
  <si>
    <t>高嬅</t>
  </si>
  <si>
    <t>吳韻亭</t>
  </si>
  <si>
    <t>(台灣師大 政治大學)</t>
  </si>
  <si>
    <t>張馨云</t>
  </si>
  <si>
    <t>賴佳玟</t>
  </si>
  <si>
    <t>(亞柏國體大 亞柏嘉大)</t>
  </si>
  <si>
    <t>(明新科大 中興大學)</t>
  </si>
  <si>
    <t>陳依君</t>
  </si>
  <si>
    <t>廖思堯</t>
  </si>
  <si>
    <t>張鈺雪</t>
  </si>
  <si>
    <t>(國立體大 台灣電力)</t>
  </si>
  <si>
    <t>黃欣惠</t>
  </si>
  <si>
    <t>(國昌 莊敬)</t>
  </si>
  <si>
    <t>黃恩琦</t>
  </si>
  <si>
    <t>陳庭瑤</t>
  </si>
  <si>
    <t>何佳穎</t>
  </si>
  <si>
    <t>羅慧琳</t>
  </si>
  <si>
    <t>(土銀 土銀大同)</t>
  </si>
  <si>
    <t>黃世忠</t>
  </si>
  <si>
    <t>(土銀北體 土銀大同)</t>
  </si>
  <si>
    <t>(土銀北體 土銀台大)</t>
  </si>
  <si>
    <t>(土銀能仁 土銀大同)</t>
  </si>
  <si>
    <t>(土銀景文 土銀大同)</t>
  </si>
  <si>
    <t>(土銀景文 土銀師大)</t>
  </si>
  <si>
    <t>(合庫大林體大 合庫)</t>
  </si>
  <si>
    <t>(合庫師大 合庫)</t>
  </si>
  <si>
    <t>(合庫師大育成 合庫北體)</t>
  </si>
  <si>
    <t>(合庫國體大 合庫)</t>
  </si>
  <si>
    <t>(合庫國體大 合庫西苑)</t>
  </si>
  <si>
    <t>(國立體大 國體大台電)</t>
  </si>
  <si>
    <t>(國體大)</t>
  </si>
  <si>
    <t>吳信德</t>
  </si>
  <si>
    <t>(亞柏嘉大 亞柏雄中)</t>
  </si>
  <si>
    <t xml:space="preserve">(亞柏嘉大) </t>
  </si>
  <si>
    <t>曾欣儀</t>
  </si>
  <si>
    <t>林涓</t>
  </si>
  <si>
    <t>蘇筱婷</t>
  </si>
  <si>
    <t>(交通大學 高市新莊)</t>
  </si>
  <si>
    <t>(英明 莊敬)</t>
  </si>
  <si>
    <t>(清華大學 台灣大學)</t>
  </si>
  <si>
    <t>(臺科大 中興大學)</t>
  </si>
  <si>
    <t>游旻儒</t>
  </si>
  <si>
    <t>李瑋慈</t>
  </si>
  <si>
    <t>陳心屏</t>
  </si>
  <si>
    <t>曾馨雅</t>
  </si>
  <si>
    <t>張淨惠</t>
  </si>
  <si>
    <t>陳玠勻</t>
  </si>
  <si>
    <t>陳思妤</t>
  </si>
  <si>
    <t>陳婷儀</t>
  </si>
  <si>
    <t>簡詩芸</t>
  </si>
  <si>
    <t>嚴偉瑄</t>
  </si>
  <si>
    <t>陳瑜萱</t>
  </si>
  <si>
    <t>張育瑄</t>
  </si>
  <si>
    <t>陳祐如</t>
  </si>
  <si>
    <t>林欣儀</t>
  </si>
  <si>
    <t>林書羽</t>
  </si>
  <si>
    <t>朱亞澤</t>
  </si>
  <si>
    <t>張莘恬</t>
  </si>
  <si>
    <t>趙品淇</t>
  </si>
  <si>
    <t>彭郁婷</t>
  </si>
  <si>
    <t>謝家筠</t>
  </si>
  <si>
    <t>林孟婷</t>
  </si>
  <si>
    <t>李昕庭</t>
  </si>
  <si>
    <t>林思妤</t>
  </si>
  <si>
    <t>何昱鴻</t>
  </si>
  <si>
    <t>余思嫻</t>
  </si>
  <si>
    <t>高佩君</t>
  </si>
  <si>
    <t>陳梅靜</t>
  </si>
  <si>
    <t>陳佳瑜</t>
  </si>
  <si>
    <t>楊景惇</t>
  </si>
  <si>
    <t>溫婷如</t>
  </si>
  <si>
    <t>葉容慈</t>
  </si>
  <si>
    <t>戴瑋玲</t>
  </si>
  <si>
    <t>欒靜</t>
  </si>
  <si>
    <t>孫玉馨</t>
  </si>
  <si>
    <t>蕭慈萱</t>
  </si>
  <si>
    <t>王薇欣</t>
  </si>
  <si>
    <t>黃詩云</t>
  </si>
  <si>
    <t>陳乙菡</t>
  </si>
  <si>
    <t>吳師弦</t>
  </si>
  <si>
    <t>(高市新莊 國昌國中)</t>
  </si>
  <si>
    <t>陳瑩</t>
  </si>
  <si>
    <t>向韋亭</t>
  </si>
  <si>
    <t>施喬恩</t>
  </si>
  <si>
    <t>郭惠華</t>
  </si>
  <si>
    <t>江昭儀</t>
  </si>
  <si>
    <t>李岑陵</t>
  </si>
  <si>
    <t>張雅涵</t>
  </si>
  <si>
    <t>施依竺</t>
  </si>
  <si>
    <t>李若寧</t>
  </si>
  <si>
    <t>鄭伃軒</t>
  </si>
  <si>
    <t>姜成霖</t>
  </si>
  <si>
    <t>林奕辰</t>
  </si>
  <si>
    <t>陳昭敏</t>
  </si>
  <si>
    <t>許嘉君</t>
  </si>
  <si>
    <t>潘姿瑾</t>
  </si>
  <si>
    <t>林郁庭</t>
  </si>
  <si>
    <t>蔡欣佑</t>
  </si>
  <si>
    <t>(亞柏中山 亞柏三民)</t>
  </si>
  <si>
    <t>(亞柏北市中山)</t>
  </si>
  <si>
    <t>林芳</t>
  </si>
  <si>
    <t>潘嘉琪</t>
  </si>
  <si>
    <t>(嘉義大學 高雄中學)</t>
  </si>
  <si>
    <t>尹玉貞</t>
  </si>
  <si>
    <t>(嘉義高工 雲科大)</t>
  </si>
  <si>
    <t>余芙秦</t>
  </si>
  <si>
    <t>楊欣樺</t>
  </si>
  <si>
    <t>(國北教大 輔仁大學)</t>
  </si>
  <si>
    <t>聶妤珊</t>
  </si>
  <si>
    <t>鍾杰伶</t>
  </si>
  <si>
    <t>(嘉義大學 中正大學)</t>
  </si>
  <si>
    <t>盧怡君</t>
  </si>
  <si>
    <t>莊雅如</t>
  </si>
  <si>
    <t>吳紫瑋</t>
  </si>
  <si>
    <t>林郁純</t>
  </si>
  <si>
    <t>(竹教大 彰師大)</t>
  </si>
  <si>
    <t>簡潔</t>
  </si>
  <si>
    <t>簡蘭蘋</t>
  </si>
  <si>
    <t>(國立體大 台灣體院)</t>
  </si>
  <si>
    <t>(新生國中 台東女中)</t>
  </si>
  <si>
    <t>甘佩諼</t>
  </si>
  <si>
    <t>(新竹教育大學 台灣大學)</t>
  </si>
  <si>
    <t>(萬和國中)</t>
  </si>
  <si>
    <t>林君潔</t>
  </si>
  <si>
    <t>黃楚捷</t>
  </si>
  <si>
    <t>劉郁涵</t>
  </si>
  <si>
    <t>(彰化師大 北市教大)</t>
  </si>
  <si>
    <t>林家豪</t>
  </si>
  <si>
    <t>(台南大學)</t>
  </si>
  <si>
    <t>蘇敬恆</t>
  </si>
  <si>
    <t>(合庫基中)</t>
  </si>
  <si>
    <t>洪庭彥</t>
  </si>
  <si>
    <t>(西苑土銀)</t>
  </si>
  <si>
    <t>詹祐維</t>
  </si>
  <si>
    <t>曾竑嘉</t>
  </si>
  <si>
    <t>江聿偉</t>
  </si>
  <si>
    <t>劉晏銘</t>
  </si>
  <si>
    <t>(能仁家商)</t>
  </si>
  <si>
    <t>劉德豪</t>
  </si>
  <si>
    <t>歐陽群</t>
  </si>
  <si>
    <t>田敏言</t>
  </si>
  <si>
    <t>(北市大理高中)</t>
  </si>
  <si>
    <t>鍾紹楚</t>
  </si>
  <si>
    <t>(文化大學)</t>
  </si>
  <si>
    <t>游博盛</t>
  </si>
  <si>
    <t>盧永捷</t>
  </si>
  <si>
    <t>黃琨雄</t>
  </si>
  <si>
    <t>李承恩</t>
  </si>
  <si>
    <t>陳俊吉</t>
  </si>
  <si>
    <t>(光武)</t>
  </si>
  <si>
    <t>何壹雄</t>
  </si>
  <si>
    <t>郭泊甫</t>
  </si>
  <si>
    <t>黃玉又</t>
  </si>
  <si>
    <t>廖柏凱</t>
  </si>
  <si>
    <t>萬佳鑫</t>
  </si>
  <si>
    <t>張元誠</t>
  </si>
  <si>
    <t>張振麒</t>
  </si>
  <si>
    <t>(虎尾科大)</t>
  </si>
  <si>
    <t>張書銘</t>
  </si>
  <si>
    <t>(輔仁大學)</t>
  </si>
  <si>
    <t>陳志威</t>
  </si>
  <si>
    <t>魏道豪</t>
  </si>
  <si>
    <t>林新原</t>
  </si>
  <si>
    <t>賴鴻智</t>
  </si>
  <si>
    <t>蘇子政</t>
  </si>
  <si>
    <t>吳自恩</t>
  </si>
  <si>
    <t>陳約誠</t>
  </si>
  <si>
    <t>(南寧高中)</t>
  </si>
  <si>
    <t>葉士豪</t>
  </si>
  <si>
    <t>魏真平</t>
  </si>
  <si>
    <t>呂泓毅</t>
  </si>
  <si>
    <t>(群育羽球館)</t>
  </si>
  <si>
    <t>許冠緯</t>
  </si>
  <si>
    <t>郭柏呈</t>
  </si>
  <si>
    <t>馬佑祥</t>
  </si>
  <si>
    <t>高弘憲</t>
  </si>
  <si>
    <t>魏政弘</t>
  </si>
  <si>
    <t>黃嵩堯</t>
  </si>
  <si>
    <t>尤羿翔</t>
  </si>
  <si>
    <t>劉哲瑋</t>
  </si>
  <si>
    <t>李哲輝</t>
  </si>
  <si>
    <t>翁祥祐</t>
  </si>
  <si>
    <t>楊勝傑</t>
  </si>
  <si>
    <t>黃勇智</t>
  </si>
  <si>
    <t>林家誠</t>
  </si>
  <si>
    <t>陳冠錡</t>
  </si>
  <si>
    <t>王宜平</t>
  </si>
  <si>
    <t>羅一洺</t>
  </si>
  <si>
    <t>廖偉淇</t>
  </si>
  <si>
    <t>陳雨生</t>
  </si>
  <si>
    <t>廖建成</t>
  </si>
  <si>
    <t>李閎勳</t>
  </si>
  <si>
    <t>李威丞</t>
  </si>
  <si>
    <t>張良豪</t>
  </si>
  <si>
    <t>沈孟達</t>
  </si>
  <si>
    <t>蔡秉融</t>
  </si>
  <si>
    <t>李俊澤</t>
  </si>
  <si>
    <t>邱信凱</t>
  </si>
  <si>
    <t>(高市英明國中)</t>
  </si>
  <si>
    <t>余俊賢</t>
  </si>
  <si>
    <t>黃英棋</t>
  </si>
  <si>
    <t>陳建佑</t>
  </si>
  <si>
    <t>程柏偉</t>
  </si>
  <si>
    <t>(亞柏基中)</t>
  </si>
  <si>
    <t>郭峻宏</t>
  </si>
  <si>
    <t>邱振瑋</t>
  </si>
  <si>
    <t>(永靖)</t>
  </si>
  <si>
    <t>陳雨桐</t>
  </si>
  <si>
    <t>黃韋翔</t>
  </si>
  <si>
    <t>王寶發</t>
  </si>
  <si>
    <t>林金龍</t>
  </si>
  <si>
    <t>趙家佑</t>
  </si>
  <si>
    <t>(花蓮宜昌國中)</t>
  </si>
  <si>
    <t>李昇源</t>
  </si>
  <si>
    <t>童鈞煒</t>
  </si>
  <si>
    <t>廖文睿</t>
  </si>
  <si>
    <t>陳炳鈞</t>
  </si>
  <si>
    <t>田忠誠</t>
  </si>
  <si>
    <t>王耀慶</t>
  </si>
  <si>
    <t>林寬穎</t>
  </si>
  <si>
    <t>曹栢瑜</t>
  </si>
  <si>
    <t>葉志桓</t>
  </si>
  <si>
    <t>成立閔</t>
  </si>
  <si>
    <t>洪金裕</t>
  </si>
  <si>
    <t>何致穎</t>
  </si>
  <si>
    <t>陳昱仁</t>
  </si>
  <si>
    <t>麥健棠</t>
  </si>
  <si>
    <t>鄭智升</t>
  </si>
  <si>
    <t>邱毓偉</t>
  </si>
  <si>
    <t>彭郡琦</t>
  </si>
  <si>
    <t>謝承軒</t>
  </si>
  <si>
    <t>陳傑民</t>
  </si>
  <si>
    <t>劉仁傑</t>
  </si>
  <si>
    <t>蘇胤豪</t>
  </si>
  <si>
    <t>蔡耀賢</t>
  </si>
  <si>
    <t>李茂賢</t>
  </si>
  <si>
    <t>林家銘</t>
  </si>
  <si>
    <t>張錦豪</t>
  </si>
  <si>
    <t>林忠儒</t>
  </si>
  <si>
    <t>郭佳哲</t>
  </si>
  <si>
    <t>張修瑋</t>
  </si>
  <si>
    <t>魏劭安</t>
  </si>
  <si>
    <t>宋祥榮</t>
  </si>
  <si>
    <t>王立維</t>
  </si>
  <si>
    <t>劉又均</t>
  </si>
  <si>
    <t>譚閎庭</t>
  </si>
  <si>
    <t>吳牧陞</t>
  </si>
  <si>
    <t>留緯倫</t>
  </si>
  <si>
    <t>黃彥華</t>
  </si>
  <si>
    <t>蔡淙賢</t>
  </si>
  <si>
    <t>邱宏彬</t>
  </si>
  <si>
    <t>潘嘉堯</t>
  </si>
  <si>
    <t>蔡承翰</t>
  </si>
  <si>
    <t>黃俊儒</t>
  </si>
  <si>
    <t>黃嘉祥</t>
  </si>
  <si>
    <t>朱哲緯</t>
  </si>
  <si>
    <t>謝昀庭</t>
  </si>
  <si>
    <t>(竹市羽委)</t>
  </si>
  <si>
    <t>蔡明雄</t>
  </si>
  <si>
    <t>陳大鈞</t>
  </si>
  <si>
    <t>馬佳平</t>
  </si>
  <si>
    <t>陳首翰</t>
  </si>
  <si>
    <t>(弘道國中)</t>
  </si>
  <si>
    <t>宋銘訓</t>
  </si>
  <si>
    <t>王子維</t>
  </si>
  <si>
    <t>朱逸凡</t>
  </si>
  <si>
    <t>雷子忠</t>
  </si>
  <si>
    <t>呂家弘</t>
  </si>
  <si>
    <t>黃天男</t>
  </si>
  <si>
    <t>楊博翔</t>
  </si>
  <si>
    <t>(台灣師大)</t>
  </si>
  <si>
    <t>薛安廷</t>
  </si>
  <si>
    <t>葉晉宇</t>
  </si>
  <si>
    <t>陳韋銘</t>
  </si>
  <si>
    <t>林育丞</t>
  </si>
  <si>
    <t>謝博宇</t>
  </si>
  <si>
    <t>詹浩誠</t>
  </si>
  <si>
    <t>楊逸翔</t>
  </si>
  <si>
    <t>(西螺國中)</t>
  </si>
  <si>
    <t>高晟倫</t>
  </si>
  <si>
    <t>蘇鴻明</t>
  </si>
  <si>
    <t>田乃武</t>
  </si>
  <si>
    <t>(豐原國中)</t>
  </si>
  <si>
    <t>林峻弘</t>
  </si>
  <si>
    <t>吳宇航</t>
  </si>
  <si>
    <t>鄭少維</t>
  </si>
  <si>
    <t>張俊挺</t>
  </si>
  <si>
    <t>劉耀仁</t>
  </si>
  <si>
    <t>鄭竣逸</t>
  </si>
  <si>
    <t>王正宇</t>
  </si>
  <si>
    <t>(三峽)</t>
  </si>
  <si>
    <t>潘建維</t>
  </si>
  <si>
    <t>(合庫后綜高中)</t>
  </si>
  <si>
    <t>余承翰</t>
  </si>
  <si>
    <t>賴又華</t>
  </si>
  <si>
    <t>洪錦義</t>
  </si>
  <si>
    <t>王皓弘</t>
  </si>
  <si>
    <t>陳勁廷</t>
  </si>
  <si>
    <t>(遠東科大)</t>
  </si>
  <si>
    <t>黃乙生</t>
  </si>
  <si>
    <t>(仁武高中)</t>
  </si>
  <si>
    <t>顏呈軒</t>
  </si>
  <si>
    <t>邱垂盛</t>
  </si>
  <si>
    <t>李奎億</t>
  </si>
  <si>
    <t>吳克韓</t>
  </si>
  <si>
    <t>余宏紋</t>
  </si>
  <si>
    <t>蔡孝謙</t>
  </si>
  <si>
    <t>張城豪</t>
  </si>
  <si>
    <t>陳駿烽</t>
  </si>
  <si>
    <t>(北興國中)</t>
  </si>
  <si>
    <t>周庭浩</t>
  </si>
  <si>
    <t>文嘉笙</t>
  </si>
  <si>
    <t>黃世成</t>
  </si>
  <si>
    <t>許瑞廷</t>
  </si>
  <si>
    <t>林琪鈞</t>
  </si>
  <si>
    <t>劉仰哲</t>
  </si>
  <si>
    <t>王彥皓</t>
  </si>
  <si>
    <t>李軒宇</t>
  </si>
  <si>
    <t>高源懋</t>
  </si>
  <si>
    <t>許錫賢</t>
  </si>
  <si>
    <t>嚴睿勤</t>
  </si>
  <si>
    <t>徐昇豪</t>
  </si>
  <si>
    <t>湯傑閎</t>
  </si>
  <si>
    <t>(亞柏苓雅)</t>
  </si>
  <si>
    <t>林冠佑</t>
  </si>
  <si>
    <t>何昆霖</t>
  </si>
  <si>
    <t>(嘉陽高中)</t>
  </si>
  <si>
    <t>邱昭碩</t>
  </si>
  <si>
    <t>羅尉力</t>
  </si>
  <si>
    <t>(西苑合庫)</t>
  </si>
  <si>
    <t>陳厚勻</t>
  </si>
  <si>
    <t>林尚樺</t>
  </si>
  <si>
    <t>徐維澤</t>
  </si>
  <si>
    <t>張恩嘉</t>
  </si>
  <si>
    <t>王齊麟</t>
  </si>
  <si>
    <t>游盛宇</t>
  </si>
  <si>
    <t>劉韋辰</t>
  </si>
  <si>
    <t>(亞柏英明)</t>
  </si>
  <si>
    <t>陳昱維</t>
  </si>
  <si>
    <t>羅寬翔</t>
  </si>
  <si>
    <t>蔡哲霖</t>
  </si>
  <si>
    <t>胡力仁</t>
  </si>
  <si>
    <t>宋昀皓</t>
  </si>
  <si>
    <t>林京諺</t>
  </si>
  <si>
    <t>陳毅璘</t>
  </si>
  <si>
    <t>(新莊)</t>
  </si>
  <si>
    <t>戴璽祐</t>
  </si>
  <si>
    <t>劉翔仁</t>
  </si>
  <si>
    <t>蔡伯陽</t>
  </si>
  <si>
    <t>李岳達</t>
  </si>
  <si>
    <t>黃丞逸</t>
  </si>
  <si>
    <t>王瑞祥</t>
  </si>
  <si>
    <t>鍾承哲</t>
  </si>
  <si>
    <t>陳政雄</t>
  </si>
  <si>
    <t>周楊翊</t>
  </si>
  <si>
    <t>徐維濱</t>
  </si>
  <si>
    <t>莊傑閔</t>
  </si>
  <si>
    <t>林志鴻</t>
  </si>
  <si>
    <t>蔡孟然</t>
  </si>
  <si>
    <t>楊集詠</t>
  </si>
  <si>
    <t>廖彥筑</t>
  </si>
  <si>
    <t>(中興大學)</t>
  </si>
  <si>
    <t>楊禮任</t>
  </si>
  <si>
    <t>利威穎</t>
  </si>
  <si>
    <t>林人豪</t>
  </si>
  <si>
    <t>杜柏昌</t>
  </si>
  <si>
    <t>阮皓郁</t>
  </si>
  <si>
    <t>陽浩天</t>
  </si>
  <si>
    <t>盧金松</t>
  </si>
  <si>
    <t>林宏偉</t>
  </si>
  <si>
    <t>陳睿豐</t>
  </si>
  <si>
    <t>張明傑</t>
  </si>
  <si>
    <t>曾元正</t>
  </si>
  <si>
    <t>江振維</t>
  </si>
  <si>
    <t>吳沅錚</t>
  </si>
  <si>
    <t>詹前力</t>
  </si>
  <si>
    <t>李省宏</t>
  </si>
  <si>
    <t>陳威廷</t>
  </si>
  <si>
    <t>邱國展</t>
  </si>
  <si>
    <t>吳正一</t>
  </si>
  <si>
    <t>葉人豪</t>
  </si>
  <si>
    <t>葉相廷</t>
  </si>
  <si>
    <t>周東毅</t>
  </si>
  <si>
    <t>劉耀夫</t>
  </si>
  <si>
    <t>王榮君</t>
  </si>
  <si>
    <t>沈育輝</t>
  </si>
  <si>
    <t>俞文淵</t>
  </si>
  <si>
    <t>林俊期</t>
  </si>
  <si>
    <t>尹碩偉</t>
  </si>
  <si>
    <t>孫瑞霖</t>
  </si>
  <si>
    <t>巫恆岳</t>
  </si>
  <si>
    <t>黃柏翰</t>
  </si>
  <si>
    <t>郭晉佑</t>
  </si>
  <si>
    <t>江其鍵</t>
  </si>
  <si>
    <t>鄭成瑋</t>
  </si>
  <si>
    <t>邱偉哲</t>
  </si>
  <si>
    <t>林毓瑋</t>
  </si>
  <si>
    <t>李宗翰</t>
  </si>
  <si>
    <t>高偉哲</t>
  </si>
  <si>
    <t>甘超宇</t>
  </si>
  <si>
    <t>楊濟鎧</t>
  </si>
  <si>
    <t>李信宏</t>
  </si>
  <si>
    <t>楊博瑋</t>
  </si>
  <si>
    <t>戴忱晟</t>
  </si>
  <si>
    <t>(高應科大)</t>
  </si>
  <si>
    <t>徐秉逸</t>
  </si>
  <si>
    <t>黃建維</t>
  </si>
  <si>
    <t>(三信家商)</t>
  </si>
  <si>
    <t>曾仕杰</t>
  </si>
  <si>
    <t>謝秉軒</t>
  </si>
  <si>
    <t>張鈞皓</t>
  </si>
  <si>
    <t>吳展佳</t>
  </si>
  <si>
    <t>林佳德</t>
  </si>
  <si>
    <t>許俊瑜</t>
  </si>
  <si>
    <t>周詠宸</t>
  </si>
  <si>
    <t>林承瑨</t>
  </si>
  <si>
    <t>歐陽青</t>
  </si>
  <si>
    <t>陳伯政</t>
  </si>
  <si>
    <t>廖哲玄</t>
  </si>
  <si>
    <t>曾榮祥</t>
  </si>
  <si>
    <t>蔡政偉</t>
  </si>
  <si>
    <t>謝文皓</t>
  </si>
  <si>
    <t>李建男</t>
  </si>
  <si>
    <t>李柏毅</t>
  </si>
  <si>
    <t>陳輝霖</t>
  </si>
  <si>
    <t>吳紘杰</t>
  </si>
  <si>
    <t>(高雄第一科大)</t>
  </si>
  <si>
    <t>曾志宏</t>
  </si>
  <si>
    <t>李柏勳</t>
  </si>
  <si>
    <t>林冠辰</t>
  </si>
  <si>
    <t>黃立豐</t>
  </si>
  <si>
    <t>周岳昇</t>
  </si>
  <si>
    <t>(高雄師大)</t>
  </si>
  <si>
    <t>楊明峰</t>
  </si>
  <si>
    <t>李偉豪</t>
  </si>
  <si>
    <t>姚良翰</t>
  </si>
  <si>
    <t>楊貫中</t>
  </si>
  <si>
    <t>張承宏</t>
  </si>
  <si>
    <t>王唯揚</t>
  </si>
  <si>
    <t>汪彥良</t>
  </si>
  <si>
    <t>蔡維中</t>
  </si>
  <si>
    <t>劉韋奇</t>
  </si>
  <si>
    <t>林上凱</t>
  </si>
  <si>
    <t>張景鈞</t>
  </si>
  <si>
    <t>(高市三民國中)</t>
  </si>
  <si>
    <t>郭景弘</t>
  </si>
  <si>
    <t>陳韋佐</t>
  </si>
  <si>
    <t>徐志霖</t>
  </si>
  <si>
    <t>陳亮瑜</t>
  </si>
  <si>
    <t>王威翔</t>
  </si>
  <si>
    <t>陳志瑋</t>
  </si>
  <si>
    <t>朱力偉</t>
  </si>
  <si>
    <t>藍偉翔</t>
  </si>
  <si>
    <t>李軒名</t>
  </si>
  <si>
    <t>郭志文</t>
  </si>
  <si>
    <t>王志鴻</t>
  </si>
  <si>
    <t>蕭祐庭</t>
  </si>
  <si>
    <t>平化鈞</t>
  </si>
  <si>
    <t>(真理大學)</t>
  </si>
  <si>
    <t>許原豪</t>
  </si>
  <si>
    <t>高瑀辰</t>
  </si>
  <si>
    <t>鍾新浩</t>
  </si>
  <si>
    <t>林錡楓</t>
  </si>
  <si>
    <t>(三民國中)</t>
  </si>
  <si>
    <t>高銘佐</t>
  </si>
  <si>
    <t>詹杰翰</t>
  </si>
  <si>
    <t>蔡冠聖</t>
  </si>
  <si>
    <t>方裔詔</t>
  </si>
  <si>
    <t>莊正得</t>
  </si>
  <si>
    <t>邱鴻偉</t>
  </si>
  <si>
    <t>李柏恩</t>
  </si>
  <si>
    <t>黃柏瑋</t>
  </si>
  <si>
    <t>蔡尚恆</t>
  </si>
  <si>
    <t>陳清煜</t>
  </si>
  <si>
    <t>卓國雄</t>
  </si>
  <si>
    <t>李銘軒</t>
  </si>
  <si>
    <t>郭彧辰</t>
  </si>
  <si>
    <t>洪偉碩</t>
  </si>
  <si>
    <t>許耀文</t>
  </si>
  <si>
    <t>陳柏佑</t>
  </si>
  <si>
    <t>洪敏豪</t>
  </si>
  <si>
    <t>陳毓瑋</t>
  </si>
  <si>
    <t>蕭立烜</t>
  </si>
  <si>
    <t>林兆薰</t>
  </si>
  <si>
    <t>洪嘉駿</t>
  </si>
  <si>
    <t>(台科大)</t>
  </si>
  <si>
    <t>吳曜任</t>
  </si>
  <si>
    <t>黃冠中</t>
  </si>
  <si>
    <t>洪浚中</t>
  </si>
  <si>
    <t>顧存揚</t>
  </si>
  <si>
    <t>呂威聖</t>
  </si>
  <si>
    <t>吳泳錡</t>
  </si>
  <si>
    <t>曾偉恩</t>
  </si>
  <si>
    <t>何冠穎</t>
  </si>
  <si>
    <t>(台科大 北體)</t>
  </si>
  <si>
    <t>謝育祥</t>
  </si>
  <si>
    <t>洪靖翔</t>
  </si>
  <si>
    <t>(台灣體院 中正大學)</t>
  </si>
  <si>
    <t>謝建彬</t>
  </si>
  <si>
    <t>陳宏達</t>
  </si>
  <si>
    <t>李鴻明</t>
  </si>
  <si>
    <t>陳建宇</t>
  </si>
  <si>
    <t>(合庫竹山 台北體院)</t>
  </si>
  <si>
    <t>翁浩凱</t>
  </si>
  <si>
    <t>李金翰</t>
  </si>
  <si>
    <t>陳仲賢</t>
  </si>
  <si>
    <t>(無 台灣體院 )</t>
  </si>
  <si>
    <t>林見叡</t>
  </si>
  <si>
    <t>江永祥</t>
  </si>
  <si>
    <t>陳建諭</t>
  </si>
  <si>
    <t>陳嘉翔</t>
  </si>
  <si>
    <t>(三信家商 高雄師大)</t>
  </si>
  <si>
    <t>孫紹瑋</t>
  </si>
  <si>
    <t>張家銘</t>
  </si>
  <si>
    <t>陳彥瑋</t>
  </si>
  <si>
    <t>黃柏諺</t>
  </si>
  <si>
    <t>魏鼎洲</t>
  </si>
  <si>
    <t>(台南大學 彰化師大)</t>
  </si>
  <si>
    <t>(亞柏苓雅 亞柏三民)</t>
  </si>
  <si>
    <t>黃佳豪</t>
  </si>
  <si>
    <t>陳政嘉</t>
  </si>
  <si>
    <t>黃稚淵</t>
  </si>
  <si>
    <t>商桐榞</t>
  </si>
  <si>
    <t>張景翔</t>
  </si>
  <si>
    <t>吳礎宇</t>
  </si>
  <si>
    <t>丁豊耕</t>
  </si>
  <si>
    <t>林韋宇</t>
  </si>
  <si>
    <t>吳元彰</t>
  </si>
  <si>
    <t>(達陣羽球館)</t>
  </si>
  <si>
    <t>曾景茂</t>
  </si>
  <si>
    <t>張振堂</t>
  </si>
  <si>
    <t>陳雍昇</t>
  </si>
  <si>
    <t>(合庫基中 亞柏北市中山)</t>
  </si>
  <si>
    <t>黃志瑋</t>
  </si>
  <si>
    <t>李金旭</t>
  </si>
  <si>
    <t>吳宏仁</t>
  </si>
  <si>
    <t>陳科熙</t>
  </si>
  <si>
    <t>李佳穎</t>
  </si>
  <si>
    <t>李祈宏</t>
  </si>
  <si>
    <t>黃輝雄</t>
  </si>
  <si>
    <t>方睿廷</t>
  </si>
  <si>
    <t>陳信鴻</t>
  </si>
  <si>
    <t>謝維倫</t>
  </si>
  <si>
    <t>吳建廷</t>
  </si>
  <si>
    <t>(文化大學 體大)</t>
  </si>
  <si>
    <t>徐常振</t>
  </si>
  <si>
    <t>馬佳安</t>
  </si>
  <si>
    <t>黃昱樹</t>
  </si>
  <si>
    <t>鄭佳德</t>
  </si>
  <si>
    <t>蔡培成</t>
  </si>
  <si>
    <t>黃敬堯</t>
  </si>
  <si>
    <t>(中山醫學大學 台中教育大學)</t>
  </si>
  <si>
    <t>張課琦</t>
  </si>
  <si>
    <t>白宗翰</t>
  </si>
  <si>
    <t>廖勛威</t>
  </si>
  <si>
    <t>郭書甫</t>
  </si>
  <si>
    <t>陳柏翰</t>
  </si>
  <si>
    <t>梁進義</t>
  </si>
  <si>
    <t>程偉勛</t>
  </si>
  <si>
    <t>林志揚</t>
  </si>
  <si>
    <t>尹俊凱</t>
  </si>
  <si>
    <t>郭威雄</t>
  </si>
  <si>
    <t>廖韋珉</t>
  </si>
  <si>
    <t>巫旼璋</t>
  </si>
  <si>
    <t>蔡世寧</t>
  </si>
  <si>
    <t>蔡侑庭</t>
  </si>
  <si>
    <t>簡誠毅</t>
  </si>
  <si>
    <t>黃祈璋</t>
  </si>
  <si>
    <t>張宣文</t>
  </si>
  <si>
    <t>謝承憲</t>
  </si>
  <si>
    <t>邱竣鼎</t>
  </si>
  <si>
    <t>吳勤祈</t>
  </si>
  <si>
    <t>田子傑</t>
  </si>
  <si>
    <t>王志豪</t>
  </si>
  <si>
    <t>張維中</t>
  </si>
  <si>
    <t>李銘輝</t>
  </si>
  <si>
    <t>(中正國小 文化大學)</t>
  </si>
  <si>
    <t>林育群</t>
  </si>
  <si>
    <t>廖仁靖</t>
  </si>
  <si>
    <t>廖均濠</t>
  </si>
  <si>
    <t>(台中教大 台灣體院)</t>
  </si>
  <si>
    <t>林育瑞</t>
  </si>
  <si>
    <t>(長榮大學)</t>
  </si>
  <si>
    <t>胡泊旻</t>
  </si>
  <si>
    <t>傅正東</t>
  </si>
  <si>
    <t>(嘉義大學 新豐高中)</t>
  </si>
  <si>
    <t>郭泰億</t>
  </si>
  <si>
    <t>葉韋齊</t>
  </si>
  <si>
    <t>邱郁文</t>
  </si>
  <si>
    <t>張瑞廷</t>
  </si>
  <si>
    <t>林昆達</t>
  </si>
  <si>
    <t>洪僑國</t>
  </si>
  <si>
    <t>高亞倫</t>
  </si>
  <si>
    <t>王冠元</t>
  </si>
  <si>
    <t>劉元聖</t>
  </si>
  <si>
    <t>曹家旻</t>
  </si>
  <si>
    <t>(清華大學 中興大學)</t>
  </si>
  <si>
    <t>吳昂論</t>
  </si>
  <si>
    <t>白政翰</t>
  </si>
  <si>
    <t>張天一</t>
  </si>
  <si>
    <t>許智翔</t>
  </si>
  <si>
    <t>(中國科大)</t>
  </si>
  <si>
    <t>廖士宏</t>
  </si>
  <si>
    <t>謝哲豪</t>
  </si>
  <si>
    <t>(輔仁大學 文化大學)</t>
  </si>
  <si>
    <t>胡柏儒</t>
  </si>
  <si>
    <t>(致遠大學 治平高中)</t>
  </si>
  <si>
    <t>楊子逸</t>
  </si>
  <si>
    <t>陳勁豪</t>
  </si>
  <si>
    <t>(中興大學 台灣體育學院)</t>
  </si>
  <si>
    <t>潘家祥</t>
  </si>
  <si>
    <t>盧敬堯</t>
  </si>
  <si>
    <t>莊乾暉</t>
  </si>
  <si>
    <t>陳俊融</t>
  </si>
  <si>
    <t>葉旻學</t>
  </si>
  <si>
    <t>林存甫</t>
  </si>
  <si>
    <t>李岳航</t>
  </si>
  <si>
    <t>郭汶鑫</t>
  </si>
  <si>
    <t>(彰化師大 高應科大)</t>
  </si>
  <si>
    <t>林彥其</t>
  </si>
  <si>
    <t>蔡嘉祐</t>
  </si>
  <si>
    <t>蘇宏穎</t>
  </si>
  <si>
    <t>黃凱笙</t>
  </si>
  <si>
    <t>黃詮仁</t>
  </si>
  <si>
    <t>謝旻尉</t>
  </si>
  <si>
    <t>田人傑</t>
  </si>
  <si>
    <t>洪崑傑</t>
  </si>
  <si>
    <t>杜鎮宇</t>
  </si>
  <si>
    <t>賴照麒</t>
  </si>
  <si>
    <t>尤政傑</t>
  </si>
  <si>
    <t>陳弘恩</t>
  </si>
  <si>
    <t>謝柏榆</t>
  </si>
  <si>
    <t>范姜明和</t>
  </si>
  <si>
    <t>施冠羽</t>
  </si>
  <si>
    <t>陳思翰</t>
  </si>
  <si>
    <t>(龍華科大)</t>
  </si>
  <si>
    <t>葉家瑋</t>
  </si>
  <si>
    <t>林薪億</t>
  </si>
  <si>
    <t>陳奕僑</t>
  </si>
  <si>
    <t>鄒豐銘</t>
  </si>
  <si>
    <t>林建宏</t>
  </si>
  <si>
    <t>黃信豪</t>
  </si>
  <si>
    <t>(彰化師大 高雄第一科大)</t>
  </si>
  <si>
    <t>徐顗鎧</t>
  </si>
  <si>
    <t>林灣成</t>
  </si>
  <si>
    <t>吳子敬</t>
  </si>
  <si>
    <t>邱光威</t>
  </si>
  <si>
    <t>林天祥</t>
  </si>
  <si>
    <t>陳永豪</t>
  </si>
  <si>
    <t>(國體北體)</t>
  </si>
  <si>
    <t>吳興昱</t>
  </si>
  <si>
    <t>廖唯任</t>
  </si>
  <si>
    <t>劉育正</t>
  </si>
  <si>
    <t>劉育信</t>
  </si>
  <si>
    <t>林建豪</t>
  </si>
  <si>
    <t>王聖堯</t>
  </si>
  <si>
    <t>(亞柏三民 亞柏英明)</t>
  </si>
  <si>
    <t>廖啟宏</t>
  </si>
  <si>
    <t>林哲毅</t>
  </si>
  <si>
    <t>鄭堯駿</t>
  </si>
  <si>
    <t>黃士齊</t>
  </si>
  <si>
    <t>吳東穎</t>
  </si>
  <si>
    <t>許嘉升</t>
  </si>
  <si>
    <t>侯昱安</t>
  </si>
  <si>
    <t>謝智凱</t>
  </si>
  <si>
    <t>(永靖 埔心)</t>
  </si>
  <si>
    <t>巫孝霖</t>
  </si>
  <si>
    <t>劉冠騏</t>
  </si>
  <si>
    <t>(彰化師大 台南大學)</t>
  </si>
  <si>
    <t>周俊傑</t>
  </si>
  <si>
    <t>蕭嘉緯</t>
  </si>
  <si>
    <t>朱偉豪</t>
  </si>
  <si>
    <t>王天佑</t>
  </si>
  <si>
    <t>(文化大學 中正)</t>
  </si>
  <si>
    <t>黃主恩</t>
  </si>
  <si>
    <t>黃璿瑀</t>
  </si>
  <si>
    <t>(臺科大 臺北大學)</t>
  </si>
  <si>
    <t>施喬騰</t>
  </si>
  <si>
    <t>蔡松霖</t>
  </si>
  <si>
    <t>沈建昌</t>
  </si>
  <si>
    <t>廖俊焜</t>
  </si>
  <si>
    <t>(嘉南藥理科大 斗南高中)</t>
  </si>
  <si>
    <t>楊明哲</t>
  </si>
  <si>
    <t>柏禮維</t>
  </si>
  <si>
    <t>洪英源</t>
  </si>
  <si>
    <t>施家祥</t>
  </si>
  <si>
    <t>黃楚揚</t>
  </si>
  <si>
    <t>林子翔</t>
  </si>
  <si>
    <t>黃義詳</t>
  </si>
  <si>
    <t>連柏証</t>
  </si>
  <si>
    <t>田宗弘</t>
  </si>
  <si>
    <t>張彥霆</t>
  </si>
  <si>
    <t>蔡政翎</t>
  </si>
  <si>
    <t>男甲單會外賽</t>
  </si>
  <si>
    <t>Q十四</t>
  </si>
  <si>
    <t>Q 1</t>
  </si>
  <si>
    <t>Q十八</t>
  </si>
  <si>
    <t>Q 5</t>
  </si>
  <si>
    <t>Q一</t>
  </si>
  <si>
    <t>Q七</t>
  </si>
  <si>
    <t>Q二</t>
  </si>
  <si>
    <t>Q八</t>
  </si>
  <si>
    <t>Q十五</t>
  </si>
  <si>
    <t>Q 2</t>
  </si>
  <si>
    <t>Q十九</t>
  </si>
  <si>
    <t>Q 6</t>
  </si>
  <si>
    <t>Q三</t>
  </si>
  <si>
    <t>Q九</t>
  </si>
  <si>
    <t>洪金土</t>
  </si>
  <si>
    <t>Q四</t>
  </si>
  <si>
    <t>Q十</t>
  </si>
  <si>
    <t>Q十六</t>
  </si>
  <si>
    <t>Q 3</t>
  </si>
  <si>
    <t>Q二十</t>
  </si>
  <si>
    <t>Q 7</t>
  </si>
  <si>
    <t>Q五</t>
  </si>
  <si>
    <t>Q十一</t>
  </si>
  <si>
    <t>Q六</t>
  </si>
  <si>
    <t>Q十二</t>
  </si>
  <si>
    <t>Q十七</t>
  </si>
  <si>
    <t>Q 4</t>
  </si>
  <si>
    <t>Q二一</t>
  </si>
  <si>
    <t>Q 8</t>
  </si>
  <si>
    <t>Q十三</t>
  </si>
  <si>
    <t>Q二二</t>
  </si>
  <si>
    <t>Q 9</t>
  </si>
  <si>
    <t>(合庫國體大西苑)</t>
  </si>
  <si>
    <t>混甲雙會外賽</t>
  </si>
  <si>
    <t>六、男乙單：共 348 人 ，348  場 ， 取 四 名</t>
  </si>
  <si>
    <t>男乙單  16之1</t>
  </si>
  <si>
    <t xml:space="preserve"> ★5~8  表示上屆成績 第5~8名,此次種子位置</t>
  </si>
  <si>
    <t xml:space="preserve"> ★9~16  表示上屆成績 第9~16名,此次種子位置</t>
  </si>
  <si>
    <t xml:space="preserve"> ★5~8</t>
  </si>
  <si>
    <t xml:space="preserve"> </t>
  </si>
  <si>
    <t>九三</t>
  </si>
  <si>
    <t>二二一</t>
  </si>
  <si>
    <t xml:space="preserve"> </t>
  </si>
  <si>
    <t>九四</t>
  </si>
  <si>
    <t>一</t>
  </si>
  <si>
    <t xml:space="preserve"> </t>
  </si>
  <si>
    <t>二八五</t>
  </si>
  <si>
    <t xml:space="preserve"> </t>
  </si>
  <si>
    <t>九五</t>
  </si>
  <si>
    <t xml:space="preserve"> </t>
  </si>
  <si>
    <t>二</t>
  </si>
  <si>
    <t>陳珣</t>
  </si>
  <si>
    <t>二二二</t>
  </si>
  <si>
    <t>九六</t>
  </si>
  <si>
    <t>三</t>
  </si>
  <si>
    <t xml:space="preserve"> </t>
  </si>
  <si>
    <t>三一七</t>
  </si>
  <si>
    <t>還有決賽</t>
  </si>
  <si>
    <t>九七</t>
  </si>
  <si>
    <t xml:space="preserve"> </t>
  </si>
  <si>
    <t>二二三</t>
  </si>
  <si>
    <t>王淞弘</t>
  </si>
  <si>
    <t>九八</t>
  </si>
  <si>
    <t>蔡世寧</t>
  </si>
  <si>
    <t>(群育羽球館)</t>
  </si>
  <si>
    <t>四</t>
  </si>
  <si>
    <t>二八六</t>
  </si>
  <si>
    <t xml:space="preserve"> </t>
  </si>
  <si>
    <t>九九</t>
  </si>
  <si>
    <t>五</t>
  </si>
  <si>
    <t>二二四</t>
  </si>
  <si>
    <t xml:space="preserve"> </t>
  </si>
  <si>
    <t>一00</t>
  </si>
  <si>
    <t xml:space="preserve"> </t>
  </si>
  <si>
    <t>男乙單  16之2</t>
  </si>
  <si>
    <t>一0一</t>
  </si>
  <si>
    <t>二二五</t>
  </si>
  <si>
    <t>一0二</t>
  </si>
  <si>
    <t>六</t>
  </si>
  <si>
    <t>二八七</t>
  </si>
  <si>
    <t>一0三</t>
  </si>
  <si>
    <t>七</t>
  </si>
  <si>
    <t>二二六</t>
  </si>
  <si>
    <t>一0四</t>
  </si>
  <si>
    <t>八</t>
  </si>
  <si>
    <t>三一八</t>
  </si>
  <si>
    <t>還有決賽</t>
  </si>
  <si>
    <t>一0五</t>
  </si>
  <si>
    <t>九</t>
  </si>
  <si>
    <t>二二七</t>
  </si>
  <si>
    <t>一0六</t>
  </si>
  <si>
    <t>十</t>
  </si>
  <si>
    <t>二八八</t>
  </si>
  <si>
    <t>一0七</t>
  </si>
  <si>
    <t>十一</t>
  </si>
  <si>
    <t>二二八</t>
  </si>
  <si>
    <t>一0八</t>
  </si>
  <si>
    <t>男乙單  16之3</t>
  </si>
  <si>
    <t xml:space="preserve"> ★9~16</t>
  </si>
  <si>
    <t>一0九</t>
  </si>
  <si>
    <t>二二九</t>
  </si>
  <si>
    <t>一一0</t>
  </si>
  <si>
    <t>十二</t>
  </si>
  <si>
    <t>二八九</t>
  </si>
  <si>
    <t>一一一</t>
  </si>
  <si>
    <t>十三</t>
  </si>
  <si>
    <t>二三0</t>
  </si>
  <si>
    <t>一一二</t>
  </si>
  <si>
    <t>十四</t>
  </si>
  <si>
    <t>三一九</t>
  </si>
  <si>
    <t>還有決賽</t>
  </si>
  <si>
    <t>一一三</t>
  </si>
  <si>
    <t>十五</t>
  </si>
  <si>
    <t>二三一</t>
  </si>
  <si>
    <t>一一四</t>
  </si>
  <si>
    <t>十六</t>
  </si>
  <si>
    <t>二九0</t>
  </si>
  <si>
    <t>一一五</t>
  </si>
  <si>
    <t>十七</t>
  </si>
  <si>
    <t>二三二</t>
  </si>
  <si>
    <t>一一六</t>
  </si>
  <si>
    <t>莊奇</t>
  </si>
  <si>
    <t xml:space="preserve"> </t>
  </si>
  <si>
    <t>男乙單  16之4</t>
  </si>
  <si>
    <t xml:space="preserve"> ★9~16</t>
  </si>
  <si>
    <t>一一七</t>
  </si>
  <si>
    <t>二三三</t>
  </si>
  <si>
    <t>一一八</t>
  </si>
  <si>
    <t>十八</t>
  </si>
  <si>
    <t>二九一</t>
  </si>
  <si>
    <t>一一九</t>
  </si>
  <si>
    <t>十九</t>
  </si>
  <si>
    <t>二三四</t>
  </si>
  <si>
    <t>一二0</t>
  </si>
  <si>
    <t>二十</t>
  </si>
  <si>
    <t>三二0</t>
  </si>
  <si>
    <t>還有決賽</t>
  </si>
  <si>
    <t>一二一</t>
  </si>
  <si>
    <t>二一</t>
  </si>
  <si>
    <t>二三五</t>
  </si>
  <si>
    <t>一二二</t>
  </si>
  <si>
    <t>二二</t>
  </si>
  <si>
    <t>二九二</t>
  </si>
  <si>
    <t>一二三</t>
  </si>
  <si>
    <t>二三</t>
  </si>
  <si>
    <t>二三六</t>
  </si>
  <si>
    <t>一二四</t>
  </si>
  <si>
    <t xml:space="preserve"> </t>
  </si>
  <si>
    <t>男乙單  16之5</t>
  </si>
  <si>
    <t xml:space="preserve"> ★5~8</t>
  </si>
  <si>
    <t>一二五</t>
  </si>
  <si>
    <t>二三七</t>
  </si>
  <si>
    <t>一二六</t>
  </si>
  <si>
    <t>二九三</t>
  </si>
  <si>
    <t>一二七</t>
  </si>
  <si>
    <t>二四</t>
  </si>
  <si>
    <t>二三八</t>
  </si>
  <si>
    <t>一二八</t>
  </si>
  <si>
    <t>二五</t>
  </si>
  <si>
    <t>三二一</t>
  </si>
  <si>
    <t>還有決賽</t>
  </si>
  <si>
    <t>一二九</t>
  </si>
  <si>
    <t>二六</t>
  </si>
  <si>
    <t>二三九</t>
  </si>
  <si>
    <t>一三0</t>
  </si>
  <si>
    <t>二七</t>
  </si>
  <si>
    <t>二九四</t>
  </si>
  <si>
    <t>一三一</t>
  </si>
  <si>
    <t>二八</t>
  </si>
  <si>
    <t>二四0</t>
  </si>
  <si>
    <t>一三二</t>
  </si>
  <si>
    <t xml:space="preserve"> </t>
  </si>
  <si>
    <t>男乙單  16之6</t>
  </si>
  <si>
    <t>一三三</t>
  </si>
  <si>
    <t>二四一</t>
  </si>
  <si>
    <t>一三四</t>
  </si>
  <si>
    <t>二九</t>
  </si>
  <si>
    <t>二九五</t>
  </si>
  <si>
    <t>一三五</t>
  </si>
  <si>
    <t>三十</t>
  </si>
  <si>
    <t>二四二</t>
  </si>
  <si>
    <t>一三六</t>
  </si>
  <si>
    <t>三一</t>
  </si>
  <si>
    <t>三二二</t>
  </si>
  <si>
    <t>還有決賽</t>
  </si>
  <si>
    <t>一三七</t>
  </si>
  <si>
    <t>三二</t>
  </si>
  <si>
    <t>二四三</t>
  </si>
  <si>
    <t>一三八</t>
  </si>
  <si>
    <t>三三</t>
  </si>
  <si>
    <t>二九六</t>
  </si>
  <si>
    <t>一三九</t>
  </si>
  <si>
    <t>三四</t>
  </si>
  <si>
    <t>二四四</t>
  </si>
  <si>
    <t>一四0</t>
  </si>
  <si>
    <t>男乙單  16之7</t>
  </si>
  <si>
    <t xml:space="preserve"> ★9~16</t>
  </si>
  <si>
    <t>一四一</t>
  </si>
  <si>
    <t>二四五</t>
  </si>
  <si>
    <t>一四二</t>
  </si>
  <si>
    <t>三五</t>
  </si>
  <si>
    <t>二九七</t>
  </si>
  <si>
    <t>一四三</t>
  </si>
  <si>
    <t>三六</t>
  </si>
  <si>
    <t>二四六</t>
  </si>
  <si>
    <t>一四四</t>
  </si>
  <si>
    <t>三七</t>
  </si>
  <si>
    <t>三二三</t>
  </si>
  <si>
    <t>還有決賽</t>
  </si>
  <si>
    <t>一四五</t>
  </si>
  <si>
    <t>三八</t>
  </si>
  <si>
    <t>二四七</t>
  </si>
  <si>
    <t>一四六</t>
  </si>
  <si>
    <t>三九</t>
  </si>
  <si>
    <t>二九八</t>
  </si>
  <si>
    <t>一四七</t>
  </si>
  <si>
    <t>四十</t>
  </si>
  <si>
    <t>二四八</t>
  </si>
  <si>
    <t>一四八</t>
  </si>
  <si>
    <t>男乙單  16之8</t>
  </si>
  <si>
    <t xml:space="preserve"> </t>
  </si>
  <si>
    <t>一四九</t>
  </si>
  <si>
    <t>二四九</t>
  </si>
  <si>
    <t>一五0</t>
  </si>
  <si>
    <t>四一</t>
  </si>
  <si>
    <t>二九九</t>
  </si>
  <si>
    <t>一五一</t>
  </si>
  <si>
    <t>四二</t>
  </si>
  <si>
    <t>二五0</t>
  </si>
  <si>
    <t>一五二</t>
  </si>
  <si>
    <t>四三</t>
  </si>
  <si>
    <t>三二四</t>
  </si>
  <si>
    <t>還有決賽</t>
  </si>
  <si>
    <t>一五三</t>
  </si>
  <si>
    <t>田暘</t>
  </si>
  <si>
    <t>四四</t>
  </si>
  <si>
    <t>二五一</t>
  </si>
  <si>
    <t>一五四</t>
  </si>
  <si>
    <t>四五</t>
  </si>
  <si>
    <t>邱軒</t>
  </si>
  <si>
    <t>三00</t>
  </si>
  <si>
    <t>一五五</t>
  </si>
  <si>
    <t>四六</t>
  </si>
  <si>
    <t>二五二</t>
  </si>
  <si>
    <t>王皓</t>
  </si>
  <si>
    <t>一五六</t>
  </si>
  <si>
    <t xml:space="preserve"> </t>
  </si>
  <si>
    <t>男乙單  16之9</t>
  </si>
  <si>
    <t>一五七</t>
  </si>
  <si>
    <t>二五三</t>
  </si>
  <si>
    <t>四七</t>
  </si>
  <si>
    <t>一五八</t>
  </si>
  <si>
    <t>三0一</t>
  </si>
  <si>
    <t>四八</t>
  </si>
  <si>
    <t>一五九</t>
  </si>
  <si>
    <t>二五四</t>
  </si>
  <si>
    <t>四九</t>
  </si>
  <si>
    <t>一六0</t>
  </si>
  <si>
    <t>三二五</t>
  </si>
  <si>
    <t>還有決賽</t>
  </si>
  <si>
    <t>五十</t>
  </si>
  <si>
    <t>一六一</t>
  </si>
  <si>
    <t>二五五</t>
  </si>
  <si>
    <t>五一</t>
  </si>
  <si>
    <t>一六二</t>
  </si>
  <si>
    <t>三0二</t>
  </si>
  <si>
    <t>五二</t>
  </si>
  <si>
    <t>一六三</t>
  </si>
  <si>
    <t>二五六</t>
  </si>
  <si>
    <t>一六四</t>
  </si>
  <si>
    <t xml:space="preserve"> </t>
  </si>
  <si>
    <t>男乙單  16之10</t>
  </si>
  <si>
    <t>一六五</t>
  </si>
  <si>
    <t>二五七</t>
  </si>
  <si>
    <t>五三</t>
  </si>
  <si>
    <t>一六六</t>
  </si>
  <si>
    <t>三0三</t>
  </si>
  <si>
    <t>五四</t>
  </si>
  <si>
    <t>一六七</t>
  </si>
  <si>
    <t>二五八</t>
  </si>
  <si>
    <t>五五</t>
  </si>
  <si>
    <t>一六八</t>
  </si>
  <si>
    <t>三二六</t>
  </si>
  <si>
    <t>還有決賽</t>
  </si>
  <si>
    <t>五六</t>
  </si>
  <si>
    <t>一六九</t>
  </si>
  <si>
    <t>二五九</t>
  </si>
  <si>
    <t>五七</t>
  </si>
  <si>
    <t>一七0</t>
  </si>
  <si>
    <t>三0四</t>
  </si>
  <si>
    <t>五八</t>
  </si>
  <si>
    <t>一七一</t>
  </si>
  <si>
    <t>二六0</t>
  </si>
  <si>
    <t>一七二</t>
  </si>
  <si>
    <t xml:space="preserve"> ★9~16</t>
  </si>
  <si>
    <t>男乙單  16之11</t>
  </si>
  <si>
    <t>一七三</t>
  </si>
  <si>
    <t>二六一</t>
  </si>
  <si>
    <t>五九</t>
  </si>
  <si>
    <t>一七四</t>
  </si>
  <si>
    <t>三0五</t>
  </si>
  <si>
    <t>六十</t>
  </si>
  <si>
    <t>一七五</t>
  </si>
  <si>
    <t>二六二</t>
  </si>
  <si>
    <t>六一</t>
  </si>
  <si>
    <t>一七六</t>
  </si>
  <si>
    <t>三二七</t>
  </si>
  <si>
    <t>還有決賽</t>
  </si>
  <si>
    <t>六二</t>
  </si>
  <si>
    <t>一七七</t>
  </si>
  <si>
    <t>二六三</t>
  </si>
  <si>
    <t>六三</t>
  </si>
  <si>
    <t>一七八</t>
  </si>
  <si>
    <t>三0六</t>
  </si>
  <si>
    <t>六四</t>
  </si>
  <si>
    <t>一七九</t>
  </si>
  <si>
    <t>二六四</t>
  </si>
  <si>
    <t>一八0</t>
  </si>
  <si>
    <t xml:space="preserve"> </t>
  </si>
  <si>
    <t>男乙單  16之12</t>
  </si>
  <si>
    <t>一八一</t>
  </si>
  <si>
    <t>二六五</t>
  </si>
  <si>
    <t>六五</t>
  </si>
  <si>
    <t>一八二</t>
  </si>
  <si>
    <t>三0七</t>
  </si>
  <si>
    <t>六六</t>
  </si>
  <si>
    <t>一八三</t>
  </si>
  <si>
    <t>二六六</t>
  </si>
  <si>
    <t>六七</t>
  </si>
  <si>
    <t xml:space="preserve"> </t>
  </si>
  <si>
    <t>一八四</t>
  </si>
  <si>
    <t>三二八</t>
  </si>
  <si>
    <t>還有決賽</t>
  </si>
  <si>
    <t>一八五</t>
  </si>
  <si>
    <t>二六七</t>
  </si>
  <si>
    <t>六八</t>
  </si>
  <si>
    <t>陳緯</t>
  </si>
  <si>
    <t>一八六</t>
  </si>
  <si>
    <t>三0八</t>
  </si>
  <si>
    <t>六九</t>
  </si>
  <si>
    <t>一八七</t>
  </si>
  <si>
    <t>二六八</t>
  </si>
  <si>
    <t>一八八</t>
  </si>
  <si>
    <t xml:space="preserve"> ★5~8</t>
  </si>
  <si>
    <t>男乙單  16之13</t>
  </si>
  <si>
    <t>一八九</t>
  </si>
  <si>
    <t>二六九</t>
  </si>
  <si>
    <t>七十</t>
  </si>
  <si>
    <t>一九0</t>
  </si>
  <si>
    <t>三0九</t>
  </si>
  <si>
    <t>七一</t>
  </si>
  <si>
    <t>一九一</t>
  </si>
  <si>
    <t>二七0</t>
  </si>
  <si>
    <t>七二</t>
  </si>
  <si>
    <t>一九二</t>
  </si>
  <si>
    <t>三二九</t>
  </si>
  <si>
    <t>還有決賽</t>
  </si>
  <si>
    <t>七三</t>
  </si>
  <si>
    <t>一九三</t>
  </si>
  <si>
    <t>二七一</t>
  </si>
  <si>
    <t>七四</t>
  </si>
  <si>
    <t>麥翊</t>
  </si>
  <si>
    <t>一九四</t>
  </si>
  <si>
    <t>三一0</t>
  </si>
  <si>
    <t>七五</t>
  </si>
  <si>
    <t>一九五</t>
  </si>
  <si>
    <t>二七二</t>
  </si>
  <si>
    <t>一九六</t>
  </si>
  <si>
    <t xml:space="preserve"> ★9~16</t>
  </si>
  <si>
    <t>男乙單  16之14</t>
  </si>
  <si>
    <t>一九七</t>
  </si>
  <si>
    <t>二七三</t>
  </si>
  <si>
    <t>七六</t>
  </si>
  <si>
    <t>一九八</t>
  </si>
  <si>
    <t>三一一</t>
  </si>
  <si>
    <t>七七</t>
  </si>
  <si>
    <t>一九九</t>
  </si>
  <si>
    <t>二七四</t>
  </si>
  <si>
    <t>七八</t>
  </si>
  <si>
    <t>二00</t>
  </si>
  <si>
    <t>三三0</t>
  </si>
  <si>
    <t>還有決賽</t>
  </si>
  <si>
    <t>七九</t>
  </si>
  <si>
    <t>麥森</t>
  </si>
  <si>
    <t>二0一</t>
  </si>
  <si>
    <t>二七五</t>
  </si>
  <si>
    <t>八十</t>
  </si>
  <si>
    <t>二0二</t>
  </si>
  <si>
    <t>三一二</t>
  </si>
  <si>
    <t>八一</t>
  </si>
  <si>
    <t>二0三</t>
  </si>
  <si>
    <t>二七六</t>
  </si>
  <si>
    <t>二0四</t>
  </si>
  <si>
    <t xml:space="preserve"> ★9~16</t>
  </si>
  <si>
    <t>男乙單  16之15</t>
  </si>
  <si>
    <t>二0五</t>
  </si>
  <si>
    <t>二七七</t>
  </si>
  <si>
    <t>八二</t>
  </si>
  <si>
    <t>二0六</t>
  </si>
  <si>
    <t>三一三</t>
  </si>
  <si>
    <t>八三</t>
  </si>
  <si>
    <t>二0七</t>
  </si>
  <si>
    <t>二七八</t>
  </si>
  <si>
    <t>八四</t>
  </si>
  <si>
    <t>二0八</t>
  </si>
  <si>
    <t>三三一</t>
  </si>
  <si>
    <t>還有決賽</t>
  </si>
  <si>
    <t>八五</t>
  </si>
  <si>
    <t>二0九</t>
  </si>
  <si>
    <t>二七九</t>
  </si>
  <si>
    <t>八六</t>
  </si>
  <si>
    <t>二一0</t>
  </si>
  <si>
    <t>三一四</t>
  </si>
  <si>
    <t>八七</t>
  </si>
  <si>
    <t>二一一</t>
  </si>
  <si>
    <t>二八0</t>
  </si>
  <si>
    <t>二一二</t>
  </si>
  <si>
    <t>男乙單  16之16</t>
  </si>
  <si>
    <t>二一三</t>
  </si>
  <si>
    <t>(長榮大學)</t>
  </si>
  <si>
    <t>二八一</t>
  </si>
  <si>
    <t>八八</t>
  </si>
  <si>
    <t>二一四</t>
  </si>
  <si>
    <t>三一五</t>
  </si>
  <si>
    <t>八九</t>
  </si>
  <si>
    <t>二一五</t>
  </si>
  <si>
    <t>二八二</t>
  </si>
  <si>
    <t>九十</t>
  </si>
  <si>
    <t>二一六</t>
  </si>
  <si>
    <t>三三二</t>
  </si>
  <si>
    <t>還有決賽</t>
  </si>
  <si>
    <t>蕭羽</t>
  </si>
  <si>
    <t>二一七</t>
  </si>
  <si>
    <t>二八三</t>
  </si>
  <si>
    <t>九一</t>
  </si>
  <si>
    <t>二一八</t>
  </si>
  <si>
    <t>三一六</t>
  </si>
  <si>
    <t>九二</t>
  </si>
  <si>
    <t>二一九</t>
  </si>
  <si>
    <t>二八四</t>
  </si>
  <si>
    <t>李洋</t>
  </si>
  <si>
    <t>二二0</t>
  </si>
  <si>
    <t xml:space="preserve"> ★5~8</t>
  </si>
  <si>
    <t>鍾松翰</t>
  </si>
  <si>
    <t xml:space="preserve"> ★4  表示上屆成績 第4名,此次種子位置</t>
  </si>
  <si>
    <t>八、男乙雙：共 199 組， 198  場 ， 取 四 名</t>
  </si>
  <si>
    <t>男乙雙  8之1</t>
  </si>
  <si>
    <t xml:space="preserve"> ★3  表示上屆成績 第3名,此次種子位置</t>
  </si>
  <si>
    <t>七二</t>
  </si>
  <si>
    <t>一</t>
  </si>
  <si>
    <t>一三六</t>
  </si>
  <si>
    <t>七三</t>
  </si>
  <si>
    <t>二</t>
  </si>
  <si>
    <t>一六八</t>
  </si>
  <si>
    <t>七四</t>
  </si>
  <si>
    <t>三</t>
  </si>
  <si>
    <t>一三七</t>
  </si>
  <si>
    <t>七五</t>
  </si>
  <si>
    <t>四</t>
  </si>
  <si>
    <t>一八四</t>
  </si>
  <si>
    <t>還有決賽</t>
  </si>
  <si>
    <t>五</t>
  </si>
  <si>
    <t>一三八</t>
  </si>
  <si>
    <t>七七</t>
  </si>
  <si>
    <t>六</t>
  </si>
  <si>
    <t>一六九</t>
  </si>
  <si>
    <t>七八</t>
  </si>
  <si>
    <t>七</t>
  </si>
  <si>
    <t>一三九</t>
  </si>
  <si>
    <t>七九</t>
  </si>
  <si>
    <t>八</t>
  </si>
  <si>
    <t>男乙雙  8之2</t>
  </si>
  <si>
    <t>八十</t>
  </si>
  <si>
    <t>九</t>
  </si>
  <si>
    <t>一四0</t>
  </si>
  <si>
    <t>八一</t>
  </si>
  <si>
    <t>十</t>
  </si>
  <si>
    <t>一七0</t>
  </si>
  <si>
    <t>八二</t>
  </si>
  <si>
    <t>十一</t>
  </si>
  <si>
    <t>一四一</t>
  </si>
  <si>
    <t>八三</t>
  </si>
  <si>
    <t>十二</t>
  </si>
  <si>
    <t>一八五</t>
  </si>
  <si>
    <t>還有決賽</t>
  </si>
  <si>
    <t xml:space="preserve"> </t>
  </si>
  <si>
    <t>八四</t>
  </si>
  <si>
    <t xml:space="preserve"> </t>
  </si>
  <si>
    <t>十三</t>
  </si>
  <si>
    <t>十四</t>
  </si>
  <si>
    <t>八五</t>
  </si>
  <si>
    <t>十五</t>
  </si>
  <si>
    <t>八六</t>
  </si>
  <si>
    <t>十六</t>
  </si>
  <si>
    <t>一四三</t>
  </si>
  <si>
    <t>八七</t>
  </si>
  <si>
    <t>十七</t>
  </si>
  <si>
    <t>男乙雙  8之3</t>
  </si>
  <si>
    <t>八八</t>
  </si>
  <si>
    <t>十八</t>
  </si>
  <si>
    <t>一四四</t>
  </si>
  <si>
    <t>八九</t>
  </si>
  <si>
    <t>十九</t>
  </si>
  <si>
    <t>一七二</t>
  </si>
  <si>
    <t>九十</t>
  </si>
  <si>
    <t>二十</t>
  </si>
  <si>
    <t>一四五</t>
  </si>
  <si>
    <t>九一</t>
  </si>
  <si>
    <t>二一</t>
  </si>
  <si>
    <t>一八六</t>
  </si>
  <si>
    <t>還有決賽</t>
  </si>
  <si>
    <t>九二</t>
  </si>
  <si>
    <t>二二</t>
  </si>
  <si>
    <t>一四六</t>
  </si>
  <si>
    <t>二三</t>
  </si>
  <si>
    <t>九三</t>
  </si>
  <si>
    <t>二四</t>
  </si>
  <si>
    <t>一七三</t>
  </si>
  <si>
    <t>九四</t>
  </si>
  <si>
    <t>二五</t>
  </si>
  <si>
    <t>一四七</t>
  </si>
  <si>
    <t>九五</t>
  </si>
  <si>
    <t>二六</t>
  </si>
  <si>
    <t>男乙雙  8之4</t>
  </si>
  <si>
    <t>九六</t>
  </si>
  <si>
    <t>二七</t>
  </si>
  <si>
    <t>一四八</t>
  </si>
  <si>
    <t>九七</t>
  </si>
  <si>
    <t>二八</t>
  </si>
  <si>
    <t>一七四</t>
  </si>
  <si>
    <t>九八</t>
  </si>
  <si>
    <t>二九</t>
  </si>
  <si>
    <t>一四九</t>
  </si>
  <si>
    <t>九九</t>
  </si>
  <si>
    <t>三十</t>
  </si>
  <si>
    <t>一00</t>
  </si>
  <si>
    <t>一八七</t>
  </si>
  <si>
    <t>還有決賽</t>
  </si>
  <si>
    <t>三一</t>
  </si>
  <si>
    <t xml:space="preserve"> </t>
  </si>
  <si>
    <t>一五0</t>
  </si>
  <si>
    <t>三二</t>
  </si>
  <si>
    <t>一0一</t>
  </si>
  <si>
    <t>三三</t>
  </si>
  <si>
    <t>一七五</t>
  </si>
  <si>
    <t>一0二</t>
  </si>
  <si>
    <t>三四</t>
  </si>
  <si>
    <t>一五一</t>
  </si>
  <si>
    <t>一0三</t>
  </si>
  <si>
    <t>三五</t>
  </si>
  <si>
    <t>男乙雙  8之5</t>
  </si>
  <si>
    <t>三六</t>
  </si>
  <si>
    <t>一0四</t>
  </si>
  <si>
    <t>一五二</t>
  </si>
  <si>
    <t>三七</t>
  </si>
  <si>
    <t>一0五</t>
  </si>
  <si>
    <t>一七六</t>
  </si>
  <si>
    <t>三八</t>
  </si>
  <si>
    <t>一0六</t>
  </si>
  <si>
    <t>三九</t>
  </si>
  <si>
    <t>一五三</t>
  </si>
  <si>
    <t>四十</t>
  </si>
  <si>
    <t>一0七</t>
  </si>
  <si>
    <t>一八八</t>
  </si>
  <si>
    <t>還有決賽</t>
  </si>
  <si>
    <t>四一</t>
  </si>
  <si>
    <t>一0 八</t>
  </si>
  <si>
    <t>一五四</t>
  </si>
  <si>
    <t>四二</t>
  </si>
  <si>
    <t>一0九</t>
  </si>
  <si>
    <t>一七七</t>
  </si>
  <si>
    <t>一一0</t>
  </si>
  <si>
    <t>一五五</t>
  </si>
  <si>
    <t>四四</t>
  </si>
  <si>
    <t>一一一</t>
  </si>
  <si>
    <t>男乙雙  8之6</t>
  </si>
  <si>
    <t>四五</t>
  </si>
  <si>
    <t>一一二</t>
  </si>
  <si>
    <t>一五六</t>
  </si>
  <si>
    <t>四六</t>
  </si>
  <si>
    <t>一一三</t>
  </si>
  <si>
    <t>一七八</t>
  </si>
  <si>
    <t>四七</t>
  </si>
  <si>
    <t>一一四</t>
  </si>
  <si>
    <t>四八</t>
  </si>
  <si>
    <t>一五七</t>
  </si>
  <si>
    <t>四九</t>
  </si>
  <si>
    <t>一一五</t>
  </si>
  <si>
    <t>一八九</t>
  </si>
  <si>
    <t>還有決賽</t>
  </si>
  <si>
    <t>五十</t>
  </si>
  <si>
    <t>一一六</t>
  </si>
  <si>
    <t>一五八</t>
  </si>
  <si>
    <t>五一</t>
  </si>
  <si>
    <t>一一七</t>
  </si>
  <si>
    <t>一七九</t>
  </si>
  <si>
    <t>一一八</t>
  </si>
  <si>
    <t xml:space="preserve"> </t>
  </si>
  <si>
    <t>一五九</t>
  </si>
  <si>
    <t>五三</t>
  </si>
  <si>
    <t>一一九</t>
  </si>
  <si>
    <t>男乙雙  8之7</t>
  </si>
  <si>
    <t>五四</t>
  </si>
  <si>
    <t>一二0</t>
  </si>
  <si>
    <t>一六0</t>
  </si>
  <si>
    <t>五五</t>
  </si>
  <si>
    <t>一二一</t>
  </si>
  <si>
    <t>一八0</t>
  </si>
  <si>
    <t>五六</t>
  </si>
  <si>
    <t>一二二</t>
  </si>
  <si>
    <t>五七</t>
  </si>
  <si>
    <t>一六一</t>
  </si>
  <si>
    <t>五八</t>
  </si>
  <si>
    <t>一二三</t>
  </si>
  <si>
    <t>一九0</t>
  </si>
  <si>
    <t>還有決賽</t>
  </si>
  <si>
    <t>五九</t>
  </si>
  <si>
    <t>一二四</t>
  </si>
  <si>
    <t xml:space="preserve"> </t>
  </si>
  <si>
    <t>一六二</t>
  </si>
  <si>
    <t>六十</t>
  </si>
  <si>
    <t>一二五</t>
  </si>
  <si>
    <t>一八一</t>
  </si>
  <si>
    <t>六一</t>
  </si>
  <si>
    <t>一二六</t>
  </si>
  <si>
    <t>一六三</t>
  </si>
  <si>
    <t>六二</t>
  </si>
  <si>
    <t>一二七</t>
  </si>
  <si>
    <t>男乙雙  8之8</t>
  </si>
  <si>
    <t>六三</t>
  </si>
  <si>
    <t>一二八</t>
  </si>
  <si>
    <t>一六四</t>
  </si>
  <si>
    <t>六四</t>
  </si>
  <si>
    <t>一二九</t>
  </si>
  <si>
    <t>一八二</t>
  </si>
  <si>
    <t>六五</t>
  </si>
  <si>
    <t>一三0</t>
  </si>
  <si>
    <t>六六</t>
  </si>
  <si>
    <t>一六五</t>
  </si>
  <si>
    <t>六七</t>
  </si>
  <si>
    <t>一三一</t>
  </si>
  <si>
    <t>一九一</t>
  </si>
  <si>
    <t>六八</t>
  </si>
  <si>
    <t>一三二</t>
  </si>
  <si>
    <t>一六六</t>
  </si>
  <si>
    <t>六九</t>
  </si>
  <si>
    <t>一三三</t>
  </si>
  <si>
    <t>一八三</t>
  </si>
  <si>
    <t>七十</t>
  </si>
  <si>
    <t>一三四</t>
  </si>
  <si>
    <t xml:space="preserve"> </t>
  </si>
  <si>
    <t>一六七</t>
  </si>
  <si>
    <t>七一</t>
  </si>
  <si>
    <t>一三五</t>
  </si>
  <si>
    <t>陳珣</t>
  </si>
  <si>
    <t>陳緯</t>
  </si>
  <si>
    <t>陳緯</t>
  </si>
  <si>
    <t>李洋</t>
  </si>
  <si>
    <t>(成淵高中)</t>
  </si>
  <si>
    <t>(合庫基中/體大)</t>
  </si>
  <si>
    <t>莊奇</t>
  </si>
  <si>
    <t>邱軒</t>
  </si>
  <si>
    <t>彭咸綱</t>
  </si>
  <si>
    <t>楊崎</t>
  </si>
  <si>
    <t>王皓</t>
  </si>
  <si>
    <t>麥翊</t>
  </si>
  <si>
    <t>蕭羽</t>
  </si>
  <si>
    <t>邱輊</t>
  </si>
  <si>
    <t>胡克</t>
  </si>
  <si>
    <t>田暘</t>
  </si>
  <si>
    <t>(松山高中,北體)</t>
  </si>
  <si>
    <t>7/13</t>
  </si>
  <si>
    <t>11:00 (1)</t>
  </si>
  <si>
    <t>11:00 (2)</t>
  </si>
  <si>
    <t>11:00 (3)</t>
  </si>
  <si>
    <t>11:00 (4)</t>
  </si>
  <si>
    <t>11:00 (5)</t>
  </si>
  <si>
    <t>11:00 (6)</t>
  </si>
  <si>
    <t>14:30 (1)</t>
  </si>
  <si>
    <t>14:30 (2)</t>
  </si>
  <si>
    <t>14:30 (3)</t>
  </si>
  <si>
    <t>14:30 (4)</t>
  </si>
  <si>
    <t>11:00 (7)</t>
  </si>
  <si>
    <t>11:00 (8)</t>
  </si>
  <si>
    <t>11:00 (9)</t>
  </si>
  <si>
    <t>11:00 (10)</t>
  </si>
  <si>
    <t>11:30 (1)</t>
  </si>
  <si>
    <t>11:30 (2)</t>
  </si>
  <si>
    <t>11:30 (3)</t>
  </si>
  <si>
    <t>14:30 (5)</t>
  </si>
  <si>
    <t>14:30 (6)</t>
  </si>
  <si>
    <t>14:30 (7)</t>
  </si>
  <si>
    <t>14:30 (8)</t>
  </si>
  <si>
    <t>14:30 (9)</t>
  </si>
  <si>
    <t>7/14</t>
  </si>
  <si>
    <t>7/16</t>
  </si>
  <si>
    <t>11:00 (1)</t>
  </si>
  <si>
    <t>11:00 (2)</t>
  </si>
  <si>
    <t>11:00 (3)</t>
  </si>
  <si>
    <t>11:00 (4)</t>
  </si>
  <si>
    <t>11:00 (5)</t>
  </si>
  <si>
    <t>11:00 (6)</t>
  </si>
  <si>
    <t>11:00 (7)</t>
  </si>
  <si>
    <t>11:00 (8)</t>
  </si>
  <si>
    <t>10:30 (5)</t>
  </si>
  <si>
    <t>10:30 (6)</t>
  </si>
  <si>
    <t>10:30 (7)</t>
  </si>
  <si>
    <t>10:30 (8)</t>
  </si>
  <si>
    <t>10:30 (1)</t>
  </si>
  <si>
    <t>10:30 (2)</t>
  </si>
  <si>
    <t>7/15</t>
  </si>
  <si>
    <t>7/18</t>
  </si>
  <si>
    <t>7/17</t>
  </si>
  <si>
    <t xml:space="preserve"> </t>
  </si>
  <si>
    <t>7/16</t>
  </si>
  <si>
    <t>10:30 (3)</t>
  </si>
  <si>
    <t>10:30 (4)</t>
  </si>
  <si>
    <t>14:30 (5)</t>
  </si>
  <si>
    <t>14:30 (6)</t>
  </si>
  <si>
    <t>14:30 (7)</t>
  </si>
  <si>
    <t>14:30 (8)</t>
  </si>
  <si>
    <t>14:00 (1)</t>
  </si>
  <si>
    <t>14:00 (2)</t>
  </si>
  <si>
    <t>09:20 (2)</t>
  </si>
  <si>
    <t>14:40 (1)</t>
  </si>
  <si>
    <t>13:00 (1)</t>
  </si>
  <si>
    <t>14:00 (3)</t>
  </si>
  <si>
    <t>7/13</t>
  </si>
  <si>
    <t>11:30 (4)</t>
  </si>
  <si>
    <t>11:30 (5)</t>
  </si>
  <si>
    <t>11:30 (6)</t>
  </si>
  <si>
    <t>11:30 (7)</t>
  </si>
  <si>
    <t>11:30 (8)</t>
  </si>
  <si>
    <t>15:00 (1)</t>
  </si>
  <si>
    <t>15:00 (2)</t>
  </si>
  <si>
    <t>15:00 (3)</t>
  </si>
  <si>
    <t>15:00 (4)</t>
  </si>
  <si>
    <t>11:30 (9)</t>
  </si>
  <si>
    <t>11:30 (10)</t>
  </si>
  <si>
    <t>12:00 (1)</t>
  </si>
  <si>
    <t>12:00 (2)</t>
  </si>
  <si>
    <t>15:00 (5)</t>
  </si>
  <si>
    <t>15:00 (6)</t>
  </si>
  <si>
    <t>15:00(7)</t>
  </si>
  <si>
    <t>15:00 (8)</t>
  </si>
  <si>
    <t>7/14</t>
  </si>
  <si>
    <t>7/14</t>
  </si>
  <si>
    <t>7/15</t>
  </si>
  <si>
    <t>7/15</t>
  </si>
  <si>
    <t>7/16</t>
  </si>
  <si>
    <t>7/16</t>
  </si>
  <si>
    <t>7/18</t>
  </si>
  <si>
    <t>7/18</t>
  </si>
  <si>
    <t>11:30 (1)</t>
  </si>
  <si>
    <t>11:30 (3)</t>
  </si>
  <si>
    <t>11:30 (4)</t>
  </si>
  <si>
    <t>11:30 (5)</t>
  </si>
  <si>
    <t>11:30 (6)</t>
  </si>
  <si>
    <t>11:30 (7)</t>
  </si>
  <si>
    <t>11:30 (8)</t>
  </si>
  <si>
    <t>11:00 (5)</t>
  </si>
  <si>
    <t>14:00 (4)</t>
  </si>
  <si>
    <t>14:00 (5)</t>
  </si>
  <si>
    <t>09:20 (1)</t>
  </si>
  <si>
    <t>14:40 (2)</t>
  </si>
  <si>
    <t>7/17</t>
  </si>
  <si>
    <t>7/17</t>
  </si>
  <si>
    <t>13:00 (3)</t>
  </si>
  <si>
    <t>14:00 (6)</t>
  </si>
  <si>
    <t>16:00 (1)</t>
  </si>
  <si>
    <t>16:00 (2)</t>
  </si>
  <si>
    <t>16:00 (3)</t>
  </si>
  <si>
    <t>16:00 (4)</t>
  </si>
  <si>
    <t>16:00 (5)</t>
  </si>
  <si>
    <t>16:00 (6)</t>
  </si>
  <si>
    <t>16:00 (7)</t>
  </si>
  <si>
    <t>16:00 (8)</t>
  </si>
  <si>
    <t>16:00 (10)</t>
  </si>
  <si>
    <t>16:30 (4)</t>
  </si>
  <si>
    <t>12:00 (1)</t>
  </si>
  <si>
    <t>12:00 (2)</t>
  </si>
  <si>
    <t>7/15</t>
  </si>
  <si>
    <t>7/16</t>
  </si>
  <si>
    <t>7/18</t>
  </si>
  <si>
    <t>12:00 (3)</t>
  </si>
  <si>
    <t>12:00 (4)</t>
  </si>
  <si>
    <t>15:30 (1)</t>
  </si>
  <si>
    <t>15:30 (2)</t>
  </si>
  <si>
    <t>11:20 (2)</t>
  </si>
  <si>
    <t>7/17</t>
  </si>
  <si>
    <t>15:30 (3)</t>
  </si>
  <si>
    <t>13:30 (6)</t>
  </si>
  <si>
    <t>13:30 (7)</t>
  </si>
  <si>
    <t>7/14</t>
  </si>
  <si>
    <t>12:30 (5)</t>
  </si>
  <si>
    <t>12:30 (6)</t>
  </si>
  <si>
    <t>12:30 (7)</t>
  </si>
  <si>
    <t>12:30 (8)</t>
  </si>
  <si>
    <t>12:30 (1)</t>
  </si>
  <si>
    <t>12:30 (2)</t>
  </si>
  <si>
    <t>12:30 (3)</t>
  </si>
  <si>
    <t>12:30 (4)</t>
  </si>
  <si>
    <t>15:30 (4)</t>
  </si>
  <si>
    <t>15:30 (5)</t>
  </si>
  <si>
    <t>11:20 (1)</t>
  </si>
  <si>
    <t>15:30 (6)</t>
  </si>
  <si>
    <t>7/13</t>
  </si>
  <si>
    <t>09:00 (2)</t>
  </si>
  <si>
    <t>18:00 (4)</t>
  </si>
  <si>
    <t>18:00 (5)</t>
  </si>
  <si>
    <t>18:00 (6)</t>
  </si>
  <si>
    <t>09:00 (5)</t>
  </si>
  <si>
    <t>09:00 (6)</t>
  </si>
  <si>
    <t>09:00 (7)</t>
  </si>
  <si>
    <t>09:00 (8)</t>
  </si>
  <si>
    <t>09:00 (9)</t>
  </si>
  <si>
    <t>09:00 (10)</t>
  </si>
  <si>
    <t>18:00 (7)</t>
  </si>
  <si>
    <t>18:00 (8)</t>
  </si>
  <si>
    <t>18:00 (9)</t>
  </si>
  <si>
    <t>18:00 (10)</t>
  </si>
  <si>
    <t>18:30 (1)</t>
  </si>
  <si>
    <t>18:30 (2)</t>
  </si>
  <si>
    <t>18:30 (3)</t>
  </si>
  <si>
    <t>09:00 (1)</t>
  </si>
  <si>
    <t>09:00 (3)</t>
  </si>
  <si>
    <t>09:00 (4)</t>
  </si>
  <si>
    <t>09:00 (5)</t>
  </si>
  <si>
    <t>09:00 (6)</t>
  </si>
  <si>
    <t>09:00 (7)</t>
  </si>
  <si>
    <t>09:00 (8)</t>
  </si>
  <si>
    <t>09:00 (TV)</t>
  </si>
  <si>
    <t>17:30 (1)</t>
  </si>
  <si>
    <t>17:30 (2)</t>
  </si>
  <si>
    <t>17:30 (3)</t>
  </si>
  <si>
    <t>17:30 (4)</t>
  </si>
  <si>
    <t>17:00 (1)</t>
  </si>
  <si>
    <t>17:00 (2)</t>
  </si>
  <si>
    <t>08:40 (1)</t>
  </si>
  <si>
    <t>13:20 (1)</t>
  </si>
  <si>
    <t xml:space="preserve"> ★5~8  表示上屆成績 第5~8名 , 此次種子位置</t>
  </si>
  <si>
    <t xml:space="preserve"> ★9~16  表示上屆成績 第9~16名 , 此次種子位置</t>
  </si>
  <si>
    <t xml:space="preserve"> ★1 表示依據上屆成績 , 此次種子位置。</t>
  </si>
  <si>
    <t>08:00 (1)</t>
  </si>
  <si>
    <t>08:00 (2)</t>
  </si>
  <si>
    <t>08:00 (3)</t>
  </si>
  <si>
    <t>08:00 (4)</t>
  </si>
  <si>
    <t>08:00 (5)</t>
  </si>
  <si>
    <t>15:30 (4)</t>
  </si>
  <si>
    <t>15:30 (5)</t>
  </si>
  <si>
    <t>15:30 (6)</t>
  </si>
  <si>
    <t>15:30 (7)</t>
  </si>
  <si>
    <t>15:30 (8)</t>
  </si>
  <si>
    <t>15:30 (9)</t>
  </si>
  <si>
    <t>15:30 (10)</t>
  </si>
  <si>
    <t>16:30 (5)</t>
  </si>
  <si>
    <t>14:00 (5)</t>
  </si>
  <si>
    <t>14:00 (6)</t>
  </si>
  <si>
    <t>14:00 (8)</t>
  </si>
  <si>
    <t>14:30 (9)</t>
  </si>
  <si>
    <t>08:00 (6)</t>
  </si>
  <si>
    <t>08:00 (7)</t>
  </si>
  <si>
    <t>08:00 (8)</t>
  </si>
  <si>
    <t>08:00 (9)</t>
  </si>
  <si>
    <t>08:00 (10)</t>
  </si>
  <si>
    <t>08:30 (1)</t>
  </si>
  <si>
    <t>16:30 (6)</t>
  </si>
  <si>
    <t>16:30 (7)</t>
  </si>
  <si>
    <t>16:30 (8)</t>
  </si>
  <si>
    <t>16:30 (9)</t>
  </si>
  <si>
    <t>16:30 (10)</t>
  </si>
  <si>
    <t>17:00 (1)</t>
  </si>
  <si>
    <t>17:00 (2)</t>
  </si>
  <si>
    <t>17:00 (3)</t>
  </si>
  <si>
    <t>14:00 (9)</t>
  </si>
  <si>
    <t>14:00 (10)</t>
  </si>
  <si>
    <t>14:30 (10)</t>
  </si>
  <si>
    <t>08:00 (4)</t>
  </si>
  <si>
    <t>08:30 (2)</t>
  </si>
  <si>
    <t>08:30 (3)</t>
  </si>
  <si>
    <t>08:30 (4)</t>
  </si>
  <si>
    <t>08:30 (5)</t>
  </si>
  <si>
    <t>08:30 (6)</t>
  </si>
  <si>
    <t>08:30 (7)</t>
  </si>
  <si>
    <t>17:00 (4)</t>
  </si>
  <si>
    <t>17:00 (5)</t>
  </si>
  <si>
    <t>17:00 (6)</t>
  </si>
  <si>
    <t>17:00 (7)</t>
  </si>
  <si>
    <t>17:00 (8)</t>
  </si>
  <si>
    <t>17:00 (9)</t>
  </si>
  <si>
    <t>17:00 (10)</t>
  </si>
  <si>
    <t>17:30 (1)</t>
  </si>
  <si>
    <t>15:00 (1)</t>
  </si>
  <si>
    <t>15:00 (2)</t>
  </si>
  <si>
    <t>15:00 (3)</t>
  </si>
  <si>
    <t>15:00 (4)</t>
  </si>
  <si>
    <t>08:30 (8)</t>
  </si>
  <si>
    <t>08:30 (9)</t>
  </si>
  <si>
    <t>08:30 (10)</t>
  </si>
  <si>
    <t>09:30 (1)</t>
  </si>
  <si>
    <t>09:30 (2)</t>
  </si>
  <si>
    <t>09:30 (3)</t>
  </si>
  <si>
    <t>17:30 (2)</t>
  </si>
  <si>
    <t>17:30 (3)</t>
  </si>
  <si>
    <t>17:30 (4)</t>
  </si>
  <si>
    <t>17:30 (5)</t>
  </si>
  <si>
    <t>17:30 (6)</t>
  </si>
  <si>
    <t>17:30 (7)</t>
  </si>
  <si>
    <t>17:30 (8)</t>
  </si>
  <si>
    <t>17:30 (9)</t>
  </si>
  <si>
    <t>15:00 (5)</t>
  </si>
  <si>
    <t>15:00 (6)</t>
  </si>
  <si>
    <t>15:00 (7)</t>
  </si>
  <si>
    <t>15:00 (8)</t>
  </si>
  <si>
    <t>09:30 (4)</t>
  </si>
  <si>
    <t>09:30 (5)</t>
  </si>
  <si>
    <t>09:30 (6)</t>
  </si>
  <si>
    <t>09:30 (7)</t>
  </si>
  <si>
    <t>09:30 (8)</t>
  </si>
  <si>
    <t>17:30 (10)</t>
  </si>
  <si>
    <t>18:30 (4)</t>
  </si>
  <si>
    <t>18:30 (5)</t>
  </si>
  <si>
    <t>18:30 (6)</t>
  </si>
  <si>
    <t>18:30 (7)</t>
  </si>
  <si>
    <t>18:30 (8)</t>
  </si>
  <si>
    <t>18:30 (9)</t>
  </si>
  <si>
    <t>18:30 (10)</t>
  </si>
  <si>
    <t>15:00 (9)</t>
  </si>
  <si>
    <t>15:00 (10)</t>
  </si>
  <si>
    <t>15:30 (1)</t>
  </si>
  <si>
    <t>15:30 (2)</t>
  </si>
  <si>
    <t>09:30 (9)</t>
  </si>
  <si>
    <t>09:30 (10)</t>
  </si>
  <si>
    <t>10:00 (1)</t>
  </si>
  <si>
    <t>10:00 (2)</t>
  </si>
  <si>
    <t>10:00 (3)</t>
  </si>
  <si>
    <t>10:00 (4)</t>
  </si>
  <si>
    <t>19:00 (1)</t>
  </si>
  <si>
    <t>19:00 (2)</t>
  </si>
  <si>
    <t>19:00 (3)</t>
  </si>
  <si>
    <t>19:00 (4)</t>
  </si>
  <si>
    <t>19:00 (5)</t>
  </si>
  <si>
    <t>19:00 (6)</t>
  </si>
  <si>
    <t>19:00 (7)</t>
  </si>
  <si>
    <t>19:00 (8)</t>
  </si>
  <si>
    <t>15:30 (3)</t>
  </si>
  <si>
    <t>10:00 (5)</t>
  </si>
  <si>
    <t>10:00 (6)</t>
  </si>
  <si>
    <t>10:00 (7)</t>
  </si>
  <si>
    <t>10:00 (8)</t>
  </si>
  <si>
    <t>10:00 (9)</t>
  </si>
  <si>
    <t>10:00 (10)</t>
  </si>
  <si>
    <t>19:00 (9)</t>
  </si>
  <si>
    <t>19:00 (10)</t>
  </si>
  <si>
    <t>19:30 (1)</t>
  </si>
  <si>
    <t>19:30 (2)</t>
  </si>
  <si>
    <t>19:30 (3)</t>
  </si>
  <si>
    <t>19:30 (4)</t>
  </si>
  <si>
    <t>19:30 (5)</t>
  </si>
  <si>
    <t>19:30 (6)</t>
  </si>
  <si>
    <t>10:30 (1)</t>
  </si>
  <si>
    <t>10:30 (2)</t>
  </si>
  <si>
    <t>10:30 (3)</t>
  </si>
  <si>
    <t>10:30 (4)</t>
  </si>
  <si>
    <t>10:30 (5)</t>
  </si>
  <si>
    <t>10:30 (6)</t>
  </si>
  <si>
    <t>19:30 (7)</t>
  </si>
  <si>
    <t>19:30 (8)</t>
  </si>
  <si>
    <t>19:30 (9)</t>
  </si>
  <si>
    <t>19:30 (10)</t>
  </si>
  <si>
    <t>20:00 (1)</t>
  </si>
  <si>
    <t>20:00 (2)</t>
  </si>
  <si>
    <t>20:00 (3)</t>
  </si>
  <si>
    <t>20:00 (4)</t>
  </si>
  <si>
    <t>16:00 (9)</t>
  </si>
  <si>
    <t>16:00 (10)</t>
  </si>
  <si>
    <t>16:30 (1)</t>
  </si>
  <si>
    <t>16:30 (2)</t>
  </si>
  <si>
    <t>10:30 (7)</t>
  </si>
  <si>
    <t>10:30 (8)</t>
  </si>
  <si>
    <t>10:30 (9)</t>
  </si>
  <si>
    <t>10:30 (10)</t>
  </si>
  <si>
    <t>12:00 (3)</t>
  </si>
  <si>
    <t>12:00 (4)</t>
  </si>
  <si>
    <t>16:30 (3)</t>
  </si>
  <si>
    <t>16:30 (4)</t>
  </si>
  <si>
    <t>12:00 (5)</t>
  </si>
  <si>
    <t>12:00 (6)</t>
  </si>
  <si>
    <t>12:00 (7)</t>
  </si>
  <si>
    <t>12:00 (8)</t>
  </si>
  <si>
    <t>12:00 (9)</t>
  </si>
  <si>
    <t>12:00 (10)</t>
  </si>
  <si>
    <t>12:30 (1)</t>
  </si>
  <si>
    <t>12:30 (3)</t>
  </si>
  <si>
    <t>12:30 (4)</t>
  </si>
  <si>
    <t>12:30 (5)</t>
  </si>
  <si>
    <t>12:30 (6)</t>
  </si>
  <si>
    <t>12:30 (7)</t>
  </si>
  <si>
    <t>12:30 (8)</t>
  </si>
  <si>
    <t>12:30 (9)</t>
  </si>
  <si>
    <t>12:30 (10)</t>
  </si>
  <si>
    <t>13:00 (3)</t>
  </si>
  <si>
    <t>13:00 (4)</t>
  </si>
  <si>
    <t>13:00 (5)</t>
  </si>
  <si>
    <t>13:00 (6)</t>
  </si>
  <si>
    <t>13:00 (7)</t>
  </si>
  <si>
    <t>13:00 (8)</t>
  </si>
  <si>
    <t>13:00 (9)</t>
  </si>
  <si>
    <t>13:00 (1)</t>
  </si>
  <si>
    <t>13:00 (10)</t>
  </si>
  <si>
    <t>14:00 (1)</t>
  </si>
  <si>
    <t>14:00 (2)</t>
  </si>
  <si>
    <t>14:00 (3)</t>
  </si>
  <si>
    <t>14:00 (4)</t>
  </si>
  <si>
    <t>14:00 (7)</t>
  </si>
  <si>
    <t>14:30 (1)</t>
  </si>
  <si>
    <t>11:00 (9)</t>
  </si>
  <si>
    <t>11:00 (10)</t>
  </si>
  <si>
    <t>11:30 (9)</t>
  </si>
  <si>
    <t>11:30 (10)</t>
  </si>
  <si>
    <t>18:00 (1)</t>
  </si>
  <si>
    <t>18:00 (2)</t>
  </si>
  <si>
    <t>18:00 (3)</t>
  </si>
  <si>
    <t>12:00 (1)</t>
  </si>
  <si>
    <t>12:00 (2)</t>
  </si>
  <si>
    <t>12:30 (2)</t>
  </si>
  <si>
    <t>13:00 (2)</t>
  </si>
  <si>
    <t>13:30 (7)</t>
  </si>
  <si>
    <t>13:30 (8)</t>
  </si>
  <si>
    <t>13:30 (9)</t>
  </si>
  <si>
    <t>13:30 (10)</t>
  </si>
  <si>
    <t>13:30 (1)</t>
  </si>
  <si>
    <t>13:30 (2)</t>
  </si>
  <si>
    <t>13:30 (3)</t>
  </si>
  <si>
    <t>13:30 (4)</t>
  </si>
  <si>
    <t>13:30 (5)</t>
  </si>
  <si>
    <t>14:30 (2)</t>
  </si>
  <si>
    <t>14:30 (3)</t>
  </si>
  <si>
    <t>14:30 (4)</t>
  </si>
  <si>
    <t>16:00 (1)</t>
  </si>
  <si>
    <t>16:00 (2)</t>
  </si>
  <si>
    <t>16:00 (3)</t>
  </si>
  <si>
    <t>16:00 (4)</t>
  </si>
  <si>
    <t>16:00 (5)</t>
  </si>
  <si>
    <t>16:00 (6)</t>
  </si>
  <si>
    <t>16:00 (7)</t>
  </si>
  <si>
    <t>16:00 (8)</t>
  </si>
  <si>
    <t>14:30 (5)</t>
  </si>
  <si>
    <t>14:30 (6)</t>
  </si>
  <si>
    <t>14:30 (7)</t>
  </si>
  <si>
    <t>14:30 (8)</t>
  </si>
  <si>
    <t>16:30 (7)</t>
  </si>
  <si>
    <t>11:30 (7)</t>
  </si>
  <si>
    <t>11:30 (8)</t>
  </si>
  <si>
    <t>11:00 (1)</t>
  </si>
  <si>
    <t>16:30 (10)</t>
  </si>
  <si>
    <t>11:00 (2)</t>
  </si>
  <si>
    <t>17:30 (5)</t>
  </si>
  <si>
    <t>11:00 (3)</t>
  </si>
  <si>
    <t>12:30 (9)</t>
  </si>
  <si>
    <t>11:00 (4)</t>
  </si>
  <si>
    <t>11:30 (1)</t>
  </si>
  <si>
    <t>11:30 (2)</t>
  </si>
  <si>
    <t>11:30 (3)</t>
  </si>
  <si>
    <t>11:30 (4)</t>
  </si>
  <si>
    <t>11:30 (5)</t>
  </si>
  <si>
    <t>11:30 (6)</t>
  </si>
  <si>
    <t>11:00 (5)</t>
  </si>
  <si>
    <t>11:00 (6)</t>
  </si>
  <si>
    <t>11:00 (7)</t>
  </si>
  <si>
    <t>11:00 (8)</t>
  </si>
  <si>
    <t>12:40 (1)</t>
  </si>
  <si>
    <t>12:40 (2)</t>
  </si>
  <si>
    <t>第三、四 名</t>
  </si>
  <si>
    <t>一二八</t>
  </si>
  <si>
    <t>一二九</t>
  </si>
  <si>
    <t>第一、二 名</t>
  </si>
  <si>
    <t>10:40 (1)</t>
  </si>
  <si>
    <t>10:40 (2)</t>
  </si>
  <si>
    <t>15:20 (1)</t>
  </si>
  <si>
    <t>15:20 (2)</t>
  </si>
  <si>
    <t>7/15</t>
  </si>
  <si>
    <t>7/16</t>
  </si>
  <si>
    <t>7/17</t>
  </si>
  <si>
    <t>中華民國99年度第2次全國羽球排名賽</t>
  </si>
  <si>
    <t xml:space="preserve">  時間 : 99年07月13日至07月18日</t>
  </si>
  <si>
    <t xml:space="preserve">         地  點 : 國立中興大學</t>
  </si>
  <si>
    <t>一、報名人數及場數統計表：</t>
  </si>
  <si>
    <t>組    別</t>
  </si>
  <si>
    <t>項  目</t>
  </si>
  <si>
    <t>隊  數</t>
  </si>
  <si>
    <t>輪  次</t>
  </si>
  <si>
    <t>場        數</t>
  </si>
  <si>
    <t>合  計</t>
  </si>
  <si>
    <t>總  計</t>
  </si>
  <si>
    <t>甲     組</t>
  </si>
  <si>
    <t>男甲單</t>
  </si>
  <si>
    <t>38 人</t>
  </si>
  <si>
    <t>10  輪</t>
  </si>
  <si>
    <t>22  + 31  = 53場</t>
  </si>
  <si>
    <t>243場</t>
  </si>
  <si>
    <t xml:space="preserve">  1001 場</t>
  </si>
  <si>
    <t>女甲單</t>
  </si>
  <si>
    <t>33 人</t>
  </si>
  <si>
    <t>17  + 31  = 48場</t>
  </si>
  <si>
    <t>男甲雙</t>
  </si>
  <si>
    <t xml:space="preserve"> 32 組</t>
  </si>
  <si>
    <t>16 + 31  = 47場</t>
  </si>
  <si>
    <t>女甲雙</t>
  </si>
  <si>
    <t xml:space="preserve"> 26 組</t>
  </si>
  <si>
    <t>9  輪</t>
  </si>
  <si>
    <t xml:space="preserve"> 10  + 31 = 41場</t>
  </si>
  <si>
    <t>混甲雙</t>
  </si>
  <si>
    <t xml:space="preserve"> 39 組</t>
  </si>
  <si>
    <t xml:space="preserve"> 23 + 31 = 54場</t>
  </si>
  <si>
    <t>乙     組</t>
  </si>
  <si>
    <t>男乙單</t>
  </si>
  <si>
    <t>348 人</t>
  </si>
  <si>
    <t>348 場</t>
  </si>
  <si>
    <t>758 場</t>
  </si>
  <si>
    <t>女乙單</t>
  </si>
  <si>
    <t>129 人</t>
  </si>
  <si>
    <t>8  輪</t>
  </si>
  <si>
    <t xml:space="preserve"> 129 場</t>
  </si>
  <si>
    <t>男乙雙</t>
  </si>
  <si>
    <t>199 組</t>
  </si>
  <si>
    <t>198 場</t>
  </si>
  <si>
    <t>女乙雙</t>
  </si>
  <si>
    <t>84 組</t>
  </si>
  <si>
    <t>7  輪</t>
  </si>
  <si>
    <t xml:space="preserve"> 83  場</t>
  </si>
  <si>
    <t>二、使用時間、場地統計表：</t>
  </si>
  <si>
    <t xml:space="preserve">日       期     </t>
  </si>
  <si>
    <t>使用時間</t>
  </si>
  <si>
    <t>↓</t>
  </si>
  <si>
    <t>使用時間</t>
  </si>
  <si>
    <t>面</t>
  </si>
  <si>
    <t>場     數</t>
  </si>
  <si>
    <t>場</t>
  </si>
  <si>
    <t>總  計</t>
  </si>
  <si>
    <t>場</t>
  </si>
  <si>
    <t>一、賽程輪次表 :</t>
  </si>
  <si>
    <t>參加隊數</t>
  </si>
  <si>
    <t>輪次</t>
  </si>
  <si>
    <t>合計</t>
  </si>
  <si>
    <t>男甲單</t>
  </si>
  <si>
    <t>人</t>
  </si>
  <si>
    <t>女甲單</t>
  </si>
  <si>
    <t>男甲雙</t>
  </si>
  <si>
    <t>組</t>
  </si>
  <si>
    <t>女甲雙</t>
  </si>
  <si>
    <t>混甲雙</t>
  </si>
  <si>
    <t>男乙單</t>
  </si>
  <si>
    <t>女乙單</t>
  </si>
  <si>
    <t>男乙雙</t>
  </si>
  <si>
    <t>女乙雙</t>
  </si>
  <si>
    <t>244 場</t>
  </si>
  <si>
    <t>240 場</t>
  </si>
  <si>
    <t>240場</t>
  </si>
  <si>
    <t>195 場</t>
  </si>
  <si>
    <t>53 場</t>
  </si>
  <si>
    <t>29 場</t>
  </si>
  <si>
    <t>二、說明 :</t>
  </si>
  <si>
    <t>場次</t>
  </si>
  <si>
    <t>(3)</t>
  </si>
  <si>
    <t>時間</t>
  </si>
  <si>
    <t>場地</t>
  </si>
  <si>
    <t>中華民國99年度第2次全國羽球排名賽</t>
  </si>
  <si>
    <t>場地分配表</t>
  </si>
  <si>
    <t>日期</t>
  </si>
  <si>
    <t>7月13日  (星期二)        共  244 場</t>
  </si>
  <si>
    <t>場地</t>
  </si>
  <si>
    <t>第(1)場地</t>
  </si>
  <si>
    <t>第(2)場地</t>
  </si>
  <si>
    <t>第(3)場地</t>
  </si>
  <si>
    <t>第(4)場地</t>
  </si>
  <si>
    <t>第(5)場地</t>
  </si>
  <si>
    <t>第(6)場地</t>
  </si>
  <si>
    <t>第(7)場地</t>
  </si>
  <si>
    <t>第(8)場地</t>
  </si>
  <si>
    <t>第(9)場地</t>
  </si>
  <si>
    <t>第(10)場地</t>
  </si>
  <si>
    <t>男乙單一</t>
  </si>
  <si>
    <t>男乙單二</t>
  </si>
  <si>
    <t>男乙單三</t>
  </si>
  <si>
    <t>男乙單四</t>
  </si>
  <si>
    <t>男乙單五</t>
  </si>
  <si>
    <t>男乙單六</t>
  </si>
  <si>
    <t>男乙單七</t>
  </si>
  <si>
    <t>男乙單八</t>
  </si>
  <si>
    <t>男乙單九</t>
  </si>
  <si>
    <t>男乙單十</t>
  </si>
  <si>
    <t>男乙單十一</t>
  </si>
  <si>
    <t>男乙單十二</t>
  </si>
  <si>
    <t>男乙單十三</t>
  </si>
  <si>
    <t>男乙單十四</t>
  </si>
  <si>
    <t>男乙單十五</t>
  </si>
  <si>
    <t xml:space="preserve">男乙單十六 </t>
  </si>
  <si>
    <t>男乙單十七</t>
  </si>
  <si>
    <t>男乙單十八</t>
  </si>
  <si>
    <t>男乙單十九</t>
  </si>
  <si>
    <t>男乙單二十</t>
  </si>
  <si>
    <t>混甲雙Q一</t>
  </si>
  <si>
    <t>混甲雙Q二</t>
  </si>
  <si>
    <t>混甲雙Q三</t>
  </si>
  <si>
    <t>混甲雙Q四</t>
  </si>
  <si>
    <t xml:space="preserve">混甲雙Q五 </t>
  </si>
  <si>
    <t>混甲雙Q六</t>
  </si>
  <si>
    <t xml:space="preserve">混甲雙Q七   </t>
  </si>
  <si>
    <t>混甲雙Q八</t>
  </si>
  <si>
    <t>混甲雙Q九</t>
  </si>
  <si>
    <t>混甲雙Q十</t>
  </si>
  <si>
    <t>男乙單二一</t>
  </si>
  <si>
    <t>男乙單二二</t>
  </si>
  <si>
    <t>男乙單二三</t>
  </si>
  <si>
    <t>男乙單二四</t>
  </si>
  <si>
    <t>男乙單二五</t>
  </si>
  <si>
    <t>男乙單二六</t>
  </si>
  <si>
    <t>男乙單二七</t>
  </si>
  <si>
    <t>男乙單二八</t>
  </si>
  <si>
    <t>男乙單二九</t>
  </si>
  <si>
    <t>男乙單三十</t>
  </si>
  <si>
    <t>男乙單三一</t>
  </si>
  <si>
    <t>男乙單三二</t>
  </si>
  <si>
    <t>男乙單三三</t>
  </si>
  <si>
    <t>男乙單三四</t>
  </si>
  <si>
    <t>男乙單三五</t>
  </si>
  <si>
    <t>男乙單三六</t>
  </si>
  <si>
    <t>男乙單三七</t>
  </si>
  <si>
    <t>男乙單三八</t>
  </si>
  <si>
    <t>男乙單三九</t>
  </si>
  <si>
    <t>男乙單四十</t>
  </si>
  <si>
    <t>男乙單四一</t>
  </si>
  <si>
    <t>男乙單四二</t>
  </si>
  <si>
    <t>男乙單四三</t>
  </si>
  <si>
    <t>男乙單四四</t>
  </si>
  <si>
    <t>男乙單四五</t>
  </si>
  <si>
    <t>男乙單四六</t>
  </si>
  <si>
    <t>男乙單四七</t>
  </si>
  <si>
    <t>男乙單四八</t>
  </si>
  <si>
    <t>男乙單四九</t>
  </si>
  <si>
    <t>男乙單五十</t>
  </si>
  <si>
    <t>男甲單Q一</t>
  </si>
  <si>
    <t>男甲單Q二</t>
  </si>
  <si>
    <t>男甲單Q三</t>
  </si>
  <si>
    <t>男甲單Q四</t>
  </si>
  <si>
    <t>男甲單Q五</t>
  </si>
  <si>
    <t>男甲單Q六</t>
  </si>
  <si>
    <t>男甲單Q七</t>
  </si>
  <si>
    <t>男甲單Q八</t>
  </si>
  <si>
    <t>男甲單Q九</t>
  </si>
  <si>
    <t>男甲單Q十</t>
  </si>
  <si>
    <t>男甲單Q十一</t>
  </si>
  <si>
    <t>男甲單Q十二</t>
  </si>
  <si>
    <t>男甲單Q十三</t>
  </si>
  <si>
    <t>女甲單Q一</t>
  </si>
  <si>
    <t>女甲單Q二</t>
  </si>
  <si>
    <t>女甲單Q三</t>
  </si>
  <si>
    <t>女甲單Q四</t>
  </si>
  <si>
    <t>女甲單Q五</t>
  </si>
  <si>
    <t>女甲單Q六</t>
  </si>
  <si>
    <t>女甲單Q七</t>
  </si>
  <si>
    <t>女甲單Q八</t>
  </si>
  <si>
    <t>女甲單Q九</t>
  </si>
  <si>
    <t>男乙單五一</t>
  </si>
  <si>
    <t>男乙單五二</t>
  </si>
  <si>
    <t>男乙單五三</t>
  </si>
  <si>
    <t>男乙單五四</t>
  </si>
  <si>
    <t>男乙單五五</t>
  </si>
  <si>
    <t>男乙單五六</t>
  </si>
  <si>
    <t>男乙單五七</t>
  </si>
  <si>
    <t>男乙單五八</t>
  </si>
  <si>
    <t>男乙單五九</t>
  </si>
  <si>
    <t>男乙單六十</t>
  </si>
  <si>
    <t>男乙單六一</t>
  </si>
  <si>
    <t>男乙單六二</t>
  </si>
  <si>
    <t>男乙單六三</t>
  </si>
  <si>
    <t>男乙單六四</t>
  </si>
  <si>
    <t>男乙單六五</t>
  </si>
  <si>
    <t>男乙單六六</t>
  </si>
  <si>
    <t>男乙單六七</t>
  </si>
  <si>
    <t>男乙單六八</t>
  </si>
  <si>
    <t>男甲雙Q一</t>
  </si>
  <si>
    <t>男甲雙Q二</t>
  </si>
  <si>
    <t>男乙單六九</t>
  </si>
  <si>
    <t>男乙單七十</t>
  </si>
  <si>
    <t>男乙單七一</t>
  </si>
  <si>
    <t>男乙單七二</t>
  </si>
  <si>
    <t>男乙單七三</t>
  </si>
  <si>
    <t>男乙單七四</t>
  </si>
  <si>
    <t>男乙單七五</t>
  </si>
  <si>
    <t>男乙單七六</t>
  </si>
  <si>
    <t>女甲雙Q一</t>
  </si>
  <si>
    <t>女甲雙Q二</t>
  </si>
  <si>
    <t>女甲雙Q三</t>
  </si>
  <si>
    <t>女甲雙Q四</t>
  </si>
  <si>
    <t>女甲雙Q五</t>
  </si>
  <si>
    <t>女甲雙Q六</t>
  </si>
  <si>
    <t>女甲雙Q七</t>
  </si>
  <si>
    <t>女甲雙Q八</t>
  </si>
  <si>
    <t>女甲雙Q九</t>
  </si>
  <si>
    <t>女甲雙Q十</t>
  </si>
  <si>
    <t>男乙單七七</t>
  </si>
  <si>
    <t>男乙單七八</t>
  </si>
  <si>
    <t>男乙單七九</t>
  </si>
  <si>
    <t>男乙單八十</t>
  </si>
  <si>
    <t>男乙單八一</t>
  </si>
  <si>
    <t>男乙單八二</t>
  </si>
  <si>
    <t>男乙單八三</t>
  </si>
  <si>
    <t>男乙單八四</t>
  </si>
  <si>
    <t>男乙單八五</t>
  </si>
  <si>
    <t>男乙單八六</t>
  </si>
  <si>
    <t>男甲單Q十四</t>
  </si>
  <si>
    <t>男甲單Q十五</t>
  </si>
  <si>
    <t>男甲單Q十六</t>
  </si>
  <si>
    <t>男甲單Q十八</t>
  </si>
  <si>
    <t>男甲單Q十七</t>
  </si>
  <si>
    <t>男甲單Q十九</t>
  </si>
  <si>
    <t>男甲單Q二十</t>
  </si>
  <si>
    <t>男甲單Q二一</t>
  </si>
  <si>
    <t>男甲單Q二二</t>
  </si>
  <si>
    <t>男乙單八七</t>
  </si>
  <si>
    <t>女甲單Q十</t>
  </si>
  <si>
    <t>女甲單Q十一</t>
  </si>
  <si>
    <t>女甲單Q十二</t>
  </si>
  <si>
    <t>女甲單Q十三</t>
  </si>
  <si>
    <t>女甲單Q十四</t>
  </si>
  <si>
    <t>女甲單Q十五</t>
  </si>
  <si>
    <t>女甲單Q十六</t>
  </si>
  <si>
    <t>女甲單Q十七</t>
  </si>
  <si>
    <t>男乙單八八</t>
  </si>
  <si>
    <t>男乙單八九</t>
  </si>
  <si>
    <t>男乙單九十</t>
  </si>
  <si>
    <t>男乙單九一</t>
  </si>
  <si>
    <t>男乙單九二</t>
  </si>
  <si>
    <t>男乙單九三</t>
  </si>
  <si>
    <t>男乙單九四</t>
  </si>
  <si>
    <t>男乙單九五</t>
  </si>
  <si>
    <t>男乙單九六</t>
  </si>
  <si>
    <t>男乙單九七</t>
  </si>
  <si>
    <t>男乙單九八</t>
  </si>
  <si>
    <t>男乙單九九</t>
  </si>
  <si>
    <t>男甲雙Q三</t>
  </si>
  <si>
    <t>男甲雙Q四</t>
  </si>
  <si>
    <t>男甲雙Q五</t>
  </si>
  <si>
    <t>男甲雙Q六</t>
  </si>
  <si>
    <t>男甲雙Q七</t>
  </si>
  <si>
    <t>男甲雙Q八</t>
  </si>
  <si>
    <t>男甲雙Q九</t>
  </si>
  <si>
    <t>男甲雙Q十</t>
  </si>
  <si>
    <t>男甲雙Q十一</t>
  </si>
  <si>
    <t>男甲雙Q十二</t>
  </si>
  <si>
    <t>男甲雙Q十三</t>
  </si>
  <si>
    <t>男甲雙Q十四</t>
  </si>
  <si>
    <t>男甲雙Q十五</t>
  </si>
  <si>
    <t>男甲雙Q十六</t>
  </si>
  <si>
    <t>男乙單一OO</t>
  </si>
  <si>
    <t>男乙單一O一</t>
  </si>
  <si>
    <t>男乙單一O二</t>
  </si>
  <si>
    <t>男乙單一O三</t>
  </si>
  <si>
    <t>男乙單一O四</t>
  </si>
  <si>
    <t>男乙單一O五</t>
  </si>
  <si>
    <t>男乙單一O六</t>
  </si>
  <si>
    <t>男乙單一O七</t>
  </si>
  <si>
    <t>男乙單一O八</t>
  </si>
  <si>
    <t>男乙單一O九</t>
  </si>
  <si>
    <t>男乙單一一O</t>
  </si>
  <si>
    <t>男乙單一一一</t>
  </si>
  <si>
    <t>男乙單一一二</t>
  </si>
  <si>
    <t>男乙單一一三</t>
  </si>
  <si>
    <t>男乙單一一四</t>
  </si>
  <si>
    <t>男乙單一一五</t>
  </si>
  <si>
    <t>男乙單一一六</t>
  </si>
  <si>
    <t>男乙單一一七</t>
  </si>
  <si>
    <t>男乙單一一八</t>
  </si>
  <si>
    <t>男乙單一一九</t>
  </si>
  <si>
    <t>男乙單一二O</t>
  </si>
  <si>
    <t>男乙單一二一</t>
  </si>
  <si>
    <t>男乙單一二二</t>
  </si>
  <si>
    <t>男乙單一二三</t>
  </si>
  <si>
    <t>男乙單一二四</t>
  </si>
  <si>
    <t>男乙單一二五</t>
  </si>
  <si>
    <t>混甲雙Q十一</t>
  </si>
  <si>
    <t>混甲雙Q十二</t>
  </si>
  <si>
    <t>混甲雙Q十三</t>
  </si>
  <si>
    <t>混甲雙Q十四</t>
  </si>
  <si>
    <t>混甲雙Q十五</t>
  </si>
  <si>
    <t>混甲雙Q十六</t>
  </si>
  <si>
    <t>混甲雙Q十七</t>
  </si>
  <si>
    <t>混甲雙Q十八</t>
  </si>
  <si>
    <t>混甲雙Q十九</t>
  </si>
  <si>
    <t>混甲雙Q二十</t>
  </si>
  <si>
    <t>混甲雙Q二一</t>
  </si>
  <si>
    <t>混甲雙Q二二</t>
  </si>
  <si>
    <t>混甲雙Q二三</t>
  </si>
  <si>
    <t>男乙單一二六</t>
  </si>
  <si>
    <t>男乙單一二七</t>
  </si>
  <si>
    <t>男乙單一二八</t>
  </si>
  <si>
    <t>男乙單一二九</t>
  </si>
  <si>
    <t>男乙單一三O</t>
  </si>
  <si>
    <t>男乙單一三一</t>
  </si>
  <si>
    <t>男乙單一三二</t>
  </si>
  <si>
    <t>男乙單一三三</t>
  </si>
  <si>
    <t>男乙單一三四</t>
  </si>
  <si>
    <t>男乙單一三五</t>
  </si>
  <si>
    <t>男乙單一三六</t>
  </si>
  <si>
    <t>男乙單一三七</t>
  </si>
  <si>
    <t>男乙單一三八</t>
  </si>
  <si>
    <t>男乙單一三九</t>
  </si>
  <si>
    <t>男乙單一四0</t>
  </si>
  <si>
    <t>男乙單一四一</t>
  </si>
  <si>
    <t>男乙單一四二</t>
  </si>
  <si>
    <t>男乙單一四三</t>
  </si>
  <si>
    <t>男乙單一四四</t>
  </si>
  <si>
    <t>男乙單一四五</t>
  </si>
  <si>
    <t>男乙單一四六</t>
  </si>
  <si>
    <t>男乙單一四七</t>
  </si>
  <si>
    <t>男乙單一四八</t>
  </si>
  <si>
    <t>男乙單一四九</t>
  </si>
  <si>
    <t>男乙單一五0</t>
  </si>
  <si>
    <t>男乙單一五一</t>
  </si>
  <si>
    <t>男乙單一五二</t>
  </si>
  <si>
    <t>男乙單一五三</t>
  </si>
  <si>
    <t>男乙單一五四</t>
  </si>
  <si>
    <t>男乙單一五五</t>
  </si>
  <si>
    <t>男乙單一五六</t>
  </si>
  <si>
    <t>場地分配表</t>
  </si>
  <si>
    <t>7月14日  (星期三)        共  240  場</t>
  </si>
  <si>
    <t>第(1)場地</t>
  </si>
  <si>
    <t>第(2)場地</t>
  </si>
  <si>
    <t>第(3)場地</t>
  </si>
  <si>
    <t>第(4)場地</t>
  </si>
  <si>
    <t>第(5)場地</t>
  </si>
  <si>
    <t>第(6)場地</t>
  </si>
  <si>
    <t>第(7)場地</t>
  </si>
  <si>
    <t>第(8)場地</t>
  </si>
  <si>
    <t>第(9)場地</t>
  </si>
  <si>
    <t>第(10)場地</t>
  </si>
  <si>
    <t>男乙單一五七</t>
  </si>
  <si>
    <t>男乙單一五八</t>
  </si>
  <si>
    <t>男乙單一五九</t>
  </si>
  <si>
    <t>男乙單一六0</t>
  </si>
  <si>
    <t>男乙單一六一</t>
  </si>
  <si>
    <t>男乙單一六二</t>
  </si>
  <si>
    <t>男乙單一六三</t>
  </si>
  <si>
    <t>男乙單一六四</t>
  </si>
  <si>
    <t>男乙單一六五</t>
  </si>
  <si>
    <t>男乙單一六六</t>
  </si>
  <si>
    <t>男乙單一六七</t>
  </si>
  <si>
    <t>男乙單一六八</t>
  </si>
  <si>
    <t>男乙單一六九</t>
  </si>
  <si>
    <t>男乙單一七O</t>
  </si>
  <si>
    <t>男乙單一七一</t>
  </si>
  <si>
    <t>男乙單一七二</t>
  </si>
  <si>
    <t>男乙單一七三</t>
  </si>
  <si>
    <t>男乙單一七四</t>
  </si>
  <si>
    <t>男乙單一七五</t>
  </si>
  <si>
    <t>男乙單一七六</t>
  </si>
  <si>
    <t>混甲雙一</t>
  </si>
  <si>
    <t>混甲雙二</t>
  </si>
  <si>
    <t>混甲雙三</t>
  </si>
  <si>
    <t>混甲雙四</t>
  </si>
  <si>
    <t>混甲雙五</t>
  </si>
  <si>
    <t>混甲雙六</t>
  </si>
  <si>
    <t>混甲雙七</t>
  </si>
  <si>
    <t>混甲雙八</t>
  </si>
  <si>
    <t>男乙單一七七</t>
  </si>
  <si>
    <t>男乙單一七八</t>
  </si>
  <si>
    <t>男乙單一七九</t>
  </si>
  <si>
    <t>男乙單一八O</t>
  </si>
  <si>
    <t>男乙單一八一</t>
  </si>
  <si>
    <t>男乙單一八二</t>
  </si>
  <si>
    <t>男乙單一八三</t>
  </si>
  <si>
    <t>男乙單一八四</t>
  </si>
  <si>
    <t>男乙單一八五</t>
  </si>
  <si>
    <t>男乙單一八六</t>
  </si>
  <si>
    <t>男乙單一八七</t>
  </si>
  <si>
    <t>男乙單一八八</t>
  </si>
  <si>
    <t>男乙單一八九</t>
  </si>
  <si>
    <t>男乙單一九O</t>
  </si>
  <si>
    <t>男乙單一九一</t>
  </si>
  <si>
    <t>男乙單一九二</t>
  </si>
  <si>
    <t>男乙單一九三</t>
  </si>
  <si>
    <t>男乙單一九四</t>
  </si>
  <si>
    <t>男乙單一九五</t>
  </si>
  <si>
    <t>男乙單一九六</t>
  </si>
  <si>
    <t>男乙單一九七</t>
  </si>
  <si>
    <t>男乙單一九八</t>
  </si>
  <si>
    <t>男乙單一九九</t>
  </si>
  <si>
    <t>男乙單二OO</t>
  </si>
  <si>
    <t>男乙單二O一</t>
  </si>
  <si>
    <t>男乙單二O二</t>
  </si>
  <si>
    <t>男乙單二O三</t>
  </si>
  <si>
    <t>男乙單二O四</t>
  </si>
  <si>
    <t>男乙單二O五</t>
  </si>
  <si>
    <t>男乙單二O六</t>
  </si>
  <si>
    <t>男乙單二O七</t>
  </si>
  <si>
    <t>男乙單二O八</t>
  </si>
  <si>
    <t>男甲單一</t>
  </si>
  <si>
    <t>男甲單二</t>
  </si>
  <si>
    <t>男甲單三</t>
  </si>
  <si>
    <t>男甲單四</t>
  </si>
  <si>
    <t>男甲單五</t>
  </si>
  <si>
    <t>男甲單六</t>
  </si>
  <si>
    <t>男甲單七</t>
  </si>
  <si>
    <t>男甲單八</t>
  </si>
  <si>
    <t>男乙單二O九</t>
  </si>
  <si>
    <t>男乙單二一O</t>
  </si>
  <si>
    <t>女甲單一</t>
  </si>
  <si>
    <t>女甲單二</t>
  </si>
  <si>
    <t>女甲單三</t>
  </si>
  <si>
    <t>女甲單四</t>
  </si>
  <si>
    <t>女甲單五</t>
  </si>
  <si>
    <t>女甲單六</t>
  </si>
  <si>
    <t>女甲單七</t>
  </si>
  <si>
    <t>女甲單八</t>
  </si>
  <si>
    <t>男乙單二一一</t>
  </si>
  <si>
    <t>男乙單二一二</t>
  </si>
  <si>
    <t>男乙單二一三</t>
  </si>
  <si>
    <t>男乙單二一四</t>
  </si>
  <si>
    <t>男乙單二一五</t>
  </si>
  <si>
    <t>男乙單二一六</t>
  </si>
  <si>
    <t>男乙單二一七</t>
  </si>
  <si>
    <t>男乙單二一八</t>
  </si>
  <si>
    <t>男乙單二一九</t>
  </si>
  <si>
    <t>男乙單二二O</t>
  </si>
  <si>
    <t>女乙單一</t>
  </si>
  <si>
    <t>女乙單二</t>
  </si>
  <si>
    <t>女乙單三</t>
  </si>
  <si>
    <t>女乙單四</t>
  </si>
  <si>
    <t>女乙單五</t>
  </si>
  <si>
    <t>女乙單六</t>
  </si>
  <si>
    <t>女乙單七</t>
  </si>
  <si>
    <t>女乙單八</t>
  </si>
  <si>
    <t>女乙單九</t>
  </si>
  <si>
    <t>女乙單十</t>
  </si>
  <si>
    <t>女乙單十一</t>
  </si>
  <si>
    <t>女乙單十二</t>
  </si>
  <si>
    <t>女乙單十三</t>
  </si>
  <si>
    <t>女乙單十四</t>
  </si>
  <si>
    <t>女乙單十五</t>
  </si>
  <si>
    <t>女乙單十六</t>
  </si>
  <si>
    <t>女乙單十七</t>
  </si>
  <si>
    <t>女乙單十八</t>
  </si>
  <si>
    <t>女乙單十九</t>
  </si>
  <si>
    <t>女乙單二十</t>
  </si>
  <si>
    <t>女乙單二一</t>
  </si>
  <si>
    <t>女乙單二二</t>
  </si>
  <si>
    <t>女乙單二三</t>
  </si>
  <si>
    <t>女乙單二四</t>
  </si>
  <si>
    <t>女乙單二五</t>
  </si>
  <si>
    <t>女乙單二六</t>
  </si>
  <si>
    <t>女乙單二七</t>
  </si>
  <si>
    <t>女乙單二八</t>
  </si>
  <si>
    <t>女乙單二九</t>
  </si>
  <si>
    <t>女乙單三十</t>
  </si>
  <si>
    <t>女乙單三一</t>
  </si>
  <si>
    <t>女乙單三二</t>
  </si>
  <si>
    <t>男甲雙一</t>
  </si>
  <si>
    <t>男甲雙二</t>
  </si>
  <si>
    <t>男甲雙三</t>
  </si>
  <si>
    <t>男甲雙四</t>
  </si>
  <si>
    <t>男甲雙五</t>
  </si>
  <si>
    <t>男甲雙六</t>
  </si>
  <si>
    <t>男甲雙七</t>
  </si>
  <si>
    <t>男甲雙八</t>
  </si>
  <si>
    <t>女乙單三三</t>
  </si>
  <si>
    <t>女乙單三五</t>
  </si>
  <si>
    <t>女甲雙一</t>
  </si>
  <si>
    <t>女甲雙二</t>
  </si>
  <si>
    <t>女甲雙三</t>
  </si>
  <si>
    <t>女甲雙四</t>
  </si>
  <si>
    <t>女甲雙五</t>
  </si>
  <si>
    <t>女甲雙六</t>
  </si>
  <si>
    <t>女甲雙七</t>
  </si>
  <si>
    <t>女甲雙八</t>
  </si>
  <si>
    <t>女乙單三六</t>
  </si>
  <si>
    <t>女乙單三七</t>
  </si>
  <si>
    <t>女乙單三八</t>
  </si>
  <si>
    <t>女乙單三九</t>
  </si>
  <si>
    <t>女乙單四十</t>
  </si>
  <si>
    <t>女乙單四一</t>
  </si>
  <si>
    <t>女乙單四二</t>
  </si>
  <si>
    <t>女乙單四三</t>
  </si>
  <si>
    <t>女乙單四四</t>
  </si>
  <si>
    <t>女乙單四五</t>
  </si>
  <si>
    <t>女乙單四六</t>
  </si>
  <si>
    <t>女乙單四七</t>
  </si>
  <si>
    <t>女乙單四八</t>
  </si>
  <si>
    <t>女乙單四九</t>
  </si>
  <si>
    <t>女乙單五十</t>
  </si>
  <si>
    <t>女乙單五一</t>
  </si>
  <si>
    <t>女乙單五二</t>
  </si>
  <si>
    <t>女乙單五三</t>
  </si>
  <si>
    <t>女乙單五四</t>
  </si>
  <si>
    <t>女乙單五五</t>
  </si>
  <si>
    <t>女乙單五六</t>
  </si>
  <si>
    <t>女乙單五七</t>
  </si>
  <si>
    <t>女乙單五八</t>
  </si>
  <si>
    <t>女乙單五九</t>
  </si>
  <si>
    <t>女乙單六十</t>
  </si>
  <si>
    <t>女乙單六一</t>
  </si>
  <si>
    <t>女乙單六二</t>
  </si>
  <si>
    <t>女乙單六三</t>
  </si>
  <si>
    <t>女乙單六四</t>
  </si>
  <si>
    <t>女乙單六五</t>
  </si>
  <si>
    <t>女乙單三四</t>
  </si>
  <si>
    <t>男乙雙一</t>
  </si>
  <si>
    <t>男乙雙二</t>
  </si>
  <si>
    <t>男乙雙三</t>
  </si>
  <si>
    <t>男乙雙四</t>
  </si>
  <si>
    <t>男乙雙五</t>
  </si>
  <si>
    <t>男乙雙六</t>
  </si>
  <si>
    <t>男乙雙七</t>
  </si>
  <si>
    <t>男乙雙八</t>
  </si>
  <si>
    <t>男乙雙九</t>
  </si>
  <si>
    <t>男乙雙十</t>
  </si>
  <si>
    <t>男乙雙十一</t>
  </si>
  <si>
    <t>男乙雙十二</t>
  </si>
  <si>
    <t>男乙雙十三</t>
  </si>
  <si>
    <t>男乙雙十四</t>
  </si>
  <si>
    <t>男乙雙十五</t>
  </si>
  <si>
    <t>男乙雙十六</t>
  </si>
  <si>
    <t>男乙雙十七</t>
  </si>
  <si>
    <t>男乙雙十八</t>
  </si>
  <si>
    <t>男乙雙十九</t>
  </si>
  <si>
    <t>男乙雙二十</t>
  </si>
  <si>
    <t>男乙雙二一</t>
  </si>
  <si>
    <t>男乙雙二二</t>
  </si>
  <si>
    <t>男乙雙二三</t>
  </si>
  <si>
    <t>男乙雙二四</t>
  </si>
  <si>
    <t>男乙雙二五</t>
  </si>
  <si>
    <t>男乙雙二六</t>
  </si>
  <si>
    <t>男乙雙二七</t>
  </si>
  <si>
    <t>男乙雙二八</t>
  </si>
  <si>
    <t>男乙雙二九</t>
  </si>
  <si>
    <t>男乙雙三十</t>
  </si>
  <si>
    <t>男乙雙三一</t>
  </si>
  <si>
    <t>男乙雙三二</t>
  </si>
  <si>
    <t>男乙雙三三</t>
  </si>
  <si>
    <t>男乙雙三四</t>
  </si>
  <si>
    <t>男乙雙三五</t>
  </si>
  <si>
    <t>男乙雙三六</t>
  </si>
  <si>
    <t>男乙雙三七</t>
  </si>
  <si>
    <t>男乙雙三八</t>
  </si>
  <si>
    <t>男乙雙三九</t>
  </si>
  <si>
    <t>男乙雙四十</t>
  </si>
  <si>
    <t>男乙雙四一</t>
  </si>
  <si>
    <t>男乙雙四二</t>
  </si>
  <si>
    <t>男乙雙四三</t>
  </si>
  <si>
    <t>男乙雙四四</t>
  </si>
  <si>
    <t>男乙雙四五</t>
  </si>
  <si>
    <t>男乙雙四六</t>
  </si>
  <si>
    <t>男乙雙四七</t>
  </si>
  <si>
    <t>男乙雙四八</t>
  </si>
  <si>
    <t>男乙雙四九</t>
  </si>
  <si>
    <t>男乙雙五十</t>
  </si>
  <si>
    <t>男乙雙五一</t>
  </si>
  <si>
    <t>男乙雙五二</t>
  </si>
  <si>
    <t>男乙雙五三</t>
  </si>
  <si>
    <t>男乙雙五四</t>
  </si>
  <si>
    <t>男乙雙五五</t>
  </si>
  <si>
    <t>男乙雙五六</t>
  </si>
  <si>
    <t>男乙雙五七</t>
  </si>
  <si>
    <t>男乙雙五八</t>
  </si>
  <si>
    <t>男乙雙五九</t>
  </si>
  <si>
    <t>男乙雙六十</t>
  </si>
  <si>
    <t>男乙雙六一</t>
  </si>
  <si>
    <t>男乙雙六二</t>
  </si>
  <si>
    <t>男乙雙六三</t>
  </si>
  <si>
    <t>男乙雙六四</t>
  </si>
  <si>
    <t>男乙雙六五</t>
  </si>
  <si>
    <t>男乙雙六六</t>
  </si>
  <si>
    <t>男乙雙六七</t>
  </si>
  <si>
    <t>男乙雙六八</t>
  </si>
  <si>
    <t>男乙雙六九</t>
  </si>
  <si>
    <t>男乙雙七十</t>
  </si>
  <si>
    <t>男乙雙七一</t>
  </si>
  <si>
    <t>7月15日  (星期四)    共  240  場</t>
  </si>
  <si>
    <t>第(9)場地</t>
  </si>
  <si>
    <t>第(10)場地</t>
  </si>
  <si>
    <t>男乙雙七二</t>
  </si>
  <si>
    <t>男乙雙七三</t>
  </si>
  <si>
    <t>男乙雙七四</t>
  </si>
  <si>
    <t>男乙雙七五</t>
  </si>
  <si>
    <t>男乙雙七六</t>
  </si>
  <si>
    <t xml:space="preserve">男乙雙七七   </t>
  </si>
  <si>
    <t>男乙雙七八</t>
  </si>
  <si>
    <t>男乙雙七九</t>
  </si>
  <si>
    <t>男乙雙八十</t>
  </si>
  <si>
    <t>男乙雙八一</t>
  </si>
  <si>
    <t>男乙雙八二</t>
  </si>
  <si>
    <t>男乙雙八三</t>
  </si>
  <si>
    <t>男乙雙八四</t>
  </si>
  <si>
    <t>男乙雙八五</t>
  </si>
  <si>
    <t>男乙雙八六</t>
  </si>
  <si>
    <t xml:space="preserve">男乙雙八七   </t>
  </si>
  <si>
    <t>男乙雙八八</t>
  </si>
  <si>
    <t>男乙雙八九</t>
  </si>
  <si>
    <t>男乙雙九十</t>
  </si>
  <si>
    <t>男乙雙九一</t>
  </si>
  <si>
    <t>混甲雙九</t>
  </si>
  <si>
    <t>混甲雙十</t>
  </si>
  <si>
    <t>混甲雙十一</t>
  </si>
  <si>
    <t>混甲雙十二</t>
  </si>
  <si>
    <t>混甲雙十三</t>
  </si>
  <si>
    <t>混甲雙十四</t>
  </si>
  <si>
    <t>混甲雙十五</t>
  </si>
  <si>
    <t>混甲雙十六</t>
  </si>
  <si>
    <t>男乙雙九二</t>
  </si>
  <si>
    <t>男乙雙九三</t>
  </si>
  <si>
    <t>男乙雙九四</t>
  </si>
  <si>
    <t>男乙雙九五</t>
  </si>
  <si>
    <t>男乙雙九六</t>
  </si>
  <si>
    <t xml:space="preserve">男乙雙九七   </t>
  </si>
  <si>
    <t>男乙雙九八</t>
  </si>
  <si>
    <t>男乙雙九九</t>
  </si>
  <si>
    <t>男乙雙一OO</t>
  </si>
  <si>
    <t>男乙雙一O一</t>
  </si>
  <si>
    <t>男乙雙一O二</t>
  </si>
  <si>
    <t>男乙雙一O三</t>
  </si>
  <si>
    <t>男乙雙一O四</t>
  </si>
  <si>
    <t>男乙雙一O五</t>
  </si>
  <si>
    <t>男乙雙一O六</t>
  </si>
  <si>
    <t xml:space="preserve">男乙雙一O七   </t>
  </si>
  <si>
    <t>男乙雙一O八</t>
  </si>
  <si>
    <t>男乙雙一O九</t>
  </si>
  <si>
    <t>男乙雙一一O</t>
  </si>
  <si>
    <t>男乙雙一一一</t>
  </si>
  <si>
    <t>男乙雙一一二</t>
  </si>
  <si>
    <t>男乙雙一一三</t>
  </si>
  <si>
    <t>男甲單九</t>
  </si>
  <si>
    <t>男甲單十</t>
  </si>
  <si>
    <t>男甲單十一</t>
  </si>
  <si>
    <t>男甲單十二</t>
  </si>
  <si>
    <t>男甲單十三</t>
  </si>
  <si>
    <t>男甲單十四</t>
  </si>
  <si>
    <t>男甲單十五</t>
  </si>
  <si>
    <t>男甲單十六</t>
  </si>
  <si>
    <t>男乙雙一一四</t>
  </si>
  <si>
    <t>男乙雙一一五</t>
  </si>
  <si>
    <t>女甲單九</t>
  </si>
  <si>
    <t>女甲單十</t>
  </si>
  <si>
    <t>女甲單十一</t>
  </si>
  <si>
    <t>女甲單十二</t>
  </si>
  <si>
    <t>女甲單十三</t>
  </si>
  <si>
    <t>女甲單十四</t>
  </si>
  <si>
    <t>女甲單十五</t>
  </si>
  <si>
    <t>女甲單十六</t>
  </si>
  <si>
    <t>男乙雙一一六</t>
  </si>
  <si>
    <t xml:space="preserve">男乙雙一一七   </t>
  </si>
  <si>
    <t>男乙雙一一八</t>
  </si>
  <si>
    <t>男乙雙一一九</t>
  </si>
  <si>
    <t>男乙雙一二O</t>
  </si>
  <si>
    <t>男乙雙一二一</t>
  </si>
  <si>
    <t>男乙雙一二二</t>
  </si>
  <si>
    <t>男乙雙一二三</t>
  </si>
  <si>
    <t>男乙雙一二四</t>
  </si>
  <si>
    <t>男乙雙一二五</t>
  </si>
  <si>
    <t>男乙雙一二六</t>
  </si>
  <si>
    <t xml:space="preserve">男乙雙一二七   </t>
  </si>
  <si>
    <t>男甲雙九</t>
  </si>
  <si>
    <t>男甲雙十</t>
  </si>
  <si>
    <t>男甲雙十一</t>
  </si>
  <si>
    <t>男甲雙十二</t>
  </si>
  <si>
    <t>男甲雙十三</t>
  </si>
  <si>
    <t>男甲雙十四</t>
  </si>
  <si>
    <t>男甲雙十五</t>
  </si>
  <si>
    <t>男甲雙十六</t>
  </si>
  <si>
    <t>男乙雙一二八</t>
  </si>
  <si>
    <t>男乙雙一二九</t>
  </si>
  <si>
    <t>女甲雙九</t>
  </si>
  <si>
    <t>女甲雙十</t>
  </si>
  <si>
    <t>女甲雙十一</t>
  </si>
  <si>
    <t>女甲雙十二</t>
  </si>
  <si>
    <t>女甲雙十三</t>
  </si>
  <si>
    <t>女甲雙十四</t>
  </si>
  <si>
    <t>女甲雙十五</t>
  </si>
  <si>
    <t>女甲雙十六</t>
  </si>
  <si>
    <t>男乙雙一三O</t>
  </si>
  <si>
    <t>男乙雙一三一</t>
  </si>
  <si>
    <t>男乙雙一三二</t>
  </si>
  <si>
    <t>男乙雙一三三</t>
  </si>
  <si>
    <t>男乙雙一三四</t>
  </si>
  <si>
    <t>男乙雙一三五</t>
  </si>
  <si>
    <t>女乙雙一</t>
  </si>
  <si>
    <t>女乙雙二</t>
  </si>
  <si>
    <t>女乙雙三</t>
  </si>
  <si>
    <t>女乙雙四</t>
  </si>
  <si>
    <t>女乙雙五</t>
  </si>
  <si>
    <t>女乙雙六</t>
  </si>
  <si>
    <t>女乙雙七</t>
  </si>
  <si>
    <t>女乙雙八</t>
  </si>
  <si>
    <t>女乙雙九</t>
  </si>
  <si>
    <t>女乙雙十</t>
  </si>
  <si>
    <t>女乙雙十一</t>
  </si>
  <si>
    <t>女乙雙十二</t>
  </si>
  <si>
    <t>女乙雙十三</t>
  </si>
  <si>
    <t>女乙雙十四</t>
  </si>
  <si>
    <t>女乙雙十五</t>
  </si>
  <si>
    <t>女乙雙十六</t>
  </si>
  <si>
    <t>女乙雙十七</t>
  </si>
  <si>
    <t>女乙雙十八</t>
  </si>
  <si>
    <t>女乙雙十九</t>
  </si>
  <si>
    <t>女乙雙二十</t>
  </si>
  <si>
    <t>男乙單二二一</t>
  </si>
  <si>
    <t>男乙單二二二</t>
  </si>
  <si>
    <t>男乙單二二三</t>
  </si>
  <si>
    <t>男乙單二二四</t>
  </si>
  <si>
    <t>男乙單二二五</t>
  </si>
  <si>
    <t>男乙單二二六</t>
  </si>
  <si>
    <t>女甲單十七</t>
  </si>
  <si>
    <t>女甲單十八</t>
  </si>
  <si>
    <t>女甲單十九</t>
  </si>
  <si>
    <t>女甲單二十</t>
  </si>
  <si>
    <t>男甲單十七</t>
  </si>
  <si>
    <t>男甲單十八</t>
  </si>
  <si>
    <t>男甲單十九</t>
  </si>
  <si>
    <t>男甲單二十</t>
  </si>
  <si>
    <t>男乙單二二七</t>
  </si>
  <si>
    <t>男乙單二二八</t>
  </si>
  <si>
    <t>男乙單二二九</t>
  </si>
  <si>
    <t>男乙單二三0</t>
  </si>
  <si>
    <t>男乙單二三一</t>
  </si>
  <si>
    <t>男乙單二三二</t>
  </si>
  <si>
    <t>男乙單二三三</t>
  </si>
  <si>
    <t>男乙單二三四</t>
  </si>
  <si>
    <t>男乙單二三五</t>
  </si>
  <si>
    <t>男乙單二三六</t>
  </si>
  <si>
    <t>男乙單二三七</t>
  </si>
  <si>
    <t>男乙單二三八</t>
  </si>
  <si>
    <t>男乙單二三九</t>
  </si>
  <si>
    <t>男乙單二四O</t>
  </si>
  <si>
    <t>男乙單二四一</t>
  </si>
  <si>
    <t>男乙單二四二</t>
  </si>
  <si>
    <t>男乙單二四三</t>
  </si>
  <si>
    <t>男乙單二四四</t>
  </si>
  <si>
    <t>男乙單二四五</t>
  </si>
  <si>
    <t>男乙單二四六</t>
  </si>
  <si>
    <t>男乙單二四七</t>
  </si>
  <si>
    <t>男乙單二四八</t>
  </si>
  <si>
    <t>女甲雙十七</t>
  </si>
  <si>
    <t>女甲雙十八</t>
  </si>
  <si>
    <t>女甲雙十九</t>
  </si>
  <si>
    <t>女甲雙二十</t>
  </si>
  <si>
    <t>男甲雙十七</t>
  </si>
  <si>
    <t>男甲雙十八</t>
  </si>
  <si>
    <t>男甲雙十九</t>
  </si>
  <si>
    <t>男甲雙二十</t>
  </si>
  <si>
    <t>男乙單二四九</t>
  </si>
  <si>
    <t>男乙單二五O</t>
  </si>
  <si>
    <t>男乙單二五一</t>
  </si>
  <si>
    <t>男乙單二五二</t>
  </si>
  <si>
    <t>男乙單二五三</t>
  </si>
  <si>
    <t>男乙單二五四</t>
  </si>
  <si>
    <t>男乙單二五五</t>
  </si>
  <si>
    <t>男乙單二五六</t>
  </si>
  <si>
    <t>男乙單二五七</t>
  </si>
  <si>
    <t>男乙單二五八</t>
  </si>
  <si>
    <t>男乙單二五九</t>
  </si>
  <si>
    <t>男乙單二六O</t>
  </si>
  <si>
    <t>男乙單二六一</t>
  </si>
  <si>
    <t>男乙單二六二</t>
  </si>
  <si>
    <t>男乙單二六三</t>
  </si>
  <si>
    <t>男乙單二六四</t>
  </si>
  <si>
    <t>男乙單二六五</t>
  </si>
  <si>
    <t>男乙單二六六</t>
  </si>
  <si>
    <t>男乙單二六七</t>
  </si>
  <si>
    <t>男乙單二六八</t>
  </si>
  <si>
    <t>男乙單二六九</t>
  </si>
  <si>
    <t>男乙單二七O</t>
  </si>
  <si>
    <t xml:space="preserve">混甲雙十七  </t>
  </si>
  <si>
    <t>混甲雙十八</t>
  </si>
  <si>
    <t>混甲雙十九</t>
  </si>
  <si>
    <t>混甲雙二十</t>
  </si>
  <si>
    <t>男乙單二七一</t>
  </si>
  <si>
    <t>男乙單二七二</t>
  </si>
  <si>
    <t>男乙單二七三</t>
  </si>
  <si>
    <t>男乙單二七四</t>
  </si>
  <si>
    <t>男乙單二七五</t>
  </si>
  <si>
    <t>男乙單二七六</t>
  </si>
  <si>
    <t>男乙單二七七</t>
  </si>
  <si>
    <t>男乙單二七八</t>
  </si>
  <si>
    <t>男乙單二七九</t>
  </si>
  <si>
    <t>男乙單二八O</t>
  </si>
  <si>
    <t>男乙單二八一</t>
  </si>
  <si>
    <t>男乙單二八二</t>
  </si>
  <si>
    <t>男乙單二八三</t>
  </si>
  <si>
    <t>男乙單二八四</t>
  </si>
  <si>
    <t>女乙單六六</t>
  </si>
  <si>
    <t>女乙單六七</t>
  </si>
  <si>
    <t>女乙單六八</t>
  </si>
  <si>
    <t>女乙單六九</t>
  </si>
  <si>
    <t>女乙單七十</t>
  </si>
  <si>
    <t>女乙單七一</t>
  </si>
  <si>
    <t>女乙單七二</t>
  </si>
  <si>
    <t>女乙單七三</t>
  </si>
  <si>
    <t>女乙單七四</t>
  </si>
  <si>
    <t>女乙單七五</t>
  </si>
  <si>
    <t>女乙單七六</t>
  </si>
  <si>
    <t>女乙單七七</t>
  </si>
  <si>
    <t>女乙單七八</t>
  </si>
  <si>
    <t>女乙單七九</t>
  </si>
  <si>
    <t>女乙單八十</t>
  </si>
  <si>
    <t>女乙單八一</t>
  </si>
  <si>
    <t>女乙單八二</t>
  </si>
  <si>
    <t>女乙單八三</t>
  </si>
  <si>
    <t>女乙單八四</t>
  </si>
  <si>
    <t>女乙單八五</t>
  </si>
  <si>
    <t>女乙單八六</t>
  </si>
  <si>
    <t>女乙單八七</t>
  </si>
  <si>
    <t>女乙單八八</t>
  </si>
  <si>
    <t>女乙單八九</t>
  </si>
  <si>
    <t>女乙單九十</t>
  </si>
  <si>
    <t>女乙單九一</t>
  </si>
  <si>
    <t>女乙單九二</t>
  </si>
  <si>
    <t>女乙單九三</t>
  </si>
  <si>
    <t>女乙單九四</t>
  </si>
  <si>
    <t>女乙單九五</t>
  </si>
  <si>
    <t>女乙單九六</t>
  </si>
  <si>
    <t>女乙單九七</t>
  </si>
  <si>
    <t>中華民國99年度第2次全國羽球排名賽</t>
  </si>
  <si>
    <t>場地分配表</t>
  </si>
  <si>
    <t>日期</t>
  </si>
  <si>
    <t>7月16日  (星期五)    共195 場</t>
  </si>
  <si>
    <t>場地</t>
  </si>
  <si>
    <t>第(1)場地</t>
  </si>
  <si>
    <t>第(2)場地</t>
  </si>
  <si>
    <t>第(3)場地</t>
  </si>
  <si>
    <t>第(4)場地</t>
  </si>
  <si>
    <t>第(5)場地</t>
  </si>
  <si>
    <t>第(6)場地</t>
  </si>
  <si>
    <t>第(7)場地</t>
  </si>
  <si>
    <t>第(8)場地</t>
  </si>
  <si>
    <t>男乙單二八五</t>
  </si>
  <si>
    <t>男乙單二八六</t>
  </si>
  <si>
    <t>男乙單二八七</t>
  </si>
  <si>
    <t>男乙單二八八</t>
  </si>
  <si>
    <t>男乙單二八九</t>
  </si>
  <si>
    <t>男乙單二九O</t>
  </si>
  <si>
    <t>男乙單二九一</t>
  </si>
  <si>
    <t>男乙單二九二</t>
  </si>
  <si>
    <t>男乙單二九三</t>
  </si>
  <si>
    <t>男乙單二九四</t>
  </si>
  <si>
    <t>男乙單二九五</t>
  </si>
  <si>
    <t>男乙單二九六</t>
  </si>
  <si>
    <t>男乙單二九七</t>
  </si>
  <si>
    <t>男乙單二九八</t>
  </si>
  <si>
    <t>男乙單二九九</t>
  </si>
  <si>
    <t>男乙單三OO</t>
  </si>
  <si>
    <t>男乙單三O一</t>
  </si>
  <si>
    <t>男乙單三O二</t>
  </si>
  <si>
    <t>男乙單三O三</t>
  </si>
  <si>
    <t>男乙單三O四</t>
  </si>
  <si>
    <t>混甲雙二一</t>
  </si>
  <si>
    <t>混甲雙二二</t>
  </si>
  <si>
    <t>混甲雙二三</t>
  </si>
  <si>
    <t>混甲雙二四</t>
  </si>
  <si>
    <t>男乙單三O五</t>
  </si>
  <si>
    <t>男乙單三O六</t>
  </si>
  <si>
    <t>男乙單三0七</t>
  </si>
  <si>
    <t>男乙單三O八</t>
  </si>
  <si>
    <t>男乙單三O九</t>
  </si>
  <si>
    <t>男乙單三一O</t>
  </si>
  <si>
    <t>男乙單三一一</t>
  </si>
  <si>
    <t>男乙單三一二</t>
  </si>
  <si>
    <t>男乙單三一三</t>
  </si>
  <si>
    <t>男乙單三一四</t>
  </si>
  <si>
    <t>男乙單三一五</t>
  </si>
  <si>
    <t>男乙單三一六</t>
  </si>
  <si>
    <t>女乙雙二一</t>
  </si>
  <si>
    <t>女乙雙二二</t>
  </si>
  <si>
    <t>女乙雙二三</t>
  </si>
  <si>
    <t>女乙雙二四</t>
  </si>
  <si>
    <t>女乙雙二五</t>
  </si>
  <si>
    <t>女乙雙二六</t>
  </si>
  <si>
    <t>女乙雙二七</t>
  </si>
  <si>
    <t>女乙雙二八</t>
  </si>
  <si>
    <t>女乙雙二九</t>
  </si>
  <si>
    <t>女乙雙三十</t>
  </si>
  <si>
    <t>女乙雙三一</t>
  </si>
  <si>
    <t>女乙雙三二</t>
  </si>
  <si>
    <t>女乙雙三三</t>
  </si>
  <si>
    <t>女乙雙三四</t>
  </si>
  <si>
    <t>男甲單二一</t>
  </si>
  <si>
    <t>男甲單二二</t>
  </si>
  <si>
    <t>男甲單二三</t>
  </si>
  <si>
    <t>男甲單二四</t>
  </si>
  <si>
    <t>女甲單二一</t>
  </si>
  <si>
    <t>女甲單二二</t>
  </si>
  <si>
    <t>女甲單二三</t>
  </si>
  <si>
    <t>女甲單二四</t>
  </si>
  <si>
    <t>女乙雙三五</t>
  </si>
  <si>
    <t>女乙雙三六</t>
  </si>
  <si>
    <t>女乙雙三七</t>
  </si>
  <si>
    <t>女乙雙三八</t>
  </si>
  <si>
    <t>女乙雙三九</t>
  </si>
  <si>
    <t>女乙雙四十</t>
  </si>
  <si>
    <t>女乙雙四一</t>
  </si>
  <si>
    <t>女乙雙四二</t>
  </si>
  <si>
    <t>女乙雙四三</t>
  </si>
  <si>
    <t>女乙雙四四</t>
  </si>
  <si>
    <t>女乙雙四五</t>
  </si>
  <si>
    <t>女乙雙四六</t>
  </si>
  <si>
    <t>女乙雙四七</t>
  </si>
  <si>
    <t>女乙雙四八</t>
  </si>
  <si>
    <t>女乙雙四九</t>
  </si>
  <si>
    <t>女乙雙五十</t>
  </si>
  <si>
    <t>女乙雙五一</t>
  </si>
  <si>
    <t>女乙雙五二</t>
  </si>
  <si>
    <t>男乙雙一三六</t>
  </si>
  <si>
    <t>男乙雙一三七</t>
  </si>
  <si>
    <t>男乙雙一三八</t>
  </si>
  <si>
    <t>男乙雙一三九</t>
  </si>
  <si>
    <t>男甲雙二一</t>
  </si>
  <si>
    <t>男甲雙二二</t>
  </si>
  <si>
    <t>男甲雙二三</t>
  </si>
  <si>
    <t>男甲雙二四</t>
  </si>
  <si>
    <t>女甲雙二一</t>
  </si>
  <si>
    <t>女甲雙二二</t>
  </si>
  <si>
    <t>女甲雙二三</t>
  </si>
  <si>
    <t>女甲雙二四</t>
  </si>
  <si>
    <t>男乙雙一四O</t>
  </si>
  <si>
    <t>男乙雙一四一</t>
  </si>
  <si>
    <t>男乙雙一四二</t>
  </si>
  <si>
    <t>男乙雙一四三</t>
  </si>
  <si>
    <t>男乙雙一四四</t>
  </si>
  <si>
    <t>男乙雙一四五</t>
  </si>
  <si>
    <t>男乙雙一四六</t>
  </si>
  <si>
    <t>男乙雙一四七</t>
  </si>
  <si>
    <t>男乙雙一四八</t>
  </si>
  <si>
    <t>男乙雙一四九</t>
  </si>
  <si>
    <t>男乙雙一五O</t>
  </si>
  <si>
    <t>男乙雙一五一</t>
  </si>
  <si>
    <t>男乙雙一五二</t>
  </si>
  <si>
    <t>男乙雙一五三</t>
  </si>
  <si>
    <t>男乙雙一五四</t>
  </si>
  <si>
    <t>男乙雙一五五</t>
  </si>
  <si>
    <t>男乙雙一五六</t>
  </si>
  <si>
    <t>男乙雙一五七</t>
  </si>
  <si>
    <t>男乙雙一五八</t>
  </si>
  <si>
    <t>男乙雙一五九</t>
  </si>
  <si>
    <t>男乙雙一六O</t>
  </si>
  <si>
    <t>男乙雙一六一</t>
  </si>
  <si>
    <t>男乙雙一六二</t>
  </si>
  <si>
    <t>男乙雙一六三</t>
  </si>
  <si>
    <t>男乙雙一六四</t>
  </si>
  <si>
    <t>男乙雙一六五</t>
  </si>
  <si>
    <t>男乙雙一六六</t>
  </si>
  <si>
    <t>男乙雙一六七</t>
  </si>
  <si>
    <t>女乙單九八</t>
  </si>
  <si>
    <t>女乙單九九</t>
  </si>
  <si>
    <r>
      <t>女乙單一O</t>
    </r>
    <r>
      <rPr>
        <sz val="10"/>
        <color indexed="8"/>
        <rFont val="新細明體"/>
        <family val="1"/>
      </rPr>
      <t>O</t>
    </r>
  </si>
  <si>
    <r>
      <t>女乙單一O</t>
    </r>
    <r>
      <rPr>
        <sz val="10"/>
        <color indexed="8"/>
        <rFont val="新細明體"/>
        <family val="1"/>
      </rPr>
      <t>一</t>
    </r>
  </si>
  <si>
    <t>男甲單二五</t>
  </si>
  <si>
    <t>男甲單二六</t>
  </si>
  <si>
    <t>男甲單二七</t>
  </si>
  <si>
    <t>女甲單二五</t>
  </si>
  <si>
    <t>女甲單二六</t>
  </si>
  <si>
    <t>女甲單二七</t>
  </si>
  <si>
    <r>
      <t>女乙單一O</t>
    </r>
    <r>
      <rPr>
        <sz val="10"/>
        <color indexed="8"/>
        <rFont val="新細明體"/>
        <family val="1"/>
      </rPr>
      <t>二</t>
    </r>
  </si>
  <si>
    <r>
      <t>女乙單一O</t>
    </r>
    <r>
      <rPr>
        <sz val="10"/>
        <color indexed="8"/>
        <rFont val="新細明體"/>
        <family val="1"/>
      </rPr>
      <t>三</t>
    </r>
  </si>
  <si>
    <t>女乙單一O四</t>
  </si>
  <si>
    <t>女乙單一O五</t>
  </si>
  <si>
    <t>女乙單一O六</t>
  </si>
  <si>
    <t xml:space="preserve">女乙單一O七   </t>
  </si>
  <si>
    <t>女乙單一O八</t>
  </si>
  <si>
    <t>女乙單一O九</t>
  </si>
  <si>
    <t>女乙單一一O</t>
  </si>
  <si>
    <t>女乙單一一一</t>
  </si>
  <si>
    <t>女乙單一一二</t>
  </si>
  <si>
    <t>女乙單一一三</t>
  </si>
  <si>
    <t>男乙單三一七</t>
  </si>
  <si>
    <t>男乙單三一八</t>
  </si>
  <si>
    <t>男乙單三一九</t>
  </si>
  <si>
    <t>男乙單三二0</t>
  </si>
  <si>
    <t>男乙單三二一</t>
  </si>
  <si>
    <t>男乙單三二二</t>
  </si>
  <si>
    <t>男乙單三二三</t>
  </si>
  <si>
    <t>男乙單三二四</t>
  </si>
  <si>
    <t>男乙單三二五</t>
  </si>
  <si>
    <t>男乙單三二六</t>
  </si>
  <si>
    <t>男乙單三二七</t>
  </si>
  <si>
    <t>男乙單三二八</t>
  </si>
  <si>
    <t>男甲雙二五</t>
  </si>
  <si>
    <t>男甲雙二六</t>
  </si>
  <si>
    <t>男甲雙二七</t>
  </si>
  <si>
    <t>女甲雙二五</t>
  </si>
  <si>
    <t>女甲雙二六</t>
  </si>
  <si>
    <t>女甲雙二七</t>
  </si>
  <si>
    <t>男乙單三二九</t>
  </si>
  <si>
    <t>男乙單三三0</t>
  </si>
  <si>
    <t>男乙單三三一</t>
  </si>
  <si>
    <t>男乙單三三二</t>
  </si>
  <si>
    <t>女乙雙五三</t>
  </si>
  <si>
    <t>女乙雙五四</t>
  </si>
  <si>
    <t>女乙雙五五</t>
  </si>
  <si>
    <t>女乙雙五六</t>
  </si>
  <si>
    <t>女乙雙五七</t>
  </si>
  <si>
    <t>女乙雙五八</t>
  </si>
  <si>
    <t>女乙雙五九</t>
  </si>
  <si>
    <t>女乙雙六十</t>
  </si>
  <si>
    <t>女乙雙六一</t>
  </si>
  <si>
    <t>女乙雙六二</t>
  </si>
  <si>
    <t>女乙雙六三</t>
  </si>
  <si>
    <t>女乙雙六四</t>
  </si>
  <si>
    <t>女乙雙六五</t>
  </si>
  <si>
    <t>女乙雙六六</t>
  </si>
  <si>
    <t xml:space="preserve">女乙雙六七   </t>
  </si>
  <si>
    <t>女乙雙六八</t>
  </si>
  <si>
    <t>男乙雙一六八</t>
  </si>
  <si>
    <t>男乙雙一六九</t>
  </si>
  <si>
    <t>男乙雙一七0</t>
  </si>
  <si>
    <t>男乙雙一七一</t>
  </si>
  <si>
    <t>混甲雙二五</t>
  </si>
  <si>
    <t>混甲雙二六</t>
  </si>
  <si>
    <t>混甲雙二七</t>
  </si>
  <si>
    <t>男乙雙一七二</t>
  </si>
  <si>
    <t>男乙雙一七三</t>
  </si>
  <si>
    <t>男乙雙一七四</t>
  </si>
  <si>
    <t>男乙雙一七五</t>
  </si>
  <si>
    <t>男乙雙一七六</t>
  </si>
  <si>
    <t>男乙雙一七七</t>
  </si>
  <si>
    <t>男乙雙一七八</t>
  </si>
  <si>
    <t>男乙雙一七九</t>
  </si>
  <si>
    <t>男乙雙一八0</t>
  </si>
  <si>
    <t>男乙雙一八一</t>
  </si>
  <si>
    <t>男乙雙一八二</t>
  </si>
  <si>
    <t>男乙雙一八三</t>
  </si>
  <si>
    <t>7月17日  (星期六)    共  53 場</t>
  </si>
  <si>
    <t>男乙單三三三</t>
  </si>
  <si>
    <t>男乙單三三四</t>
  </si>
  <si>
    <t>男乙單三三五</t>
  </si>
  <si>
    <t>男乙單三三六</t>
  </si>
  <si>
    <t>男乙單三三七</t>
  </si>
  <si>
    <t>男乙單三三八</t>
  </si>
  <si>
    <t>男乙單三三九</t>
  </si>
  <si>
    <t>男乙單三四0</t>
  </si>
  <si>
    <t>混甲雙二八</t>
  </si>
  <si>
    <t>女乙單一一四</t>
  </si>
  <si>
    <t>女乙單一一五</t>
  </si>
  <si>
    <t>女乙單一一六</t>
  </si>
  <si>
    <t>女乙單一一七</t>
  </si>
  <si>
    <t>女乙單一一八</t>
  </si>
  <si>
    <t>女乙單一一九</t>
  </si>
  <si>
    <t>女乙單一二0</t>
  </si>
  <si>
    <t>女乙單一二一</t>
  </si>
  <si>
    <t>男甲雙二八</t>
  </si>
  <si>
    <t>女甲雙二八</t>
  </si>
  <si>
    <t>男乙雙一八四</t>
  </si>
  <si>
    <t>男乙雙一八五</t>
  </si>
  <si>
    <t>男乙雙一八六</t>
  </si>
  <si>
    <t>男乙雙一八七</t>
  </si>
  <si>
    <t>男乙雙一八八</t>
  </si>
  <si>
    <t>男乙雙一八九</t>
  </si>
  <si>
    <t>男乙雙一九0</t>
  </si>
  <si>
    <t>男乙雙一九一</t>
  </si>
  <si>
    <t>女乙雙六九</t>
  </si>
  <si>
    <t>女乙雙七十</t>
  </si>
  <si>
    <t>女乙雙七一</t>
  </si>
  <si>
    <t>女乙雙七二</t>
  </si>
  <si>
    <t>女乙雙七三</t>
  </si>
  <si>
    <t>女乙雙七四</t>
  </si>
  <si>
    <t>女乙雙七五</t>
  </si>
  <si>
    <t>女乙雙七六</t>
  </si>
  <si>
    <t>男甲單二八</t>
  </si>
  <si>
    <t>女甲單二八</t>
  </si>
  <si>
    <t>男乙單三四一</t>
  </si>
  <si>
    <t>男乙單三四二</t>
  </si>
  <si>
    <t>男乙單三四三</t>
  </si>
  <si>
    <t>男乙單三四四</t>
  </si>
  <si>
    <t>女乙單一二二</t>
  </si>
  <si>
    <t>女乙單一二三</t>
  </si>
  <si>
    <t>女乙單一二四</t>
  </si>
  <si>
    <t>女乙單一二五</t>
  </si>
  <si>
    <t>男乙雙一九二</t>
  </si>
  <si>
    <t>男乙雙一九三</t>
  </si>
  <si>
    <t>男乙雙一九四</t>
  </si>
  <si>
    <t>男乙雙一九五</t>
  </si>
  <si>
    <t>女乙雙七七</t>
  </si>
  <si>
    <t>女乙雙七八</t>
  </si>
  <si>
    <t>女乙雙七九</t>
  </si>
  <si>
    <t>女乙雙八十</t>
  </si>
  <si>
    <t>中華民國99年度第2次全國羽球排名賽</t>
  </si>
  <si>
    <t>場地分配表</t>
  </si>
  <si>
    <t>日期</t>
  </si>
  <si>
    <t>7月18日  (星期日)    共  29  場</t>
  </si>
  <si>
    <t>場地</t>
  </si>
  <si>
    <t>第一場地</t>
  </si>
  <si>
    <t>第二場地</t>
  </si>
  <si>
    <t>TV COURT</t>
  </si>
  <si>
    <t>男乙單三四五</t>
  </si>
  <si>
    <t>男乙單三四六</t>
  </si>
  <si>
    <t xml:space="preserve">09:00          </t>
  </si>
  <si>
    <t>混甲雙三十</t>
  </si>
  <si>
    <t xml:space="preserve">  Followed by</t>
  </si>
  <si>
    <t>女甲單三十</t>
  </si>
  <si>
    <t>男甲單三十</t>
  </si>
  <si>
    <t>混甲雙二九</t>
  </si>
  <si>
    <t>女乙單一二六</t>
  </si>
  <si>
    <t>女乙單一二七</t>
  </si>
  <si>
    <t>女甲單二九</t>
  </si>
  <si>
    <t>男乙雙一九六</t>
  </si>
  <si>
    <t>男乙雙一九七</t>
  </si>
  <si>
    <t>男甲單二九</t>
  </si>
  <si>
    <t>女甲雙三十</t>
  </si>
  <si>
    <t>男甲雙三十</t>
  </si>
  <si>
    <t>女甲雙二九</t>
  </si>
  <si>
    <t>女乙雙八一</t>
  </si>
  <si>
    <t>女乙雙八二</t>
  </si>
  <si>
    <t>男甲雙二九</t>
  </si>
  <si>
    <t>男乙單三四七</t>
  </si>
  <si>
    <t>男乙單三四八</t>
  </si>
  <si>
    <t>混甲雙三一</t>
  </si>
  <si>
    <t>女乙單一二八</t>
  </si>
  <si>
    <t>女乙單一二九</t>
  </si>
  <si>
    <t>男甲單三一</t>
  </si>
  <si>
    <t>女甲單三一</t>
  </si>
  <si>
    <t>男乙雙一九八</t>
  </si>
  <si>
    <t>女乙雙八三</t>
  </si>
  <si>
    <t>男甲雙三一</t>
  </si>
  <si>
    <t>女甲雙三一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</si>
  <si>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</si>
  <si>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</si>
  <si>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</si>
  <si>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</si>
  <si>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</si>
  <si>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</si>
  <si>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</si>
  <si>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</si>
  <si>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</si>
  <si>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一</t>
  </si>
  <si>
    <t>14:00 (1)</t>
  </si>
  <si>
    <t>十三</t>
  </si>
  <si>
    <t>12:00 (5)</t>
  </si>
  <si>
    <t>二</t>
  </si>
  <si>
    <t>14:00 (2)</t>
  </si>
  <si>
    <t>二一</t>
  </si>
  <si>
    <t xml:space="preserve"> </t>
  </si>
  <si>
    <t>12:00 (1)</t>
  </si>
  <si>
    <t>三</t>
  </si>
  <si>
    <t>14:00 (3)</t>
  </si>
  <si>
    <t>十四</t>
  </si>
  <si>
    <t>12:00 (6)</t>
  </si>
  <si>
    <t>四</t>
  </si>
  <si>
    <t>14:00 (4)</t>
  </si>
  <si>
    <t xml:space="preserve"> </t>
  </si>
  <si>
    <t>五</t>
  </si>
  <si>
    <t>14:00 (5)</t>
  </si>
  <si>
    <t>十五</t>
  </si>
  <si>
    <t>12:00 (7)</t>
  </si>
  <si>
    <t>六</t>
  </si>
  <si>
    <t>14:00 (6)</t>
  </si>
  <si>
    <t>二二</t>
  </si>
  <si>
    <t>12:00 (2)</t>
  </si>
  <si>
    <t>七</t>
  </si>
  <si>
    <t>14:00 (7)</t>
  </si>
  <si>
    <t>十六</t>
  </si>
  <si>
    <t>12:00 (8)</t>
  </si>
  <si>
    <t>八</t>
  </si>
  <si>
    <t xml:space="preserve">★2  </t>
  </si>
  <si>
    <t>14:00 (8)</t>
  </si>
  <si>
    <t>★1</t>
  </si>
  <si>
    <t>廖敏竣</t>
  </si>
  <si>
    <t>吳俊緯</t>
  </si>
  <si>
    <t>林彥睿</t>
  </si>
  <si>
    <t>Q十一</t>
  </si>
  <si>
    <t>Q 1</t>
  </si>
  <si>
    <t>Q五</t>
  </si>
  <si>
    <t>(國北教大 國立體大)</t>
  </si>
  <si>
    <t>18:00 (1)</t>
  </si>
  <si>
    <t>09:00 (5)</t>
  </si>
  <si>
    <t xml:space="preserve"> </t>
  </si>
  <si>
    <t>Q十七</t>
  </si>
  <si>
    <t>張世穎</t>
  </si>
  <si>
    <t>(北體育成)</t>
  </si>
  <si>
    <t>18:00 (7)</t>
  </si>
  <si>
    <t>Q十二</t>
  </si>
  <si>
    <t>Q 2</t>
  </si>
  <si>
    <t>18:00 (2)</t>
  </si>
  <si>
    <t>Q一</t>
  </si>
  <si>
    <t>Q六</t>
  </si>
  <si>
    <t>09:00 (1)</t>
  </si>
  <si>
    <t>09:00 (6)</t>
  </si>
  <si>
    <t>Q十八</t>
  </si>
  <si>
    <t>Q 8</t>
  </si>
  <si>
    <t>黃信華</t>
  </si>
  <si>
    <t>(高市新莊)</t>
  </si>
  <si>
    <t>18:00 (3)</t>
  </si>
  <si>
    <t>Q二</t>
  </si>
  <si>
    <t>Q七</t>
  </si>
  <si>
    <t>09:00 (2)</t>
  </si>
  <si>
    <t>09:00 (7)</t>
  </si>
  <si>
    <t>Q十九</t>
  </si>
  <si>
    <t>18:00 (9)</t>
  </si>
  <si>
    <t xml:space="preserve"> </t>
  </si>
  <si>
    <t>Q十四</t>
  </si>
  <si>
    <t>Q 4</t>
  </si>
  <si>
    <t>18:00 (4)</t>
  </si>
  <si>
    <t>Q三</t>
  </si>
  <si>
    <t xml:space="preserve"> </t>
  </si>
  <si>
    <t>Q八</t>
  </si>
  <si>
    <t>09:00 (3)</t>
  </si>
  <si>
    <t>09:00 (8)</t>
  </si>
  <si>
    <t xml:space="preserve"> </t>
  </si>
  <si>
    <t>Q二十</t>
  </si>
  <si>
    <t>Q 10</t>
  </si>
  <si>
    <t xml:space="preserve"> </t>
  </si>
  <si>
    <t>18:00 (10)</t>
  </si>
  <si>
    <t>Q十五</t>
  </si>
  <si>
    <t>Q 5</t>
  </si>
  <si>
    <t xml:space="preserve"> </t>
  </si>
  <si>
    <t>18:00 (5)</t>
  </si>
  <si>
    <t>Q四</t>
  </si>
  <si>
    <t>Q九</t>
  </si>
  <si>
    <t>蔡佳欣</t>
  </si>
  <si>
    <t>09:00 (4)</t>
  </si>
  <si>
    <t>09:00 (9)</t>
  </si>
  <si>
    <t>高寧</t>
  </si>
  <si>
    <t>18:30 (1)</t>
  </si>
  <si>
    <t>Q十六</t>
  </si>
  <si>
    <t>Q 6</t>
  </si>
  <si>
    <t>18:00 (6)</t>
  </si>
  <si>
    <t>Q十</t>
  </si>
  <si>
    <t xml:space="preserve"> </t>
  </si>
  <si>
    <t>09:00 (10)</t>
  </si>
  <si>
    <t>Q二二</t>
  </si>
  <si>
    <t>Q 12</t>
  </si>
  <si>
    <t>18:30 (2)</t>
  </si>
  <si>
    <t xml:space="preserve"> </t>
  </si>
  <si>
    <t>Q二三</t>
  </si>
  <si>
    <t>18:30 (3)</t>
  </si>
  <si>
    <t>Q 7</t>
  </si>
  <si>
    <t>18:00 (8)</t>
  </si>
  <si>
    <t>Q十三</t>
  </si>
  <si>
    <t>Q 3</t>
  </si>
  <si>
    <t>Q 9</t>
  </si>
  <si>
    <t xml:space="preserve"> </t>
  </si>
  <si>
    <t>Q二一</t>
  </si>
  <si>
    <t>Q 11</t>
  </si>
  <si>
    <t xml:space="preserve"> </t>
  </si>
  <si>
    <t>Q 13</t>
  </si>
  <si>
    <t xml:space="preserve"> </t>
  </si>
  <si>
    <t>Q 1</t>
  </si>
  <si>
    <t>高寧</t>
  </si>
  <si>
    <t>Q 一</t>
  </si>
  <si>
    <t>Q 2</t>
  </si>
  <si>
    <t>13:30 (1)</t>
  </si>
  <si>
    <t>Q二</t>
  </si>
  <si>
    <t>Q 3</t>
  </si>
  <si>
    <t>13:30 (2)</t>
  </si>
  <si>
    <t xml:space="preserve"> </t>
  </si>
  <si>
    <t>Q 4</t>
  </si>
  <si>
    <t xml:space="preserve"> </t>
  </si>
  <si>
    <t>Q三</t>
  </si>
  <si>
    <t>Q 5</t>
  </si>
  <si>
    <t>13:30 (3)</t>
  </si>
  <si>
    <t>Q四</t>
  </si>
  <si>
    <t>Q 6</t>
  </si>
  <si>
    <t>13:30 (4)</t>
  </si>
  <si>
    <t xml:space="preserve"> </t>
  </si>
  <si>
    <t>Q五</t>
  </si>
  <si>
    <t>Q 7</t>
  </si>
  <si>
    <t>13:30 (5)</t>
  </si>
  <si>
    <t xml:space="preserve"> </t>
  </si>
  <si>
    <t xml:space="preserve"> </t>
  </si>
  <si>
    <t>Q六</t>
  </si>
  <si>
    <t>Q 8</t>
  </si>
  <si>
    <t>13:30 (6)</t>
  </si>
  <si>
    <t xml:space="preserve"> </t>
  </si>
  <si>
    <t>Q七</t>
  </si>
  <si>
    <t>Q 9</t>
  </si>
  <si>
    <t>13:30 (7)</t>
  </si>
  <si>
    <t xml:space="preserve"> </t>
  </si>
  <si>
    <t>Q八</t>
  </si>
  <si>
    <t>Q 10</t>
  </si>
  <si>
    <t>13:30 (8)</t>
  </si>
  <si>
    <t xml:space="preserve"> </t>
  </si>
  <si>
    <t>Q 11</t>
  </si>
  <si>
    <t>Q九</t>
  </si>
  <si>
    <t>Q 12</t>
  </si>
  <si>
    <t>13:30 (9)</t>
  </si>
  <si>
    <t xml:space="preserve"> </t>
  </si>
  <si>
    <t>Q十</t>
  </si>
  <si>
    <t>Q 13</t>
  </si>
  <si>
    <t>13:30 (10)</t>
  </si>
  <si>
    <t xml:space="preserve"> </t>
  </si>
  <si>
    <t>Q 14</t>
  </si>
  <si>
    <t>Q三</t>
  </si>
  <si>
    <t>Q 1</t>
  </si>
  <si>
    <t>Q二</t>
  </si>
  <si>
    <t>16:00 (1)</t>
  </si>
  <si>
    <t>13:00 (2)</t>
  </si>
  <si>
    <t>Q十</t>
  </si>
  <si>
    <t>Q 8</t>
  </si>
  <si>
    <t>16:00 (8)</t>
  </si>
  <si>
    <t>Q四</t>
  </si>
  <si>
    <t>Q 2</t>
  </si>
  <si>
    <t>16:00 (2)</t>
  </si>
  <si>
    <t>Q十一</t>
  </si>
  <si>
    <t>Q 9</t>
  </si>
  <si>
    <t>簡佑旬</t>
  </si>
  <si>
    <t>16:00 (9)</t>
  </si>
  <si>
    <t xml:space="preserve"> </t>
  </si>
  <si>
    <t>Q五</t>
  </si>
  <si>
    <t>Q 3</t>
  </si>
  <si>
    <t>16:00 (3)</t>
  </si>
  <si>
    <t>Q十二</t>
  </si>
  <si>
    <t>Q 10</t>
  </si>
  <si>
    <t>16:00 (10)</t>
  </si>
  <si>
    <t>16:00 (4)</t>
  </si>
  <si>
    <t>Q十三</t>
  </si>
  <si>
    <t>Q 11</t>
  </si>
  <si>
    <t>16:30 (1)</t>
  </si>
  <si>
    <t>Q七</t>
  </si>
  <si>
    <t>Q 5</t>
  </si>
  <si>
    <t>16:00 (5)</t>
  </si>
  <si>
    <t>Q十四</t>
  </si>
  <si>
    <t>Q 12</t>
  </si>
  <si>
    <t>16:30 (2)</t>
  </si>
  <si>
    <t>Q八</t>
  </si>
  <si>
    <t>Q 6</t>
  </si>
  <si>
    <t>16:00 (6)</t>
  </si>
  <si>
    <t>Q十五</t>
  </si>
  <si>
    <t>Q 13</t>
  </si>
  <si>
    <t>16:30 (3)</t>
  </si>
  <si>
    <t>Q九</t>
  </si>
  <si>
    <t>Q 7</t>
  </si>
  <si>
    <t>16:00 (7)</t>
  </si>
  <si>
    <t>Q一</t>
  </si>
  <si>
    <t>Q十六</t>
  </si>
  <si>
    <t>Q 14</t>
  </si>
  <si>
    <t>13:00 (1)</t>
  </si>
  <si>
    <t>16:30 (4)</t>
  </si>
  <si>
    <t>Q六</t>
  </si>
  <si>
    <t>Q 4</t>
  </si>
  <si>
    <t xml:space="preserve"> </t>
  </si>
  <si>
    <t xml:space="preserve"> </t>
  </si>
  <si>
    <t>w/o</t>
  </si>
  <si>
    <t>21-2,21-7</t>
  </si>
  <si>
    <t>21-5,21-8</t>
  </si>
  <si>
    <t>21-12,21-15</t>
  </si>
  <si>
    <t>21-10,21-12</t>
  </si>
  <si>
    <t>21-8,21-7</t>
  </si>
  <si>
    <t>21-18,21-10</t>
  </si>
  <si>
    <t>21-16,21-15</t>
  </si>
  <si>
    <t>21-13,21-6</t>
  </si>
  <si>
    <t>21-10,21-14</t>
  </si>
  <si>
    <t>21-11,14-21,23-21</t>
  </si>
  <si>
    <t>21-14,21-10</t>
  </si>
  <si>
    <t>21-13,21-12</t>
  </si>
  <si>
    <t>21-10,21-11</t>
  </si>
  <si>
    <t>17-21,21-16,21-7</t>
  </si>
  <si>
    <t>21-8,21-9</t>
  </si>
  <si>
    <t>21-16,21-17</t>
  </si>
  <si>
    <t>張/曾</t>
  </si>
  <si>
    <t>21-10,21-11</t>
  </si>
  <si>
    <t>21-11,21-23,21-13</t>
  </si>
  <si>
    <t>21-5,21-23,21-10</t>
  </si>
  <si>
    <t>陳/董</t>
  </si>
  <si>
    <t>21-11,21-18</t>
  </si>
  <si>
    <t>林/姜</t>
  </si>
  <si>
    <t>21-17,21-14</t>
  </si>
  <si>
    <t>劉/廖</t>
  </si>
  <si>
    <t>21-14,21-18</t>
  </si>
  <si>
    <t>謝/蔡</t>
  </si>
  <si>
    <t>21-18,21-12</t>
  </si>
  <si>
    <t>王/簡</t>
  </si>
  <si>
    <t>21-15,21-13</t>
  </si>
  <si>
    <t>李/李</t>
  </si>
  <si>
    <t>25-23,14-21,21-15</t>
  </si>
  <si>
    <t>李/曾</t>
  </si>
  <si>
    <t>22-20,21-18</t>
  </si>
  <si>
    <t>羅/林</t>
  </si>
  <si>
    <t>21-16,20-22,21-10</t>
  </si>
  <si>
    <t>21-9,21-6</t>
  </si>
  <si>
    <t>21-9,21-10</t>
  </si>
  <si>
    <t>黃/彭</t>
  </si>
  <si>
    <t>21-14,21-14</t>
  </si>
  <si>
    <t>21-8,21-10</t>
  </si>
  <si>
    <t>21-10,21-12</t>
  </si>
  <si>
    <t>21-11,21-15</t>
  </si>
  <si>
    <t>21-8,21-6</t>
  </si>
  <si>
    <t>21-9,21-16</t>
  </si>
  <si>
    <t>21-13,21-9</t>
  </si>
  <si>
    <t>21-10,21-6</t>
  </si>
  <si>
    <t>21-18,21-14</t>
  </si>
  <si>
    <t>21-0,21-1</t>
  </si>
  <si>
    <t>21-13,21-15</t>
  </si>
  <si>
    <t>21-15,15-21,21-18</t>
  </si>
  <si>
    <t>21-13,21-8</t>
  </si>
  <si>
    <t>21-19,21-11</t>
  </si>
  <si>
    <t>21-18,21-17</t>
  </si>
  <si>
    <t>21-8,21-14</t>
  </si>
  <si>
    <t>21-13,21-15</t>
  </si>
  <si>
    <t>21-12,21-7</t>
  </si>
  <si>
    <t>21-9,21-8</t>
  </si>
  <si>
    <t>21-17,21-13</t>
  </si>
  <si>
    <t>21-13,21-14</t>
  </si>
  <si>
    <t>21-11,21-9</t>
  </si>
  <si>
    <t>21-12,21-12</t>
  </si>
  <si>
    <t>21-14,21-17</t>
  </si>
  <si>
    <t>21-6,21-10</t>
  </si>
  <si>
    <t>21-14,21-7</t>
  </si>
  <si>
    <t>黃/鍾</t>
  </si>
  <si>
    <t>劉/王</t>
  </si>
  <si>
    <t>21-11,20-22,25-23</t>
  </si>
  <si>
    <t>21-17,21-17</t>
  </si>
  <si>
    <t>21-10,21-13</t>
  </si>
  <si>
    <t>21-13,21-16</t>
  </si>
  <si>
    <t>21-11,21-4</t>
  </si>
  <si>
    <t>21-13,20-22,21-18</t>
  </si>
  <si>
    <t>21-19,26-24</t>
  </si>
  <si>
    <t>21-19,10-21,21-17</t>
  </si>
  <si>
    <t>13-21,21-13,21-10</t>
  </si>
  <si>
    <t>18-21,21-16,21-18</t>
  </si>
  <si>
    <t>21-9,21-11</t>
  </si>
  <si>
    <t>21-8,21-15</t>
  </si>
  <si>
    <t>21-15,21-18</t>
  </si>
  <si>
    <t>19-21,21-18,21-16</t>
  </si>
  <si>
    <t>21-13,22-20</t>
  </si>
  <si>
    <r>
      <t>張嘉</t>
    </r>
    <r>
      <rPr>
        <sz val="12"/>
        <color indexed="10"/>
        <rFont val="新細明體"/>
        <family val="1"/>
      </rPr>
      <t>紘</t>
    </r>
  </si>
  <si>
    <t>28-26,21-18</t>
  </si>
  <si>
    <t>21-14,9-21,21-19</t>
  </si>
  <si>
    <t>21-12,21-11</t>
  </si>
  <si>
    <t>21-18,21-15</t>
  </si>
  <si>
    <t>21-13,21-19</t>
  </si>
  <si>
    <r>
      <t>王聖</t>
    </r>
    <r>
      <rPr>
        <sz val="12"/>
        <color indexed="10"/>
        <rFont val="新細明體"/>
        <family val="1"/>
      </rPr>
      <t>翔</t>
    </r>
  </si>
  <si>
    <t>17-21,29-27,21-19</t>
  </si>
  <si>
    <t>21-11,21-14</t>
  </si>
  <si>
    <t>19-21,21-9,21-11</t>
  </si>
  <si>
    <t>21-14,21-12</t>
  </si>
  <si>
    <t>21-18,18-21,21-19</t>
  </si>
  <si>
    <t>21-14,18-21,21-8</t>
  </si>
  <si>
    <t>23-25,21-14,21-11</t>
  </si>
  <si>
    <t>21-13,21-10</t>
  </si>
  <si>
    <t>21-18,22-20</t>
  </si>
  <si>
    <t>21-15,21-17</t>
  </si>
  <si>
    <t>21-13,21-17</t>
  </si>
  <si>
    <t>蔡/曾</t>
  </si>
  <si>
    <t>21-17,21-11</t>
  </si>
  <si>
    <t>21-7,21-9</t>
  </si>
  <si>
    <t>21-15,24-22</t>
  </si>
  <si>
    <t>18-21,21-12,24-22</t>
  </si>
  <si>
    <t>王/俞</t>
  </si>
  <si>
    <t>21-17,18-21,21-15</t>
  </si>
  <si>
    <t>廖/邱</t>
  </si>
  <si>
    <t>21-14,19-21,21-17</t>
  </si>
  <si>
    <t>周/蔡</t>
  </si>
  <si>
    <t>22-20,21-16</t>
  </si>
  <si>
    <t>陳/黃</t>
  </si>
  <si>
    <t>21-18,21-16</t>
  </si>
  <si>
    <t>辜/林</t>
  </si>
  <si>
    <t>林/蔡</t>
  </si>
  <si>
    <t>21-8,21-14</t>
  </si>
  <si>
    <t>王/謝</t>
  </si>
  <si>
    <t>21-16,21-13</t>
  </si>
  <si>
    <t>張/賴</t>
  </si>
  <si>
    <t>21-11,21-19</t>
  </si>
  <si>
    <t>李/吳</t>
  </si>
  <si>
    <t>21-18,21-18</t>
  </si>
  <si>
    <t>張/易</t>
  </si>
  <si>
    <t>21-18,21-12</t>
  </si>
  <si>
    <t>21-3,21-7</t>
  </si>
  <si>
    <t>21-11,21-8</t>
  </si>
  <si>
    <t>21-7,21-11</t>
  </si>
  <si>
    <t>16-21,21-17,21-11</t>
  </si>
  <si>
    <t>21-7,13-21,21-14</t>
  </si>
  <si>
    <t>21-16,27-25</t>
  </si>
  <si>
    <t>21-8,21-17</t>
  </si>
  <si>
    <t>19-21,21-17,24-22</t>
  </si>
  <si>
    <t>19-21,21-10,21-4</t>
  </si>
  <si>
    <t>21-17,10-21,22-20</t>
  </si>
  <si>
    <t>21-13,21-17</t>
  </si>
  <si>
    <t>21-5,21-7</t>
  </si>
  <si>
    <t>21-14,21-19</t>
  </si>
  <si>
    <t>21-17,21-14</t>
  </si>
  <si>
    <t>20-22,23-21,21-17</t>
  </si>
  <si>
    <t>21-14,16-21,21-13</t>
  </si>
  <si>
    <t>19-21,21-12,21-17</t>
  </si>
  <si>
    <t>21-9,21-4</t>
  </si>
  <si>
    <t>18-21,21-17,21-14</t>
  </si>
  <si>
    <t>21-15,21-15</t>
  </si>
  <si>
    <t>21-12,21-13</t>
  </si>
  <si>
    <t>21-16,21-19</t>
  </si>
  <si>
    <t>21-19,21-16</t>
  </si>
  <si>
    <t>17-21,21-11,21-19</t>
  </si>
  <si>
    <t>21-11,21-12</t>
  </si>
  <si>
    <t>21-18,21-13</t>
  </si>
  <si>
    <t>21-4,21-6</t>
  </si>
  <si>
    <t>12-21,21-16,21-14</t>
  </si>
  <si>
    <t>19-21,21-18,21-12</t>
  </si>
  <si>
    <t>21-17,21-6</t>
  </si>
  <si>
    <t>10-21,21-12,21-10</t>
  </si>
  <si>
    <t>21-17,21-18</t>
  </si>
  <si>
    <t>21-17,21-17</t>
  </si>
  <si>
    <t>21-11,24-22</t>
  </si>
  <si>
    <t>陳/鄭</t>
  </si>
  <si>
    <t>21-19,21-13</t>
  </si>
  <si>
    <t>陳/羅</t>
  </si>
  <si>
    <t>21-10,21-15</t>
  </si>
  <si>
    <t>張/張</t>
  </si>
  <si>
    <t>21-18,21-19</t>
  </si>
  <si>
    <t>22-20,21-15</t>
  </si>
  <si>
    <t>15-21,21-10,21-19</t>
  </si>
  <si>
    <t>黃/呂</t>
  </si>
  <si>
    <t>21-17,21-12</t>
  </si>
  <si>
    <t>林/黃</t>
  </si>
  <si>
    <t>22-20,21-12</t>
  </si>
  <si>
    <t>23-21,16-21,21-7</t>
  </si>
  <si>
    <t>21-12,21-2</t>
  </si>
  <si>
    <t>21-7,21-4</t>
  </si>
  <si>
    <t>王/廖</t>
  </si>
  <si>
    <t>21-16,16-21,21-17</t>
  </si>
  <si>
    <t>22-20,21-13</t>
  </si>
  <si>
    <t>廖/梁</t>
  </si>
  <si>
    <t>21-17,21-8</t>
  </si>
  <si>
    <t>21-15,21-12</t>
  </si>
  <si>
    <t>21-15,21-16</t>
  </si>
  <si>
    <t>21-12,21-17</t>
  </si>
  <si>
    <t>21-3,21-12</t>
  </si>
  <si>
    <t>陳/林</t>
  </si>
  <si>
    <t>22-24,21-16,26-24</t>
  </si>
  <si>
    <t>程/王</t>
  </si>
  <si>
    <t>21-23,21-16,21-13</t>
  </si>
  <si>
    <t>林/陳</t>
  </si>
  <si>
    <t>21-17,17-21,23-21</t>
  </si>
  <si>
    <t>21-14,21-13</t>
  </si>
  <si>
    <t>21-6,21-12</t>
  </si>
  <si>
    <t>21-8,21-13</t>
  </si>
  <si>
    <t>21-15,21-6</t>
  </si>
  <si>
    <t>21-11,21-12</t>
  </si>
  <si>
    <t>21-15,21-9</t>
  </si>
  <si>
    <t>鍾/范</t>
  </si>
  <si>
    <t>21-9,21-8</t>
  </si>
  <si>
    <t>21-15,21-11</t>
  </si>
  <si>
    <t>23-21,20-22,21-17</t>
  </si>
  <si>
    <t>21-12,20-22,21-11</t>
  </si>
  <si>
    <t>21-14,21-16</t>
  </si>
  <si>
    <t>21-10,18-21,21-12</t>
  </si>
  <si>
    <t>李/張</t>
  </si>
  <si>
    <t>21-17,22-24,21-14</t>
  </si>
  <si>
    <t>黃/黃</t>
  </si>
  <si>
    <t>王/高</t>
  </si>
  <si>
    <t>21-17,21-16</t>
  </si>
  <si>
    <t>21-15,22-20</t>
  </si>
  <si>
    <t>21-4,21-9</t>
  </si>
  <si>
    <t>19-21,21-14,21-14</t>
  </si>
  <si>
    <t>鄭/鄭</t>
  </si>
  <si>
    <t>21-14,19-21,21-13</t>
  </si>
  <si>
    <t>21-7,21-7</t>
  </si>
  <si>
    <t>21-9,21-7</t>
  </si>
  <si>
    <t>21-12,19-21,21-18</t>
  </si>
  <si>
    <t>21-9,16-21,21-17</t>
  </si>
  <si>
    <t>21-19,16-21,21-14</t>
  </si>
  <si>
    <t>21-14,18-21,24-22</t>
  </si>
  <si>
    <t>25-23,21-13</t>
  </si>
  <si>
    <t>21-12,21-18</t>
  </si>
  <si>
    <t>21-13,18-21,21-9</t>
  </si>
  <si>
    <t>21-5,21-13</t>
  </si>
  <si>
    <t>16-21,21-18,23-21</t>
  </si>
  <si>
    <t>21-6,21-14</t>
  </si>
  <si>
    <t>21-11,21-13</t>
  </si>
  <si>
    <t>21-10,21-19</t>
  </si>
  <si>
    <t>21-12,21-16</t>
  </si>
  <si>
    <t>21-19,11-21,21-14</t>
  </si>
  <si>
    <t>21-11,21-11</t>
  </si>
  <si>
    <t>21-14,21-13</t>
  </si>
  <si>
    <t>21-14,21-16</t>
  </si>
  <si>
    <t>21-15,21-9</t>
  </si>
  <si>
    <t>21-18,22-20</t>
  </si>
  <si>
    <t>21-17,21-19</t>
  </si>
  <si>
    <t>21-12,21-13</t>
  </si>
  <si>
    <t>21-17,21-13</t>
  </si>
  <si>
    <t>21-12,21-15</t>
  </si>
  <si>
    <t>23-21,14-21,21-17</t>
  </si>
  <si>
    <t>21-9,21-12</t>
  </si>
  <si>
    <t>21-15,21-18</t>
  </si>
  <si>
    <t>21-17,21-16</t>
  </si>
  <si>
    <t>21-5,21-7</t>
  </si>
  <si>
    <t>21-18,21-14</t>
  </si>
  <si>
    <t>21-15,21-7</t>
  </si>
  <si>
    <t>21-11,14-21,21-18</t>
  </si>
  <si>
    <t>21-8,10-21,21-15</t>
  </si>
  <si>
    <t>21-6,21-3</t>
  </si>
  <si>
    <t>21-11,21-9</t>
  </si>
  <si>
    <t>21-18,16-21,21-15</t>
  </si>
  <si>
    <t>林/姜</t>
  </si>
  <si>
    <t>21-7,21-12</t>
  </si>
  <si>
    <t>謝/蔡</t>
  </si>
  <si>
    <t>21-16,21-13</t>
  </si>
  <si>
    <t>21-10,21-19</t>
  </si>
  <si>
    <t>21-9,21-14</t>
  </si>
  <si>
    <t>王/王</t>
  </si>
  <si>
    <t>21-14,21-12</t>
  </si>
  <si>
    <t>黃/鍾</t>
  </si>
  <si>
    <t>18-21,21-15,21-16</t>
  </si>
  <si>
    <t>劉/廖</t>
  </si>
  <si>
    <t>21-18,13-21,21-15</t>
  </si>
  <si>
    <t>廖/陳</t>
  </si>
  <si>
    <t>22-20,21-19</t>
  </si>
  <si>
    <t>呂/洪</t>
  </si>
  <si>
    <t>21-19,21-17</t>
  </si>
  <si>
    <t>陳/董</t>
  </si>
  <si>
    <t>22-20,18-21,21-18</t>
  </si>
  <si>
    <t>21-19,21-6</t>
  </si>
  <si>
    <t>21-6,21-8</t>
  </si>
  <si>
    <t>21-10,21-18</t>
  </si>
  <si>
    <t>21-13,21-12</t>
  </si>
  <si>
    <t>21-16,21-14</t>
  </si>
  <si>
    <t>21-15,21-4</t>
  </si>
  <si>
    <t>21-18,21-17</t>
  </si>
  <si>
    <t>18-21,21-19,21-16</t>
  </si>
  <si>
    <t>17-21,21-18,21-14</t>
  </si>
  <si>
    <t>21-11,21-12</t>
  </si>
  <si>
    <t>21-12,21-17</t>
  </si>
  <si>
    <t>21-16,21-6</t>
  </si>
  <si>
    <t>21-17,21-7</t>
  </si>
  <si>
    <t>21-11,21-17</t>
  </si>
  <si>
    <t>21-13,17-21,22-20</t>
  </si>
  <si>
    <t>21-7,21-13</t>
  </si>
  <si>
    <t>21-18,21-16</t>
  </si>
  <si>
    <t>21-7,21-6</t>
  </si>
  <si>
    <t>21-8,21-1</t>
  </si>
  <si>
    <t>21-10,22-20</t>
  </si>
  <si>
    <t>21-19,21-16</t>
  </si>
  <si>
    <t>21-11,18-21,21-15</t>
  </si>
  <si>
    <t>20-22,21-8,21-13</t>
  </si>
  <si>
    <t>14-21,21-19,21-15</t>
  </si>
  <si>
    <t>21-13,17-21,21-12</t>
  </si>
  <si>
    <t>21-12,11-21,21-12</t>
  </si>
  <si>
    <t>21-17,21-8</t>
  </si>
  <si>
    <t>21-6,21-14</t>
  </si>
  <si>
    <t>17-21,22-20,21-15</t>
  </si>
  <si>
    <t>18-21,21-16,21-10</t>
  </si>
  <si>
    <t>21-18,21-19</t>
  </si>
  <si>
    <t>21-14,21-14</t>
  </si>
  <si>
    <t>28-26,21-7</t>
  </si>
  <si>
    <t>22-20,21-17</t>
  </si>
  <si>
    <t>21-18,21-13</t>
  </si>
  <si>
    <t>21-18,21-12</t>
  </si>
  <si>
    <t>21-16,23-21</t>
  </si>
  <si>
    <t>21-19,21-15</t>
  </si>
  <si>
    <t>21-17,21-10</t>
  </si>
  <si>
    <t>21-17,12-21,21-19</t>
  </si>
  <si>
    <t>13-21,21-16,21-15</t>
  </si>
  <si>
    <t>21-18,21-9</t>
  </si>
  <si>
    <t>21-13,21-14</t>
  </si>
  <si>
    <t>21-3,21-6</t>
  </si>
  <si>
    <t>w/o</t>
  </si>
  <si>
    <t>21-19,22-20</t>
  </si>
  <si>
    <t>21-12,7-7(傷)</t>
  </si>
  <si>
    <t>21-5,21-4</t>
  </si>
  <si>
    <t>21-17,22-20</t>
  </si>
  <si>
    <t>21-15,21-8</t>
  </si>
  <si>
    <t>21-18,21-23,21-12</t>
  </si>
  <si>
    <t>16-21,21-16,21-14</t>
  </si>
  <si>
    <t>21-14,18-21,21-12</t>
  </si>
  <si>
    <t>15-21,21-18,21-12</t>
  </si>
  <si>
    <t>21-10,21-12</t>
  </si>
  <si>
    <t>21-5,21-9</t>
  </si>
  <si>
    <t>17-21,21-17,21-12</t>
  </si>
  <si>
    <t>21-4,21-3</t>
  </si>
  <si>
    <t>21-23,21-16,21-15</t>
  </si>
  <si>
    <t>21-17,21-11</t>
  </si>
  <si>
    <t>21-7,21-15</t>
  </si>
  <si>
    <t>21-13,16-21,21-15</t>
  </si>
  <si>
    <t>21-12,21-17</t>
  </si>
  <si>
    <t>16-21,21-15,21-14</t>
  </si>
  <si>
    <t>21-18,17-21,25-23</t>
  </si>
  <si>
    <t>21-13,21-6</t>
  </si>
  <si>
    <t>21-11,21-18</t>
  </si>
  <si>
    <r>
      <t>陳慧</t>
    </r>
    <r>
      <rPr>
        <sz val="9"/>
        <color indexed="10"/>
        <rFont val="新細明體"/>
        <family val="1"/>
      </rPr>
      <t>穎</t>
    </r>
  </si>
  <si>
    <t>21-5,21-2</t>
  </si>
  <si>
    <t>21-11,21-7</t>
  </si>
  <si>
    <t>21-12,21-13</t>
  </si>
  <si>
    <t>21-9,21-18</t>
  </si>
  <si>
    <t>21-16,21-15</t>
  </si>
  <si>
    <t>21-19,21-15</t>
  </si>
  <si>
    <t>21-3,21-8</t>
  </si>
  <si>
    <t>21-11,21-10</t>
  </si>
  <si>
    <t>19-21,21-11,21-15</t>
  </si>
  <si>
    <t>21-13,21-8</t>
  </si>
  <si>
    <t>17-21,21-19,21-10</t>
  </si>
  <si>
    <t>21-13,20-22,24-22</t>
  </si>
  <si>
    <t>21-10,21-6</t>
  </si>
  <si>
    <t>蔡/曾</t>
  </si>
  <si>
    <t>21-19,21-8</t>
  </si>
  <si>
    <t>王/廖</t>
  </si>
  <si>
    <t>21-11,21-16</t>
  </si>
  <si>
    <t>w/o</t>
  </si>
  <si>
    <t>陳/林</t>
  </si>
  <si>
    <t>21-12,21-19</t>
  </si>
  <si>
    <t>蘇/曾</t>
  </si>
  <si>
    <t>21-18,21-13</t>
  </si>
  <si>
    <t>廖/梁</t>
  </si>
  <si>
    <t>21-14,21-17</t>
  </si>
  <si>
    <t>陳/羅</t>
  </si>
  <si>
    <t>21-13,21-17</t>
  </si>
  <si>
    <t>陳/鄭</t>
  </si>
  <si>
    <t>21-14,19-21,21-7</t>
  </si>
  <si>
    <t>吳/廖</t>
  </si>
  <si>
    <t>21-17,21-16</t>
  </si>
  <si>
    <t>周/蔡</t>
  </si>
  <si>
    <t>21-10,21-10</t>
  </si>
  <si>
    <t>王/俞</t>
  </si>
  <si>
    <t>21-17,21-13</t>
  </si>
  <si>
    <t>21-15,21-19</t>
  </si>
  <si>
    <t>21-3,21-9</t>
  </si>
  <si>
    <t>21-10,21-9</t>
  </si>
  <si>
    <t>姜/彭</t>
  </si>
  <si>
    <t>21-15,21-17</t>
  </si>
  <si>
    <t>陳/黃</t>
  </si>
  <si>
    <t>21-12,21-13</t>
  </si>
  <si>
    <t>王/謝</t>
  </si>
  <si>
    <t>21-12,21-18</t>
  </si>
  <si>
    <t>張/賴</t>
  </si>
  <si>
    <t>17-21,21-15,21-13</t>
  </si>
  <si>
    <t>21-15,21-15</t>
  </si>
  <si>
    <t>鄭/鄭</t>
  </si>
  <si>
    <t>10-21,21-7,21-11</t>
  </si>
  <si>
    <t>21-8,21-14</t>
  </si>
  <si>
    <t>楊/洪</t>
  </si>
  <si>
    <t>14-21,21-16,21-16</t>
  </si>
  <si>
    <t>19-21,21-17,21-17</t>
  </si>
  <si>
    <t>21-15,21-16</t>
  </si>
  <si>
    <t>21-17,21-8</t>
  </si>
  <si>
    <t>21-12,20-22,22-20</t>
  </si>
  <si>
    <t>21-18,20-22,21-8</t>
  </si>
  <si>
    <t>21-19,21-15</t>
  </si>
  <si>
    <t>w/o</t>
  </si>
  <si>
    <t>21-12,21-8</t>
  </si>
  <si>
    <t>21-11,21-13</t>
  </si>
  <si>
    <t>21-9,21-9</t>
  </si>
  <si>
    <t>21-12,21-6</t>
  </si>
  <si>
    <t>21-17,21-16</t>
  </si>
  <si>
    <t>21-9,21-16</t>
  </si>
  <si>
    <t>21-6,21-1</t>
  </si>
  <si>
    <t>21-17,21-16</t>
  </si>
  <si>
    <t>洪/何</t>
  </si>
  <si>
    <t>21-9,21-11</t>
  </si>
  <si>
    <t>蘇/廖</t>
  </si>
  <si>
    <t>21-19,21-13</t>
  </si>
  <si>
    <t>21-13,21-8</t>
  </si>
  <si>
    <t>21-17,21-11</t>
  </si>
  <si>
    <t>19-21,21-10,21-17</t>
  </si>
  <si>
    <t>21-4,21-11</t>
  </si>
  <si>
    <t>14-21,21-19,21-18</t>
  </si>
  <si>
    <t>謝/陳</t>
  </si>
  <si>
    <t>21-6,21-14</t>
  </si>
  <si>
    <t>文/歐</t>
  </si>
  <si>
    <t>21-18,21-16</t>
  </si>
  <si>
    <t>林/尤</t>
  </si>
  <si>
    <t>21-13,21-14</t>
  </si>
  <si>
    <t>卓/陳</t>
  </si>
  <si>
    <t>21-17,21-19</t>
  </si>
  <si>
    <t>郭/黃</t>
  </si>
  <si>
    <t>21-11,21-16</t>
  </si>
  <si>
    <t>洪/曾</t>
  </si>
  <si>
    <t>17-21,21-6,21-8</t>
  </si>
  <si>
    <t>翁/蔡</t>
  </si>
  <si>
    <t>26-24,21-19</t>
  </si>
  <si>
    <t>陳/黃</t>
  </si>
  <si>
    <t>15-21,21-15,21-19</t>
  </si>
  <si>
    <t>李/黃</t>
  </si>
  <si>
    <t>21-16,21-14</t>
  </si>
  <si>
    <t>李/江</t>
  </si>
  <si>
    <t>22-20,21-14</t>
  </si>
  <si>
    <t>張/陳</t>
  </si>
  <si>
    <t>21-15,29-30,21-18</t>
  </si>
  <si>
    <t>周/曾</t>
  </si>
  <si>
    <t>21-16,21-17</t>
  </si>
  <si>
    <t>林/江</t>
  </si>
  <si>
    <t>13-21,21-18,21-15</t>
  </si>
  <si>
    <t>魏/廖</t>
  </si>
  <si>
    <t>21-4,17-21,21-5</t>
  </si>
  <si>
    <t>曾/張</t>
  </si>
  <si>
    <t>21-12,21-14</t>
  </si>
  <si>
    <t>李/吳</t>
  </si>
  <si>
    <t>呂/李</t>
  </si>
  <si>
    <t>22-20,21-12</t>
  </si>
  <si>
    <t>林/陳</t>
  </si>
  <si>
    <t>21-9,19-21,21-10</t>
  </si>
  <si>
    <t>蔡/朱</t>
  </si>
  <si>
    <t>21-10,21-19</t>
  </si>
  <si>
    <t>邱/吳</t>
  </si>
  <si>
    <t>21-6,21-9</t>
  </si>
  <si>
    <t>彭/楊</t>
  </si>
  <si>
    <t>21-13,21-17</t>
  </si>
  <si>
    <t>王/曾</t>
  </si>
  <si>
    <r>
      <t>王聖</t>
    </r>
    <r>
      <rPr>
        <sz val="12"/>
        <color indexed="10"/>
        <rFont val="新細明體"/>
        <family val="1"/>
      </rPr>
      <t>翔</t>
    </r>
  </si>
  <si>
    <t>21-14,21-18</t>
  </si>
  <si>
    <t>詹/廖</t>
  </si>
  <si>
    <t>21-16,21-18</t>
  </si>
  <si>
    <t>簡/黃</t>
  </si>
  <si>
    <t>21-7,21-12</t>
  </si>
  <si>
    <t>洪/高</t>
  </si>
  <si>
    <t>21-8,21-14</t>
  </si>
  <si>
    <t>洪/林</t>
  </si>
  <si>
    <t>21-11,21-10</t>
  </si>
  <si>
    <t>郭/葉</t>
  </si>
  <si>
    <t>15-21,21-19,21-18</t>
  </si>
  <si>
    <t>王/萬</t>
  </si>
  <si>
    <t>21-12,21-12</t>
  </si>
  <si>
    <t>田/王</t>
  </si>
  <si>
    <t>邱/張</t>
  </si>
  <si>
    <t>21-15,24-22</t>
  </si>
  <si>
    <t>林/劉</t>
  </si>
  <si>
    <t>林/尹</t>
  </si>
  <si>
    <t>13-21,21-14,21-17</t>
  </si>
  <si>
    <t>葉/蔡</t>
  </si>
  <si>
    <t>顏/廖</t>
  </si>
  <si>
    <t>21-7,21-8</t>
  </si>
  <si>
    <t>黃/顧</t>
  </si>
  <si>
    <t>21-8,21-4</t>
  </si>
  <si>
    <t>謝/林</t>
  </si>
  <si>
    <t>郭/李</t>
  </si>
  <si>
    <t>21-11,21-11</t>
  </si>
  <si>
    <t>留/俞</t>
  </si>
  <si>
    <t>21-17,21-12</t>
  </si>
  <si>
    <t>吳/白</t>
  </si>
  <si>
    <t>胡/林</t>
  </si>
  <si>
    <t>21-17,21-17</t>
  </si>
  <si>
    <t>楊/陳</t>
  </si>
  <si>
    <t>21-16,21-19</t>
  </si>
  <si>
    <t>周/陳</t>
  </si>
  <si>
    <t>21-10,25-23</t>
  </si>
  <si>
    <t>羅/鍾</t>
  </si>
  <si>
    <t>21-18,23-21</t>
  </si>
  <si>
    <t>潘/盧</t>
  </si>
  <si>
    <t>21-9,21-14</t>
  </si>
  <si>
    <t>邱/李</t>
  </si>
  <si>
    <t>21-10,21-6</t>
  </si>
  <si>
    <t>薛/蔡</t>
  </si>
  <si>
    <t>21-3,21-8</t>
  </si>
  <si>
    <t>游/蔡</t>
  </si>
  <si>
    <t>21-12,21-18</t>
  </si>
  <si>
    <t>黃/劉</t>
  </si>
  <si>
    <t>21-17,21-15</t>
  </si>
  <si>
    <t>廖/徐</t>
  </si>
  <si>
    <t>21-12,21-10</t>
  </si>
  <si>
    <t>謝/范</t>
  </si>
  <si>
    <t>21-14,21-5</t>
  </si>
  <si>
    <t>高/林</t>
  </si>
  <si>
    <t>21-8,21-12</t>
  </si>
  <si>
    <t>高/陳</t>
  </si>
  <si>
    <t>21-18,15-21,21-16</t>
  </si>
  <si>
    <t>謝/宋</t>
  </si>
  <si>
    <t>25-23,12-21,21-19</t>
  </si>
  <si>
    <t>黃/蘇</t>
  </si>
  <si>
    <t>林/藍</t>
  </si>
  <si>
    <t>21-16,19-21,21-17</t>
  </si>
  <si>
    <t>陳/楊</t>
  </si>
  <si>
    <t>14-21,21-18,21-18</t>
  </si>
  <si>
    <t>林/吳</t>
  </si>
  <si>
    <t>21-19,21-16</t>
  </si>
  <si>
    <t>周/蕭</t>
  </si>
  <si>
    <t>施/黃</t>
  </si>
  <si>
    <t>21-16,21-11</t>
  </si>
  <si>
    <t>陳/王</t>
  </si>
  <si>
    <t>21-15,17-21,21-14</t>
  </si>
  <si>
    <t>鄭/黃</t>
  </si>
  <si>
    <t>鄒/林</t>
  </si>
  <si>
    <t>21-16,20-22,21-15</t>
  </si>
  <si>
    <t>邱/謝</t>
  </si>
  <si>
    <t>21-6,21-7</t>
  </si>
  <si>
    <t>王/巫</t>
  </si>
  <si>
    <t>21-14,20-22,21-11</t>
  </si>
  <si>
    <t>吳/廖</t>
  </si>
  <si>
    <t>連/田</t>
  </si>
  <si>
    <t>21-19,21-4</t>
  </si>
  <si>
    <t>楊/劉</t>
  </si>
  <si>
    <t>21-5,21-8</t>
  </si>
  <si>
    <t>楊/柏</t>
  </si>
  <si>
    <t>21-16,21-15</t>
  </si>
  <si>
    <t>21-11,21-12</t>
  </si>
  <si>
    <t>21-13,21-18</t>
  </si>
  <si>
    <t>王/洪</t>
  </si>
  <si>
    <t>21-13,21-15</t>
  </si>
  <si>
    <t>李/陳</t>
  </si>
  <si>
    <t>24-22,21-16</t>
  </si>
  <si>
    <t>21-16,21-17</t>
  </si>
  <si>
    <t>21-15,21-17</t>
  </si>
  <si>
    <t>21-10,21-19</t>
  </si>
  <si>
    <t>22-20,24-22</t>
  </si>
  <si>
    <t>楊/廖</t>
  </si>
  <si>
    <t>21-14,14-21,21-17</t>
  </si>
  <si>
    <t>21-16,19-21,21-16</t>
  </si>
  <si>
    <t>楊/鄭</t>
  </si>
  <si>
    <t>21-11,21-7</t>
  </si>
  <si>
    <t>21-11,21-13</t>
  </si>
  <si>
    <t>21-9,21-6</t>
  </si>
  <si>
    <r>
      <t>陳睿</t>
    </r>
    <r>
      <rPr>
        <sz val="12"/>
        <color indexed="10"/>
        <rFont val="新細明體"/>
        <family val="1"/>
      </rPr>
      <t>豐</t>
    </r>
  </si>
  <si>
    <t>方/陳</t>
  </si>
  <si>
    <t>21-14,21-15</t>
  </si>
  <si>
    <t>21-19,15-21,21-9</t>
  </si>
  <si>
    <t>吳/丁</t>
  </si>
  <si>
    <t>22-20,21-17</t>
  </si>
  <si>
    <t>21-16,21-15</t>
  </si>
  <si>
    <t>21-19,21-16</t>
  </si>
  <si>
    <t>(基隆高中)</t>
  </si>
  <si>
    <t>張/白</t>
  </si>
  <si>
    <t>17-21,21-14,21-19</t>
  </si>
  <si>
    <t>21-8,19-21,23-21</t>
  </si>
  <si>
    <t>21-12,21-15</t>
  </si>
  <si>
    <t>黃/王</t>
  </si>
  <si>
    <t>w/o</t>
  </si>
  <si>
    <t>21-18,21-19</t>
  </si>
  <si>
    <t>21-9,21-15</t>
  </si>
  <si>
    <t>黃/黃</t>
  </si>
  <si>
    <t>21-18,21-8</t>
  </si>
  <si>
    <t>張/曾</t>
  </si>
  <si>
    <t>黃/彭</t>
  </si>
  <si>
    <t>21-14,15-21,21-14</t>
  </si>
  <si>
    <t>22-20,21-16</t>
  </si>
  <si>
    <t>21-6,21-7</t>
  </si>
  <si>
    <t>陳/梁</t>
  </si>
  <si>
    <t>21-10,21-15</t>
  </si>
  <si>
    <t>21-10,21-11</t>
  </si>
  <si>
    <t>21-12,21-12</t>
  </si>
  <si>
    <t>鄭/鄭</t>
  </si>
  <si>
    <t>廖/廖</t>
  </si>
  <si>
    <t>21-15,21-14</t>
  </si>
  <si>
    <t>21-17,22-24,21-14</t>
  </si>
  <si>
    <t>蔡/陳</t>
  </si>
  <si>
    <t>21-15,21-13</t>
  </si>
  <si>
    <t>21-12,21-9</t>
  </si>
  <si>
    <t>郭/戴</t>
  </si>
  <si>
    <t>21-14,21-12</t>
  </si>
  <si>
    <t>21-23,21-12,21-16</t>
  </si>
  <si>
    <t>蔡/林</t>
  </si>
  <si>
    <t>21-14,21-17</t>
  </si>
  <si>
    <t>22-24,22-20,21-19</t>
  </si>
  <si>
    <t>18-21,21-18,21-17</t>
  </si>
  <si>
    <t>21-16,14-21,21-13</t>
  </si>
  <si>
    <t>21-12,21-8</t>
  </si>
  <si>
    <t>21-10,21-9</t>
  </si>
  <si>
    <t>21-6,21-2</t>
  </si>
  <si>
    <t>李/余</t>
  </si>
  <si>
    <t>21-16,19-21,21-18</t>
  </si>
  <si>
    <t>21-8,21-13</t>
  </si>
  <si>
    <t>21-15,21-18</t>
  </si>
  <si>
    <t>21-13,21-12</t>
  </si>
  <si>
    <t>21-12,21-15</t>
  </si>
  <si>
    <t>田/洪</t>
  </si>
  <si>
    <t>21-11,21-15</t>
  </si>
  <si>
    <t>王/陳</t>
  </si>
  <si>
    <t>21-16,20-22,21-19</t>
  </si>
  <si>
    <t>21-14,21-10</t>
  </si>
  <si>
    <t>23-21,21-14</t>
  </si>
  <si>
    <t>21-8,21-16</t>
  </si>
  <si>
    <t>21-17,11-21,21-18</t>
  </si>
  <si>
    <t>21-13,21-15</t>
  </si>
  <si>
    <t>21-12,21-14</t>
  </si>
  <si>
    <t>21-13,21-11</t>
  </si>
  <si>
    <t>21-17,21-16</t>
  </si>
  <si>
    <t>21-9,21-9</t>
  </si>
  <si>
    <t>葉/杜</t>
  </si>
  <si>
    <t>21-19,21-15</t>
  </si>
  <si>
    <t>21-17,18-21,21-18</t>
  </si>
  <si>
    <t>14-21,21-12,21-12</t>
  </si>
  <si>
    <t>20-22,21-19,21-12</t>
  </si>
  <si>
    <t>21-7,21-6</t>
  </si>
  <si>
    <t>林/李</t>
  </si>
  <si>
    <t>21-8,21-11</t>
  </si>
  <si>
    <t>林/王</t>
  </si>
  <si>
    <t>21-13,21-17</t>
  </si>
  <si>
    <t>陳/張</t>
  </si>
  <si>
    <t>21-14,21-16</t>
  </si>
  <si>
    <t>黃/呂</t>
  </si>
  <si>
    <t>21-13,15-21,21-13</t>
  </si>
  <si>
    <t>林/黃</t>
  </si>
  <si>
    <t>18-21,21-13,21-9</t>
  </si>
  <si>
    <t>21-11,21-16</t>
  </si>
  <si>
    <t>劉/王</t>
  </si>
  <si>
    <t>14-21,21-18,21-19</t>
  </si>
  <si>
    <t>程/王</t>
  </si>
  <si>
    <t>21-8,21-18</t>
  </si>
  <si>
    <t>27-25,21-16</t>
  </si>
  <si>
    <t>21-19,21-14</t>
  </si>
  <si>
    <t>21-12,18-21,21-18</t>
  </si>
  <si>
    <t>16-21,21-15,21-14</t>
  </si>
  <si>
    <t>朱/王</t>
  </si>
  <si>
    <t>21-15,21-8</t>
  </si>
  <si>
    <t>辜/林</t>
  </si>
  <si>
    <t>22-20,22-20</t>
  </si>
  <si>
    <t>李/吳</t>
  </si>
  <si>
    <t>21-13,21-13</t>
  </si>
  <si>
    <t>黃/吳</t>
  </si>
  <si>
    <t>曾/鄭</t>
  </si>
  <si>
    <t>林/蔡</t>
  </si>
  <si>
    <t>16-21,21-9,21-10</t>
  </si>
  <si>
    <t>21-8,15-21,21-15</t>
  </si>
  <si>
    <t>張/蔡</t>
  </si>
  <si>
    <t>24-22,21-17</t>
  </si>
  <si>
    <t>21-15,18-21,21-18</t>
  </si>
  <si>
    <t>21-13,18-21,21-15</t>
  </si>
  <si>
    <t>17-21,21-18,21-11</t>
  </si>
  <si>
    <t>鍾/林</t>
  </si>
  <si>
    <t>21-11,21-19</t>
  </si>
  <si>
    <t>簡/黃</t>
  </si>
  <si>
    <t>21-11,21-9</t>
  </si>
  <si>
    <t>洪/阮</t>
  </si>
  <si>
    <t>21-10,21-13</t>
  </si>
  <si>
    <t>劉/蕭</t>
  </si>
  <si>
    <t>21-11,21-18</t>
  </si>
  <si>
    <t>陳/黃</t>
  </si>
  <si>
    <t>18-21,21-18,21-12</t>
  </si>
  <si>
    <t>19-21,21-11,21-19</t>
  </si>
  <si>
    <t>尹/郭</t>
  </si>
  <si>
    <t>11-21,21-17,21-15</t>
  </si>
  <si>
    <t>陳/林</t>
  </si>
  <si>
    <t>林/陳</t>
  </si>
  <si>
    <t>21-14,21-14</t>
  </si>
  <si>
    <t>施/張</t>
  </si>
  <si>
    <t>徐/陳</t>
  </si>
  <si>
    <t>21-10,16-21,21-18</t>
  </si>
  <si>
    <t>陳/陳</t>
  </si>
  <si>
    <t>張/陳</t>
  </si>
  <si>
    <t>21-18,12-21,21-18</t>
  </si>
  <si>
    <t>江/江</t>
  </si>
  <si>
    <t>21-15,14-21,21-15</t>
  </si>
  <si>
    <t>蘇/唐</t>
  </si>
  <si>
    <t>17-21,21-17,21-17</t>
  </si>
  <si>
    <t>彭/趙</t>
  </si>
  <si>
    <t>16-21,21-7,21-15</t>
  </si>
  <si>
    <t>張/朱</t>
  </si>
  <si>
    <t>19-21,21-19,21-18</t>
  </si>
  <si>
    <t>盧/黃</t>
  </si>
  <si>
    <t>21-4,21-10</t>
  </si>
  <si>
    <t>21-16,21-13</t>
  </si>
  <si>
    <t>21-4,21-6</t>
  </si>
  <si>
    <t>21-16,21-16</t>
  </si>
  <si>
    <t>21-4,21-4</t>
  </si>
  <si>
    <t>21-14,21-11</t>
  </si>
  <si>
    <t>21-13,21-5</t>
  </si>
  <si>
    <t>21-15,21-9</t>
  </si>
  <si>
    <t>21-14,21-7</t>
  </si>
  <si>
    <t>21-15,21-12</t>
  </si>
  <si>
    <t>21-6,21-13</t>
  </si>
  <si>
    <t>15-21,21-12,23-21</t>
  </si>
  <si>
    <t>21-17,17-21,21-13</t>
  </si>
  <si>
    <t>21-16,12-21,21-16</t>
  </si>
  <si>
    <t>21-16,21-18</t>
  </si>
  <si>
    <t>21-17,21-17</t>
  </si>
  <si>
    <t>17-21,21-16,22-20</t>
  </si>
  <si>
    <t>23-21,21-18</t>
  </si>
  <si>
    <t>21-13,21-8</t>
  </si>
  <si>
    <t>19-21,21-18,21-11</t>
  </si>
  <si>
    <t>21-12,21-11</t>
  </si>
  <si>
    <t>21-18,16-21,21-18</t>
  </si>
  <si>
    <t>22-20,21-18</t>
  </si>
  <si>
    <t>21-16,22-20</t>
  </si>
  <si>
    <t>楊/洪</t>
  </si>
  <si>
    <t>4-2 (傷)</t>
  </si>
  <si>
    <t>20-22,23-21,21-14</t>
  </si>
  <si>
    <t>22-20,20-22,21-18</t>
  </si>
  <si>
    <t>21-14,21-19</t>
  </si>
  <si>
    <t>陳/鄭</t>
  </si>
  <si>
    <t>21-18,21-13</t>
  </si>
  <si>
    <t>廖/梁</t>
  </si>
  <si>
    <t>王/俞</t>
  </si>
  <si>
    <t>11-21,21-17,21-11</t>
  </si>
  <si>
    <t>蘇/曾</t>
  </si>
  <si>
    <t>21-14,21-12</t>
  </si>
  <si>
    <t>張/賴</t>
  </si>
  <si>
    <t>13-21,21-19,21-19</t>
  </si>
  <si>
    <t>21-19,21-10</t>
  </si>
  <si>
    <t>21-11,21-11</t>
  </si>
  <si>
    <t>22-20,21-13</t>
  </si>
  <si>
    <t>姜/彭</t>
  </si>
  <si>
    <t>17-21,21-15,21-15</t>
  </si>
  <si>
    <t>21-10,21-12</t>
  </si>
  <si>
    <t>21-8,21-12</t>
  </si>
  <si>
    <t>19-21,21-14,21-11</t>
  </si>
  <si>
    <t>23-21,18-21,21-19</t>
  </si>
  <si>
    <t>21-19,21-17</t>
  </si>
  <si>
    <t>21-13,21-4</t>
  </si>
  <si>
    <t>22-20,13-21,21-18</t>
  </si>
  <si>
    <t>10-21,21-16,22-20</t>
  </si>
  <si>
    <t>19-21,21-14,21-18</t>
  </si>
  <si>
    <t>21-14,21-8</t>
  </si>
  <si>
    <t>陳/董</t>
  </si>
  <si>
    <t>21-16,21-12</t>
  </si>
  <si>
    <t>21-17,21-18</t>
  </si>
  <si>
    <t>21-16,21-14</t>
  </si>
  <si>
    <t>23-21,21-10</t>
  </si>
  <si>
    <t>21-6,21-11</t>
  </si>
  <si>
    <t>21-8,21-10</t>
  </si>
  <si>
    <t>21-18,17-21,25-23</t>
  </si>
  <si>
    <t>21-11,21-10</t>
  </si>
  <si>
    <t>21-19,21-8</t>
  </si>
  <si>
    <t>14-21,21-15,21-6</t>
  </si>
  <si>
    <t>15-21,21-16,21-14</t>
  </si>
  <si>
    <t>21-15,19-21,21-14</t>
  </si>
  <si>
    <t>21-14,9-21,21-15</t>
  </si>
  <si>
    <t>謝/蔡</t>
  </si>
  <si>
    <t>21-15,21-11</t>
  </si>
  <si>
    <t>21-5,21-8</t>
  </si>
  <si>
    <t>21-14,21-13</t>
  </si>
  <si>
    <t>21-13,21-10</t>
  </si>
  <si>
    <t>21-9,16-21,21-6</t>
  </si>
  <si>
    <t>22-24,21-17,21-18</t>
  </si>
  <si>
    <t>21-13,21-6</t>
  </si>
  <si>
    <t>21-11,27-25</t>
  </si>
  <si>
    <t>21-17,21-11</t>
  </si>
  <si>
    <t>21-17,21-9</t>
  </si>
  <si>
    <t>15-21,21-14,21-14</t>
  </si>
  <si>
    <t>21-18,21-8</t>
  </si>
  <si>
    <t>21-9,21-13</t>
  </si>
  <si>
    <t>21-8,21-18</t>
  </si>
  <si>
    <t>21-19,22-20</t>
  </si>
  <si>
    <t>23-21,17-21,22-20</t>
  </si>
  <si>
    <t>21-14,21-9</t>
  </si>
  <si>
    <t>21-18,21-14</t>
  </si>
  <si>
    <t>10-21,21-13,21-19</t>
  </si>
  <si>
    <t>14-21,21-12,21-14</t>
  </si>
  <si>
    <t>16-21,21-10,21-13</t>
  </si>
  <si>
    <t>21-14,16-21,21-11</t>
  </si>
  <si>
    <t>21-8,21-14</t>
  </si>
  <si>
    <t>21-11,19-21,21-15</t>
  </si>
  <si>
    <t>12-21,21-19,21-13</t>
  </si>
  <si>
    <t>15-21,21-16,21-12</t>
  </si>
  <si>
    <t>19-21,24-22,21-7</t>
  </si>
  <si>
    <t>w/o</t>
  </si>
  <si>
    <t>21-8,21-14</t>
  </si>
  <si>
    <t>21-9,21-14</t>
  </si>
  <si>
    <t>21-14,21-18</t>
  </si>
  <si>
    <t>21-11,21-15</t>
  </si>
  <si>
    <t>21-19,21-16</t>
  </si>
  <si>
    <t>21-13,21-18</t>
  </si>
  <si>
    <t>21-18,21-9</t>
  </si>
  <si>
    <t>21-14,15-21,23-21</t>
  </si>
  <si>
    <t>21-10,21-14</t>
  </si>
  <si>
    <t>21-11,21-14</t>
  </si>
  <si>
    <t>23-21,19-21,21-13</t>
  </si>
  <si>
    <t>21-19,21-7</t>
  </si>
  <si>
    <t>21-16,21-16</t>
  </si>
  <si>
    <t>21-18,23-21</t>
  </si>
  <si>
    <t>23-21,21-11</t>
  </si>
  <si>
    <t>21-18,22-24,21-11</t>
  </si>
  <si>
    <t>21-16,21-11</t>
  </si>
  <si>
    <t>21-11,21-16</t>
  </si>
  <si>
    <t>21-12,21-15</t>
  </si>
  <si>
    <t>19-21,21-13,21-9</t>
  </si>
  <si>
    <t>21-18,19-21,21-17</t>
  </si>
  <si>
    <t>21-19,20-22,21-16</t>
  </si>
  <si>
    <t>16-21,21-12,21-13</t>
  </si>
  <si>
    <t>21-10,21-6</t>
  </si>
  <si>
    <t>21-19,16-21,21-19</t>
  </si>
  <si>
    <t>22-20,21-13</t>
  </si>
  <si>
    <t>21-18,22-20</t>
  </si>
  <si>
    <t>21-17,21-13</t>
  </si>
  <si>
    <t>21-12,21-12</t>
  </si>
  <si>
    <t>李/游</t>
  </si>
  <si>
    <t>21-8,21-9</t>
  </si>
  <si>
    <t>21-4,21-12</t>
  </si>
  <si>
    <t>21-16,21-5</t>
  </si>
  <si>
    <t>向/施</t>
  </si>
  <si>
    <t>22-20,21-19</t>
  </si>
  <si>
    <t>21-11,21-18</t>
  </si>
  <si>
    <t>14-21,21-13,21-15</t>
  </si>
  <si>
    <t>21-13,21-13</t>
  </si>
  <si>
    <t>陳/劉</t>
  </si>
  <si>
    <t>21-16,21-12</t>
  </si>
  <si>
    <t>21-17,18-21,21-16</t>
  </si>
  <si>
    <t>21-10,21-8</t>
  </si>
  <si>
    <t>甘/呂</t>
  </si>
  <si>
    <t>21-12,21-18</t>
  </si>
  <si>
    <t>21-6,21-9</t>
  </si>
  <si>
    <t>陳/張</t>
  </si>
  <si>
    <t>21-15,21-11</t>
  </si>
  <si>
    <t>張/蔡</t>
  </si>
  <si>
    <t>余/李</t>
  </si>
  <si>
    <t>21-14,21-14</t>
  </si>
  <si>
    <t>江/李</t>
  </si>
  <si>
    <t>21-15,21-19</t>
  </si>
  <si>
    <t>曾/陳</t>
  </si>
  <si>
    <t>14-21,21-13,21-11</t>
  </si>
  <si>
    <t>高/黃</t>
  </si>
  <si>
    <t>25-23,21-14</t>
  </si>
  <si>
    <t>葉/劉</t>
  </si>
  <si>
    <t>21-19,21-13</t>
  </si>
  <si>
    <t>21-14,21-15</t>
  </si>
  <si>
    <t>21-18,21-18</t>
  </si>
  <si>
    <t>19-21,21-12,21-18</t>
  </si>
  <si>
    <t>21-16,21-11</t>
  </si>
  <si>
    <t>林/謝</t>
  </si>
  <si>
    <t>19-21,22-20,21-17</t>
  </si>
  <si>
    <t>陳/簡</t>
  </si>
  <si>
    <t>21-9,21-11</t>
  </si>
  <si>
    <t>林/林</t>
  </si>
  <si>
    <t>21-12,21-17</t>
  </si>
  <si>
    <t>陳/嚴</t>
  </si>
  <si>
    <t>何/簡</t>
  </si>
  <si>
    <t>21-19,21-12</t>
  </si>
  <si>
    <t>21-9,21-10</t>
  </si>
  <si>
    <t>彭/聶</t>
  </si>
  <si>
    <t>21-18,21-13</t>
  </si>
  <si>
    <t>22-20,19-21,22-20</t>
  </si>
  <si>
    <t>21-15,21-16</t>
  </si>
  <si>
    <t>孫/吳</t>
  </si>
  <si>
    <t>21-3,21-10</t>
  </si>
  <si>
    <t>24-22,21-11</t>
  </si>
  <si>
    <t>陳/陳</t>
  </si>
  <si>
    <t>21-4,21-2</t>
  </si>
  <si>
    <t>10-21,21-15,21-17</t>
  </si>
  <si>
    <t>24-22,21-16</t>
  </si>
  <si>
    <t>21-18,21-12</t>
  </si>
  <si>
    <t>19-21,24-22,21-14</t>
  </si>
  <si>
    <t>21-13,21-15</t>
  </si>
  <si>
    <t>21-7,21-9</t>
  </si>
  <si>
    <t>17-21,21-13,21-15</t>
  </si>
  <si>
    <t>17-21,21-10,21-10</t>
  </si>
  <si>
    <t>黃/謝</t>
  </si>
  <si>
    <t>18-21,21-10,21-15</t>
  </si>
  <si>
    <t>21-15,21-12</t>
  </si>
  <si>
    <t>14-21,21-18,23-21</t>
  </si>
  <si>
    <t>21-13,17-21,21-19</t>
  </si>
  <si>
    <t>17-21,23-21,21-16</t>
  </si>
  <si>
    <t>21-6,21-17</t>
  </si>
  <si>
    <t>21-17,18-21,21-10</t>
  </si>
  <si>
    <t>21-15,19-21,25-23</t>
  </si>
  <si>
    <t>21-12,21-17</t>
  </si>
  <si>
    <t>19-21,21-10,21-14</t>
  </si>
  <si>
    <t>21-10,21-8</t>
  </si>
  <si>
    <t>16-21,21-18,21-18</t>
  </si>
  <si>
    <t>21-10,21-16</t>
  </si>
  <si>
    <t>21-17,21-12</t>
  </si>
  <si>
    <t>21-9,21-17</t>
  </si>
  <si>
    <t>21-10,21-5</t>
  </si>
  <si>
    <t>21-18,21-13</t>
  </si>
  <si>
    <t>21-12,15-21,22-20</t>
  </si>
  <si>
    <t>16-21,21-17,21-17</t>
  </si>
  <si>
    <t>11-21,21-17,21-18</t>
  </si>
  <si>
    <t>21-18,21-18</t>
  </si>
  <si>
    <t>21-9,21-16</t>
  </si>
  <si>
    <t>21-7,21-8</t>
  </si>
  <si>
    <t>21-14,21-17</t>
  </si>
  <si>
    <t>22-20,21-6</t>
  </si>
  <si>
    <t>11-21,21-17,21-12</t>
  </si>
  <si>
    <t>21-4,21-6</t>
  </si>
  <si>
    <t>21-18,21-14</t>
  </si>
  <si>
    <t>21-12,21-13</t>
  </si>
  <si>
    <t>17-21,22-20,21-13</t>
  </si>
  <si>
    <t>21-18,21-11</t>
  </si>
  <si>
    <t>w/o</t>
  </si>
  <si>
    <t>21-18,11-21,21-11</t>
  </si>
  <si>
    <t>21-13,21-10</t>
  </si>
  <si>
    <t>21-10,21-10</t>
  </si>
  <si>
    <t>21-19,21-11</t>
  </si>
  <si>
    <t>21-15,14-21,21-17</t>
  </si>
  <si>
    <t>21-12,25-23</t>
  </si>
  <si>
    <t>21-15,22-20</t>
  </si>
  <si>
    <t>17-21,21-11,21-17</t>
  </si>
  <si>
    <t>21-18,13-21,22-20</t>
  </si>
  <si>
    <t>21-11,21-15</t>
  </si>
  <si>
    <t>21-11,21-16</t>
  </si>
  <si>
    <t>21-6,21-10</t>
  </si>
  <si>
    <t>(新豐高中)</t>
  </si>
  <si>
    <t>21-10,21-9</t>
  </si>
  <si>
    <t>21-13,21-18</t>
  </si>
  <si>
    <t>21-12,20-22,21-16</t>
  </si>
  <si>
    <t>21-19,19-21,21-15</t>
  </si>
  <si>
    <t>21-12,21-8</t>
  </si>
  <si>
    <t>16-21,25-23,21-13</t>
  </si>
  <si>
    <t>21-13,21-13</t>
  </si>
  <si>
    <t>21-19,21-17</t>
  </si>
  <si>
    <t>21-7,21-2</t>
  </si>
  <si>
    <t>21-14,17-21,21-17</t>
  </si>
  <si>
    <t>21-19,21-13</t>
  </si>
  <si>
    <t>陳/董</t>
  </si>
  <si>
    <t>21-18,12-21,22-20</t>
  </si>
  <si>
    <t>21-15,21-18</t>
  </si>
  <si>
    <t>21-10,21-18</t>
  </si>
  <si>
    <t>17-21,21-15,21-14</t>
  </si>
  <si>
    <t>21-14,21-16</t>
  </si>
  <si>
    <t>21-7,15-21,21-16</t>
  </si>
  <si>
    <t>21-14,21-9</t>
  </si>
  <si>
    <t>21-15,21-13</t>
  </si>
  <si>
    <t>21-11,21-10</t>
  </si>
  <si>
    <t>14-21,21-13,21-19</t>
  </si>
  <si>
    <t>姜/彭</t>
  </si>
  <si>
    <t>13-21,27-25,21-19</t>
  </si>
  <si>
    <t>21-15,17-21,21-11</t>
  </si>
  <si>
    <t>23-21,24-22</t>
  </si>
  <si>
    <t>21-12,21-19</t>
  </si>
  <si>
    <t>19-21,21-10,21-19</t>
  </si>
  <si>
    <t>21-11,15-21,21-9</t>
  </si>
  <si>
    <t>陳/黃</t>
  </si>
  <si>
    <t>21-18,21-9</t>
  </si>
  <si>
    <t>21-18,21-19</t>
  </si>
  <si>
    <t>蔡/曾</t>
  </si>
  <si>
    <t>23-21,21-16</t>
  </si>
  <si>
    <t>21-17,21-16</t>
  </si>
  <si>
    <t>21-17,21-5</t>
  </si>
  <si>
    <t>21-15,21-16</t>
  </si>
  <si>
    <t>24-22,12-21,21-18</t>
  </si>
  <si>
    <t>17-21,21-14,23-21</t>
  </si>
  <si>
    <t>21-13,21-15</t>
  </si>
  <si>
    <t>陳/鄭</t>
  </si>
  <si>
    <t>23-21,12-21,23-21</t>
  </si>
  <si>
    <t>23-21,18-21,21-11</t>
  </si>
  <si>
    <t>21-9,21-12</t>
  </si>
  <si>
    <t>13-21,21-13,21-13</t>
  </si>
  <si>
    <t>21-6,21-15</t>
  </si>
  <si>
    <t>21-11,21-11</t>
  </si>
  <si>
    <t>21-15,21-15</t>
  </si>
  <si>
    <t>21-13,17-21,21-15</t>
  </si>
  <si>
    <t>21-10,19-21,21-8</t>
  </si>
  <si>
    <t>5-21,21-17,21-14</t>
  </si>
  <si>
    <t>21-12,21-15</t>
  </si>
  <si>
    <t>21-10,21-15</t>
  </si>
  <si>
    <t>21-17,23-21</t>
  </si>
  <si>
    <t>21-9,21-9</t>
  </si>
  <si>
    <t>21-14,21-10</t>
  </si>
  <si>
    <t>18-21,21-12,21-19</t>
  </si>
  <si>
    <t>林/姜</t>
  </si>
  <si>
    <t>21-15,21-10</t>
  </si>
  <si>
    <t>12-21,21-10,21-16</t>
  </si>
  <si>
    <t>16-21,21-12,21-11</t>
  </si>
  <si>
    <t>21-10,21-19</t>
  </si>
  <si>
    <t>21-17,21-10</t>
  </si>
  <si>
    <t>21-12,13-21,21-17</t>
  </si>
  <si>
    <t>21-14,21-14</t>
  </si>
  <si>
    <t>21-11,21-13</t>
  </si>
  <si>
    <t>21-9,21-19</t>
  </si>
  <si>
    <t>21-19,21-16</t>
  </si>
  <si>
    <t>21-11,19-21,21-9</t>
  </si>
  <si>
    <t>21-19,21-15</t>
  </si>
  <si>
    <t>28-26,21-18</t>
  </si>
  <si>
    <t>22-24,22-20,21-15</t>
  </si>
  <si>
    <t>19-21,21-16,21-13</t>
  </si>
  <si>
    <t>18-21,21-15,21-17</t>
  </si>
  <si>
    <t>21-13,21-11</t>
  </si>
  <si>
    <t>21-15,23-21</t>
  </si>
  <si>
    <t>21-14,18-21,21-13</t>
  </si>
  <si>
    <t>21-15,21-9</t>
  </si>
  <si>
    <t>廖/陳</t>
  </si>
  <si>
    <t>20-22,21-10,21-18</t>
  </si>
  <si>
    <t>21-8,21-10</t>
  </si>
  <si>
    <t>21-10,21-14</t>
  </si>
  <si>
    <t>21-14,22-20</t>
  </si>
  <si>
    <t>21-19,10-21,21-19</t>
  </si>
  <si>
    <t>21-16,16-21,21-14</t>
  </si>
  <si>
    <t>21-10,12-21,21-16</t>
  </si>
  <si>
    <t>21-17,7-21,21-18</t>
  </si>
  <si>
    <t>黃/呂</t>
  </si>
  <si>
    <t>21-17,21-18</t>
  </si>
  <si>
    <t>16-21,21-17,21-19</t>
  </si>
  <si>
    <t>21-13,21-9</t>
  </si>
  <si>
    <t>21-15,21-11</t>
  </si>
  <si>
    <t>21-16,21-16</t>
  </si>
  <si>
    <t>21-16,22-20</t>
  </si>
  <si>
    <t>21-16,21-12</t>
  </si>
  <si>
    <t>23-21,21-16</t>
  </si>
  <si>
    <t>21-15,21-18</t>
  </si>
  <si>
    <t>21-16,17-21,21-15</t>
  </si>
  <si>
    <t>21-19,21-13</t>
  </si>
  <si>
    <t>19-21,21-17,21-19</t>
  </si>
  <si>
    <t>21-19,21-14</t>
  </si>
  <si>
    <t>21-10,21-12</t>
  </si>
  <si>
    <t>14-21,21-13,21-17</t>
  </si>
  <si>
    <t>25-23,10-21,21-19</t>
  </si>
  <si>
    <t>21-14,21-15</t>
  </si>
  <si>
    <t>21-11,21-6</t>
  </si>
  <si>
    <t>15-21,21-13,21-12</t>
  </si>
  <si>
    <t>21-16,21-14</t>
  </si>
  <si>
    <t>21-12,21-14</t>
  </si>
  <si>
    <t>張/蔡</t>
  </si>
  <si>
    <t>21-12,21-19</t>
  </si>
  <si>
    <t>楊/廖</t>
  </si>
  <si>
    <t>21-11,21-19</t>
  </si>
  <si>
    <t>田/王</t>
  </si>
  <si>
    <t>21-16,21-19</t>
  </si>
  <si>
    <t>21-13,21-16</t>
  </si>
  <si>
    <t>19-21,21-19,21-12</t>
  </si>
  <si>
    <t>田/洪</t>
  </si>
  <si>
    <t>23-21,21-14</t>
  </si>
  <si>
    <t>21-13,15-21,21-16</t>
  </si>
  <si>
    <t>21-15,15-21,21-17</t>
  </si>
  <si>
    <t>21-17,21-19</t>
  </si>
  <si>
    <t>21-19,21-19</t>
  </si>
  <si>
    <t>21-17,11-21,21-11</t>
  </si>
  <si>
    <t>21-23,21-14,21-11</t>
  </si>
  <si>
    <t>21-14,21-15</t>
  </si>
  <si>
    <t>21-10,21-13</t>
  </si>
  <si>
    <t>26-24,21-13</t>
  </si>
  <si>
    <t>21-18,21-16</t>
  </si>
  <si>
    <t>21-14,21-12</t>
  </si>
  <si>
    <t>22-20,21-15</t>
  </si>
  <si>
    <t>21-15,21-17</t>
  </si>
  <si>
    <t>21-16,21-116</t>
  </si>
  <si>
    <t>21-17,21-14</t>
  </si>
  <si>
    <t>(國體大 新豐高中)</t>
  </si>
  <si>
    <t>w/o</t>
  </si>
  <si>
    <r>
      <t>廖冠</t>
    </r>
    <r>
      <rPr>
        <sz val="12"/>
        <color indexed="10"/>
        <rFont val="新細明體"/>
        <family val="1"/>
      </rPr>
      <t>皓</t>
    </r>
  </si>
  <si>
    <t>21-19,21-13</t>
  </si>
  <si>
    <t>21-18,22-20</t>
  </si>
  <si>
    <t>陳/陳</t>
  </si>
  <si>
    <t>21-13,21-10</t>
  </si>
  <si>
    <t>高/黃</t>
  </si>
  <si>
    <t>21-17,21-13</t>
  </si>
  <si>
    <t>21-16,21-9</t>
  </si>
  <si>
    <t>21-13,21-23,21-10</t>
  </si>
  <si>
    <t>21-9,21-13</t>
  </si>
  <si>
    <t>呂/洪</t>
  </si>
  <si>
    <t>陳/林</t>
  </si>
  <si>
    <t>21-11,21-19</t>
  </si>
  <si>
    <t>21-14,21-11</t>
  </si>
  <si>
    <t>21-6,21-12</t>
  </si>
  <si>
    <t>中華民國99年第2次全國羽球排名賽</t>
  </si>
  <si>
    <t>核准文號：(行政院體育委員會 99 年 6 月 1 日體委競字第 0990011525 號函核准)</t>
  </si>
  <si>
    <t xml:space="preserve">    時  間 : 99年 07月13日 至 07月18 日</t>
  </si>
  <si>
    <t xml:space="preserve">            地  點 : 國立中興大學</t>
  </si>
  <si>
    <t>(一)甲組：</t>
  </si>
  <si>
    <t>第七名</t>
  </si>
  <si>
    <t>第八名</t>
  </si>
  <si>
    <t>男子組</t>
  </si>
  <si>
    <t>女子組</t>
  </si>
  <si>
    <t>雙打</t>
  </si>
  <si>
    <t>男女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</si>
  <si>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</si>
  <si>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</si>
  <si>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</si>
  <si>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</si>
  <si>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</si>
  <si>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第 9 ~ 16 名</t>
  </si>
  <si>
    <t>21-11,19-21,21-19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</si>
</sst>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7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新細明體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12"/>
      <name val="細明體"/>
      <family val="3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20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/>
      <right style="medium">
        <color rgb="FFFF0000"/>
      </right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/>
      <top style="thin"/>
      <bottom/>
    </border>
    <border>
      <left style="thin"/>
      <right/>
      <top/>
      <bottom style="medium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 style="thin"/>
      <right style="medium"/>
      <top style="medium"/>
      <bottom style="medium"/>
    </border>
    <border>
      <left/>
      <right style="mediumDashed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Dashed"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mediumDashed"/>
      <right style="thin"/>
      <top/>
      <bottom style="medium">
        <color rgb="FFFF0000"/>
      </bottom>
    </border>
    <border>
      <left style="mediumDashed"/>
      <right style="medium">
        <color rgb="FFFF0000"/>
      </right>
      <top style="medium">
        <color rgb="FFFF0000"/>
      </top>
      <bottom/>
    </border>
    <border>
      <left/>
      <right style="mediumDashed">
        <color rgb="FFFF0000"/>
      </right>
      <top/>
      <bottom/>
    </border>
    <border>
      <left style="thin"/>
      <right style="mediumDashed">
        <color rgb="FFFF0000"/>
      </right>
      <top/>
      <bottom style="medium">
        <color rgb="FFFF0000"/>
      </bottom>
    </border>
    <border>
      <left style="thin"/>
      <right style="mediumDashed"/>
      <top style="medium">
        <color rgb="FFFF0000"/>
      </top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thin"/>
      <top/>
      <bottom style="mediumDashed">
        <color rgb="FFFF0000"/>
      </bottom>
    </border>
    <border>
      <left/>
      <right style="mediumDashed"/>
      <top>
        <color indexed="63"/>
      </top>
      <bottom style="mediumDashed">
        <color rgb="FFFF0000"/>
      </bottom>
    </border>
    <border>
      <left/>
      <right style="mediumDashed"/>
      <top style="mediumDashed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33" applyFont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5" fillId="0" borderId="0" xfId="0" applyNumberFormat="1" applyFont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NumberFormat="1" applyFont="1" applyFill="1" applyBorder="1" applyAlignment="1" applyProtection="1">
      <alignment vertical="center" shrinkToFit="1"/>
      <protection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0" fontId="64" fillId="0" borderId="12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67" fillId="0" borderId="0" xfId="0" applyFont="1" applyAlignment="1">
      <alignment horizontal="center" vertical="center" shrinkToFit="1"/>
    </xf>
    <xf numFmtId="49" fontId="67" fillId="0" borderId="0" xfId="0" applyNumberFormat="1" applyFont="1" applyAlignment="1" quotePrefix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0" xfId="0" applyNumberFormat="1" applyFont="1" applyBorder="1" applyAlignment="1" quotePrefix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0" xfId="0" applyNumberFormat="1" applyFill="1" applyBorder="1" applyAlignment="1" applyProtection="1">
      <alignment horizontal="left" vertical="center" shrinkToFit="1"/>
      <protection/>
    </xf>
    <xf numFmtId="0" fontId="66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quotePrefix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ill="1" applyBorder="1" applyAlignment="1" applyProtection="1">
      <alignment vertical="center" shrinkToFit="1"/>
      <protection/>
    </xf>
    <xf numFmtId="0" fontId="5" fillId="0" borderId="0" xfId="0" applyFont="1" applyFill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 shrinkToFit="1"/>
      <protection/>
    </xf>
    <xf numFmtId="0" fontId="62" fillId="0" borderId="0" xfId="0" applyFont="1" applyBorder="1" applyAlignment="1">
      <alignment vertical="center" shrinkToFi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 shrinkToFit="1"/>
    </xf>
    <xf numFmtId="49" fontId="67" fillId="0" borderId="0" xfId="0" applyNumberFormat="1" applyFont="1" applyFill="1" applyAlignment="1" quotePrefix="1">
      <alignment horizontal="center" vertical="center" shrinkToFit="1"/>
    </xf>
    <xf numFmtId="0" fontId="68" fillId="0" borderId="0" xfId="0" applyFont="1" applyFill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 quotePrefix="1">
      <alignment horizontal="center" vertical="center" shrinkToFit="1"/>
    </xf>
    <xf numFmtId="0" fontId="64" fillId="0" borderId="0" xfId="0" applyFont="1" applyFill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4" fillId="0" borderId="13" xfId="0" applyFont="1" applyFill="1" applyBorder="1" applyAlignment="1">
      <alignment horizontal="center" vertical="center" shrinkToFit="1"/>
    </xf>
    <xf numFmtId="0" fontId="64" fillId="0" borderId="12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17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0" fontId="62" fillId="0" borderId="0" xfId="0" applyFont="1" applyFill="1" applyBorder="1" applyAlignment="1">
      <alignment vertical="center" shrinkToFit="1"/>
    </xf>
    <xf numFmtId="0" fontId="64" fillId="0" borderId="15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7" fillId="0" borderId="0" xfId="33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horizontal="left" vertical="center" shrinkToFit="1"/>
      <protection/>
    </xf>
    <xf numFmtId="0" fontId="62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NumberFormat="1" applyFont="1" applyFill="1" applyBorder="1" applyAlignment="1" quotePrefix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vertical="center"/>
    </xf>
    <xf numFmtId="177" fontId="63" fillId="0" borderId="0" xfId="0" applyNumberFormat="1" applyFont="1" applyFill="1" applyAlignment="1">
      <alignment horizontal="center" vertical="center"/>
    </xf>
    <xf numFmtId="177" fontId="62" fillId="0" borderId="0" xfId="0" applyNumberFormat="1" applyFont="1" applyFill="1" applyBorder="1" applyAlignment="1">
      <alignment horizontal="center" vertical="center"/>
    </xf>
    <xf numFmtId="177" fontId="64" fillId="0" borderId="0" xfId="0" applyNumberFormat="1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 shrinkToFit="1"/>
    </xf>
    <xf numFmtId="177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 shrinkToFit="1"/>
    </xf>
    <xf numFmtId="0" fontId="62" fillId="0" borderId="0" xfId="0" applyFont="1" applyFill="1" applyBorder="1" applyAlignment="1">
      <alignment horizontal="left" vertical="center" shrinkToFit="1"/>
    </xf>
    <xf numFmtId="0" fontId="63" fillId="0" borderId="0" xfId="0" applyFont="1" applyFill="1" applyAlignment="1">
      <alignment horizontal="center" vertical="center" shrinkToFit="1"/>
    </xf>
    <xf numFmtId="0" fontId="64" fillId="0" borderId="0" xfId="0" applyNumberFormat="1" applyFont="1" applyFill="1" applyAlignment="1" quotePrefix="1">
      <alignment/>
    </xf>
    <xf numFmtId="0" fontId="7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49" fontId="67" fillId="0" borderId="0" xfId="0" applyNumberFormat="1" applyFont="1" applyAlignment="1">
      <alignment horizontal="center" vertical="center" shrinkToFit="1"/>
    </xf>
    <xf numFmtId="0" fontId="9" fillId="0" borderId="0" xfId="0" applyFont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20" fontId="4" fillId="0" borderId="19" xfId="0" applyNumberFormat="1" applyFont="1" applyBorder="1" applyAlignment="1">
      <alignment horizontal="center" vertical="center" wrapText="1"/>
    </xf>
    <xf numFmtId="20" fontId="27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176" fontId="5" fillId="0" borderId="18" xfId="0" applyNumberFormat="1" applyFont="1" applyBorder="1" applyAlignment="1" quotePrefix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 applyAlignment="1">
      <alignment vertical="center"/>
    </xf>
    <xf numFmtId="20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20" fontId="27" fillId="0" borderId="0" xfId="0" applyNumberFormat="1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20" fontId="5" fillId="0" borderId="1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 quotePrefix="1">
      <alignment horizontal="center" vertical="center" wrapText="1"/>
    </xf>
    <xf numFmtId="20" fontId="5" fillId="0" borderId="17" xfId="0" applyNumberFormat="1" applyFont="1" applyFill="1" applyBorder="1" applyAlignment="1">
      <alignment horizontal="center" vertical="center" wrapText="1"/>
    </xf>
    <xf numFmtId="20" fontId="8" fillId="0" borderId="18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33" applyFont="1" applyBorder="1" applyAlignment="1">
      <alignment horizontal="center" vertical="center" shrinkToFit="1"/>
      <protection/>
    </xf>
    <xf numFmtId="0" fontId="62" fillId="0" borderId="11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8" fillId="0" borderId="0" xfId="0" applyNumberFormat="1" applyFont="1" applyFill="1" applyAlignment="1" quotePrefix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49" fontId="63" fillId="0" borderId="0" xfId="0" applyNumberFormat="1" applyFont="1" applyAlignment="1" quotePrefix="1">
      <alignment horizontal="center" vertical="center" shrinkToFit="1"/>
    </xf>
    <xf numFmtId="0" fontId="63" fillId="0" borderId="0" xfId="0" applyFont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62" fillId="0" borderId="33" xfId="0" applyFont="1" applyBorder="1" applyAlignment="1">
      <alignment horizontal="center" vertical="center" shrinkToFit="1"/>
    </xf>
    <xf numFmtId="0" fontId="62" fillId="0" borderId="34" xfId="0" applyFont="1" applyBorder="1" applyAlignment="1">
      <alignment horizontal="center" vertical="center" shrinkToFit="1"/>
    </xf>
    <xf numFmtId="0" fontId="62" fillId="0" borderId="0" xfId="0" applyFont="1" applyBorder="1" applyAlignment="1" quotePrefix="1">
      <alignment horizontal="center" vertical="center" shrinkToFit="1"/>
    </xf>
    <xf numFmtId="0" fontId="63" fillId="0" borderId="0" xfId="0" applyFont="1" applyFill="1" applyAlignment="1">
      <alignment vertical="center" shrinkToFit="1"/>
    </xf>
    <xf numFmtId="49" fontId="65" fillId="0" borderId="0" xfId="0" applyNumberFormat="1" applyFont="1" applyFill="1" applyAlignment="1" quotePrefix="1">
      <alignment horizontal="center" vertical="center" shrinkToFit="1"/>
    </xf>
    <xf numFmtId="49" fontId="65" fillId="0" borderId="0" xfId="0" applyNumberFormat="1" applyFont="1" applyFill="1" applyAlignment="1">
      <alignment horizontal="center" vertical="center" shrinkToFit="1"/>
    </xf>
    <xf numFmtId="0" fontId="65" fillId="0" borderId="0" xfId="0" applyFont="1" applyFill="1" applyAlignment="1" quotePrefix="1">
      <alignment horizontal="center" vertical="center" shrinkToFit="1"/>
    </xf>
    <xf numFmtId="0" fontId="64" fillId="0" borderId="35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 quotePrefix="1">
      <alignment horizontal="center" vertical="center" shrinkToFit="1"/>
    </xf>
    <xf numFmtId="0" fontId="64" fillId="0" borderId="16" xfId="0" applyFont="1" applyFill="1" applyBorder="1" applyAlignment="1">
      <alignment horizontal="center" vertical="center" shrinkToFit="1"/>
    </xf>
    <xf numFmtId="0" fontId="64" fillId="0" borderId="33" xfId="0" applyFont="1" applyFill="1" applyBorder="1" applyAlignment="1">
      <alignment horizontal="center" vertical="center" shrinkToFit="1"/>
    </xf>
    <xf numFmtId="0" fontId="64" fillId="0" borderId="34" xfId="0" applyFont="1" applyFill="1" applyBorder="1" applyAlignment="1">
      <alignment horizontal="center" vertical="center" shrinkToFit="1"/>
    </xf>
    <xf numFmtId="0" fontId="64" fillId="0" borderId="36" xfId="0" applyFont="1" applyFill="1" applyBorder="1" applyAlignment="1">
      <alignment horizontal="center" vertical="center" shrinkToFit="1"/>
    </xf>
    <xf numFmtId="0" fontId="64" fillId="0" borderId="37" xfId="0" applyFont="1" applyFill="1" applyBorder="1" applyAlignment="1">
      <alignment horizontal="center" vertical="center" shrinkToFit="1"/>
    </xf>
    <xf numFmtId="0" fontId="64" fillId="0" borderId="15" xfId="0" applyFont="1" applyFill="1" applyBorder="1" applyAlignment="1" quotePrefix="1">
      <alignment horizontal="center" vertical="center" shrinkToFit="1"/>
    </xf>
    <xf numFmtId="0" fontId="64" fillId="0" borderId="38" xfId="0" applyFont="1" applyFill="1" applyBorder="1" applyAlignment="1">
      <alignment horizontal="center" vertical="center" shrinkToFit="1"/>
    </xf>
    <xf numFmtId="0" fontId="62" fillId="0" borderId="39" xfId="0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 shrinkToFit="1"/>
    </xf>
    <xf numFmtId="0" fontId="62" fillId="0" borderId="40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0" fontId="62" fillId="0" borderId="0" xfId="0" applyFont="1" applyAlignment="1" quotePrefix="1">
      <alignment horizontal="center" vertical="center" shrinkToFit="1"/>
    </xf>
    <xf numFmtId="0" fontId="62" fillId="0" borderId="41" xfId="0" applyFont="1" applyBorder="1" applyAlignment="1" quotePrefix="1">
      <alignment horizontal="center" vertical="center" shrinkToFit="1"/>
    </xf>
    <xf numFmtId="0" fontId="64" fillId="0" borderId="40" xfId="0" applyFont="1" applyFill="1" applyBorder="1" applyAlignment="1">
      <alignment horizontal="center" vertical="center" shrinkToFit="1"/>
    </xf>
    <xf numFmtId="0" fontId="64" fillId="0" borderId="16" xfId="0" applyFont="1" applyFill="1" applyBorder="1" applyAlignment="1" quotePrefix="1">
      <alignment horizontal="center" vertical="center" shrinkToFit="1"/>
    </xf>
    <xf numFmtId="0" fontId="64" fillId="0" borderId="12" xfId="0" applyFont="1" applyFill="1" applyBorder="1" applyAlignment="1" quotePrefix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4" fillId="0" borderId="42" xfId="0" applyFont="1" applyFill="1" applyBorder="1" applyAlignment="1">
      <alignment horizontal="center" vertical="center" shrinkToFit="1"/>
    </xf>
    <xf numFmtId="0" fontId="64" fillId="0" borderId="41" xfId="0" applyFont="1" applyFill="1" applyBorder="1" applyAlignment="1" quotePrefix="1">
      <alignment horizontal="center" vertical="center" shrinkToFit="1"/>
    </xf>
    <xf numFmtId="0" fontId="64" fillId="0" borderId="43" xfId="0" applyFont="1" applyFill="1" applyBorder="1" applyAlignment="1">
      <alignment horizontal="center" vertical="center" shrinkToFit="1"/>
    </xf>
    <xf numFmtId="0" fontId="64" fillId="0" borderId="44" xfId="0" applyFont="1" applyFill="1" applyBorder="1" applyAlignment="1" quotePrefix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0" fontId="64" fillId="0" borderId="40" xfId="0" applyFont="1" applyBorder="1" applyAlignment="1">
      <alignment horizontal="center" vertical="center" shrinkToFit="1"/>
    </xf>
    <xf numFmtId="0" fontId="64" fillId="0" borderId="43" xfId="0" applyFont="1" applyFill="1" applyBorder="1" applyAlignment="1" quotePrefix="1">
      <alignment horizontal="center" vertical="center" shrinkToFit="1"/>
    </xf>
    <xf numFmtId="0" fontId="64" fillId="0" borderId="45" xfId="0" applyFont="1" applyFill="1" applyBorder="1" applyAlignment="1" quotePrefix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4" fillId="0" borderId="12" xfId="0" applyFont="1" applyBorder="1" applyAlignment="1" quotePrefix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44" xfId="0" applyFont="1" applyBorder="1" applyAlignment="1" quotePrefix="1">
      <alignment horizontal="center" vertical="center" shrinkToFit="1"/>
    </xf>
    <xf numFmtId="0" fontId="64" fillId="0" borderId="34" xfId="0" applyFont="1" applyBorder="1" applyAlignment="1">
      <alignment horizontal="center" vertical="center" shrinkToFit="1"/>
    </xf>
    <xf numFmtId="0" fontId="64" fillId="0" borderId="0" xfId="0" applyFont="1" applyBorder="1" applyAlignment="1" quotePrefix="1">
      <alignment horizontal="center" vertical="center" shrinkToFit="1"/>
    </xf>
    <xf numFmtId="0" fontId="64" fillId="0" borderId="35" xfId="0" applyFont="1" applyBorder="1" applyAlignment="1">
      <alignment horizontal="center" vertical="center" shrinkToFit="1"/>
    </xf>
    <xf numFmtId="0" fontId="64" fillId="0" borderId="43" xfId="0" applyFont="1" applyBorder="1" applyAlignment="1">
      <alignment horizontal="center" vertical="center" shrinkToFit="1"/>
    </xf>
    <xf numFmtId="0" fontId="64" fillId="0" borderId="46" xfId="0" applyFont="1" applyBorder="1" applyAlignment="1" quotePrefix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 quotePrefix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 quotePrefix="1">
      <alignment horizontal="center" vertical="center" shrinkToFit="1"/>
    </xf>
    <xf numFmtId="0" fontId="0" fillId="0" borderId="0" xfId="0" applyAlignment="1" quotePrefix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Border="1" applyAlignment="1" quotePrefix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64" fillId="0" borderId="47" xfId="0" applyFont="1" applyFill="1" applyBorder="1" applyAlignment="1">
      <alignment horizontal="center" vertical="center" shrinkToFit="1"/>
    </xf>
    <xf numFmtId="0" fontId="64" fillId="0" borderId="39" xfId="0" applyFont="1" applyFill="1" applyBorder="1" applyAlignment="1" quotePrefix="1">
      <alignment horizontal="center" vertical="center" shrinkToFit="1"/>
    </xf>
    <xf numFmtId="0" fontId="64" fillId="0" borderId="48" xfId="0" applyFont="1" applyFill="1" applyBorder="1" applyAlignment="1">
      <alignment horizontal="center" vertical="center" shrinkToFit="1"/>
    </xf>
    <xf numFmtId="0" fontId="64" fillId="0" borderId="49" xfId="0" applyFont="1" applyFill="1" applyBorder="1" applyAlignment="1" quotePrefix="1">
      <alignment horizontal="center" vertical="center" shrinkToFit="1"/>
    </xf>
    <xf numFmtId="0" fontId="64" fillId="0" borderId="34" xfId="0" applyFont="1" applyFill="1" applyBorder="1" applyAlignment="1" quotePrefix="1">
      <alignment horizontal="center" vertical="center" shrinkToFit="1"/>
    </xf>
    <xf numFmtId="0" fontId="64" fillId="0" borderId="50" xfId="0" applyFont="1" applyFill="1" applyBorder="1" applyAlignment="1" quotePrefix="1">
      <alignment horizontal="center" vertical="center" shrinkToFit="1"/>
    </xf>
    <xf numFmtId="0" fontId="64" fillId="0" borderId="39" xfId="0" applyFont="1" applyBorder="1" applyAlignment="1" quotePrefix="1">
      <alignment horizontal="center" vertical="center" shrinkToFit="1"/>
    </xf>
    <xf numFmtId="0" fontId="64" fillId="0" borderId="42" xfId="0" applyFont="1" applyBorder="1" applyAlignment="1">
      <alignment horizontal="center" vertical="center" shrinkToFit="1"/>
    </xf>
    <xf numFmtId="0" fontId="64" fillId="0" borderId="48" xfId="0" applyFont="1" applyBorder="1" applyAlignment="1">
      <alignment horizontal="center" vertical="center" shrinkToFit="1"/>
    </xf>
    <xf numFmtId="0" fontId="64" fillId="0" borderId="34" xfId="0" applyFont="1" applyBorder="1" applyAlignment="1" quotePrefix="1">
      <alignment horizontal="center" vertical="center" shrinkToFit="1"/>
    </xf>
    <xf numFmtId="0" fontId="64" fillId="0" borderId="45" xfId="0" applyFont="1" applyBorder="1" applyAlignment="1" quotePrefix="1">
      <alignment horizontal="center" vertical="center" shrinkToFit="1"/>
    </xf>
    <xf numFmtId="0" fontId="64" fillId="0" borderId="49" xfId="0" applyFont="1" applyBorder="1" applyAlignment="1" quotePrefix="1">
      <alignment horizontal="center" vertical="center" shrinkToFit="1"/>
    </xf>
    <xf numFmtId="0" fontId="0" fillId="0" borderId="44" xfId="0" applyBorder="1" applyAlignment="1" quotePrefix="1">
      <alignment horizontal="center" vertical="center" shrinkToFit="1"/>
    </xf>
    <xf numFmtId="0" fontId="0" fillId="0" borderId="49" xfId="0" applyBorder="1" applyAlignment="1" quotePrefix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 shrinkToFit="1"/>
    </xf>
    <xf numFmtId="0" fontId="62" fillId="0" borderId="39" xfId="0" applyFont="1" applyBorder="1" applyAlignment="1" quotePrefix="1">
      <alignment horizontal="center" vertical="center" shrinkToFit="1"/>
    </xf>
    <xf numFmtId="0" fontId="62" fillId="0" borderId="44" xfId="0" applyFont="1" applyBorder="1" applyAlignment="1" quotePrefix="1">
      <alignment horizontal="center" vertical="center" shrinkToFit="1"/>
    </xf>
    <xf numFmtId="0" fontId="62" fillId="0" borderId="50" xfId="0" applyFont="1" applyBorder="1" applyAlignment="1" quotePrefix="1">
      <alignment horizontal="center" vertical="center" shrinkToFit="1"/>
    </xf>
    <xf numFmtId="0" fontId="62" fillId="0" borderId="47" xfId="0" applyFont="1" applyBorder="1" applyAlignment="1">
      <alignment horizontal="center" vertical="center" shrinkToFit="1"/>
    </xf>
    <xf numFmtId="0" fontId="62" fillId="0" borderId="34" xfId="0" applyFont="1" applyBorder="1" applyAlignment="1" quotePrefix="1">
      <alignment horizontal="center" vertical="center" shrinkToFit="1"/>
    </xf>
    <xf numFmtId="0" fontId="62" fillId="0" borderId="15" xfId="0" applyFont="1" applyBorder="1" applyAlignment="1" quotePrefix="1">
      <alignment horizontal="center" vertical="center" shrinkToFit="1"/>
    </xf>
    <xf numFmtId="0" fontId="62" fillId="0" borderId="49" xfId="0" applyFont="1" applyBorder="1" applyAlignment="1" quotePrefix="1">
      <alignment horizontal="center" vertical="center" shrinkToFit="1"/>
    </xf>
    <xf numFmtId="0" fontId="62" fillId="0" borderId="45" xfId="0" applyFont="1" applyBorder="1" applyAlignment="1" quotePrefix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4" fillId="0" borderId="49" xfId="0" applyFont="1" applyFill="1" applyBorder="1" applyAlignment="1">
      <alignment horizontal="center" vertical="center" shrinkToFit="1"/>
    </xf>
    <xf numFmtId="49" fontId="5" fillId="0" borderId="0" xfId="0" applyNumberFormat="1" applyFont="1" applyAlignment="1" quotePrefix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6" xfId="0" applyFont="1" applyBorder="1" applyAlignment="1" quotePrefix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3" xfId="0" applyFont="1" applyBorder="1" applyAlignment="1" quotePrefix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51" xfId="0" applyFont="1" applyBorder="1" applyAlignment="1" quotePrefix="1">
      <alignment horizontal="center" vertical="center" shrinkToFit="1"/>
    </xf>
    <xf numFmtId="0" fontId="7" fillId="0" borderId="0" xfId="0" applyFont="1" applyAlignment="1" quotePrefix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2" xfId="0" applyFont="1" applyBorder="1" applyAlignment="1" quotePrefix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 quotePrefix="1">
      <alignment horizontal="center" vertical="center" shrinkToFit="1"/>
    </xf>
    <xf numFmtId="0" fontId="7" fillId="0" borderId="0" xfId="0" applyFont="1" applyFill="1" applyAlignment="1" quotePrefix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 quotePrefix="1">
      <alignment horizontal="center" vertical="center" shrinkToFit="1"/>
    </xf>
    <xf numFmtId="0" fontId="7" fillId="0" borderId="46" xfId="0" applyFont="1" applyFill="1" applyBorder="1" applyAlignment="1" quotePrefix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5" xfId="0" applyFont="1" applyBorder="1" applyAlignment="1" quotePrefix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quotePrefix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 quotePrefix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 quotePrefix="1">
      <alignment horizontal="center"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 quotePrefix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 quotePrefix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 quotePrefix="1">
      <alignment horizontal="center" vertical="center" shrinkToFit="1"/>
    </xf>
    <xf numFmtId="0" fontId="3" fillId="0" borderId="15" xfId="0" applyNumberFormat="1" applyFont="1" applyFill="1" applyBorder="1" applyAlignment="1" quotePrefix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 quotePrefix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41" xfId="0" applyFont="1" applyBorder="1" applyAlignment="1" quotePrefix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64" fillId="0" borderId="39" xfId="0" applyFont="1" applyFill="1" applyBorder="1" applyAlignment="1">
      <alignment horizontal="center" vertical="center" shrinkToFit="1"/>
    </xf>
    <xf numFmtId="20" fontId="64" fillId="0" borderId="33" xfId="0" applyNumberFormat="1" applyFont="1" applyFill="1" applyBorder="1" applyAlignment="1">
      <alignment horizontal="center" vertical="center" shrinkToFit="1"/>
    </xf>
    <xf numFmtId="20" fontId="64" fillId="0" borderId="11" xfId="0" applyNumberFormat="1" applyFont="1" applyFill="1" applyBorder="1" applyAlignment="1">
      <alignment horizontal="center" vertical="center" shrinkToFit="1"/>
    </xf>
    <xf numFmtId="20" fontId="64" fillId="0" borderId="13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 quotePrefix="1">
      <alignment horizontal="center" vertical="center" shrinkToFit="1"/>
    </xf>
    <xf numFmtId="0" fontId="5" fillId="0" borderId="0" xfId="0" applyFont="1" applyAlignment="1" quotePrefix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64" fillId="0" borderId="44" xfId="0" applyFont="1" applyFill="1" applyBorder="1" applyAlignment="1">
      <alignment horizontal="center" vertical="center" shrinkToFit="1"/>
    </xf>
    <xf numFmtId="0" fontId="64" fillId="0" borderId="45" xfId="0" applyFont="1" applyFill="1" applyBorder="1" applyAlignment="1">
      <alignment horizontal="center" vertical="center" shrinkToFit="1"/>
    </xf>
    <xf numFmtId="0" fontId="64" fillId="0" borderId="46" xfId="0" applyFont="1" applyFill="1" applyBorder="1" applyAlignment="1" quotePrefix="1">
      <alignment horizontal="center" vertical="center" shrinkToFit="1"/>
    </xf>
    <xf numFmtId="0" fontId="64" fillId="0" borderId="51" xfId="0" applyFont="1" applyFill="1" applyBorder="1" applyAlignment="1" quotePrefix="1">
      <alignment horizontal="center" vertical="center" shrinkToFit="1"/>
    </xf>
    <xf numFmtId="0" fontId="64" fillId="0" borderId="46" xfId="0" applyFont="1" applyFill="1" applyBorder="1" applyAlignment="1">
      <alignment horizontal="center" vertical="center" shrinkToFit="1"/>
    </xf>
    <xf numFmtId="0" fontId="64" fillId="0" borderId="52" xfId="0" applyFont="1" applyFill="1" applyBorder="1" applyAlignment="1" quotePrefix="1">
      <alignment horizontal="center" vertical="center" shrinkToFit="1"/>
    </xf>
    <xf numFmtId="0" fontId="71" fillId="0" borderId="0" xfId="0" applyNumberFormat="1" applyFont="1" applyFill="1" applyBorder="1" applyAlignment="1" applyProtection="1">
      <alignment horizontal="left" vertical="center" shrinkToFit="1"/>
      <protection/>
    </xf>
    <xf numFmtId="0" fontId="7" fillId="0" borderId="49" xfId="0" applyFont="1" applyBorder="1" applyAlignment="1" quotePrefix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2" xfId="0" applyFont="1" applyBorder="1" applyAlignment="1" quotePrefix="1">
      <alignment horizontal="center" vertical="center" shrinkToFit="1"/>
    </xf>
    <xf numFmtId="0" fontId="7" fillId="0" borderId="39" xfId="0" applyFont="1" applyBorder="1" applyAlignment="1" quotePrefix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 quotePrefix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4" xfId="0" applyFont="1" applyBorder="1" applyAlignment="1" quotePrefix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0" fillId="0" borderId="34" xfId="0" applyBorder="1" applyAlignment="1" quotePrefix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0" xfId="0" applyFont="1" applyBorder="1" applyAlignment="1" quotePrefix="1">
      <alignment horizontal="center" vertical="center" shrinkToFit="1"/>
    </xf>
    <xf numFmtId="0" fontId="7" fillId="0" borderId="15" xfId="0" applyFont="1" applyBorder="1" applyAlignment="1" quotePrefix="1">
      <alignment horizontal="center" vertical="center" shrinkToFit="1"/>
    </xf>
    <xf numFmtId="0" fontId="64" fillId="0" borderId="53" xfId="0" applyFont="1" applyFill="1" applyBorder="1" applyAlignment="1">
      <alignment horizontal="center" vertical="center" shrinkToFit="1"/>
    </xf>
    <xf numFmtId="0" fontId="7" fillId="0" borderId="50" xfId="0" applyFont="1" applyBorder="1" applyAlignment="1" quotePrefix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 quotePrefix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 quotePrefix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0" fontId="7" fillId="0" borderId="34" xfId="0" applyFont="1" applyFill="1" applyBorder="1" applyAlignment="1" quotePrefix="1">
      <alignment horizontal="center" vertical="center" shrinkToFit="1"/>
    </xf>
    <xf numFmtId="0" fontId="7" fillId="0" borderId="45" xfId="0" applyFont="1" applyFill="1" applyBorder="1" applyAlignment="1" quotePrefix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39" xfId="0" applyBorder="1" applyAlignment="1" quotePrefix="1">
      <alignment horizontal="center" vertical="center" shrinkToFit="1"/>
    </xf>
    <xf numFmtId="0" fontId="7" fillId="0" borderId="16" xfId="0" applyFont="1" applyBorder="1" applyAlignment="1" quotePrefix="1">
      <alignment horizontal="center" vertical="center" shrinkToFit="1"/>
    </xf>
    <xf numFmtId="0" fontId="64" fillId="0" borderId="52" xfId="0" applyFont="1" applyFill="1" applyBorder="1" applyAlignment="1">
      <alignment horizontal="center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2" fillId="0" borderId="0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quotePrefix="1">
      <alignment horizontal="right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6" xfId="0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 quotePrefix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46" xfId="0" applyFont="1" applyBorder="1" applyAlignment="1" quotePrefix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5" xfId="0" applyFont="1" applyBorder="1" applyAlignment="1" quotePrefix="1">
      <alignment horizontal="center" vertical="center" shrinkToFit="1"/>
    </xf>
    <xf numFmtId="0" fontId="3" fillId="0" borderId="0" xfId="0" applyFont="1" applyAlignment="1" quotePrefix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 quotePrefix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0" xfId="0" applyFont="1" applyBorder="1" applyAlignment="1" quotePrefix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76" fontId="4" fillId="0" borderId="18" xfId="0" applyNumberFormat="1" applyFont="1" applyBorder="1" applyAlignment="1" quotePrefix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 quotePrefix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6" fontId="9" fillId="0" borderId="13" xfId="0" applyNumberFormat="1" applyFont="1" applyBorder="1" applyAlignment="1" quotePrefix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176" fontId="9" fillId="0" borderId="33" xfId="0" applyNumberFormat="1" applyFont="1" applyBorder="1" applyAlignment="1" quotePrefix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3" xfId="0" applyFont="1" applyBorder="1" applyAlignment="1" quotePrefix="1">
      <alignment horizontal="center" vertical="center" shrinkToFit="1"/>
    </xf>
    <xf numFmtId="0" fontId="9" fillId="0" borderId="33" xfId="0" applyFont="1" applyBorder="1" applyAlignment="1" quotePrefix="1">
      <alignment horizontal="center" vertical="center" shrinkToFit="1"/>
    </xf>
    <xf numFmtId="0" fontId="6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 quotePrefix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45" xfId="0" applyFont="1" applyBorder="1" applyAlignment="1" quotePrefix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 quotePrefix="1">
      <alignment horizontal="center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80" xfId="0" applyFont="1" applyBorder="1" applyAlignment="1" quotePrefix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56" xfId="0" applyFont="1" applyBorder="1" applyAlignment="1" quotePrefix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6" xfId="0" applyFont="1" applyBorder="1" applyAlignment="1" quotePrefix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142875</xdr:rowOff>
    </xdr:from>
    <xdr:to>
      <xdr:col>1</xdr:col>
      <xdr:colOff>333375</xdr:colOff>
      <xdr:row>1</xdr:row>
      <xdr:rowOff>114300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171450</xdr:rowOff>
    </xdr:from>
    <xdr:to>
      <xdr:col>4</xdr:col>
      <xdr:colOff>104775</xdr:colOff>
      <xdr:row>0</xdr:row>
      <xdr:rowOff>409575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7145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238125</xdr:rowOff>
    </xdr:from>
    <xdr:to>
      <xdr:col>3</xdr:col>
      <xdr:colOff>533400</xdr:colOff>
      <xdr:row>0</xdr:row>
      <xdr:rowOff>476250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3812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161925</xdr:rowOff>
    </xdr:from>
    <xdr:to>
      <xdr:col>3</xdr:col>
      <xdr:colOff>123825</xdr:colOff>
      <xdr:row>1</xdr:row>
      <xdr:rowOff>76200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0</xdr:row>
      <xdr:rowOff>209550</xdr:rowOff>
    </xdr:from>
    <xdr:to>
      <xdr:col>11</xdr:col>
      <xdr:colOff>247650</xdr:colOff>
      <xdr:row>1</xdr:row>
      <xdr:rowOff>123825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095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209550</xdr:rowOff>
    </xdr:from>
    <xdr:to>
      <xdr:col>4</xdr:col>
      <xdr:colOff>295275</xdr:colOff>
      <xdr:row>0</xdr:row>
      <xdr:rowOff>447675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09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142875</xdr:rowOff>
    </xdr:from>
    <xdr:to>
      <xdr:col>3</xdr:col>
      <xdr:colOff>628650</xdr:colOff>
      <xdr:row>1</xdr:row>
      <xdr:rowOff>19050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42875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171450</xdr:rowOff>
    </xdr:from>
    <xdr:to>
      <xdr:col>2</xdr:col>
      <xdr:colOff>1009650</xdr:colOff>
      <xdr:row>1</xdr:row>
      <xdr:rowOff>66675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71450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0</xdr:row>
      <xdr:rowOff>142875</xdr:rowOff>
    </xdr:from>
    <xdr:to>
      <xdr:col>11</xdr:col>
      <xdr:colOff>1247775</xdr:colOff>
      <xdr:row>1</xdr:row>
      <xdr:rowOff>28575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4287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161925</xdr:rowOff>
    </xdr:from>
    <xdr:to>
      <xdr:col>3</xdr:col>
      <xdr:colOff>1104900</xdr:colOff>
      <xdr:row>1</xdr:row>
      <xdr:rowOff>28575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619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161925</xdr:rowOff>
    </xdr:from>
    <xdr:to>
      <xdr:col>4</xdr:col>
      <xdr:colOff>114300</xdr:colOff>
      <xdr:row>0</xdr:row>
      <xdr:rowOff>400050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619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123825</xdr:rowOff>
    </xdr:from>
    <xdr:to>
      <xdr:col>2</xdr:col>
      <xdr:colOff>1200150</xdr:colOff>
      <xdr:row>1</xdr:row>
      <xdr:rowOff>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2382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142875</xdr:rowOff>
    </xdr:from>
    <xdr:to>
      <xdr:col>3</xdr:col>
      <xdr:colOff>971550</xdr:colOff>
      <xdr:row>0</xdr:row>
      <xdr:rowOff>381000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428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22</xdr:row>
      <xdr:rowOff>28575</xdr:rowOff>
    </xdr:from>
    <xdr:to>
      <xdr:col>4</xdr:col>
      <xdr:colOff>295275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486025" y="8848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22</xdr:row>
      <xdr:rowOff>57150</xdr:rowOff>
    </xdr:from>
    <xdr:to>
      <xdr:col>5</xdr:col>
      <xdr:colOff>314325</xdr:colOff>
      <xdr:row>23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3086100" y="8877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0</xdr:rowOff>
    </xdr:from>
    <xdr:to>
      <xdr:col>5</xdr:col>
      <xdr:colOff>333375</xdr:colOff>
      <xdr:row>17</xdr:row>
      <xdr:rowOff>304800</xdr:rowOff>
    </xdr:to>
    <xdr:sp>
      <xdr:nvSpPr>
        <xdr:cNvPr id="3" name="Line 6"/>
        <xdr:cNvSpPr>
          <a:spLocks/>
        </xdr:cNvSpPr>
      </xdr:nvSpPr>
      <xdr:spPr>
        <a:xfrm>
          <a:off x="3105150" y="7200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171450</xdr:rowOff>
    </xdr:from>
    <xdr:to>
      <xdr:col>3</xdr:col>
      <xdr:colOff>581025</xdr:colOff>
      <xdr:row>20</xdr:row>
      <xdr:rowOff>171450</xdr:rowOff>
    </xdr:to>
    <xdr:sp>
      <xdr:nvSpPr>
        <xdr:cNvPr id="4" name="Line 7"/>
        <xdr:cNvSpPr>
          <a:spLocks/>
        </xdr:cNvSpPr>
      </xdr:nvSpPr>
      <xdr:spPr>
        <a:xfrm>
          <a:off x="1657350" y="8343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123825</xdr:rowOff>
    </xdr:from>
    <xdr:to>
      <xdr:col>2</xdr:col>
      <xdr:colOff>28575</xdr:colOff>
      <xdr:row>0</xdr:row>
      <xdr:rowOff>361950</xdr:rowOff>
    </xdr:to>
    <xdr:pic>
      <xdr:nvPicPr>
        <xdr:cNvPr id="5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114300</xdr:rowOff>
    </xdr:from>
    <xdr:to>
      <xdr:col>4</xdr:col>
      <xdr:colOff>533400</xdr:colOff>
      <xdr:row>0</xdr:row>
      <xdr:rowOff>352425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143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171450</xdr:rowOff>
    </xdr:from>
    <xdr:to>
      <xdr:col>2</xdr:col>
      <xdr:colOff>942975</xdr:colOff>
      <xdr:row>0</xdr:row>
      <xdr:rowOff>409575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714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0</xdr:row>
      <xdr:rowOff>161925</xdr:rowOff>
    </xdr:from>
    <xdr:to>
      <xdr:col>11</xdr:col>
      <xdr:colOff>9525</xdr:colOff>
      <xdr:row>0</xdr:row>
      <xdr:rowOff>400050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19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142875</xdr:rowOff>
    </xdr:from>
    <xdr:to>
      <xdr:col>4</xdr:col>
      <xdr:colOff>9525</xdr:colOff>
      <xdr:row>1</xdr:row>
      <xdr:rowOff>28575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28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123825</xdr:rowOff>
    </xdr:from>
    <xdr:to>
      <xdr:col>4</xdr:col>
      <xdr:colOff>657225</xdr:colOff>
      <xdr:row>1</xdr:row>
      <xdr:rowOff>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3825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142875</xdr:rowOff>
    </xdr:from>
    <xdr:to>
      <xdr:col>2</xdr:col>
      <xdr:colOff>742950</xdr:colOff>
      <xdr:row>1</xdr:row>
      <xdr:rowOff>19050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42875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142875</xdr:rowOff>
    </xdr:from>
    <xdr:to>
      <xdr:col>2</xdr:col>
      <xdr:colOff>742950</xdr:colOff>
      <xdr:row>1</xdr:row>
      <xdr:rowOff>19050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42875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2</xdr:col>
      <xdr:colOff>428625</xdr:colOff>
      <xdr:row>1</xdr:row>
      <xdr:rowOff>28575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62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152400</xdr:rowOff>
    </xdr:from>
    <xdr:to>
      <xdr:col>2</xdr:col>
      <xdr:colOff>342900</xdr:colOff>
      <xdr:row>1</xdr:row>
      <xdr:rowOff>38100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5240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152400</xdr:rowOff>
    </xdr:from>
    <xdr:to>
      <xdr:col>2</xdr:col>
      <xdr:colOff>352425</xdr:colOff>
      <xdr:row>0</xdr:row>
      <xdr:rowOff>342900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24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38100</xdr:rowOff>
    </xdr:from>
    <xdr:to>
      <xdr:col>2</xdr:col>
      <xdr:colOff>276225</xdr:colOff>
      <xdr:row>3</xdr:row>
      <xdr:rowOff>19050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1910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53</xdr:row>
      <xdr:rowOff>47625</xdr:rowOff>
    </xdr:from>
    <xdr:to>
      <xdr:col>2</xdr:col>
      <xdr:colOff>142875</xdr:colOff>
      <xdr:row>54</xdr:row>
      <xdr:rowOff>38100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7251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114300</xdr:rowOff>
    </xdr:from>
    <xdr:to>
      <xdr:col>1</xdr:col>
      <xdr:colOff>542925</xdr:colOff>
      <xdr:row>0</xdr:row>
      <xdr:rowOff>361950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114300</xdr:rowOff>
    </xdr:from>
    <xdr:to>
      <xdr:col>1</xdr:col>
      <xdr:colOff>542925</xdr:colOff>
      <xdr:row>0</xdr:row>
      <xdr:rowOff>361950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114300</xdr:rowOff>
    </xdr:from>
    <xdr:to>
      <xdr:col>1</xdr:col>
      <xdr:colOff>542925</xdr:colOff>
      <xdr:row>0</xdr:row>
      <xdr:rowOff>361950</xdr:rowOff>
    </xdr:to>
    <xdr:pic>
      <xdr:nvPicPr>
        <xdr:cNvPr id="3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114300</xdr:rowOff>
    </xdr:from>
    <xdr:to>
      <xdr:col>1</xdr:col>
      <xdr:colOff>542925</xdr:colOff>
      <xdr:row>0</xdr:row>
      <xdr:rowOff>361950</xdr:rowOff>
    </xdr:to>
    <xdr:pic>
      <xdr:nvPicPr>
        <xdr:cNvPr id="4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133350</xdr:rowOff>
    </xdr:from>
    <xdr:to>
      <xdr:col>2</xdr:col>
      <xdr:colOff>114300</xdr:colOff>
      <xdr:row>1</xdr:row>
      <xdr:rowOff>57150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104775</xdr:rowOff>
    </xdr:from>
    <xdr:to>
      <xdr:col>2</xdr:col>
      <xdr:colOff>390525</xdr:colOff>
      <xdr:row>1</xdr:row>
      <xdr:rowOff>38100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047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133350</xdr:rowOff>
    </xdr:from>
    <xdr:to>
      <xdr:col>2</xdr:col>
      <xdr:colOff>95250</xdr:colOff>
      <xdr:row>0</xdr:row>
      <xdr:rowOff>371475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3350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171450</xdr:rowOff>
    </xdr:from>
    <xdr:to>
      <xdr:col>2</xdr:col>
      <xdr:colOff>0</xdr:colOff>
      <xdr:row>0</xdr:row>
      <xdr:rowOff>409575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0</xdr:col>
      <xdr:colOff>1047750</xdr:colOff>
      <xdr:row>0</xdr:row>
      <xdr:rowOff>352425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0</xdr:col>
      <xdr:colOff>1095375</xdr:colOff>
      <xdr:row>0</xdr:row>
      <xdr:rowOff>381000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161925</xdr:rowOff>
    </xdr:from>
    <xdr:to>
      <xdr:col>3</xdr:col>
      <xdr:colOff>323850</xdr:colOff>
      <xdr:row>0</xdr:row>
      <xdr:rowOff>400050</xdr:rowOff>
    </xdr:to>
    <xdr:pic>
      <xdr:nvPicPr>
        <xdr:cNvPr id="1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6192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809625</xdr:colOff>
      <xdr:row>0</xdr:row>
      <xdr:rowOff>161925</xdr:rowOff>
    </xdr:from>
    <xdr:to>
      <xdr:col>11</xdr:col>
      <xdr:colOff>304800</xdr:colOff>
      <xdr:row>0</xdr:row>
      <xdr:rowOff>400050</xdr:rowOff>
    </xdr:to>
    <xdr:pic>
      <xdr:nvPicPr>
        <xdr:cNvPr id="2" name="Picture 1" descr="Victo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619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9&#24180;&#24230;&#31532;2&#27425;&#25490;&#21517;&#36093;%20_&#25104;&#32318;&#35352;&#37636;_07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9&#24180;&#24230;&#31532;2&#27425;&#25490;&#21517;&#36093;%20_&#25104;&#32318;&#35352;&#37636;_07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輪次表"/>
      <sheetName val="0713"/>
      <sheetName val="0714"/>
      <sheetName val="0715"/>
      <sheetName val="0716"/>
      <sheetName val="0717"/>
      <sheetName val="0718"/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10">
        <row r="36">
          <cell r="A36" t="str">
            <v>吳再薪</v>
          </cell>
          <cell r="B36" t="str">
            <v>(台灣大學)</v>
          </cell>
        </row>
        <row r="38">
          <cell r="A38" t="str">
            <v>許仁豪</v>
          </cell>
          <cell r="B38" t="str">
            <v>(土銀)</v>
          </cell>
        </row>
        <row r="42">
          <cell r="A42" t="str">
            <v>李承晏</v>
          </cell>
          <cell r="B42" t="str">
            <v>(千喜師大基中)</v>
          </cell>
        </row>
        <row r="44">
          <cell r="A44" t="str">
            <v>林祐賢</v>
          </cell>
          <cell r="B44" t="str">
            <v>(土銀)</v>
          </cell>
        </row>
      </sheetData>
      <sheetData sheetId="13">
        <row r="42">
          <cell r="A42" t="str">
            <v>白馭珀</v>
          </cell>
          <cell r="B42" t="str">
            <v>(土銀師大)</v>
          </cell>
        </row>
        <row r="44">
          <cell r="A44" t="str">
            <v>江美慧</v>
          </cell>
          <cell r="B44" t="str">
            <v>(台電松高)</v>
          </cell>
        </row>
      </sheetData>
      <sheetData sheetId="16">
        <row r="42">
          <cell r="A42" t="str">
            <v>蘇義能</v>
          </cell>
          <cell r="B42" t="str">
            <v>曾敏豪</v>
          </cell>
          <cell r="C42" t="str">
            <v>(亞柏嘉大)</v>
          </cell>
        </row>
        <row r="44">
          <cell r="A44" t="str">
            <v>陳秉民</v>
          </cell>
          <cell r="B44" t="str">
            <v>鄭浩宇</v>
          </cell>
          <cell r="C44" t="str">
            <v>(合庫北體)</v>
          </cell>
        </row>
      </sheetData>
      <sheetData sheetId="19">
        <row r="37">
          <cell r="A37" t="str">
            <v>鄭韶婕</v>
          </cell>
          <cell r="B37" t="str">
            <v>鄭筱澐</v>
          </cell>
          <cell r="C37" t="str">
            <v>(合庫師大 合庫師大育成)</v>
          </cell>
        </row>
        <row r="39">
          <cell r="A39" t="str">
            <v>陳庭瑤</v>
          </cell>
          <cell r="B39" t="str">
            <v>黃恩琦</v>
          </cell>
          <cell r="C39" t="str">
            <v>(國昌 莊敬)</v>
          </cell>
        </row>
        <row r="42">
          <cell r="A42" t="str">
            <v>王維媛</v>
          </cell>
          <cell r="B42" t="str">
            <v>俞俐安</v>
          </cell>
          <cell r="C42" t="str">
            <v>(台電國體大 台電北市師)</v>
          </cell>
        </row>
        <row r="44">
          <cell r="A44" t="str">
            <v>姜凱心</v>
          </cell>
          <cell r="B44" t="str">
            <v>彭筱筑</v>
          </cell>
          <cell r="C44" t="str">
            <v>(土銀台大 土銀師大)</v>
          </cell>
        </row>
      </sheetData>
      <sheetData sheetId="22">
        <row r="43">
          <cell r="A43" t="str">
            <v>陳宏嘉</v>
          </cell>
          <cell r="B43" t="str">
            <v>董涵君</v>
          </cell>
          <cell r="C43" t="str">
            <v>(國立體大 國體大台電)</v>
          </cell>
        </row>
        <row r="45">
          <cell r="A45" t="str">
            <v>鄭筱澐</v>
          </cell>
          <cell r="B45" t="str">
            <v>鄭浩宇</v>
          </cell>
          <cell r="C45" t="str">
            <v>(合庫師大育成 合庫北體)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輪次表"/>
      <sheetName val="0713"/>
      <sheetName val="0714"/>
      <sheetName val="0715"/>
      <sheetName val="0716"/>
      <sheetName val="0717"/>
      <sheetName val="0718"/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13">
        <row r="37">
          <cell r="A37" t="str">
            <v>程琪雅</v>
          </cell>
          <cell r="B37" t="str">
            <v>(土銀大同)</v>
          </cell>
        </row>
        <row r="39">
          <cell r="A39" t="str">
            <v>江佩欣</v>
          </cell>
          <cell r="B39" t="str">
            <v>(土銀北體)</v>
          </cell>
        </row>
      </sheetData>
      <sheetData sheetId="16">
        <row r="37">
          <cell r="A37" t="str">
            <v>陳昶昇</v>
          </cell>
          <cell r="B37" t="str">
            <v>羅貫中</v>
          </cell>
          <cell r="C37" t="str">
            <v>(國立體大)</v>
          </cell>
        </row>
        <row r="39">
          <cell r="A39" t="str">
            <v>黃博翊</v>
          </cell>
          <cell r="B39" t="str">
            <v>呂佳彬</v>
          </cell>
          <cell r="C39" t="str">
            <v>(土銀景文 土銀北體)</v>
          </cell>
        </row>
      </sheetData>
      <sheetData sheetId="22">
        <row r="38">
          <cell r="A38" t="str">
            <v>張韻茹</v>
          </cell>
          <cell r="B38" t="str">
            <v>曾敬中</v>
          </cell>
          <cell r="C38" t="str">
            <v>(合庫大林體大 合庫)</v>
          </cell>
        </row>
        <row r="40">
          <cell r="A40" t="str">
            <v>廖敏竣</v>
          </cell>
          <cell r="B40" t="str">
            <v>陳曉歡</v>
          </cell>
          <cell r="C40" t="str">
            <v>(亞柏師大 亞柏)</v>
          </cell>
        </row>
      </sheetData>
      <sheetData sheetId="24">
        <row r="9">
          <cell r="B9" t="str">
            <v>謝郁芃</v>
          </cell>
          <cell r="C9" t="str">
            <v>(亞柏高市三民)</v>
          </cell>
        </row>
        <row r="39">
          <cell r="B39" t="str">
            <v>宋碩芸</v>
          </cell>
          <cell r="C39" t="str">
            <v>(市立大同)</v>
          </cell>
        </row>
        <row r="57">
          <cell r="B57" t="str">
            <v>程郁捷</v>
          </cell>
          <cell r="C57" t="str">
            <v>(亞柏中山)</v>
          </cell>
        </row>
        <row r="87">
          <cell r="B87" t="str">
            <v>黃正瑜</v>
          </cell>
          <cell r="C87" t="str">
            <v>(高市新莊)</v>
          </cell>
        </row>
        <row r="91">
          <cell r="B91" t="str">
            <v>關喻葦</v>
          </cell>
          <cell r="C91" t="str">
            <v>(市立大同)</v>
          </cell>
        </row>
        <row r="123">
          <cell r="B123" t="str">
            <v>林芷萱</v>
          </cell>
          <cell r="C123" t="str">
            <v>(新豐高中)</v>
          </cell>
        </row>
        <row r="145">
          <cell r="B145" t="str">
            <v>游韻樺</v>
          </cell>
          <cell r="C145" t="str">
            <v>(市立大同)</v>
          </cell>
        </row>
        <row r="173">
          <cell r="B173" t="str">
            <v>陳百柔</v>
          </cell>
          <cell r="C173" t="str">
            <v>(高市新莊)</v>
          </cell>
        </row>
        <row r="205">
          <cell r="B205" t="str">
            <v>黃心蕙</v>
          </cell>
          <cell r="C205" t="str">
            <v>(台灣體院)</v>
          </cell>
        </row>
        <row r="223">
          <cell r="B223" t="str">
            <v>蘇靜怡</v>
          </cell>
          <cell r="C223" t="str">
            <v>(高市新莊)</v>
          </cell>
        </row>
        <row r="239">
          <cell r="B239" t="str">
            <v>曾淑靜</v>
          </cell>
          <cell r="C239" t="str">
            <v>(嘉義大學)</v>
          </cell>
        </row>
        <row r="241">
          <cell r="B241" t="str">
            <v>鄭伊雯</v>
          </cell>
          <cell r="C241" t="str">
            <v>(治平高中)</v>
          </cell>
        </row>
      </sheetData>
      <sheetData sheetId="25">
        <row r="52">
          <cell r="B52" t="str">
            <v>林家豪</v>
          </cell>
          <cell r="C52" t="str">
            <v>尤羿翔</v>
          </cell>
          <cell r="D52" t="str">
            <v>(台南大學 彰化師大)</v>
          </cell>
        </row>
        <row r="61">
          <cell r="B61" t="str">
            <v>蘇胤豪</v>
          </cell>
          <cell r="C61" t="str">
            <v>廖偉淇</v>
          </cell>
          <cell r="D61" t="str">
            <v>(合庫竹山)</v>
          </cell>
        </row>
        <row r="133">
          <cell r="B133" t="str">
            <v>李洋</v>
          </cell>
          <cell r="C133" t="str">
            <v>江聿偉</v>
          </cell>
          <cell r="D133" t="str">
            <v>(合庫基中)</v>
          </cell>
        </row>
        <row r="187">
          <cell r="B187" t="str">
            <v>廖仁靖</v>
          </cell>
          <cell r="C187" t="str">
            <v>廖均濠</v>
          </cell>
          <cell r="D187" t="str">
            <v>(台中教大 台灣體院)</v>
          </cell>
        </row>
        <row r="233">
          <cell r="B233" t="str">
            <v>吳昂論</v>
          </cell>
          <cell r="C233" t="str">
            <v>白政翰</v>
          </cell>
          <cell r="D233" t="str">
            <v>(西苑土銀)</v>
          </cell>
        </row>
        <row r="289">
          <cell r="B289" t="str">
            <v>薛安廷</v>
          </cell>
          <cell r="C289" t="str">
            <v>蔡嘉祐</v>
          </cell>
          <cell r="D289" t="str">
            <v>(土銀能仁)</v>
          </cell>
        </row>
        <row r="331">
          <cell r="B331" t="str">
            <v>高源懋</v>
          </cell>
          <cell r="C331" t="str">
            <v>林京諺</v>
          </cell>
          <cell r="D331" t="str">
            <v>(治平高中)</v>
          </cell>
        </row>
        <row r="387">
          <cell r="B387" t="str">
            <v>王齊麟</v>
          </cell>
          <cell r="C387" t="str">
            <v>巫孝霖</v>
          </cell>
          <cell r="D387" t="str">
            <v>(土銀能仁)</v>
          </cell>
        </row>
      </sheetData>
      <sheetData sheetId="26">
        <row r="26">
          <cell r="B26" t="str">
            <v>簡蘭蘋</v>
          </cell>
          <cell r="C26" t="str">
            <v>黃心蕙</v>
          </cell>
          <cell r="D26" t="str">
            <v>(國立體大 台灣體院)</v>
          </cell>
        </row>
        <row r="32">
          <cell r="B32" t="str">
            <v>江昭儀</v>
          </cell>
          <cell r="C32" t="str">
            <v>李岑陵</v>
          </cell>
          <cell r="D32" t="str">
            <v>(國立新豐高中)</v>
          </cell>
        </row>
        <row r="48">
          <cell r="B48" t="str">
            <v>甘佩諼</v>
          </cell>
          <cell r="C48" t="str">
            <v>呂心耘</v>
          </cell>
          <cell r="D48" t="str">
            <v>(新竹教育大學 台灣大學)</v>
          </cell>
        </row>
        <row r="52">
          <cell r="B52" t="str">
            <v>曾馨雅</v>
          </cell>
          <cell r="C52" t="str">
            <v>陳心屏</v>
          </cell>
          <cell r="D52" t="str">
            <v>(國立新豐高中)</v>
          </cell>
        </row>
        <row r="68">
          <cell r="B68" t="str">
            <v>陳玉慧</v>
          </cell>
          <cell r="C68" t="str">
            <v>劉郁涵</v>
          </cell>
          <cell r="D68" t="str">
            <v>(彰化師大 北市教大)</v>
          </cell>
        </row>
        <row r="82">
          <cell r="B82" t="str">
            <v>陳萱容</v>
          </cell>
          <cell r="C82" t="str">
            <v>林郁純</v>
          </cell>
          <cell r="D82" t="str">
            <v>(victor)</v>
          </cell>
        </row>
        <row r="102">
          <cell r="B102" t="str">
            <v>徐若慈</v>
          </cell>
          <cell r="C102" t="str">
            <v>陳力莉</v>
          </cell>
          <cell r="D102" t="str">
            <v>(亞柏北市中山)</v>
          </cell>
        </row>
        <row r="110">
          <cell r="B110" t="str">
            <v>蘇靜怡</v>
          </cell>
          <cell r="C110" t="str">
            <v>唐琬貽</v>
          </cell>
          <cell r="D110" t="str">
            <v>(高市新莊 國昌國中)</v>
          </cell>
        </row>
        <row r="130">
          <cell r="B130" t="str">
            <v>施依竺</v>
          </cell>
          <cell r="C130" t="str">
            <v>張雅涵</v>
          </cell>
          <cell r="D130" t="str">
            <v>(國立新豐高中)</v>
          </cell>
        </row>
        <row r="152">
          <cell r="B152" t="str">
            <v>何欣諭</v>
          </cell>
          <cell r="C152" t="str">
            <v>簡潔</v>
          </cell>
          <cell r="D152" t="str">
            <v>(竹教大 彰師大)</v>
          </cell>
        </row>
        <row r="172">
          <cell r="B172" t="str">
            <v>盧怡君</v>
          </cell>
          <cell r="C172" t="str">
            <v>黃立欣</v>
          </cell>
          <cell r="D172" t="str">
            <v>(嘉義大學 中正大學)</v>
          </cell>
        </row>
        <row r="184">
          <cell r="B184" t="str">
            <v>孫艾玓</v>
          </cell>
          <cell r="C184" t="str">
            <v>吳玟盈</v>
          </cell>
          <cell r="D184" t="str">
            <v>(高市新莊)</v>
          </cell>
        </row>
      </sheetData>
      <sheetData sheetId="27">
        <row r="9">
          <cell r="A9" t="str">
            <v>林家豪</v>
          </cell>
          <cell r="B9" t="str">
            <v>(台南大學)</v>
          </cell>
        </row>
        <row r="11">
          <cell r="A11" t="str">
            <v>萬佳鑫</v>
          </cell>
          <cell r="B11" t="str">
            <v>(土銀能仁)</v>
          </cell>
        </row>
        <row r="13">
          <cell r="A13" t="str">
            <v>楊勝傑</v>
          </cell>
          <cell r="B13" t="str">
            <v>(合庫基中)</v>
          </cell>
        </row>
        <row r="17">
          <cell r="A17" t="str">
            <v>鄭智升</v>
          </cell>
          <cell r="B17" t="str">
            <v>(臺科大)</v>
          </cell>
        </row>
        <row r="19">
          <cell r="A19" t="str">
            <v>王子維</v>
          </cell>
          <cell r="B19" t="str">
            <v>(土銀能仁)</v>
          </cell>
        </row>
        <row r="23">
          <cell r="A23" t="str">
            <v>林琪鈞</v>
          </cell>
          <cell r="B23" t="str">
            <v>(國立體大)</v>
          </cell>
        </row>
        <row r="25">
          <cell r="A25" t="str">
            <v>徐維澤</v>
          </cell>
          <cell r="B25" t="str">
            <v>(治平高中)</v>
          </cell>
        </row>
        <row r="29">
          <cell r="A29" t="str">
            <v>葉相廷</v>
          </cell>
          <cell r="B29" t="str">
            <v>(西苑土銀)</v>
          </cell>
        </row>
        <row r="31">
          <cell r="A31" t="str">
            <v>楊濟鎧</v>
          </cell>
          <cell r="B31" t="str">
            <v>(國立體大)</v>
          </cell>
        </row>
        <row r="33">
          <cell r="A33" t="str">
            <v>曾榮祥</v>
          </cell>
          <cell r="B33" t="str">
            <v>(中正大學)</v>
          </cell>
        </row>
        <row r="37">
          <cell r="A37" t="str">
            <v>張世穎</v>
          </cell>
          <cell r="B37" t="str">
            <v>(土銀能仁)</v>
          </cell>
        </row>
        <row r="39">
          <cell r="A39" t="str">
            <v>洪嘉駿</v>
          </cell>
          <cell r="B39" t="str">
            <v>(台科大)</v>
          </cell>
        </row>
        <row r="76">
          <cell r="A76" t="str">
            <v>李祈宏</v>
          </cell>
          <cell r="B76" t="str">
            <v>黃輝雄</v>
          </cell>
          <cell r="C76" t="str">
            <v>(北體)</v>
          </cell>
        </row>
        <row r="78">
          <cell r="A78" t="str">
            <v>詹浩誠</v>
          </cell>
          <cell r="B78" t="str">
            <v>廖韋珉</v>
          </cell>
          <cell r="C78" t="str">
            <v>(嘉義大學)</v>
          </cell>
        </row>
        <row r="82">
          <cell r="A82" t="str">
            <v>潘家祥</v>
          </cell>
          <cell r="B82" t="str">
            <v>盧敬堯</v>
          </cell>
          <cell r="C82" t="str">
            <v>(亞柏雄中)</v>
          </cell>
        </row>
        <row r="86">
          <cell r="A86" t="str">
            <v>陳永豪</v>
          </cell>
          <cell r="B86" t="str">
            <v>張城豪</v>
          </cell>
          <cell r="C86" t="str">
            <v>(國體北體)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2"/>
  <sheetViews>
    <sheetView showGridLines="0" view="pageBreakPreview" zoomScale="60" zoomScaleNormal="75" zoomScalePageLayoutView="0" workbookViewId="0" topLeftCell="A1">
      <selection activeCell="M27" sqref="M27"/>
    </sheetView>
  </sheetViews>
  <sheetFormatPr defaultColWidth="9.00390625" defaultRowHeight="16.5"/>
  <cols>
    <col min="1" max="1" width="11.625" style="166" customWidth="1"/>
    <col min="2" max="5" width="10.625" style="166" customWidth="1"/>
    <col min="6" max="6" width="11.125" style="166" customWidth="1"/>
    <col min="7" max="8" width="10.625" style="166" customWidth="1"/>
    <col min="9" max="16384" width="9.00390625" style="166" customWidth="1"/>
  </cols>
  <sheetData>
    <row r="1" spans="1:8" ht="21">
      <c r="A1" s="570" t="s">
        <v>2470</v>
      </c>
      <c r="B1" s="570"/>
      <c r="C1" s="570"/>
      <c r="D1" s="570"/>
      <c r="E1" s="570"/>
      <c r="F1" s="570"/>
      <c r="G1" s="570"/>
      <c r="H1" s="570"/>
    </row>
    <row r="2" spans="1:8" ht="21">
      <c r="A2" s="165"/>
      <c r="B2" s="165"/>
      <c r="C2" s="165"/>
      <c r="D2" s="165"/>
      <c r="E2" s="165"/>
      <c r="F2" s="165"/>
      <c r="G2" s="165"/>
      <c r="H2" s="165"/>
    </row>
    <row r="3" spans="1:8" ht="19.5">
      <c r="A3" s="571" t="s">
        <v>2471</v>
      </c>
      <c r="B3" s="571"/>
      <c r="C3" s="571"/>
      <c r="D3" s="571"/>
      <c r="E3" s="572" t="s">
        <v>2472</v>
      </c>
      <c r="F3" s="572"/>
      <c r="G3" s="572"/>
      <c r="H3" s="572"/>
    </row>
    <row r="4" spans="6:8" ht="19.5">
      <c r="F4" s="571"/>
      <c r="G4" s="571"/>
      <c r="H4" s="571"/>
    </row>
    <row r="5" spans="1:2" ht="19.5">
      <c r="A5" s="6" t="s">
        <v>2473</v>
      </c>
      <c r="B5" s="6"/>
    </row>
    <row r="6" ht="19.5">
      <c r="A6" s="155"/>
    </row>
    <row r="7" spans="1:8" ht="16.5">
      <c r="A7" s="573" t="s">
        <v>2474</v>
      </c>
      <c r="B7" s="573" t="s">
        <v>2475</v>
      </c>
      <c r="C7" s="573" t="s">
        <v>2476</v>
      </c>
      <c r="D7" s="573" t="s">
        <v>2477</v>
      </c>
      <c r="E7" s="573" t="s">
        <v>2478</v>
      </c>
      <c r="F7" s="573"/>
      <c r="G7" s="573" t="s">
        <v>2479</v>
      </c>
      <c r="H7" s="573" t="s">
        <v>2480</v>
      </c>
    </row>
    <row r="8" spans="1:8" ht="16.5">
      <c r="A8" s="573"/>
      <c r="B8" s="573"/>
      <c r="C8" s="573"/>
      <c r="D8" s="573"/>
      <c r="E8" s="573"/>
      <c r="F8" s="573"/>
      <c r="G8" s="573"/>
      <c r="H8" s="573"/>
    </row>
    <row r="9" spans="1:8" ht="24.75" customHeight="1">
      <c r="A9" s="573" t="s">
        <v>2481</v>
      </c>
      <c r="B9" s="167" t="s">
        <v>2482</v>
      </c>
      <c r="C9" s="167" t="s">
        <v>2483</v>
      </c>
      <c r="D9" s="167" t="s">
        <v>2484</v>
      </c>
      <c r="E9" s="573" t="s">
        <v>2485</v>
      </c>
      <c r="F9" s="573"/>
      <c r="G9" s="573" t="s">
        <v>2486</v>
      </c>
      <c r="H9" s="573" t="s">
        <v>2487</v>
      </c>
    </row>
    <row r="10" spans="1:8" ht="24.75" customHeight="1">
      <c r="A10" s="573"/>
      <c r="B10" s="167" t="s">
        <v>2488</v>
      </c>
      <c r="C10" s="167" t="s">
        <v>2489</v>
      </c>
      <c r="D10" s="167" t="s">
        <v>2484</v>
      </c>
      <c r="E10" s="573" t="s">
        <v>2490</v>
      </c>
      <c r="F10" s="573"/>
      <c r="G10" s="573"/>
      <c r="H10" s="573"/>
    </row>
    <row r="11" spans="1:8" ht="24.75" customHeight="1">
      <c r="A11" s="573"/>
      <c r="B11" s="167" t="s">
        <v>2491</v>
      </c>
      <c r="C11" s="167" t="s">
        <v>2492</v>
      </c>
      <c r="D11" s="167" t="s">
        <v>2484</v>
      </c>
      <c r="E11" s="573" t="s">
        <v>2493</v>
      </c>
      <c r="F11" s="573"/>
      <c r="G11" s="573"/>
      <c r="H11" s="573"/>
    </row>
    <row r="12" spans="1:8" ht="24.75" customHeight="1">
      <c r="A12" s="573"/>
      <c r="B12" s="167" t="s">
        <v>2494</v>
      </c>
      <c r="C12" s="167" t="s">
        <v>2495</v>
      </c>
      <c r="D12" s="167" t="s">
        <v>2496</v>
      </c>
      <c r="E12" s="573" t="s">
        <v>2497</v>
      </c>
      <c r="F12" s="573"/>
      <c r="G12" s="573"/>
      <c r="H12" s="573"/>
    </row>
    <row r="13" spans="1:8" ht="24.75" customHeight="1">
      <c r="A13" s="573"/>
      <c r="B13" s="167" t="s">
        <v>2498</v>
      </c>
      <c r="C13" s="167" t="s">
        <v>2499</v>
      </c>
      <c r="D13" s="167" t="s">
        <v>2484</v>
      </c>
      <c r="E13" s="573" t="s">
        <v>2500</v>
      </c>
      <c r="F13" s="573"/>
      <c r="G13" s="573"/>
      <c r="H13" s="573"/>
    </row>
    <row r="14" spans="1:8" ht="24.75" customHeight="1">
      <c r="A14" s="573" t="s">
        <v>2501</v>
      </c>
      <c r="B14" s="167" t="s">
        <v>2502</v>
      </c>
      <c r="C14" s="167" t="s">
        <v>2503</v>
      </c>
      <c r="D14" s="167" t="s">
        <v>2496</v>
      </c>
      <c r="E14" s="573" t="s">
        <v>2504</v>
      </c>
      <c r="F14" s="573"/>
      <c r="G14" s="573" t="s">
        <v>2505</v>
      </c>
      <c r="H14" s="573"/>
    </row>
    <row r="15" spans="1:8" ht="24.75" customHeight="1">
      <c r="A15" s="573"/>
      <c r="B15" s="167" t="s">
        <v>2506</v>
      </c>
      <c r="C15" s="167" t="s">
        <v>2507</v>
      </c>
      <c r="D15" s="167" t="s">
        <v>2508</v>
      </c>
      <c r="E15" s="573" t="s">
        <v>2509</v>
      </c>
      <c r="F15" s="573"/>
      <c r="G15" s="573"/>
      <c r="H15" s="573"/>
    </row>
    <row r="16" spans="1:8" ht="24.75" customHeight="1">
      <c r="A16" s="573"/>
      <c r="B16" s="167" t="s">
        <v>2510</v>
      </c>
      <c r="C16" s="167" t="s">
        <v>2511</v>
      </c>
      <c r="D16" s="167" t="s">
        <v>2508</v>
      </c>
      <c r="E16" s="573" t="s">
        <v>2512</v>
      </c>
      <c r="F16" s="573"/>
      <c r="G16" s="573"/>
      <c r="H16" s="573"/>
    </row>
    <row r="17" spans="1:8" ht="24.75" customHeight="1">
      <c r="A17" s="573"/>
      <c r="B17" s="167" t="s">
        <v>2513</v>
      </c>
      <c r="C17" s="167" t="s">
        <v>2514</v>
      </c>
      <c r="D17" s="167" t="s">
        <v>2515</v>
      </c>
      <c r="E17" s="573" t="s">
        <v>2516</v>
      </c>
      <c r="F17" s="573"/>
      <c r="G17" s="573"/>
      <c r="H17" s="573"/>
    </row>
    <row r="18" ht="16.5">
      <c r="A18" s="157"/>
    </row>
    <row r="19" spans="1:2" ht="19.5">
      <c r="A19" s="6" t="s">
        <v>2517</v>
      </c>
      <c r="B19" s="6"/>
    </row>
    <row r="20" ht="25.5">
      <c r="A20" s="168"/>
    </row>
    <row r="21" spans="1:8" ht="19.5" customHeight="1">
      <c r="A21" s="573" t="s">
        <v>2518</v>
      </c>
      <c r="B21" s="574" t="s">
        <v>2057</v>
      </c>
      <c r="C21" s="574" t="s">
        <v>2131</v>
      </c>
      <c r="D21" s="574" t="s">
        <v>2133</v>
      </c>
      <c r="E21" s="574" t="s">
        <v>2135</v>
      </c>
      <c r="F21" s="574" t="s">
        <v>2151</v>
      </c>
      <c r="G21" s="574" t="s">
        <v>2137</v>
      </c>
      <c r="H21" s="169"/>
    </row>
    <row r="22" spans="1:8" ht="19.5" customHeight="1">
      <c r="A22" s="573"/>
      <c r="B22" s="575"/>
      <c r="C22" s="575"/>
      <c r="D22" s="575"/>
      <c r="E22" s="575"/>
      <c r="F22" s="575"/>
      <c r="G22" s="575"/>
      <c r="H22" s="170"/>
    </row>
    <row r="23" spans="1:8" ht="19.5" customHeight="1">
      <c r="A23" s="573" t="s">
        <v>2519</v>
      </c>
      <c r="B23" s="171">
        <v>0.3333333333333333</v>
      </c>
      <c r="C23" s="171">
        <v>0.3333333333333333</v>
      </c>
      <c r="D23" s="171">
        <v>0.3333333333333333</v>
      </c>
      <c r="E23" s="171">
        <v>0.3333333333333333</v>
      </c>
      <c r="F23" s="171">
        <v>0.3333333333333333</v>
      </c>
      <c r="G23" s="171">
        <v>0.3333333333333333</v>
      </c>
      <c r="H23" s="172"/>
    </row>
    <row r="24" spans="1:8" ht="19.5" customHeight="1">
      <c r="A24" s="573"/>
      <c r="B24" s="173" t="s">
        <v>2520</v>
      </c>
      <c r="C24" s="173" t="s">
        <v>2520</v>
      </c>
      <c r="D24" s="173" t="s">
        <v>2520</v>
      </c>
      <c r="E24" s="173" t="s">
        <v>2520</v>
      </c>
      <c r="F24" s="173" t="s">
        <v>2520</v>
      </c>
      <c r="G24" s="173" t="s">
        <v>2520</v>
      </c>
      <c r="H24" s="169"/>
    </row>
    <row r="25" spans="1:8" ht="19.5" customHeight="1">
      <c r="A25" s="573"/>
      <c r="B25" s="174">
        <v>0.8541666666666666</v>
      </c>
      <c r="C25" s="174">
        <v>0.8333333333333334</v>
      </c>
      <c r="D25" s="174">
        <v>0.8333333333333334</v>
      </c>
      <c r="E25" s="174">
        <v>0.75</v>
      </c>
      <c r="F25" s="174">
        <v>0.6875</v>
      </c>
      <c r="G25" s="174">
        <v>0.7291666666666666</v>
      </c>
      <c r="H25" s="172"/>
    </row>
    <row r="26" spans="1:8" ht="24.75" customHeight="1">
      <c r="A26" s="573" t="s">
        <v>2521</v>
      </c>
      <c r="B26" s="175">
        <v>10</v>
      </c>
      <c r="C26" s="175">
        <v>10</v>
      </c>
      <c r="D26" s="175">
        <v>10</v>
      </c>
      <c r="E26" s="175">
        <v>10</v>
      </c>
      <c r="F26" s="175">
        <v>4</v>
      </c>
      <c r="G26" s="175">
        <v>3</v>
      </c>
      <c r="H26" s="169"/>
    </row>
    <row r="27" spans="1:8" ht="24.75" customHeight="1">
      <c r="A27" s="573"/>
      <c r="B27" s="176" t="s">
        <v>2522</v>
      </c>
      <c r="C27" s="176" t="s">
        <v>2522</v>
      </c>
      <c r="D27" s="176" t="s">
        <v>2522</v>
      </c>
      <c r="E27" s="176" t="s">
        <v>2522</v>
      </c>
      <c r="F27" s="176" t="s">
        <v>2522</v>
      </c>
      <c r="G27" s="176" t="s">
        <v>2522</v>
      </c>
      <c r="H27" s="169"/>
    </row>
    <row r="28" spans="1:8" ht="24.75" customHeight="1">
      <c r="A28" s="573" t="s">
        <v>2523</v>
      </c>
      <c r="B28" s="175">
        <v>244</v>
      </c>
      <c r="C28" s="175">
        <v>240</v>
      </c>
      <c r="D28" s="175">
        <v>240</v>
      </c>
      <c r="E28" s="175">
        <v>195</v>
      </c>
      <c r="F28" s="175">
        <v>53</v>
      </c>
      <c r="G28" s="175">
        <v>29</v>
      </c>
      <c r="H28" s="169"/>
    </row>
    <row r="29" spans="1:8" ht="24.75" customHeight="1">
      <c r="A29" s="573"/>
      <c r="B29" s="176" t="s">
        <v>2524</v>
      </c>
      <c r="C29" s="176" t="s">
        <v>2524</v>
      </c>
      <c r="D29" s="176" t="s">
        <v>2524</v>
      </c>
      <c r="E29" s="176" t="s">
        <v>2524</v>
      </c>
      <c r="F29" s="176" t="s">
        <v>2524</v>
      </c>
      <c r="G29" s="176" t="s">
        <v>2524</v>
      </c>
      <c r="H29" s="169"/>
    </row>
    <row r="30" spans="1:8" ht="19.5" customHeight="1">
      <c r="A30" s="573" t="s">
        <v>2525</v>
      </c>
      <c r="B30" s="576">
        <f>SUM(B28:G28)</f>
        <v>1001</v>
      </c>
      <c r="C30" s="577"/>
      <c r="D30" s="577"/>
      <c r="E30" s="582" t="s">
        <v>2526</v>
      </c>
      <c r="F30" s="582"/>
      <c r="G30" s="583"/>
      <c r="H30" s="177"/>
    </row>
    <row r="31" spans="1:8" ht="19.5" customHeight="1">
      <c r="A31" s="573"/>
      <c r="B31" s="578"/>
      <c r="C31" s="579"/>
      <c r="D31" s="579"/>
      <c r="E31" s="584"/>
      <c r="F31" s="584"/>
      <c r="G31" s="585"/>
      <c r="H31" s="177"/>
    </row>
    <row r="32" spans="1:8" ht="19.5" customHeight="1">
      <c r="A32" s="573"/>
      <c r="B32" s="580"/>
      <c r="C32" s="581"/>
      <c r="D32" s="581"/>
      <c r="E32" s="586"/>
      <c r="F32" s="586"/>
      <c r="G32" s="587"/>
      <c r="H32" s="177"/>
    </row>
  </sheetData>
  <sheetProtection/>
  <mergeCells count="38">
    <mergeCell ref="A26:A27"/>
    <mergeCell ref="A28:A29"/>
    <mergeCell ref="A30:A32"/>
    <mergeCell ref="B30:D32"/>
    <mergeCell ref="E30:G32"/>
    <mergeCell ref="F21:F22"/>
    <mergeCell ref="G21:G22"/>
    <mergeCell ref="A23:A25"/>
    <mergeCell ref="A9:A13"/>
    <mergeCell ref="E9:F9"/>
    <mergeCell ref="G9:G13"/>
    <mergeCell ref="A14:A17"/>
    <mergeCell ref="A21:A22"/>
    <mergeCell ref="B21:B22"/>
    <mergeCell ref="C21:C22"/>
    <mergeCell ref="D21:D22"/>
    <mergeCell ref="E21:E22"/>
    <mergeCell ref="E14:F14"/>
    <mergeCell ref="G14:G17"/>
    <mergeCell ref="E15:F15"/>
    <mergeCell ref="E16:F16"/>
    <mergeCell ref="H9:H17"/>
    <mergeCell ref="E10:F10"/>
    <mergeCell ref="E11:F11"/>
    <mergeCell ref="E12:F12"/>
    <mergeCell ref="E13:F13"/>
    <mergeCell ref="E17:F17"/>
    <mergeCell ref="A1:H1"/>
    <mergeCell ref="A3:D3"/>
    <mergeCell ref="E3:H3"/>
    <mergeCell ref="F4:H4"/>
    <mergeCell ref="A7:A8"/>
    <mergeCell ref="B7:B8"/>
    <mergeCell ref="C7:C8"/>
    <mergeCell ref="D7:D8"/>
    <mergeCell ref="E7:F8"/>
    <mergeCell ref="G7:G8"/>
    <mergeCell ref="H7:H8"/>
  </mergeCells>
  <printOptions/>
  <pageMargins left="0.79" right="0.3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80" zoomScaleNormal="75" zoomScaleSheetLayoutView="80" zoomScalePageLayoutView="0" workbookViewId="0" topLeftCell="A2">
      <pane ySplit="4" topLeftCell="A18" activePane="bottomLeft" state="frozen"/>
      <selection pane="topLeft" activeCell="A2" sqref="A2"/>
      <selection pane="bottomLeft" activeCell="B11" sqref="B11:C11"/>
    </sheetView>
  </sheetViews>
  <sheetFormatPr defaultColWidth="9.00390625" defaultRowHeight="19.5" customHeight="1"/>
  <cols>
    <col min="1" max="1" width="4.125" style="211" customWidth="1"/>
    <col min="2" max="2" width="8.625" style="211" customWidth="1"/>
    <col min="3" max="3" width="12.50390625" style="211" customWidth="1"/>
    <col min="4" max="4" width="3.625" style="211" bestFit="1" customWidth="1"/>
    <col min="5" max="9" width="12.625" style="211" customWidth="1"/>
    <col min="10" max="16384" width="9.00390625" style="211" customWidth="1"/>
  </cols>
  <sheetData>
    <row r="1" spans="1:9" ht="43.5" customHeight="1">
      <c r="A1" s="599" t="s">
        <v>117</v>
      </c>
      <c r="B1" s="599"/>
      <c r="C1" s="599"/>
      <c r="D1" s="599"/>
      <c r="E1" s="599"/>
      <c r="F1" s="599"/>
      <c r="G1" s="599"/>
      <c r="H1" s="599"/>
      <c r="I1" s="599"/>
    </row>
    <row r="2" spans="1:11" ht="21.75" customHeight="1">
      <c r="A2" s="600" t="s">
        <v>244</v>
      </c>
      <c r="B2" s="600"/>
      <c r="C2" s="600"/>
      <c r="D2" s="600"/>
      <c r="E2" s="600"/>
      <c r="F2" s="600"/>
      <c r="G2" s="255"/>
      <c r="K2" s="41"/>
    </row>
    <row r="3" spans="1:11" ht="21.75" customHeight="1">
      <c r="A3" s="139" t="s">
        <v>2228</v>
      </c>
      <c r="B3" s="213"/>
      <c r="C3" s="213"/>
      <c r="D3" s="213"/>
      <c r="E3" s="213"/>
      <c r="F3" s="213"/>
      <c r="G3" s="213"/>
      <c r="K3" s="41"/>
    </row>
    <row r="4" spans="1:14" ht="19.5" customHeight="1">
      <c r="A4" s="41"/>
      <c r="B4" s="41"/>
      <c r="C4" s="41"/>
      <c r="E4" s="213" t="s">
        <v>9</v>
      </c>
      <c r="F4" s="213" t="s">
        <v>9</v>
      </c>
      <c r="G4" s="213" t="s">
        <v>9</v>
      </c>
      <c r="H4" s="213" t="s">
        <v>9</v>
      </c>
      <c r="I4" s="41"/>
      <c r="J4" s="41"/>
      <c r="K4" s="41"/>
      <c r="L4" s="41"/>
      <c r="M4" s="41"/>
      <c r="N4" s="41"/>
    </row>
    <row r="5" spans="1:14" s="97" customFormat="1" ht="19.5" customHeight="1">
      <c r="A5" s="98"/>
      <c r="B5" s="98"/>
      <c r="C5" s="98"/>
      <c r="D5" s="256"/>
      <c r="E5" s="256" t="s">
        <v>2080</v>
      </c>
      <c r="F5" s="257" t="s">
        <v>2096</v>
      </c>
      <c r="G5" s="256" t="s">
        <v>2081</v>
      </c>
      <c r="H5" s="257" t="s">
        <v>2097</v>
      </c>
      <c r="I5" s="98"/>
      <c r="J5" s="98"/>
      <c r="K5" s="98"/>
      <c r="L5" s="98"/>
      <c r="M5" s="98"/>
      <c r="N5" s="98"/>
    </row>
    <row r="6" spans="1:14" s="37" customFormat="1" ht="19.5" customHeight="1">
      <c r="A6" s="40"/>
      <c r="B6" s="40"/>
      <c r="C6" s="40"/>
      <c r="E6" s="39"/>
      <c r="F6" s="39"/>
      <c r="G6" s="39"/>
      <c r="H6" s="39"/>
      <c r="I6" s="40"/>
      <c r="J6" s="40"/>
      <c r="K6" s="40"/>
      <c r="L6" s="40"/>
      <c r="M6" s="40"/>
      <c r="N6" s="40"/>
    </row>
    <row r="7" spans="1:13" s="37" customFormat="1" ht="19.5" customHeight="1" thickBot="1">
      <c r="A7" s="40" t="s">
        <v>77</v>
      </c>
      <c r="B7" s="92" t="s">
        <v>237</v>
      </c>
      <c r="C7" s="92" t="s">
        <v>139</v>
      </c>
      <c r="D7" s="37">
        <v>1</v>
      </c>
      <c r="G7" s="40"/>
      <c r="K7" s="132"/>
      <c r="M7" s="132"/>
    </row>
    <row r="8" spans="5:13" s="37" customFormat="1" ht="19.5" customHeight="1" thickBot="1">
      <c r="E8" s="373" t="s">
        <v>20</v>
      </c>
      <c r="F8" s="377" t="str">
        <f>B7</f>
        <v>許仁豪</v>
      </c>
      <c r="G8" s="40"/>
      <c r="K8" s="132"/>
      <c r="M8" s="132"/>
    </row>
    <row r="9" spans="2:6" s="37" customFormat="1" ht="19.5" customHeight="1">
      <c r="B9" s="105" t="s">
        <v>540</v>
      </c>
      <c r="C9" s="105" t="s">
        <v>541</v>
      </c>
      <c r="D9" s="37">
        <v>2</v>
      </c>
      <c r="E9" s="134" t="s">
        <v>2082</v>
      </c>
      <c r="F9" s="380" t="s">
        <v>4131</v>
      </c>
    </row>
    <row r="10" spans="6:13" s="37" customFormat="1" ht="19.5" customHeight="1" thickBot="1">
      <c r="F10" s="135" t="s">
        <v>3</v>
      </c>
      <c r="G10" s="467" t="str">
        <f>F12</f>
        <v>廖晟勳</v>
      </c>
      <c r="M10" s="132"/>
    </row>
    <row r="11" spans="1:13" s="37" customFormat="1" ht="19.5" customHeight="1" thickBot="1">
      <c r="A11" s="40" t="s">
        <v>7</v>
      </c>
      <c r="B11" s="105" t="s">
        <v>529</v>
      </c>
      <c r="C11" s="105" t="s">
        <v>138</v>
      </c>
      <c r="D11" s="37">
        <v>3</v>
      </c>
      <c r="F11" s="462" t="s">
        <v>2090</v>
      </c>
      <c r="G11" s="485" t="s">
        <v>4445</v>
      </c>
      <c r="L11" s="132"/>
      <c r="M11" s="132"/>
    </row>
    <row r="12" spans="5:7" s="37" customFormat="1" ht="19.5" customHeight="1" thickBot="1">
      <c r="E12" s="373" t="s">
        <v>21</v>
      </c>
      <c r="F12" s="468" t="str">
        <f>B11</f>
        <v>廖晟勳</v>
      </c>
      <c r="G12" s="462"/>
    </row>
    <row r="13" spans="2:7" s="37" customFormat="1" ht="19.5" customHeight="1">
      <c r="B13" s="105" t="s">
        <v>523</v>
      </c>
      <c r="C13" s="105" t="s">
        <v>522</v>
      </c>
      <c r="D13" s="37">
        <v>4</v>
      </c>
      <c r="E13" s="134" t="s">
        <v>2083</v>
      </c>
      <c r="F13" s="376" t="s">
        <v>4118</v>
      </c>
      <c r="G13" s="462"/>
    </row>
    <row r="14" spans="2:8" s="37" customFormat="1" ht="19.5" customHeight="1" thickBot="1">
      <c r="B14" s="37" t="s">
        <v>236</v>
      </c>
      <c r="G14" s="462" t="s">
        <v>24</v>
      </c>
      <c r="H14" s="384" t="str">
        <f>G10</f>
        <v>廖晟勳</v>
      </c>
    </row>
    <row r="15" spans="1:11" s="37" customFormat="1" ht="19.5" customHeight="1" thickBot="1">
      <c r="A15" s="40" t="s">
        <v>74</v>
      </c>
      <c r="B15" s="92" t="s">
        <v>532</v>
      </c>
      <c r="C15" s="92" t="s">
        <v>139</v>
      </c>
      <c r="D15" s="37">
        <v>5</v>
      </c>
      <c r="G15" s="135" t="s">
        <v>2094</v>
      </c>
      <c r="H15" s="385" t="s">
        <v>4672</v>
      </c>
      <c r="J15" s="40"/>
      <c r="K15" s="40"/>
    </row>
    <row r="16" spans="5:8" s="37" customFormat="1" ht="19.5" customHeight="1" thickBot="1">
      <c r="E16" s="373" t="s">
        <v>22</v>
      </c>
      <c r="F16" s="384" t="str">
        <f>B15</f>
        <v>林祐賢</v>
      </c>
      <c r="G16" s="135"/>
      <c r="H16" s="135"/>
    </row>
    <row r="17" spans="2:8" s="37" customFormat="1" ht="19.5" customHeight="1">
      <c r="B17" s="105" t="s">
        <v>531</v>
      </c>
      <c r="C17" s="105" t="s">
        <v>138</v>
      </c>
      <c r="D17" s="37">
        <v>6</v>
      </c>
      <c r="E17" s="134" t="s">
        <v>2084</v>
      </c>
      <c r="F17" s="385" t="s">
        <v>4128</v>
      </c>
      <c r="G17" s="135"/>
      <c r="H17" s="135"/>
    </row>
    <row r="18" spans="6:8" s="37" customFormat="1" ht="19.5" customHeight="1" thickBot="1">
      <c r="F18" s="135" t="s">
        <v>4</v>
      </c>
      <c r="G18" s="378" t="str">
        <f>F20</f>
        <v>吳再薪</v>
      </c>
      <c r="H18" s="135"/>
    </row>
    <row r="19" spans="1:11" s="37" customFormat="1" ht="19.5" customHeight="1">
      <c r="A19" s="40" t="s">
        <v>79</v>
      </c>
      <c r="B19" s="92" t="s">
        <v>187</v>
      </c>
      <c r="C19" s="92" t="s">
        <v>138</v>
      </c>
      <c r="D19" s="37">
        <v>7</v>
      </c>
      <c r="F19" s="462" t="s">
        <v>2091</v>
      </c>
      <c r="G19" s="464" t="s">
        <v>4435</v>
      </c>
      <c r="H19" s="135"/>
      <c r="J19" s="40"/>
      <c r="K19" s="40"/>
    </row>
    <row r="20" spans="5:8" s="37" customFormat="1" ht="19.5" customHeight="1" thickBot="1">
      <c r="E20" s="133" t="s">
        <v>23</v>
      </c>
      <c r="F20" s="374" t="str">
        <f>B21</f>
        <v>吳再薪</v>
      </c>
      <c r="H20" s="135"/>
    </row>
    <row r="21" spans="2:9" s="37" customFormat="1" ht="19.5" customHeight="1" thickBot="1">
      <c r="B21" s="105" t="s">
        <v>550</v>
      </c>
      <c r="C21" s="105" t="s">
        <v>505</v>
      </c>
      <c r="D21" s="37">
        <v>8</v>
      </c>
      <c r="E21" s="374" t="s">
        <v>2085</v>
      </c>
      <c r="F21" s="375" t="s">
        <v>4117</v>
      </c>
      <c r="H21" s="135"/>
      <c r="I21" s="39" t="s">
        <v>5</v>
      </c>
    </row>
    <row r="22" spans="5:9" s="37" customFormat="1" ht="19.5" customHeight="1" thickBot="1">
      <c r="E22" s="373"/>
      <c r="H22" s="135" t="s">
        <v>58</v>
      </c>
      <c r="I22" s="675" t="str">
        <f>H30</f>
        <v>周天成</v>
      </c>
    </row>
    <row r="23" spans="2:9" s="37" customFormat="1" ht="19.5" customHeight="1" thickBot="1">
      <c r="B23" s="105" t="s">
        <v>554</v>
      </c>
      <c r="C23" s="105" t="s">
        <v>555</v>
      </c>
      <c r="D23" s="37">
        <v>9</v>
      </c>
      <c r="H23" s="462" t="s">
        <v>7</v>
      </c>
      <c r="I23" s="464" t="s">
        <v>4875</v>
      </c>
    </row>
    <row r="24" spans="4:11" s="37" customFormat="1" ht="19.5" customHeight="1" thickBot="1">
      <c r="D24" s="40"/>
      <c r="E24" s="388" t="s">
        <v>80</v>
      </c>
      <c r="F24" s="384" t="str">
        <f>B23</f>
        <v>蘇致豪</v>
      </c>
      <c r="H24" s="462"/>
      <c r="K24" s="40"/>
    </row>
    <row r="25" spans="1:11" s="37" customFormat="1" ht="19.5" customHeight="1">
      <c r="A25" s="40" t="s">
        <v>81</v>
      </c>
      <c r="B25" s="92" t="s">
        <v>241</v>
      </c>
      <c r="C25" s="92" t="s">
        <v>140</v>
      </c>
      <c r="D25" s="40">
        <v>10</v>
      </c>
      <c r="E25" s="134" t="s">
        <v>2086</v>
      </c>
      <c r="F25" s="385" t="s">
        <v>4130</v>
      </c>
      <c r="H25" s="462"/>
      <c r="J25" s="40"/>
      <c r="K25" s="40"/>
    </row>
    <row r="26" spans="3:11" s="37" customFormat="1" ht="19.5" customHeight="1" thickBot="1">
      <c r="C26" s="40"/>
      <c r="D26" s="40"/>
      <c r="F26" s="135" t="s">
        <v>82</v>
      </c>
      <c r="G26" s="37" t="str">
        <f>F28</f>
        <v>周天成</v>
      </c>
      <c r="H26" s="462"/>
      <c r="K26" s="40"/>
    </row>
    <row r="27" spans="2:11" s="37" customFormat="1" ht="19.5" customHeight="1">
      <c r="B27" s="105" t="s">
        <v>527</v>
      </c>
      <c r="C27" s="105" t="s">
        <v>526</v>
      </c>
      <c r="D27" s="40">
        <v>11</v>
      </c>
      <c r="F27" s="462" t="s">
        <v>2092</v>
      </c>
      <c r="G27" s="485" t="s">
        <v>4429</v>
      </c>
      <c r="H27" s="462"/>
      <c r="K27" s="40"/>
    </row>
    <row r="28" spans="4:11" s="37" customFormat="1" ht="19.5" customHeight="1" thickBot="1">
      <c r="D28" s="40"/>
      <c r="E28" s="133" t="s">
        <v>83</v>
      </c>
      <c r="F28" s="463" t="str">
        <f>B29</f>
        <v>周天成</v>
      </c>
      <c r="G28" s="462"/>
      <c r="H28" s="462"/>
      <c r="K28" s="40"/>
    </row>
    <row r="29" spans="1:11" s="37" customFormat="1" ht="19.5" customHeight="1" thickBot="1">
      <c r="A29" s="40" t="s">
        <v>84</v>
      </c>
      <c r="B29" s="92" t="s">
        <v>239</v>
      </c>
      <c r="C29" s="92" t="s">
        <v>138</v>
      </c>
      <c r="D29" s="40">
        <v>12</v>
      </c>
      <c r="E29" s="381" t="s">
        <v>2087</v>
      </c>
      <c r="F29" s="379" t="s">
        <v>4124</v>
      </c>
      <c r="G29" s="462"/>
      <c r="H29" s="462"/>
      <c r="I29" s="40" t="s">
        <v>85</v>
      </c>
      <c r="J29" s="40"/>
      <c r="K29" s="40"/>
    </row>
    <row r="30" spans="2:11" s="37" customFormat="1" ht="19.5" customHeight="1" thickBot="1">
      <c r="B30" s="132"/>
      <c r="C30" s="40"/>
      <c r="D30" s="40"/>
      <c r="G30" s="462" t="s">
        <v>86</v>
      </c>
      <c r="H30" s="468" t="str">
        <f>G26</f>
        <v>周天成</v>
      </c>
      <c r="K30" s="40"/>
    </row>
    <row r="31" spans="2:11" s="37" customFormat="1" ht="19.5" customHeight="1" thickBot="1">
      <c r="B31" s="125" t="s">
        <v>548</v>
      </c>
      <c r="C31" s="105" t="s">
        <v>547</v>
      </c>
      <c r="D31" s="40">
        <v>13</v>
      </c>
      <c r="G31" s="135" t="s">
        <v>2095</v>
      </c>
      <c r="H31" s="486" t="s">
        <v>4685</v>
      </c>
      <c r="I31" s="40"/>
      <c r="K31" s="40"/>
    </row>
    <row r="32" spans="3:11" s="37" customFormat="1" ht="19.5" customHeight="1" thickBot="1">
      <c r="C32" s="40"/>
      <c r="D32" s="40"/>
      <c r="E32" s="373" t="s">
        <v>87</v>
      </c>
      <c r="F32" s="377" t="str">
        <f>B31</f>
        <v>李承晏</v>
      </c>
      <c r="G32" s="135"/>
      <c r="I32" s="132"/>
      <c r="J32" s="132"/>
      <c r="K32" s="40"/>
    </row>
    <row r="33" spans="1:11" s="37" customFormat="1" ht="19.5" customHeight="1">
      <c r="A33" s="40" t="s">
        <v>88</v>
      </c>
      <c r="B33" s="92" t="s">
        <v>242</v>
      </c>
      <c r="C33" s="92" t="s">
        <v>138</v>
      </c>
      <c r="D33" s="40">
        <v>14</v>
      </c>
      <c r="E33" s="134" t="s">
        <v>2088</v>
      </c>
      <c r="F33" s="380" t="s">
        <v>4123</v>
      </c>
      <c r="G33" s="135"/>
      <c r="K33" s="40"/>
    </row>
    <row r="34" spans="6:10" s="37" customFormat="1" ht="19.5" customHeight="1" thickBot="1">
      <c r="F34" s="135" t="s">
        <v>89</v>
      </c>
      <c r="G34" s="135" t="str">
        <f>F36</f>
        <v>薛軒億</v>
      </c>
      <c r="I34" s="132"/>
      <c r="J34" s="132"/>
    </row>
    <row r="35" spans="2:7" s="37" customFormat="1" ht="19.5" customHeight="1">
      <c r="B35" s="105" t="s">
        <v>528</v>
      </c>
      <c r="C35" s="105" t="s">
        <v>1418</v>
      </c>
      <c r="D35" s="37">
        <v>15</v>
      </c>
      <c r="F35" s="462" t="s">
        <v>2093</v>
      </c>
      <c r="G35" s="464" t="s">
        <v>4434</v>
      </c>
    </row>
    <row r="36" spans="2:6" s="37" customFormat="1" ht="19.5" customHeight="1" thickBot="1">
      <c r="B36" s="37" t="s">
        <v>85</v>
      </c>
      <c r="E36" s="133" t="s">
        <v>90</v>
      </c>
      <c r="F36" s="463" t="str">
        <f>B37</f>
        <v>薛軒億</v>
      </c>
    </row>
    <row r="37" spans="1:11" s="37" customFormat="1" ht="19.5" customHeight="1" thickBot="1">
      <c r="A37" s="37" t="s">
        <v>75</v>
      </c>
      <c r="B37" s="92" t="s">
        <v>238</v>
      </c>
      <c r="C37" s="92" t="s">
        <v>138</v>
      </c>
      <c r="D37" s="37">
        <v>16</v>
      </c>
      <c r="E37" s="40" t="s">
        <v>2089</v>
      </c>
      <c r="F37" s="379" t="s">
        <v>4122</v>
      </c>
      <c r="J37" s="40"/>
      <c r="K37" s="40"/>
    </row>
    <row r="38" s="37" customFormat="1" ht="19.5" customHeight="1">
      <c r="E38" s="373"/>
    </row>
    <row r="39" s="37" customFormat="1" ht="19.5" customHeight="1"/>
    <row r="40" s="37" customFormat="1" ht="19.5" customHeight="1"/>
    <row r="41" s="37" customFormat="1" ht="19.5" customHeight="1"/>
    <row r="42" spans="5:9" ht="19.5" customHeight="1">
      <c r="E42" s="37"/>
      <c r="F42" s="37"/>
      <c r="G42" s="37"/>
      <c r="H42" s="37"/>
      <c r="I42" s="37"/>
    </row>
    <row r="43" spans="5:9" ht="19.5" customHeight="1">
      <c r="E43" s="37"/>
      <c r="F43" s="37"/>
      <c r="G43" s="37"/>
      <c r="H43" s="37"/>
      <c r="I43" s="37"/>
    </row>
    <row r="44" spans="5:9" ht="19.5" customHeight="1">
      <c r="E44" s="37"/>
      <c r="F44" s="37"/>
      <c r="G44" s="37"/>
      <c r="H44" s="37"/>
      <c r="I44" s="37"/>
    </row>
    <row r="45" spans="5:9" ht="19.5" customHeight="1">
      <c r="E45" s="37"/>
      <c r="F45" s="37"/>
      <c r="G45" s="37"/>
      <c r="H45" s="37"/>
      <c r="I45" s="37"/>
    </row>
    <row r="46" spans="5:9" ht="19.5" customHeight="1">
      <c r="E46" s="37"/>
      <c r="F46" s="37"/>
      <c r="G46" s="37"/>
      <c r="H46" s="37"/>
      <c r="I46" s="37"/>
    </row>
    <row r="47" spans="5:9" ht="19.5" customHeight="1">
      <c r="E47" s="37"/>
      <c r="F47" s="37"/>
      <c r="G47" s="37"/>
      <c r="H47" s="37"/>
      <c r="I47" s="37"/>
    </row>
    <row r="48" spans="5:9" ht="19.5" customHeight="1">
      <c r="E48" s="37"/>
      <c r="F48" s="37"/>
      <c r="G48" s="37"/>
      <c r="H48" s="37"/>
      <c r="I48" s="37"/>
    </row>
    <row r="49" spans="5:9" ht="19.5" customHeight="1">
      <c r="E49" s="37"/>
      <c r="F49" s="37"/>
      <c r="G49" s="37"/>
      <c r="H49" s="37"/>
      <c r="I49" s="37"/>
    </row>
    <row r="50" spans="5:9" ht="19.5" customHeight="1">
      <c r="E50" s="37"/>
      <c r="F50" s="37"/>
      <c r="G50" s="37"/>
      <c r="H50" s="37"/>
      <c r="I50" s="37"/>
    </row>
    <row r="51" spans="5:9" ht="19.5" customHeight="1">
      <c r="E51" s="37"/>
      <c r="F51" s="37"/>
      <c r="G51" s="37"/>
      <c r="H51" s="37"/>
      <c r="I51" s="37"/>
    </row>
    <row r="52" spans="5:9" ht="19.5" customHeight="1">
      <c r="E52" s="37"/>
      <c r="F52" s="37"/>
      <c r="G52" s="37"/>
      <c r="H52" s="37"/>
      <c r="I52" s="37"/>
    </row>
  </sheetData>
  <sheetProtection/>
  <mergeCells count="2">
    <mergeCell ref="A2:F2"/>
    <mergeCell ref="A1:I1"/>
  </mergeCells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J44"/>
  <sheetViews>
    <sheetView showGridLine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J29" sqref="J29"/>
    </sheetView>
  </sheetViews>
  <sheetFormatPr defaultColWidth="9.00390625" defaultRowHeight="18" customHeight="1"/>
  <cols>
    <col min="1" max="1" width="10.625" style="23" customWidth="1"/>
    <col min="2" max="2" width="12.75390625" style="23" customWidth="1"/>
    <col min="3" max="3" width="7.125" style="23" bestFit="1" customWidth="1"/>
    <col min="4" max="4" width="9.625" style="8" customWidth="1"/>
    <col min="5" max="5" width="10.25390625" style="8" customWidth="1"/>
    <col min="6" max="9" width="9.625" style="8" customWidth="1"/>
    <col min="10" max="10" width="11.50390625" style="8" customWidth="1"/>
    <col min="11" max="16384" width="9.00390625" style="23" customWidth="1"/>
  </cols>
  <sheetData>
    <row r="1" spans="1:10" ht="46.5" customHeight="1">
      <c r="A1" s="601" t="s">
        <v>118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0" s="38" customFormat="1" ht="21" customHeight="1">
      <c r="A2" s="240"/>
      <c r="B2" s="240"/>
      <c r="C2" s="240"/>
      <c r="D2" s="240" t="s">
        <v>6</v>
      </c>
      <c r="E2" s="240" t="s">
        <v>6</v>
      </c>
      <c r="F2" s="240" t="s">
        <v>6</v>
      </c>
      <c r="G2" s="240" t="s">
        <v>6</v>
      </c>
      <c r="H2" s="240" t="s">
        <v>6</v>
      </c>
      <c r="I2" s="240" t="s">
        <v>9</v>
      </c>
      <c r="J2" s="36"/>
    </row>
    <row r="3" spans="1:9" s="91" customFormat="1" ht="21" customHeight="1">
      <c r="A3" s="258"/>
      <c r="B3" s="258"/>
      <c r="C3" s="258"/>
      <c r="D3" s="259" t="s">
        <v>2096</v>
      </c>
      <c r="E3" s="259" t="s">
        <v>2096</v>
      </c>
      <c r="F3" s="259" t="s">
        <v>2081</v>
      </c>
      <c r="G3" s="259" t="s">
        <v>2081</v>
      </c>
      <c r="H3" s="259" t="s">
        <v>2097</v>
      </c>
      <c r="I3" s="259" t="s">
        <v>2097</v>
      </c>
    </row>
    <row r="4" spans="1:4" s="36" customFormat="1" ht="18" customHeight="1" thickBot="1">
      <c r="A4" s="105" t="s">
        <v>540</v>
      </c>
      <c r="B4" s="105" t="s">
        <v>541</v>
      </c>
      <c r="C4" s="36" t="s">
        <v>29</v>
      </c>
      <c r="D4" s="360"/>
    </row>
    <row r="5" spans="4:5" s="36" customFormat="1" ht="18" customHeight="1" thickBot="1">
      <c r="D5" s="19" t="s">
        <v>8</v>
      </c>
      <c r="E5" s="361" t="str">
        <f>A4</f>
        <v>施貴鈞</v>
      </c>
    </row>
    <row r="6" spans="1:6" s="36" customFormat="1" ht="18" customHeight="1">
      <c r="A6" s="105" t="s">
        <v>523</v>
      </c>
      <c r="B6" s="105" t="s">
        <v>522</v>
      </c>
      <c r="C6" s="36" t="s">
        <v>30</v>
      </c>
      <c r="D6" s="162" t="s">
        <v>2094</v>
      </c>
      <c r="E6" s="370" t="s">
        <v>3917</v>
      </c>
      <c r="F6" s="19"/>
    </row>
    <row r="7" spans="4:7" s="36" customFormat="1" ht="18" customHeight="1" thickBot="1">
      <c r="D7" s="19"/>
      <c r="E7" s="82" t="s">
        <v>10</v>
      </c>
      <c r="F7" s="365" t="str">
        <f>A8</f>
        <v>李承晏</v>
      </c>
      <c r="G7" s="19"/>
    </row>
    <row r="8" spans="1:6" s="36" customFormat="1" ht="18" customHeight="1" thickBot="1">
      <c r="A8" s="125" t="s">
        <v>548</v>
      </c>
      <c r="B8" s="105" t="s">
        <v>547</v>
      </c>
      <c r="C8" s="36" t="s">
        <v>31</v>
      </c>
      <c r="D8" s="360"/>
      <c r="E8" s="366" t="s">
        <v>2103</v>
      </c>
      <c r="F8" s="460" t="s">
        <v>4528</v>
      </c>
    </row>
    <row r="9" spans="6:7" s="36" customFormat="1" ht="18" customHeight="1">
      <c r="F9" s="82" t="s">
        <v>7</v>
      </c>
      <c r="G9" s="19"/>
    </row>
    <row r="10" spans="1:8" s="36" customFormat="1" ht="18" customHeight="1" thickBot="1">
      <c r="A10" s="105" t="s">
        <v>531</v>
      </c>
      <c r="B10" s="105" t="s">
        <v>138</v>
      </c>
      <c r="C10" s="36" t="s">
        <v>32</v>
      </c>
      <c r="E10" s="19"/>
      <c r="F10" s="82" t="s">
        <v>11</v>
      </c>
      <c r="G10" s="365" t="str">
        <f>F13</f>
        <v>林家翾</v>
      </c>
      <c r="H10" s="19"/>
    </row>
    <row r="11" spans="3:7" s="36" customFormat="1" ht="18" customHeight="1" thickBot="1">
      <c r="C11" s="36" t="s">
        <v>7</v>
      </c>
      <c r="D11" s="369" t="s">
        <v>12</v>
      </c>
      <c r="E11" s="361" t="str">
        <f>A10</f>
        <v>林家翾</v>
      </c>
      <c r="F11" s="458" t="s">
        <v>2101</v>
      </c>
      <c r="G11" s="475" t="s">
        <v>4692</v>
      </c>
    </row>
    <row r="12" spans="1:8" s="36" customFormat="1" ht="18" customHeight="1" thickBot="1">
      <c r="A12" s="92" t="s">
        <v>187</v>
      </c>
      <c r="B12" s="92" t="s">
        <v>138</v>
      </c>
      <c r="C12" s="36" t="s">
        <v>33</v>
      </c>
      <c r="D12" s="162" t="s">
        <v>2095</v>
      </c>
      <c r="E12" s="466" t="s">
        <v>3835</v>
      </c>
      <c r="F12" s="458" t="s">
        <v>130</v>
      </c>
      <c r="G12" s="492" t="s">
        <v>34</v>
      </c>
      <c r="H12" s="361" t="str">
        <f>G10</f>
        <v>林家翾</v>
      </c>
    </row>
    <row r="13" spans="4:8" s="36" customFormat="1" ht="18" customHeight="1" thickBot="1">
      <c r="D13" s="19"/>
      <c r="E13" s="458" t="s">
        <v>13</v>
      </c>
      <c r="F13" s="471" t="str">
        <f>E11</f>
        <v>林家翾</v>
      </c>
      <c r="G13" s="82" t="s">
        <v>2107</v>
      </c>
      <c r="H13" s="370" t="s">
        <v>4735</v>
      </c>
    </row>
    <row r="14" spans="1:8" s="36" customFormat="1" ht="18" customHeight="1">
      <c r="A14" s="105" t="s">
        <v>554</v>
      </c>
      <c r="B14" s="105" t="s">
        <v>555</v>
      </c>
      <c r="C14" s="36" t="s">
        <v>35</v>
      </c>
      <c r="D14" s="161"/>
      <c r="E14" s="162" t="s">
        <v>2104</v>
      </c>
      <c r="F14" s="473" t="s">
        <v>4380</v>
      </c>
      <c r="G14" s="82"/>
      <c r="H14" s="82"/>
    </row>
    <row r="15" spans="7:8" s="36" customFormat="1" ht="18" customHeight="1">
      <c r="G15" s="82"/>
      <c r="H15" s="82"/>
    </row>
    <row r="16" spans="1:8" s="36" customFormat="1" ht="18" customHeight="1">
      <c r="A16" s="105" t="s">
        <v>550</v>
      </c>
      <c r="B16" s="105" t="s">
        <v>505</v>
      </c>
      <c r="C16" s="36" t="s">
        <v>36</v>
      </c>
      <c r="D16" s="161"/>
      <c r="E16" s="161"/>
      <c r="F16" s="161"/>
      <c r="G16" s="162"/>
      <c r="H16" s="82"/>
    </row>
    <row r="17" s="36" customFormat="1" ht="18" customHeight="1">
      <c r="H17" s="82"/>
    </row>
    <row r="18" spans="1:8" s="36" customFormat="1" ht="18" customHeight="1" thickBot="1">
      <c r="A18" s="92" t="s">
        <v>241</v>
      </c>
      <c r="B18" s="92" t="s">
        <v>140</v>
      </c>
      <c r="C18" s="36" t="s">
        <v>37</v>
      </c>
      <c r="H18" s="84" t="s">
        <v>64</v>
      </c>
    </row>
    <row r="19" spans="4:9" s="36" customFormat="1" ht="18" customHeight="1" thickBot="1">
      <c r="D19" s="371" t="s">
        <v>14</v>
      </c>
      <c r="E19" s="361" t="str">
        <f>A18</f>
        <v>徐紹文</v>
      </c>
      <c r="H19" s="36" t="s">
        <v>141</v>
      </c>
      <c r="I19" s="365" t="str">
        <f>H27</f>
        <v>薛軒億</v>
      </c>
    </row>
    <row r="20" spans="1:9" s="36" customFormat="1" ht="18" customHeight="1">
      <c r="A20" s="105" t="s">
        <v>527</v>
      </c>
      <c r="B20" s="105" t="s">
        <v>526</v>
      </c>
      <c r="C20" s="36" t="s">
        <v>38</v>
      </c>
      <c r="D20" s="162" t="s">
        <v>2101</v>
      </c>
      <c r="E20" s="362" t="s">
        <v>4062</v>
      </c>
      <c r="F20" s="83"/>
      <c r="G20" s="19"/>
      <c r="H20" s="458" t="s">
        <v>2109</v>
      </c>
      <c r="I20" s="475" t="s">
        <v>4872</v>
      </c>
    </row>
    <row r="21" spans="4:9" s="36" customFormat="1" ht="18" customHeight="1" thickBot="1">
      <c r="D21" s="19"/>
      <c r="E21" s="82" t="s">
        <v>15</v>
      </c>
      <c r="F21" s="83" t="str">
        <f>A22</f>
        <v>林祐賢</v>
      </c>
      <c r="G21" s="19"/>
      <c r="H21" s="458"/>
      <c r="I21" s="492"/>
    </row>
    <row r="22" spans="1:9" s="36" customFormat="1" ht="18" customHeight="1" thickBot="1">
      <c r="A22" s="92" t="s">
        <v>532</v>
      </c>
      <c r="B22" s="92" t="s">
        <v>139</v>
      </c>
      <c r="C22" s="36" t="s">
        <v>39</v>
      </c>
      <c r="D22" s="360"/>
      <c r="E22" s="366" t="s">
        <v>2105</v>
      </c>
      <c r="F22" s="367" t="s">
        <v>4531</v>
      </c>
      <c r="H22" s="458"/>
      <c r="I22" s="492"/>
    </row>
    <row r="23" spans="4:9" s="36" customFormat="1" ht="18" customHeight="1">
      <c r="D23" s="19"/>
      <c r="E23" s="19"/>
      <c r="F23" s="82" t="s">
        <v>7</v>
      </c>
      <c r="G23" s="83"/>
      <c r="H23" s="458"/>
      <c r="I23" s="492"/>
    </row>
    <row r="24" spans="1:9" s="36" customFormat="1" ht="18" customHeight="1" thickBot="1">
      <c r="A24" s="92" t="s">
        <v>242</v>
      </c>
      <c r="B24" s="92" t="s">
        <v>138</v>
      </c>
      <c r="C24" s="36" t="s">
        <v>41</v>
      </c>
      <c r="E24" s="19"/>
      <c r="F24" s="82" t="s">
        <v>40</v>
      </c>
      <c r="G24" s="365" t="str">
        <f>F27</f>
        <v>許仁豪</v>
      </c>
      <c r="H24" s="458"/>
      <c r="I24" s="492"/>
    </row>
    <row r="25" spans="4:9" s="36" customFormat="1" ht="18" customHeight="1" thickBot="1">
      <c r="D25" s="160" t="s">
        <v>16</v>
      </c>
      <c r="E25" s="365" t="str">
        <f>A26</f>
        <v>楊智傑</v>
      </c>
      <c r="F25" s="458" t="s">
        <v>2102</v>
      </c>
      <c r="G25" s="460" t="s">
        <v>4660</v>
      </c>
      <c r="H25" s="458"/>
      <c r="I25" s="492"/>
    </row>
    <row r="26" spans="1:10" s="36" customFormat="1" ht="18" customHeight="1" thickBot="1">
      <c r="A26" s="105" t="s">
        <v>528</v>
      </c>
      <c r="B26" s="105" t="s">
        <v>1418</v>
      </c>
      <c r="C26" s="36" t="s">
        <v>42</v>
      </c>
      <c r="D26" s="360" t="s">
        <v>2102</v>
      </c>
      <c r="E26" s="435" t="s">
        <v>4437</v>
      </c>
      <c r="F26" s="458" t="s">
        <v>130</v>
      </c>
      <c r="G26" s="82"/>
      <c r="H26" s="458"/>
      <c r="I26" s="492"/>
      <c r="J26" s="159" t="s">
        <v>63</v>
      </c>
    </row>
    <row r="27" spans="4:10" s="36" customFormat="1" ht="18" customHeight="1" thickBot="1">
      <c r="D27" s="19"/>
      <c r="E27" s="82" t="s">
        <v>17</v>
      </c>
      <c r="F27" s="459" t="str">
        <f>A28</f>
        <v>許仁豪</v>
      </c>
      <c r="G27" s="82" t="s">
        <v>18</v>
      </c>
      <c r="H27" s="459" t="str">
        <f>A30</f>
        <v>薛軒億</v>
      </c>
      <c r="I27" s="492" t="s">
        <v>43</v>
      </c>
      <c r="J27" s="361" t="str">
        <f>I19</f>
        <v>薛軒億</v>
      </c>
    </row>
    <row r="28" spans="1:10" s="36" customFormat="1" ht="18" customHeight="1" thickBot="1">
      <c r="A28" s="92" t="s">
        <v>237</v>
      </c>
      <c r="B28" s="92" t="s">
        <v>139</v>
      </c>
      <c r="C28" s="36" t="s">
        <v>44</v>
      </c>
      <c r="D28" s="360"/>
      <c r="E28" s="366" t="s">
        <v>2106</v>
      </c>
      <c r="F28" s="461" t="s">
        <v>4523</v>
      </c>
      <c r="G28" s="458" t="s">
        <v>2108</v>
      </c>
      <c r="H28" s="472" t="s">
        <v>4742</v>
      </c>
      <c r="I28" s="82" t="s">
        <v>2110</v>
      </c>
      <c r="J28" s="36" t="s">
        <v>4881</v>
      </c>
    </row>
    <row r="29" spans="7:9" s="36" customFormat="1" ht="18" customHeight="1">
      <c r="G29" s="458"/>
      <c r="I29" s="82" t="s">
        <v>130</v>
      </c>
    </row>
    <row r="30" spans="1:9" s="36" customFormat="1" ht="18" customHeight="1" thickBot="1">
      <c r="A30" s="92" t="s">
        <v>238</v>
      </c>
      <c r="B30" s="92" t="s">
        <v>138</v>
      </c>
      <c r="C30" s="36" t="s">
        <v>45</v>
      </c>
      <c r="D30" s="360"/>
      <c r="E30" s="360"/>
      <c r="F30" s="360"/>
      <c r="G30" s="366"/>
      <c r="I30" s="82"/>
    </row>
    <row r="31" s="36" customFormat="1" ht="18" customHeight="1">
      <c r="I31" s="82"/>
    </row>
    <row r="32" spans="1:9" s="36" customFormat="1" ht="18" customHeight="1">
      <c r="A32" s="105" t="s">
        <v>529</v>
      </c>
      <c r="B32" s="105" t="s">
        <v>138</v>
      </c>
      <c r="C32" s="36" t="s">
        <v>68</v>
      </c>
      <c r="D32" s="161"/>
      <c r="E32" s="161"/>
      <c r="F32" s="161"/>
      <c r="G32" s="161"/>
      <c r="H32" s="161"/>
      <c r="I32" s="162"/>
    </row>
    <row r="33" spans="4:9" s="36" customFormat="1" ht="18" customHeight="1">
      <c r="D33" s="19"/>
      <c r="E33" s="19"/>
      <c r="F33" s="19"/>
      <c r="G33" s="19"/>
      <c r="H33" s="19"/>
      <c r="I33" s="19"/>
    </row>
    <row r="34" spans="4:5" s="36" customFormat="1" ht="18" customHeight="1">
      <c r="D34" s="611" t="s">
        <v>72</v>
      </c>
      <c r="E34" s="611"/>
    </row>
    <row r="35" spans="4:5" s="36" customFormat="1" ht="18" customHeight="1">
      <c r="D35" s="609" t="s">
        <v>2098</v>
      </c>
      <c r="E35" s="610"/>
    </row>
    <row r="36" spans="1:5" s="36" customFormat="1" ht="18" customHeight="1">
      <c r="A36" s="105" t="s">
        <v>550</v>
      </c>
      <c r="B36" s="105" t="s">
        <v>505</v>
      </c>
      <c r="C36" s="36" t="s">
        <v>48</v>
      </c>
      <c r="D36" s="612" t="s">
        <v>2099</v>
      </c>
      <c r="E36" s="612"/>
    </row>
    <row r="37" spans="4:9" s="36" customFormat="1" ht="18" customHeight="1" thickBot="1">
      <c r="D37" s="604" t="s">
        <v>19</v>
      </c>
      <c r="E37" s="605"/>
      <c r="F37" s="365"/>
      <c r="G37" s="360" t="str">
        <f>A38</f>
        <v>許仁豪</v>
      </c>
      <c r="H37" s="603" t="s">
        <v>65</v>
      </c>
      <c r="I37" s="603"/>
    </row>
    <row r="38" spans="1:9" s="36" customFormat="1" ht="18" customHeight="1" thickBot="1">
      <c r="A38" s="92" t="s">
        <v>237</v>
      </c>
      <c r="B38" s="92" t="s">
        <v>139</v>
      </c>
      <c r="C38" s="36" t="s">
        <v>49</v>
      </c>
      <c r="D38" s="606" t="s">
        <v>2111</v>
      </c>
      <c r="E38" s="607"/>
      <c r="G38" s="36" t="s">
        <v>4732</v>
      </c>
      <c r="H38" s="603"/>
      <c r="I38" s="603"/>
    </row>
    <row r="39" s="36" customFormat="1" ht="18" customHeight="1"/>
    <row r="40" spans="4:5" s="36" customFormat="1" ht="18" customHeight="1">
      <c r="D40" s="611" t="s">
        <v>72</v>
      </c>
      <c r="E40" s="611"/>
    </row>
    <row r="41" spans="4:5" s="36" customFormat="1" ht="18" customHeight="1">
      <c r="D41" s="611" t="s">
        <v>2100</v>
      </c>
      <c r="E41" s="611"/>
    </row>
    <row r="42" spans="1:4" s="36" customFormat="1" ht="18" customHeight="1">
      <c r="A42" s="125" t="s">
        <v>548</v>
      </c>
      <c r="B42" s="105" t="s">
        <v>547</v>
      </c>
      <c r="C42" s="36" t="s">
        <v>46</v>
      </c>
      <c r="D42" s="19"/>
    </row>
    <row r="43" spans="4:9" s="36" customFormat="1" ht="18" customHeight="1" thickBot="1">
      <c r="D43" s="604" t="s">
        <v>25</v>
      </c>
      <c r="E43" s="605"/>
      <c r="F43" s="365"/>
      <c r="G43" s="360" t="str">
        <f>A44</f>
        <v>林祐賢</v>
      </c>
      <c r="H43" s="602" t="s">
        <v>66</v>
      </c>
      <c r="I43" s="602"/>
    </row>
    <row r="44" spans="1:9" s="36" customFormat="1" ht="18" customHeight="1" thickBot="1">
      <c r="A44" s="92" t="s">
        <v>532</v>
      </c>
      <c r="B44" s="92" t="s">
        <v>139</v>
      </c>
      <c r="C44" s="36" t="s">
        <v>47</v>
      </c>
      <c r="D44" s="608" t="s">
        <v>2112</v>
      </c>
      <c r="E44" s="607"/>
      <c r="G44" s="36" t="s">
        <v>4732</v>
      </c>
      <c r="H44" s="602"/>
      <c r="I44" s="602"/>
    </row>
    <row r="45" s="36" customFormat="1" ht="18" customHeight="1"/>
    <row r="46" s="8" customFormat="1" ht="18" customHeight="1"/>
    <row r="47" s="8" customFormat="1" ht="18" customHeight="1"/>
    <row r="48" s="1" customFormat="1" ht="18" customHeight="1"/>
    <row r="49" s="1" customFormat="1" ht="18" customHeight="1"/>
  </sheetData>
  <sheetProtection/>
  <mergeCells count="12">
    <mergeCell ref="A1:J1"/>
    <mergeCell ref="H43:I44"/>
    <mergeCell ref="H37:I38"/>
    <mergeCell ref="D37:E37"/>
    <mergeCell ref="D43:E43"/>
    <mergeCell ref="D38:E38"/>
    <mergeCell ref="D44:E44"/>
    <mergeCell ref="D35:E35"/>
    <mergeCell ref="D41:E41"/>
    <mergeCell ref="D36:E36"/>
    <mergeCell ref="D34:E34"/>
    <mergeCell ref="D40:E40"/>
  </mergeCells>
  <printOptions/>
  <pageMargins left="0.15748031496062992" right="0.15748031496062992" top="0.45" bottom="0.3937007874015748" header="0.3937007874015748" footer="0.3543307086614173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7"/>
  <sheetViews>
    <sheetView showGridLines="0" view="pageBreakPreview" zoomScale="75" zoomScaleSheetLayoutView="75" zoomScalePageLayoutView="0" workbookViewId="0" topLeftCell="A4">
      <selection activeCell="I29" sqref="I29:J29"/>
    </sheetView>
  </sheetViews>
  <sheetFormatPr defaultColWidth="9.00390625" defaultRowHeight="24.75" customHeight="1"/>
  <cols>
    <col min="1" max="1" width="8.00390625" style="48" customWidth="1"/>
    <col min="2" max="2" width="13.375" style="48" customWidth="1"/>
    <col min="3" max="3" width="4.375" style="48" bestFit="1" customWidth="1"/>
    <col min="4" max="6" width="13.625" style="50" customWidth="1"/>
    <col min="7" max="7" width="12.625" style="50" customWidth="1"/>
    <col min="8" max="8" width="6.625" style="51" bestFit="1" customWidth="1"/>
    <col min="9" max="9" width="8.00390625" style="50" bestFit="1" customWidth="1"/>
    <col min="10" max="10" width="12.875" style="50" bestFit="1" customWidth="1"/>
    <col min="11" max="11" width="4.50390625" style="50" bestFit="1" customWidth="1"/>
    <col min="12" max="12" width="13.625" style="50" customWidth="1"/>
    <col min="13" max="14" width="13.625" style="48" customWidth="1"/>
    <col min="15" max="15" width="12.625" style="48" customWidth="1"/>
    <col min="16" max="16" width="5.375" style="49" customWidth="1"/>
    <col min="17" max="16384" width="9.00390625" style="48" customWidth="1"/>
  </cols>
  <sheetData>
    <row r="1" spans="1:16" ht="24.75" customHeight="1">
      <c r="A1" s="601" t="s">
        <v>142</v>
      </c>
      <c r="B1" s="601"/>
      <c r="C1" s="601"/>
      <c r="D1" s="601"/>
      <c r="E1" s="601"/>
      <c r="F1" s="601"/>
      <c r="G1" s="601"/>
      <c r="H1" s="601"/>
      <c r="I1" s="601" t="s">
        <v>142</v>
      </c>
      <c r="J1" s="601"/>
      <c r="K1" s="601"/>
      <c r="L1" s="601"/>
      <c r="M1" s="601"/>
      <c r="N1" s="601"/>
      <c r="O1" s="601"/>
      <c r="P1" s="601"/>
    </row>
    <row r="3" spans="4:14" ht="24.75" customHeight="1">
      <c r="D3" s="49" t="s">
        <v>7</v>
      </c>
      <c r="E3" s="49" t="s">
        <v>9</v>
      </c>
      <c r="F3" s="49" t="s">
        <v>9</v>
      </c>
      <c r="L3" s="49" t="s">
        <v>7</v>
      </c>
      <c r="M3" s="49" t="s">
        <v>9</v>
      </c>
      <c r="N3" s="49" t="s">
        <v>9</v>
      </c>
    </row>
    <row r="4" spans="1:16" s="72" customFormat="1" ht="24.75" customHeight="1">
      <c r="A4" s="70"/>
      <c r="B4" s="70"/>
      <c r="C4" s="70"/>
      <c r="D4" s="71"/>
      <c r="E4" s="163" t="s">
        <v>2113</v>
      </c>
      <c r="F4" s="163" t="s">
        <v>2113</v>
      </c>
      <c r="G4" s="70"/>
      <c r="H4" s="70"/>
      <c r="J4" s="73"/>
      <c r="K4" s="73"/>
      <c r="L4" s="71"/>
      <c r="M4" s="163" t="s">
        <v>2113</v>
      </c>
      <c r="N4" s="163" t="s">
        <v>2113</v>
      </c>
      <c r="P4" s="70"/>
    </row>
    <row r="5" spans="1:10" s="75" customFormat="1" ht="24.75" customHeight="1">
      <c r="A5" s="74"/>
      <c r="B5" s="74"/>
      <c r="D5" s="61"/>
      <c r="E5" s="61"/>
      <c r="F5" s="61"/>
      <c r="G5" s="61"/>
      <c r="H5" s="76"/>
      <c r="I5" s="61"/>
      <c r="J5" s="61"/>
    </row>
    <row r="6" spans="1:16" s="75" customFormat="1" ht="24.75" customHeight="1">
      <c r="A6" s="92" t="s">
        <v>594</v>
      </c>
      <c r="B6" s="92" t="s">
        <v>370</v>
      </c>
      <c r="C6" s="75">
        <v>1</v>
      </c>
      <c r="D6" s="56"/>
      <c r="E6" s="56"/>
      <c r="F6" s="56"/>
      <c r="G6" s="61"/>
      <c r="H6" s="76"/>
      <c r="I6" s="69"/>
      <c r="J6" s="69"/>
      <c r="L6" s="61"/>
      <c r="M6" s="61"/>
      <c r="N6" s="61"/>
      <c r="O6" s="61"/>
      <c r="P6" s="76"/>
    </row>
    <row r="7" spans="1:16" s="75" customFormat="1" ht="24.75" customHeight="1" thickBot="1">
      <c r="A7" s="52"/>
      <c r="B7" s="52"/>
      <c r="D7" s="61"/>
      <c r="E7" s="61"/>
      <c r="F7" s="67" t="s">
        <v>133</v>
      </c>
      <c r="G7" s="307" t="str">
        <f>F9</f>
        <v>陳詩盈</v>
      </c>
      <c r="H7" s="76" t="s">
        <v>50</v>
      </c>
      <c r="I7" s="92" t="s">
        <v>581</v>
      </c>
      <c r="J7" s="92" t="s">
        <v>578</v>
      </c>
      <c r="K7" s="75">
        <v>14</v>
      </c>
      <c r="L7" s="302"/>
      <c r="M7" s="302"/>
      <c r="N7" s="61"/>
      <c r="O7" s="61"/>
      <c r="P7" s="76"/>
    </row>
    <row r="8" spans="1:16" s="75" customFormat="1" ht="24.75" customHeight="1" thickBot="1">
      <c r="A8" s="92" t="s">
        <v>573</v>
      </c>
      <c r="B8" s="92" t="s">
        <v>186</v>
      </c>
      <c r="C8" s="75">
        <v>2</v>
      </c>
      <c r="D8" s="302"/>
      <c r="E8" s="302"/>
      <c r="F8" s="334" t="s">
        <v>2119</v>
      </c>
      <c r="G8" s="312" t="s">
        <v>3968</v>
      </c>
      <c r="H8" s="76"/>
      <c r="I8" s="69"/>
      <c r="J8" s="69"/>
      <c r="L8" s="61"/>
      <c r="M8" s="311" t="s">
        <v>94</v>
      </c>
      <c r="N8" s="303" t="str">
        <f>I7</f>
        <v>程琪雅</v>
      </c>
      <c r="O8" s="61"/>
      <c r="P8" s="76"/>
    </row>
    <row r="9" spans="1:16" s="75" customFormat="1" ht="24.75" customHeight="1" thickBot="1">
      <c r="A9" s="61"/>
      <c r="B9" s="61"/>
      <c r="D9" s="61"/>
      <c r="E9" s="61" t="s">
        <v>91</v>
      </c>
      <c r="F9" s="335" t="str">
        <f>A8</f>
        <v>陳詩盈</v>
      </c>
      <c r="G9" s="61"/>
      <c r="H9" s="76"/>
      <c r="I9" s="92" t="s">
        <v>585</v>
      </c>
      <c r="J9" s="92" t="s">
        <v>586</v>
      </c>
      <c r="K9" s="75">
        <v>15</v>
      </c>
      <c r="L9" s="56"/>
      <c r="M9" s="60" t="s">
        <v>2123</v>
      </c>
      <c r="N9" s="338" t="s">
        <v>3909</v>
      </c>
      <c r="O9" s="61"/>
      <c r="P9" s="76"/>
    </row>
    <row r="10" spans="1:16" s="75" customFormat="1" ht="24.75" customHeight="1" thickBot="1">
      <c r="A10" s="92" t="s">
        <v>589</v>
      </c>
      <c r="B10" s="92" t="s">
        <v>489</v>
      </c>
      <c r="C10" s="75">
        <v>3</v>
      </c>
      <c r="D10" s="56"/>
      <c r="E10" s="60" t="s">
        <v>2114</v>
      </c>
      <c r="F10" s="312" t="s">
        <v>3916</v>
      </c>
      <c r="G10" s="61"/>
      <c r="H10" s="76"/>
      <c r="I10" s="69"/>
      <c r="J10" s="69"/>
      <c r="L10" s="61"/>
      <c r="M10" s="61"/>
      <c r="N10" s="334" t="s">
        <v>136</v>
      </c>
      <c r="O10" s="303" t="str">
        <f>N8</f>
        <v>程琪雅</v>
      </c>
      <c r="P10" s="76" t="s">
        <v>54</v>
      </c>
    </row>
    <row r="11" spans="1:16" s="75" customFormat="1" ht="24.75" customHeight="1">
      <c r="A11" s="74"/>
      <c r="B11" s="74"/>
      <c r="D11" s="68"/>
      <c r="E11" s="61"/>
      <c r="F11" s="61"/>
      <c r="G11" s="61"/>
      <c r="H11" s="76"/>
      <c r="I11" s="92" t="s">
        <v>575</v>
      </c>
      <c r="J11" s="92" t="s">
        <v>576</v>
      </c>
      <c r="K11" s="75">
        <v>16</v>
      </c>
      <c r="L11" s="56"/>
      <c r="M11" s="56"/>
      <c r="N11" s="60" t="s">
        <v>2127</v>
      </c>
      <c r="O11" s="312" t="s">
        <v>3971</v>
      </c>
      <c r="P11" s="76"/>
    </row>
    <row r="12" spans="1:16" s="75" customFormat="1" ht="24.75" customHeight="1">
      <c r="A12" s="92" t="s">
        <v>572</v>
      </c>
      <c r="B12" s="92" t="s">
        <v>145</v>
      </c>
      <c r="C12" s="75">
        <v>4</v>
      </c>
      <c r="D12" s="56"/>
      <c r="E12" s="56"/>
      <c r="F12" s="56"/>
      <c r="G12" s="61"/>
      <c r="H12" s="76"/>
      <c r="I12" s="69"/>
      <c r="J12" s="69"/>
      <c r="L12" s="61"/>
      <c r="M12" s="61" t="s">
        <v>7</v>
      </c>
      <c r="N12" s="61"/>
      <c r="O12" s="61"/>
      <c r="P12" s="76"/>
    </row>
    <row r="13" spans="1:16" s="75" customFormat="1" ht="24.75" customHeight="1" thickBot="1">
      <c r="A13" s="74"/>
      <c r="B13" s="74"/>
      <c r="D13" s="61"/>
      <c r="E13" s="61"/>
      <c r="F13" s="67" t="s">
        <v>134</v>
      </c>
      <c r="G13" s="307" t="str">
        <f>F15</f>
        <v>簡佳裕</v>
      </c>
      <c r="H13" s="76" t="s">
        <v>51</v>
      </c>
      <c r="I13" s="92" t="s">
        <v>597</v>
      </c>
      <c r="J13" s="92" t="s">
        <v>352</v>
      </c>
      <c r="K13" s="75">
        <v>17</v>
      </c>
      <c r="L13" s="302"/>
      <c r="M13" s="302"/>
      <c r="N13" s="61"/>
      <c r="O13" s="61"/>
      <c r="P13" s="76"/>
    </row>
    <row r="14" spans="1:16" s="75" customFormat="1" ht="24.75" customHeight="1" thickBot="1">
      <c r="A14" s="92" t="s">
        <v>580</v>
      </c>
      <c r="B14" s="92" t="s">
        <v>578</v>
      </c>
      <c r="C14" s="75">
        <v>5</v>
      </c>
      <c r="D14" s="302"/>
      <c r="E14" s="302"/>
      <c r="F14" s="334" t="s">
        <v>2120</v>
      </c>
      <c r="G14" s="333" t="s">
        <v>3979</v>
      </c>
      <c r="H14" s="76"/>
      <c r="I14" s="69"/>
      <c r="J14" s="69"/>
      <c r="L14" s="61"/>
      <c r="M14" s="61" t="s">
        <v>95</v>
      </c>
      <c r="N14" s="303" t="str">
        <f>I13</f>
        <v>蘇軒婧</v>
      </c>
      <c r="O14" s="61"/>
      <c r="P14" s="76"/>
    </row>
    <row r="15" spans="1:16" s="75" customFormat="1" ht="24.75" customHeight="1" thickBot="1">
      <c r="A15" s="74"/>
      <c r="B15" s="74"/>
      <c r="D15" s="61"/>
      <c r="E15" s="311" t="s">
        <v>92</v>
      </c>
      <c r="F15" s="335" t="str">
        <f>A14</f>
        <v>簡佳裕</v>
      </c>
      <c r="G15" s="61"/>
      <c r="H15" s="76"/>
      <c r="I15" s="92" t="s">
        <v>583</v>
      </c>
      <c r="J15" s="92" t="s">
        <v>138</v>
      </c>
      <c r="K15" s="75">
        <v>18</v>
      </c>
      <c r="L15" s="56"/>
      <c r="M15" s="60" t="s">
        <v>2124</v>
      </c>
      <c r="N15" s="67" t="s">
        <v>3824</v>
      </c>
      <c r="O15" s="79"/>
      <c r="P15" s="76"/>
    </row>
    <row r="16" spans="1:16" s="75" customFormat="1" ht="24.75" customHeight="1" thickBot="1">
      <c r="A16" s="92" t="s">
        <v>587</v>
      </c>
      <c r="B16" s="92" t="s">
        <v>588</v>
      </c>
      <c r="C16" s="75">
        <v>6</v>
      </c>
      <c r="D16" s="56"/>
      <c r="E16" s="60" t="s">
        <v>2115</v>
      </c>
      <c r="F16" s="312" t="s">
        <v>3904</v>
      </c>
      <c r="G16" s="61"/>
      <c r="H16" s="76"/>
      <c r="I16" s="69"/>
      <c r="J16" s="69"/>
      <c r="L16" s="61"/>
      <c r="M16" s="61"/>
      <c r="N16" s="67" t="s">
        <v>243</v>
      </c>
      <c r="O16" s="307" t="str">
        <f>I17</f>
        <v>陳彥樺</v>
      </c>
      <c r="P16" s="76" t="s">
        <v>55</v>
      </c>
    </row>
    <row r="17" spans="1:16" s="75" customFormat="1" ht="24.75" customHeight="1" thickBot="1">
      <c r="A17" s="74"/>
      <c r="B17" s="74"/>
      <c r="D17" s="68"/>
      <c r="E17" s="61"/>
      <c r="F17" s="61"/>
      <c r="G17" s="61"/>
      <c r="H17" s="76"/>
      <c r="I17" s="92" t="s">
        <v>569</v>
      </c>
      <c r="J17" s="92" t="s">
        <v>145</v>
      </c>
      <c r="K17" s="75">
        <v>19</v>
      </c>
      <c r="L17" s="302"/>
      <c r="M17" s="302"/>
      <c r="N17" s="306" t="s">
        <v>2128</v>
      </c>
      <c r="O17" s="333" t="s">
        <v>3924</v>
      </c>
      <c r="P17" s="76"/>
    </row>
    <row r="18" spans="1:16" s="75" customFormat="1" ht="24.75" customHeight="1">
      <c r="A18" s="92" t="s">
        <v>595</v>
      </c>
      <c r="B18" s="92" t="s">
        <v>370</v>
      </c>
      <c r="C18" s="75">
        <v>7</v>
      </c>
      <c r="D18" s="61"/>
      <c r="E18" s="61"/>
      <c r="F18" s="61"/>
      <c r="G18" s="61"/>
      <c r="H18" s="76"/>
      <c r="I18" s="69"/>
      <c r="J18" s="69"/>
      <c r="L18" s="61"/>
      <c r="M18" s="61" t="s">
        <v>7</v>
      </c>
      <c r="N18" s="61"/>
      <c r="O18" s="61"/>
      <c r="P18" s="76"/>
    </row>
    <row r="19" spans="1:16" s="75" customFormat="1" ht="24.75" customHeight="1" thickBot="1">
      <c r="A19" s="74"/>
      <c r="B19" s="74"/>
      <c r="D19" s="68"/>
      <c r="E19" s="77" t="s">
        <v>251</v>
      </c>
      <c r="F19" s="307" t="str">
        <f>A20</f>
        <v>呂家騫</v>
      </c>
      <c r="G19" s="61"/>
      <c r="H19" s="78"/>
      <c r="I19" s="92" t="s">
        <v>596</v>
      </c>
      <c r="J19" s="92" t="s">
        <v>505</v>
      </c>
      <c r="K19" s="75">
        <v>20</v>
      </c>
      <c r="L19" s="302"/>
      <c r="M19" s="302"/>
      <c r="N19" s="61"/>
      <c r="O19" s="61"/>
      <c r="P19" s="76"/>
    </row>
    <row r="20" spans="1:16" s="75" customFormat="1" ht="24.75" customHeight="1" thickBot="1">
      <c r="A20" s="92" t="s">
        <v>577</v>
      </c>
      <c r="B20" s="92" t="s">
        <v>139</v>
      </c>
      <c r="C20" s="75">
        <v>8</v>
      </c>
      <c r="D20" s="302"/>
      <c r="E20" s="306" t="s">
        <v>2116</v>
      </c>
      <c r="F20" s="336" t="s">
        <v>3903</v>
      </c>
      <c r="G20" s="61"/>
      <c r="H20" s="76"/>
      <c r="I20" s="69"/>
      <c r="J20" s="69"/>
      <c r="L20" s="61"/>
      <c r="M20" s="61" t="s">
        <v>149</v>
      </c>
      <c r="N20" s="314" t="str">
        <f>I19</f>
        <v>周瑜庭</v>
      </c>
      <c r="O20" s="61"/>
      <c r="P20" s="76"/>
    </row>
    <row r="21" spans="1:16" s="75" customFormat="1" ht="24.75" customHeight="1" thickBot="1">
      <c r="A21" s="74"/>
      <c r="B21" s="74"/>
      <c r="D21" s="61"/>
      <c r="E21" s="61"/>
      <c r="F21" s="334" t="s">
        <v>252</v>
      </c>
      <c r="G21" s="303" t="str">
        <f>F19</f>
        <v>呂家騫</v>
      </c>
      <c r="H21" s="76" t="s">
        <v>52</v>
      </c>
      <c r="I21" s="92" t="s">
        <v>571</v>
      </c>
      <c r="J21" s="92" t="s">
        <v>145</v>
      </c>
      <c r="K21" s="75">
        <v>21</v>
      </c>
      <c r="L21" s="56"/>
      <c r="M21" s="60" t="s">
        <v>2125</v>
      </c>
      <c r="N21" s="315" t="s">
        <v>3919</v>
      </c>
      <c r="O21" s="79"/>
      <c r="P21" s="76"/>
    </row>
    <row r="22" spans="1:16" s="75" customFormat="1" ht="24.75" customHeight="1" thickBot="1">
      <c r="A22" s="92" t="s">
        <v>570</v>
      </c>
      <c r="B22" s="92" t="s">
        <v>145</v>
      </c>
      <c r="C22" s="75">
        <v>9</v>
      </c>
      <c r="D22" s="56"/>
      <c r="F22" s="67" t="s">
        <v>2121</v>
      </c>
      <c r="G22" s="312" t="s">
        <v>3969</v>
      </c>
      <c r="H22" s="76"/>
      <c r="I22" s="69"/>
      <c r="J22" s="69"/>
      <c r="L22" s="61"/>
      <c r="M22" s="61"/>
      <c r="N22" s="67" t="s">
        <v>143</v>
      </c>
      <c r="O22" s="79" t="str">
        <f>I23</f>
        <v>許雅晴</v>
      </c>
      <c r="P22" s="76" t="s">
        <v>56</v>
      </c>
    </row>
    <row r="23" spans="1:16" s="75" customFormat="1" ht="24.75" customHeight="1" thickBot="1">
      <c r="A23" s="61"/>
      <c r="B23" s="61"/>
      <c r="D23" s="61"/>
      <c r="E23" s="77" t="s">
        <v>131</v>
      </c>
      <c r="F23" s="309" t="str">
        <f>A24</f>
        <v>戴靖潔</v>
      </c>
      <c r="G23" s="61"/>
      <c r="H23" s="76"/>
      <c r="I23" s="92" t="s">
        <v>584</v>
      </c>
      <c r="J23" s="92" t="s">
        <v>138</v>
      </c>
      <c r="K23" s="75">
        <v>22</v>
      </c>
      <c r="L23" s="302"/>
      <c r="M23" s="302"/>
      <c r="N23" s="306" t="s">
        <v>2129</v>
      </c>
      <c r="O23" s="333" t="s">
        <v>3973</v>
      </c>
      <c r="P23" s="76"/>
    </row>
    <row r="24" spans="1:10" s="75" customFormat="1" ht="24.75" customHeight="1" thickBot="1">
      <c r="A24" s="92" t="s">
        <v>592</v>
      </c>
      <c r="B24" s="92" t="s">
        <v>593</v>
      </c>
      <c r="C24" s="75">
        <v>10</v>
      </c>
      <c r="D24" s="302"/>
      <c r="E24" s="306" t="s">
        <v>2117</v>
      </c>
      <c r="F24" s="310" t="s">
        <v>3850</v>
      </c>
      <c r="G24" s="61"/>
      <c r="H24" s="76"/>
      <c r="I24" s="69"/>
      <c r="J24" s="69"/>
    </row>
    <row r="25" spans="1:13" s="75" customFormat="1" ht="24.75" customHeight="1">
      <c r="A25" s="61"/>
      <c r="B25" s="61"/>
      <c r="D25" s="61"/>
      <c r="E25" s="61"/>
      <c r="F25" s="61"/>
      <c r="G25" s="61"/>
      <c r="H25" s="76"/>
      <c r="I25" s="92" t="s">
        <v>590</v>
      </c>
      <c r="J25" s="92" t="s">
        <v>489</v>
      </c>
      <c r="K25" s="75">
        <v>23</v>
      </c>
      <c r="L25" s="56"/>
      <c r="M25" s="56"/>
    </row>
    <row r="26" spans="1:16" s="75" customFormat="1" ht="24.75" customHeight="1" thickBot="1">
      <c r="A26" s="92" t="s">
        <v>568</v>
      </c>
      <c r="B26" s="92" t="s">
        <v>567</v>
      </c>
      <c r="C26" s="75">
        <v>11</v>
      </c>
      <c r="D26" s="302"/>
      <c r="E26" s="302"/>
      <c r="F26" s="302"/>
      <c r="G26" s="61"/>
      <c r="H26" s="76"/>
      <c r="I26" s="69"/>
      <c r="J26" s="69"/>
      <c r="L26" s="61"/>
      <c r="M26" s="67" t="s">
        <v>132</v>
      </c>
      <c r="N26" s="307" t="str">
        <f>I27</f>
        <v>鍾佳諭</v>
      </c>
      <c r="O26" s="61"/>
      <c r="P26" s="76"/>
    </row>
    <row r="27" spans="1:16" s="75" customFormat="1" ht="24.75" customHeight="1" thickBot="1">
      <c r="A27" s="61"/>
      <c r="B27" s="61"/>
      <c r="D27" s="61"/>
      <c r="E27" s="61"/>
      <c r="F27" s="61" t="s">
        <v>135</v>
      </c>
      <c r="G27" s="314" t="str">
        <f>A26</f>
        <v>劉筱柔</v>
      </c>
      <c r="H27" s="76" t="s">
        <v>53</v>
      </c>
      <c r="I27" s="92" t="s">
        <v>579</v>
      </c>
      <c r="J27" s="92" t="s">
        <v>578</v>
      </c>
      <c r="K27" s="75">
        <v>24</v>
      </c>
      <c r="L27" s="302"/>
      <c r="M27" s="306" t="s">
        <v>2126</v>
      </c>
      <c r="N27" s="308" t="s">
        <v>3915</v>
      </c>
      <c r="O27" s="79"/>
      <c r="P27" s="76"/>
    </row>
    <row r="28" spans="1:16" s="75" customFormat="1" ht="24.75" customHeight="1" thickBot="1">
      <c r="A28" s="92" t="s">
        <v>582</v>
      </c>
      <c r="B28" s="92" t="s">
        <v>146</v>
      </c>
      <c r="C28" s="75">
        <v>12</v>
      </c>
      <c r="D28" s="56"/>
      <c r="F28" s="67" t="s">
        <v>2122</v>
      </c>
      <c r="G28" s="337" t="s">
        <v>3970</v>
      </c>
      <c r="H28" s="76"/>
      <c r="I28" s="69"/>
      <c r="J28" s="69"/>
      <c r="L28" s="61"/>
      <c r="M28" s="61"/>
      <c r="N28" s="67" t="s">
        <v>137</v>
      </c>
      <c r="O28" s="307" t="str">
        <f>I29</f>
        <v>王維媛</v>
      </c>
      <c r="P28" s="76" t="s">
        <v>57</v>
      </c>
    </row>
    <row r="29" spans="1:16" s="75" customFormat="1" ht="24.75" customHeight="1" thickBot="1">
      <c r="A29" s="61"/>
      <c r="B29" s="61"/>
      <c r="D29" s="61"/>
      <c r="E29" s="77" t="s">
        <v>93</v>
      </c>
      <c r="F29" s="313" t="str">
        <f>A30</f>
        <v>張雅嵐</v>
      </c>
      <c r="G29" s="61"/>
      <c r="H29" s="76"/>
      <c r="I29" s="92" t="s">
        <v>574</v>
      </c>
      <c r="J29" s="92" t="s">
        <v>186</v>
      </c>
      <c r="K29" s="75">
        <v>25</v>
      </c>
      <c r="L29" s="302"/>
      <c r="M29" s="302"/>
      <c r="N29" s="306" t="s">
        <v>2130</v>
      </c>
      <c r="O29" s="333" t="s">
        <v>3974</v>
      </c>
      <c r="P29" s="76"/>
    </row>
    <row r="30" spans="1:17" s="75" customFormat="1" ht="24.75" customHeight="1" thickBot="1">
      <c r="A30" s="92" t="s">
        <v>591</v>
      </c>
      <c r="B30" s="92" t="s">
        <v>489</v>
      </c>
      <c r="C30" s="75">
        <v>13</v>
      </c>
      <c r="D30" s="302"/>
      <c r="E30" s="306" t="s">
        <v>2118</v>
      </c>
      <c r="F30" s="312" t="s">
        <v>3905</v>
      </c>
      <c r="G30" s="61"/>
      <c r="H30" s="76"/>
      <c r="I30" s="69"/>
      <c r="J30" s="69"/>
      <c r="L30" s="61"/>
      <c r="M30" s="61"/>
      <c r="N30" s="61"/>
      <c r="Q30" s="61"/>
    </row>
    <row r="31" spans="1:17" s="75" customFormat="1" ht="24.75" customHeight="1">
      <c r="A31" s="61"/>
      <c r="B31" s="61"/>
      <c r="D31" s="61"/>
      <c r="E31" s="61"/>
      <c r="F31" s="61"/>
      <c r="G31" s="61"/>
      <c r="H31" s="76"/>
      <c r="I31" s="61"/>
      <c r="J31" s="61"/>
      <c r="K31" s="61"/>
      <c r="L31" s="61"/>
      <c r="M31" s="61"/>
      <c r="N31" s="61"/>
      <c r="O31" s="61"/>
      <c r="P31" s="76"/>
      <c r="Q31" s="61"/>
    </row>
    <row r="32" spans="1:17" s="75" customFormat="1" ht="24.75" customHeight="1">
      <c r="A32" s="69"/>
      <c r="B32" s="69"/>
      <c r="C32" s="75" t="s">
        <v>250</v>
      </c>
      <c r="I32" s="69"/>
      <c r="J32" s="69"/>
      <c r="K32" s="61"/>
      <c r="L32" s="61"/>
      <c r="M32" s="61"/>
      <c r="N32" s="61"/>
      <c r="O32" s="61"/>
      <c r="P32" s="61"/>
      <c r="Q32" s="61"/>
    </row>
    <row r="33" spans="1:17" s="75" customFormat="1" ht="24.75" customHeight="1">
      <c r="A33" s="61"/>
      <c r="B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s="75" customFormat="1" ht="24.75" customHeight="1">
      <c r="A34" s="61"/>
      <c r="B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6" s="53" customFormat="1" ht="24.75" customHeight="1">
      <c r="A35" s="54"/>
      <c r="B35" s="54"/>
      <c r="D35" s="54"/>
      <c r="E35" s="54"/>
      <c r="F35" s="54"/>
      <c r="G35" s="54"/>
      <c r="H35" s="58"/>
      <c r="I35" s="54"/>
      <c r="J35" s="54"/>
      <c r="L35" s="54"/>
      <c r="P35" s="55"/>
    </row>
    <row r="36" spans="1:16" s="53" customFormat="1" ht="24.75" customHeight="1">
      <c r="A36" s="54"/>
      <c r="B36" s="54"/>
      <c r="D36" s="54"/>
      <c r="E36" s="54"/>
      <c r="F36" s="54"/>
      <c r="G36" s="54"/>
      <c r="H36" s="58"/>
      <c r="I36" s="54"/>
      <c r="J36" s="54"/>
      <c r="K36" s="54"/>
      <c r="L36" s="54"/>
      <c r="M36" s="54"/>
      <c r="N36" s="54"/>
      <c r="O36" s="54"/>
      <c r="P36" s="59"/>
    </row>
    <row r="37" spans="1:16" s="53" customFormat="1" ht="24.75" customHeight="1">
      <c r="A37" s="57"/>
      <c r="B37" s="57"/>
      <c r="D37" s="54"/>
      <c r="E37" s="54"/>
      <c r="F37" s="54"/>
      <c r="G37" s="54"/>
      <c r="H37" s="58"/>
      <c r="I37" s="54"/>
      <c r="J37" s="54"/>
      <c r="K37" s="54"/>
      <c r="L37" s="54"/>
      <c r="M37" s="54"/>
      <c r="N37" s="54"/>
      <c r="O37" s="57"/>
      <c r="P37" s="58"/>
    </row>
    <row r="38" spans="1:16" s="53" customFormat="1" ht="24.75" customHeight="1">
      <c r="A38" s="54"/>
      <c r="B38" s="54"/>
      <c r="D38" s="54"/>
      <c r="E38" s="54"/>
      <c r="F38" s="54"/>
      <c r="G38" s="54"/>
      <c r="H38" s="58"/>
      <c r="I38" s="54"/>
      <c r="J38" s="54"/>
      <c r="K38" s="54"/>
      <c r="L38" s="54"/>
      <c r="M38" s="54"/>
      <c r="N38" s="54"/>
      <c r="O38" s="54"/>
      <c r="P38" s="58"/>
    </row>
    <row r="39" spans="1:16" s="53" customFormat="1" ht="24.75" customHeight="1">
      <c r="A39" s="57"/>
      <c r="B39" s="57"/>
      <c r="D39" s="54"/>
      <c r="E39" s="54"/>
      <c r="F39" s="54"/>
      <c r="G39" s="54"/>
      <c r="H39" s="58"/>
      <c r="I39" s="54"/>
      <c r="J39" s="54"/>
      <c r="K39" s="54"/>
      <c r="L39" s="54"/>
      <c r="M39" s="54"/>
      <c r="N39" s="54"/>
      <c r="O39" s="54"/>
      <c r="P39" s="59"/>
    </row>
    <row r="40" spans="1:16" s="53" customFormat="1" ht="24.75" customHeight="1">
      <c r="A40" s="54"/>
      <c r="B40" s="54"/>
      <c r="D40" s="54"/>
      <c r="E40" s="54"/>
      <c r="F40" s="54"/>
      <c r="G40" s="54"/>
      <c r="H40" s="58"/>
      <c r="I40" s="54"/>
      <c r="J40" s="54"/>
      <c r="K40" s="54"/>
      <c r="L40" s="54"/>
      <c r="M40" s="54"/>
      <c r="N40" s="54"/>
      <c r="O40" s="54"/>
      <c r="P40" s="59"/>
    </row>
    <row r="41" spans="1:16" s="53" customFormat="1" ht="24.75" customHeight="1">
      <c r="A41" s="57"/>
      <c r="B41" s="57"/>
      <c r="D41" s="54"/>
      <c r="E41" s="54"/>
      <c r="F41" s="54"/>
      <c r="G41" s="54"/>
      <c r="H41" s="58"/>
      <c r="I41" s="54"/>
      <c r="J41" s="54"/>
      <c r="K41" s="54"/>
      <c r="L41" s="54"/>
      <c r="M41" s="54"/>
      <c r="N41" s="54"/>
      <c r="O41" s="54"/>
      <c r="P41" s="59"/>
    </row>
    <row r="42" spans="1:16" s="53" customFormat="1" ht="24.75" customHeight="1">
      <c r="A42" s="54"/>
      <c r="B42" s="54"/>
      <c r="D42" s="54"/>
      <c r="E42" s="54"/>
      <c r="F42" s="54"/>
      <c r="G42" s="54"/>
      <c r="H42" s="58"/>
      <c r="I42" s="54"/>
      <c r="J42" s="54"/>
      <c r="K42" s="54"/>
      <c r="L42" s="54"/>
      <c r="M42" s="54"/>
      <c r="N42" s="54"/>
      <c r="O42" s="54"/>
      <c r="P42" s="59"/>
    </row>
    <row r="43" spans="1:16" s="53" customFormat="1" ht="24.75" customHeight="1">
      <c r="A43" s="57"/>
      <c r="B43" s="57"/>
      <c r="C43" s="54"/>
      <c r="D43" s="54"/>
      <c r="E43" s="54"/>
      <c r="F43" s="54"/>
      <c r="G43" s="57"/>
      <c r="H43" s="58"/>
      <c r="I43" s="54"/>
      <c r="J43" s="54"/>
      <c r="K43" s="54"/>
      <c r="L43" s="54"/>
      <c r="M43" s="54"/>
      <c r="N43" s="54"/>
      <c r="O43" s="54"/>
      <c r="P43" s="59"/>
    </row>
    <row r="44" spans="1:16" s="53" customFormat="1" ht="24.75" customHeight="1">
      <c r="A44" s="54"/>
      <c r="C44" s="54"/>
      <c r="D44" s="54"/>
      <c r="E44" s="54"/>
      <c r="F44" s="54"/>
      <c r="G44" s="54"/>
      <c r="H44" s="58"/>
      <c r="I44" s="54"/>
      <c r="J44" s="54"/>
      <c r="K44" s="54"/>
      <c r="L44" s="54"/>
      <c r="M44" s="54"/>
      <c r="N44" s="54"/>
      <c r="O44" s="54"/>
      <c r="P44" s="59"/>
    </row>
    <row r="45" spans="1:16" s="53" customFormat="1" ht="24.75" customHeight="1">
      <c r="A45" s="57"/>
      <c r="B45" s="57"/>
      <c r="C45" s="54"/>
      <c r="D45" s="54"/>
      <c r="E45" s="54"/>
      <c r="F45" s="54"/>
      <c r="G45" s="54"/>
      <c r="H45" s="58"/>
      <c r="I45" s="54"/>
      <c r="J45" s="54"/>
      <c r="K45" s="54"/>
      <c r="L45" s="54"/>
      <c r="M45" s="54"/>
      <c r="N45" s="58"/>
      <c r="O45" s="54"/>
      <c r="P45" s="58"/>
    </row>
    <row r="46" spans="1:16" s="53" customFormat="1" ht="24.75" customHeight="1">
      <c r="A46" s="54"/>
      <c r="C46" s="54"/>
      <c r="D46" s="54"/>
      <c r="E46" s="54"/>
      <c r="F46" s="54"/>
      <c r="G46" s="54"/>
      <c r="H46" s="58"/>
      <c r="I46" s="54"/>
      <c r="J46" s="54"/>
      <c r="K46" s="54"/>
      <c r="L46" s="54"/>
      <c r="M46" s="54"/>
      <c r="N46" s="54"/>
      <c r="O46" s="54"/>
      <c r="P46" s="59"/>
    </row>
    <row r="47" spans="1:16" s="53" customFormat="1" ht="24.75" customHeight="1">
      <c r="A47" s="57"/>
      <c r="B47" s="57"/>
      <c r="C47" s="54"/>
      <c r="D47" s="54"/>
      <c r="E47" s="54"/>
      <c r="F47" s="54"/>
      <c r="G47" s="54"/>
      <c r="H47" s="58"/>
      <c r="I47" s="54"/>
      <c r="J47" s="54"/>
      <c r="K47" s="54"/>
      <c r="L47" s="54"/>
      <c r="M47" s="54"/>
      <c r="N47" s="54"/>
      <c r="O47" s="54"/>
      <c r="P47" s="59"/>
    </row>
    <row r="48" spans="1:16" s="53" customFormat="1" ht="24.75" customHeight="1">
      <c r="A48" s="54"/>
      <c r="C48" s="54"/>
      <c r="D48" s="54"/>
      <c r="E48" s="54"/>
      <c r="F48" s="54"/>
      <c r="G48" s="54"/>
      <c r="H48" s="58"/>
      <c r="I48" s="54"/>
      <c r="J48" s="54"/>
      <c r="K48" s="54"/>
      <c r="L48" s="54"/>
      <c r="M48" s="54"/>
      <c r="N48" s="54"/>
      <c r="O48" s="54"/>
      <c r="P48" s="58"/>
    </row>
    <row r="49" spans="1:16" s="53" customFormat="1" ht="24.75" customHeight="1">
      <c r="A49" s="57"/>
      <c r="B49" s="57"/>
      <c r="C49" s="54"/>
      <c r="D49" s="54"/>
      <c r="E49" s="54"/>
      <c r="F49" s="54"/>
      <c r="G49" s="54"/>
      <c r="H49" s="58"/>
      <c r="I49" s="54"/>
      <c r="J49" s="54"/>
      <c r="K49" s="54"/>
      <c r="L49" s="54"/>
      <c r="M49" s="54"/>
      <c r="N49" s="54"/>
      <c r="O49" s="54"/>
      <c r="P49" s="58"/>
    </row>
    <row r="50" spans="1:16" ht="24.75" customHeight="1">
      <c r="A50" s="50"/>
      <c r="B50" s="50"/>
      <c r="C50" s="50"/>
      <c r="D50" s="54"/>
      <c r="E50" s="54"/>
      <c r="F50" s="54"/>
      <c r="M50" s="50"/>
      <c r="N50" s="50"/>
      <c r="O50" s="50"/>
      <c r="P50" s="62"/>
    </row>
    <row r="51" spans="1:16" ht="24.75" customHeight="1">
      <c r="A51" s="63"/>
      <c r="B51" s="63"/>
      <c r="C51" s="50"/>
      <c r="D51" s="54"/>
      <c r="E51" s="54"/>
      <c r="F51" s="54"/>
      <c r="M51" s="50"/>
      <c r="N51" s="50"/>
      <c r="O51" s="50"/>
      <c r="P51" s="51"/>
    </row>
    <row r="52" spans="3:16" ht="24.75" customHeight="1">
      <c r="C52" s="50"/>
      <c r="M52" s="50"/>
      <c r="N52" s="50"/>
      <c r="O52" s="50"/>
      <c r="P52" s="51"/>
    </row>
    <row r="53" spans="3:16" ht="24.75" customHeight="1">
      <c r="C53" s="50"/>
      <c r="M53" s="50"/>
      <c r="N53" s="50"/>
      <c r="O53" s="50"/>
      <c r="P53" s="51"/>
    </row>
    <row r="54" spans="3:16" ht="24.75" customHeight="1">
      <c r="C54" s="50"/>
      <c r="M54" s="50"/>
      <c r="N54" s="50"/>
      <c r="O54" s="50"/>
      <c r="P54" s="51"/>
    </row>
    <row r="55" spans="3:16" ht="24.75" customHeight="1">
      <c r="C55" s="50"/>
      <c r="M55" s="50"/>
      <c r="N55" s="50"/>
      <c r="O55" s="50"/>
      <c r="P55" s="51"/>
    </row>
    <row r="56" spans="3:16" ht="24.75" customHeight="1">
      <c r="C56" s="50"/>
      <c r="M56" s="50"/>
      <c r="N56" s="50"/>
      <c r="O56" s="50"/>
      <c r="P56" s="51"/>
    </row>
    <row r="57" spans="3:16" ht="24.75" customHeight="1">
      <c r="C57" s="50"/>
      <c r="M57" s="50"/>
      <c r="N57" s="50"/>
      <c r="O57" s="50"/>
      <c r="P57" s="51"/>
    </row>
    <row r="58" spans="3:16" ht="24.75" customHeight="1">
      <c r="C58" s="50"/>
      <c r="M58" s="50"/>
      <c r="N58" s="50"/>
      <c r="O58" s="50"/>
      <c r="P58" s="51"/>
    </row>
    <row r="59" spans="3:16" ht="24.75" customHeight="1">
      <c r="C59" s="50"/>
      <c r="M59" s="50"/>
      <c r="N59" s="50"/>
      <c r="O59" s="50"/>
      <c r="P59" s="51"/>
    </row>
    <row r="60" spans="3:16" ht="24.75" customHeight="1">
      <c r="C60" s="50"/>
      <c r="M60" s="50"/>
      <c r="N60" s="50"/>
      <c r="O60" s="50"/>
      <c r="P60" s="51"/>
    </row>
    <row r="61" spans="3:16" ht="24.75" customHeight="1">
      <c r="C61" s="50"/>
      <c r="M61" s="50"/>
      <c r="N61" s="50"/>
      <c r="O61" s="50"/>
      <c r="P61" s="51"/>
    </row>
    <row r="62" spans="3:16" ht="24.75" customHeight="1">
      <c r="C62" s="50"/>
      <c r="M62" s="50"/>
      <c r="N62" s="50"/>
      <c r="O62" s="50"/>
      <c r="P62" s="51"/>
    </row>
    <row r="63" spans="3:16" ht="24.75" customHeight="1">
      <c r="C63" s="50"/>
      <c r="M63" s="50"/>
      <c r="N63" s="50"/>
      <c r="O63" s="50"/>
      <c r="P63" s="51"/>
    </row>
    <row r="64" spans="3:16" ht="24.75" customHeight="1">
      <c r="C64" s="50"/>
      <c r="M64" s="50"/>
      <c r="N64" s="50"/>
      <c r="O64" s="50"/>
      <c r="P64" s="51"/>
    </row>
    <row r="65" spans="3:16" ht="24.75" customHeight="1">
      <c r="C65" s="50"/>
      <c r="M65" s="50"/>
      <c r="N65" s="50"/>
      <c r="O65" s="50"/>
      <c r="P65" s="51"/>
    </row>
    <row r="66" spans="3:16" ht="24.75" customHeight="1">
      <c r="C66" s="50"/>
      <c r="M66" s="50"/>
      <c r="N66" s="50"/>
      <c r="O66" s="50"/>
      <c r="P66" s="51"/>
    </row>
    <row r="67" spans="3:16" ht="24.75" customHeight="1">
      <c r="C67" s="50"/>
      <c r="M67" s="50"/>
      <c r="N67" s="50"/>
      <c r="O67" s="50"/>
      <c r="P67" s="51"/>
    </row>
    <row r="68" spans="3:16" ht="24.75" customHeight="1">
      <c r="C68" s="50"/>
      <c r="M68" s="50"/>
      <c r="N68" s="50"/>
      <c r="O68" s="50"/>
      <c r="P68" s="51"/>
    </row>
    <row r="69" spans="3:16" ht="24.75" customHeight="1">
      <c r="C69" s="50"/>
      <c r="M69" s="50"/>
      <c r="N69" s="50"/>
      <c r="O69" s="50"/>
      <c r="P69" s="51"/>
    </row>
    <row r="70" spans="3:16" ht="24.75" customHeight="1">
      <c r="C70" s="50"/>
      <c r="M70" s="50"/>
      <c r="N70" s="50"/>
      <c r="O70" s="50"/>
      <c r="P70" s="51"/>
    </row>
    <row r="71" spans="3:16" ht="24.75" customHeight="1">
      <c r="C71" s="50"/>
      <c r="M71" s="50"/>
      <c r="N71" s="50"/>
      <c r="O71" s="50"/>
      <c r="P71" s="51"/>
    </row>
    <row r="72" spans="3:16" ht="24.75" customHeight="1">
      <c r="C72" s="50"/>
      <c r="M72" s="50"/>
      <c r="N72" s="50"/>
      <c r="O72" s="50"/>
      <c r="P72" s="51"/>
    </row>
    <row r="73" spans="3:16" ht="24.75" customHeight="1">
      <c r="C73" s="50"/>
      <c r="M73" s="50"/>
      <c r="N73" s="50"/>
      <c r="O73" s="50"/>
      <c r="P73" s="51"/>
    </row>
    <row r="74" spans="3:16" ht="24.75" customHeight="1">
      <c r="C74" s="50"/>
      <c r="M74" s="50"/>
      <c r="N74" s="50"/>
      <c r="O74" s="50"/>
      <c r="P74" s="51"/>
    </row>
    <row r="75" spans="3:16" ht="24.75" customHeight="1">
      <c r="C75" s="50"/>
      <c r="M75" s="50"/>
      <c r="N75" s="50"/>
      <c r="O75" s="50"/>
      <c r="P75" s="51"/>
    </row>
    <row r="76" spans="13:16" ht="24.75" customHeight="1">
      <c r="M76" s="50"/>
      <c r="N76" s="50"/>
      <c r="O76" s="50"/>
      <c r="P76" s="51"/>
    </row>
    <row r="77" spans="13:16" ht="24.75" customHeight="1">
      <c r="M77" s="50"/>
      <c r="N77" s="50"/>
      <c r="O77" s="50"/>
      <c r="P77" s="51"/>
    </row>
    <row r="78" spans="13:16" ht="24.75" customHeight="1">
      <c r="M78" s="50"/>
      <c r="N78" s="50"/>
      <c r="O78" s="50"/>
      <c r="P78" s="51"/>
    </row>
    <row r="79" spans="13:16" ht="24.75" customHeight="1">
      <c r="M79" s="50"/>
      <c r="N79" s="50"/>
      <c r="O79" s="50"/>
      <c r="P79" s="51"/>
    </row>
    <row r="80" spans="13:16" ht="24.75" customHeight="1">
      <c r="M80" s="50"/>
      <c r="N80" s="50"/>
      <c r="O80" s="50"/>
      <c r="P80" s="51"/>
    </row>
    <row r="81" spans="13:16" ht="24.75" customHeight="1">
      <c r="M81" s="50"/>
      <c r="N81" s="50"/>
      <c r="O81" s="50"/>
      <c r="P81" s="51"/>
    </row>
    <row r="82" spans="13:16" ht="24.75" customHeight="1">
      <c r="M82" s="50"/>
      <c r="N82" s="50"/>
      <c r="O82" s="50"/>
      <c r="P82" s="51"/>
    </row>
    <row r="83" spans="13:16" ht="24.75" customHeight="1">
      <c r="M83" s="50"/>
      <c r="N83" s="50"/>
      <c r="O83" s="50"/>
      <c r="P83" s="51"/>
    </row>
    <row r="84" spans="13:16" ht="24.75" customHeight="1">
      <c r="M84" s="50"/>
      <c r="N84" s="50"/>
      <c r="O84" s="50"/>
      <c r="P84" s="51"/>
    </row>
    <row r="85" spans="13:16" ht="24.75" customHeight="1">
      <c r="M85" s="50"/>
      <c r="N85" s="50"/>
      <c r="O85" s="50"/>
      <c r="P85" s="51"/>
    </row>
    <row r="86" spans="13:16" ht="24.75" customHeight="1">
      <c r="M86" s="50"/>
      <c r="N86" s="50"/>
      <c r="O86" s="50"/>
      <c r="P86" s="51"/>
    </row>
    <row r="87" spans="13:16" ht="24.75" customHeight="1">
      <c r="M87" s="50"/>
      <c r="N87" s="50"/>
      <c r="O87" s="50"/>
      <c r="P87" s="51"/>
    </row>
    <row r="88" spans="13:16" ht="24.75" customHeight="1">
      <c r="M88" s="50"/>
      <c r="N88" s="50"/>
      <c r="O88" s="50"/>
      <c r="P88" s="51"/>
    </row>
    <row r="89" spans="13:16" ht="24.75" customHeight="1">
      <c r="M89" s="50"/>
      <c r="N89" s="50"/>
      <c r="O89" s="50"/>
      <c r="P89" s="51"/>
    </row>
    <row r="90" spans="13:16" ht="24.75" customHeight="1">
      <c r="M90" s="50"/>
      <c r="N90" s="50"/>
      <c r="O90" s="50"/>
      <c r="P90" s="51"/>
    </row>
    <row r="91" spans="13:16" ht="24.75" customHeight="1">
      <c r="M91" s="50"/>
      <c r="N91" s="50"/>
      <c r="O91" s="50"/>
      <c r="P91" s="51"/>
    </row>
    <row r="92" spans="13:16" ht="24.75" customHeight="1">
      <c r="M92" s="50"/>
      <c r="N92" s="50"/>
      <c r="O92" s="50"/>
      <c r="P92" s="51"/>
    </row>
    <row r="93" spans="13:16" ht="24.75" customHeight="1">
      <c r="M93" s="50"/>
      <c r="N93" s="50"/>
      <c r="O93" s="50"/>
      <c r="P93" s="51"/>
    </row>
    <row r="94" spans="13:16" ht="24.75" customHeight="1">
      <c r="M94" s="50"/>
      <c r="N94" s="50"/>
      <c r="O94" s="50"/>
      <c r="P94" s="51"/>
    </row>
    <row r="95" spans="13:16" ht="24.75" customHeight="1">
      <c r="M95" s="50"/>
      <c r="N95" s="50"/>
      <c r="O95" s="50"/>
      <c r="P95" s="51"/>
    </row>
    <row r="96" spans="13:16" ht="24.75" customHeight="1">
      <c r="M96" s="50"/>
      <c r="N96" s="50"/>
      <c r="O96" s="50"/>
      <c r="P96" s="51"/>
    </row>
    <row r="97" spans="13:16" ht="24.75" customHeight="1">
      <c r="M97" s="50"/>
      <c r="N97" s="50"/>
      <c r="O97" s="50"/>
      <c r="P97" s="51"/>
    </row>
    <row r="98" spans="13:16" ht="24.75" customHeight="1">
      <c r="M98" s="50"/>
      <c r="N98" s="50"/>
      <c r="O98" s="50"/>
      <c r="P98" s="51"/>
    </row>
    <row r="99" spans="13:16" ht="24.75" customHeight="1">
      <c r="M99" s="50"/>
      <c r="N99" s="50"/>
      <c r="O99" s="50"/>
      <c r="P99" s="51"/>
    </row>
    <row r="100" spans="13:16" ht="24.75" customHeight="1">
      <c r="M100" s="50"/>
      <c r="N100" s="50"/>
      <c r="O100" s="50"/>
      <c r="P100" s="51"/>
    </row>
    <row r="101" spans="13:16" ht="24.75" customHeight="1">
      <c r="M101" s="50"/>
      <c r="N101" s="50"/>
      <c r="O101" s="50"/>
      <c r="P101" s="51"/>
    </row>
    <row r="102" spans="13:16" ht="24.75" customHeight="1">
      <c r="M102" s="50"/>
      <c r="N102" s="50"/>
      <c r="O102" s="50"/>
      <c r="P102" s="51"/>
    </row>
    <row r="103" spans="13:16" ht="24.75" customHeight="1">
      <c r="M103" s="50"/>
      <c r="N103" s="50"/>
      <c r="O103" s="50"/>
      <c r="P103" s="51"/>
    </row>
    <row r="104" spans="13:16" ht="24.75" customHeight="1">
      <c r="M104" s="50"/>
      <c r="N104" s="50"/>
      <c r="O104" s="50"/>
      <c r="P104" s="51"/>
    </row>
    <row r="105" spans="13:16" ht="24.75" customHeight="1">
      <c r="M105" s="50"/>
      <c r="N105" s="50"/>
      <c r="O105" s="50"/>
      <c r="P105" s="51"/>
    </row>
    <row r="106" spans="13:16" ht="24.75" customHeight="1">
      <c r="M106" s="50"/>
      <c r="N106" s="50"/>
      <c r="O106" s="50"/>
      <c r="P106" s="51"/>
    </row>
    <row r="107" spans="13:16" ht="24.75" customHeight="1">
      <c r="M107" s="50"/>
      <c r="N107" s="50"/>
      <c r="O107" s="50"/>
      <c r="P107" s="51"/>
    </row>
    <row r="108" spans="13:16" ht="24.75" customHeight="1">
      <c r="M108" s="50"/>
      <c r="N108" s="50"/>
      <c r="O108" s="50"/>
      <c r="P108" s="51"/>
    </row>
    <row r="109" spans="13:16" ht="24.75" customHeight="1">
      <c r="M109" s="50"/>
      <c r="N109" s="50"/>
      <c r="O109" s="50"/>
      <c r="P109" s="51"/>
    </row>
    <row r="110" spans="13:16" ht="24.75" customHeight="1">
      <c r="M110" s="50"/>
      <c r="N110" s="50"/>
      <c r="O110" s="50"/>
      <c r="P110" s="51"/>
    </row>
    <row r="111" spans="13:16" ht="24.75" customHeight="1">
      <c r="M111" s="50"/>
      <c r="N111" s="50"/>
      <c r="O111" s="50"/>
      <c r="P111" s="51"/>
    </row>
    <row r="112" spans="13:16" ht="24.75" customHeight="1">
      <c r="M112" s="50"/>
      <c r="N112" s="50"/>
      <c r="O112" s="50"/>
      <c r="P112" s="51"/>
    </row>
    <row r="113" spans="13:16" ht="24.75" customHeight="1">
      <c r="M113" s="50"/>
      <c r="N113" s="50"/>
      <c r="O113" s="50"/>
      <c r="P113" s="51"/>
    </row>
    <row r="114" spans="13:16" ht="24.75" customHeight="1">
      <c r="M114" s="50"/>
      <c r="N114" s="50"/>
      <c r="O114" s="50"/>
      <c r="P114" s="51"/>
    </row>
    <row r="115" spans="13:16" ht="24.75" customHeight="1">
      <c r="M115" s="50"/>
      <c r="N115" s="50"/>
      <c r="O115" s="50"/>
      <c r="P115" s="51"/>
    </row>
    <row r="116" spans="13:16" ht="24.75" customHeight="1">
      <c r="M116" s="50"/>
      <c r="N116" s="50"/>
      <c r="O116" s="50"/>
      <c r="P116" s="51"/>
    </row>
    <row r="117" spans="13:14" ht="24.75" customHeight="1">
      <c r="M117" s="50"/>
      <c r="N117" s="50"/>
    </row>
    <row r="118" spans="13:14" ht="24.75" customHeight="1">
      <c r="M118" s="50"/>
      <c r="N118" s="50"/>
    </row>
    <row r="119" spans="13:14" ht="24.75" customHeight="1">
      <c r="M119" s="50"/>
      <c r="N119" s="50"/>
    </row>
    <row r="120" spans="13:14" ht="24.75" customHeight="1">
      <c r="M120" s="50"/>
      <c r="N120" s="50"/>
    </row>
    <row r="121" spans="13:14" ht="24.75" customHeight="1">
      <c r="M121" s="50"/>
      <c r="N121" s="50"/>
    </row>
    <row r="122" spans="13:14" ht="24.75" customHeight="1">
      <c r="M122" s="50"/>
      <c r="N122" s="50"/>
    </row>
    <row r="123" spans="13:14" ht="24.75" customHeight="1">
      <c r="M123" s="50"/>
      <c r="N123" s="50"/>
    </row>
    <row r="124" spans="13:14" ht="24.75" customHeight="1">
      <c r="M124" s="50"/>
      <c r="N124" s="50"/>
    </row>
    <row r="125" spans="13:14" ht="24.75" customHeight="1">
      <c r="M125" s="50"/>
      <c r="N125" s="50"/>
    </row>
    <row r="126" spans="13:14" ht="24.75" customHeight="1">
      <c r="M126" s="50"/>
      <c r="N126" s="50"/>
    </row>
    <row r="127" spans="13:14" ht="24.75" customHeight="1">
      <c r="M127" s="50"/>
      <c r="N127" s="50"/>
    </row>
    <row r="128" spans="13:14" ht="24.75" customHeight="1">
      <c r="M128" s="50"/>
      <c r="N128" s="50"/>
    </row>
    <row r="129" spans="13:14" ht="24.75" customHeight="1">
      <c r="M129" s="50"/>
      <c r="N129" s="50"/>
    </row>
    <row r="130" spans="13:14" ht="24.75" customHeight="1">
      <c r="M130" s="50"/>
      <c r="N130" s="50"/>
    </row>
    <row r="131" spans="13:14" ht="24.75" customHeight="1">
      <c r="M131" s="50"/>
      <c r="N131" s="50"/>
    </row>
    <row r="132" spans="13:14" ht="24.75" customHeight="1">
      <c r="M132" s="50"/>
      <c r="N132" s="50"/>
    </row>
    <row r="133" spans="13:14" ht="24.75" customHeight="1">
      <c r="M133" s="50"/>
      <c r="N133" s="50"/>
    </row>
    <row r="134" spans="13:14" ht="24.75" customHeight="1">
      <c r="M134" s="50"/>
      <c r="N134" s="50"/>
    </row>
    <row r="135" spans="13:14" ht="24.75" customHeight="1">
      <c r="M135" s="50"/>
      <c r="N135" s="50"/>
    </row>
    <row r="136" spans="13:14" ht="24.75" customHeight="1">
      <c r="M136" s="50"/>
      <c r="N136" s="50"/>
    </row>
    <row r="137" spans="13:14" ht="24.75" customHeight="1">
      <c r="M137" s="50"/>
      <c r="N137" s="50"/>
    </row>
    <row r="138" spans="13:14" ht="24.75" customHeight="1">
      <c r="M138" s="50"/>
      <c r="N138" s="50"/>
    </row>
    <row r="139" spans="13:14" ht="24.75" customHeight="1">
      <c r="M139" s="50"/>
      <c r="N139" s="50"/>
    </row>
    <row r="140" spans="13:14" ht="24.75" customHeight="1">
      <c r="M140" s="50"/>
      <c r="N140" s="50"/>
    </row>
    <row r="141" spans="13:14" ht="24.75" customHeight="1">
      <c r="M141" s="50"/>
      <c r="N141" s="50"/>
    </row>
    <row r="142" spans="13:14" ht="24.75" customHeight="1">
      <c r="M142" s="50"/>
      <c r="N142" s="50"/>
    </row>
    <row r="143" spans="13:14" ht="24.75" customHeight="1">
      <c r="M143" s="50"/>
      <c r="N143" s="50"/>
    </row>
    <row r="144" spans="13:14" ht="24.75" customHeight="1">
      <c r="M144" s="50"/>
      <c r="N144" s="50"/>
    </row>
    <row r="145" spans="13:14" ht="24.75" customHeight="1">
      <c r="M145" s="50"/>
      <c r="N145" s="50"/>
    </row>
    <row r="146" spans="13:14" ht="24.75" customHeight="1">
      <c r="M146" s="50"/>
      <c r="N146" s="50"/>
    </row>
    <row r="147" spans="13:14" ht="24.75" customHeight="1">
      <c r="M147" s="50"/>
      <c r="N147" s="50"/>
    </row>
    <row r="148" spans="13:14" ht="24.75" customHeight="1">
      <c r="M148" s="50"/>
      <c r="N148" s="50"/>
    </row>
    <row r="149" spans="13:14" ht="24.75" customHeight="1">
      <c r="M149" s="50"/>
      <c r="N149" s="50"/>
    </row>
    <row r="150" spans="13:14" ht="24.75" customHeight="1">
      <c r="M150" s="50"/>
      <c r="N150" s="50"/>
    </row>
    <row r="151" spans="13:14" ht="24.75" customHeight="1">
      <c r="M151" s="50"/>
      <c r="N151" s="50"/>
    </row>
    <row r="152" spans="13:14" ht="24.75" customHeight="1">
      <c r="M152" s="50"/>
      <c r="N152" s="50"/>
    </row>
    <row r="153" spans="13:14" ht="24.75" customHeight="1">
      <c r="M153" s="50"/>
      <c r="N153" s="50"/>
    </row>
    <row r="154" spans="13:14" ht="24.75" customHeight="1">
      <c r="M154" s="50"/>
      <c r="N154" s="50"/>
    </row>
    <row r="155" spans="13:14" ht="24.75" customHeight="1">
      <c r="M155" s="50"/>
      <c r="N155" s="50"/>
    </row>
    <row r="156" spans="13:14" ht="24.75" customHeight="1">
      <c r="M156" s="50"/>
      <c r="N156" s="50"/>
    </row>
    <row r="157" spans="13:14" ht="24.75" customHeight="1">
      <c r="M157" s="50"/>
      <c r="N157" s="50"/>
    </row>
    <row r="158" spans="13:14" ht="24.75" customHeight="1">
      <c r="M158" s="50"/>
      <c r="N158" s="50"/>
    </row>
    <row r="159" spans="13:14" ht="24.75" customHeight="1">
      <c r="M159" s="50"/>
      <c r="N159" s="50"/>
    </row>
    <row r="160" spans="13:14" ht="24.75" customHeight="1">
      <c r="M160" s="50"/>
      <c r="N160" s="50"/>
    </row>
    <row r="161" spans="13:14" ht="24.75" customHeight="1">
      <c r="M161" s="50"/>
      <c r="N161" s="50"/>
    </row>
    <row r="162" spans="13:14" ht="24.75" customHeight="1">
      <c r="M162" s="50"/>
      <c r="N162" s="50"/>
    </row>
    <row r="163" spans="13:14" ht="24.75" customHeight="1">
      <c r="M163" s="50"/>
      <c r="N163" s="50"/>
    </row>
    <row r="164" spans="13:14" ht="24.75" customHeight="1">
      <c r="M164" s="50"/>
      <c r="N164" s="50"/>
    </row>
    <row r="165" spans="13:14" ht="24.75" customHeight="1">
      <c r="M165" s="50"/>
      <c r="N165" s="50"/>
    </row>
    <row r="166" spans="13:14" ht="24.75" customHeight="1">
      <c r="M166" s="50"/>
      <c r="N166" s="50"/>
    </row>
    <row r="167" spans="13:14" ht="24.75" customHeight="1">
      <c r="M167" s="50"/>
      <c r="N167" s="50"/>
    </row>
    <row r="168" spans="13:14" ht="24.75" customHeight="1">
      <c r="M168" s="50"/>
      <c r="N168" s="50"/>
    </row>
    <row r="169" spans="13:14" ht="24.75" customHeight="1">
      <c r="M169" s="50"/>
      <c r="N169" s="50"/>
    </row>
    <row r="170" spans="13:14" ht="24.75" customHeight="1">
      <c r="M170" s="50"/>
      <c r="N170" s="50"/>
    </row>
    <row r="171" spans="13:14" ht="24.75" customHeight="1">
      <c r="M171" s="50"/>
      <c r="N171" s="50"/>
    </row>
    <row r="172" spans="13:14" ht="24.75" customHeight="1">
      <c r="M172" s="50"/>
      <c r="N172" s="50"/>
    </row>
    <row r="173" spans="13:14" ht="24.75" customHeight="1">
      <c r="M173" s="50"/>
      <c r="N173" s="50"/>
    </row>
    <row r="174" spans="13:14" ht="24.75" customHeight="1">
      <c r="M174" s="50"/>
      <c r="N174" s="50"/>
    </row>
    <row r="175" spans="13:14" ht="24.75" customHeight="1">
      <c r="M175" s="50"/>
      <c r="N175" s="50"/>
    </row>
    <row r="176" spans="13:14" ht="24.75" customHeight="1">
      <c r="M176" s="50"/>
      <c r="N176" s="50"/>
    </row>
    <row r="177" spans="13:14" ht="24.75" customHeight="1">
      <c r="M177" s="50"/>
      <c r="N177" s="50"/>
    </row>
    <row r="178" spans="13:14" ht="24.75" customHeight="1">
      <c r="M178" s="50"/>
      <c r="N178" s="50"/>
    </row>
    <row r="179" spans="13:14" ht="24.75" customHeight="1">
      <c r="M179" s="50"/>
      <c r="N179" s="50"/>
    </row>
    <row r="180" spans="13:14" ht="24.75" customHeight="1">
      <c r="M180" s="50"/>
      <c r="N180" s="50"/>
    </row>
    <row r="181" spans="13:14" ht="24.75" customHeight="1">
      <c r="M181" s="50"/>
      <c r="N181" s="50"/>
    </row>
    <row r="182" spans="13:14" ht="24.75" customHeight="1">
      <c r="M182" s="50"/>
      <c r="N182" s="50"/>
    </row>
    <row r="183" spans="13:14" ht="24.75" customHeight="1">
      <c r="M183" s="50"/>
      <c r="N183" s="50"/>
    </row>
    <row r="184" spans="13:14" ht="24.75" customHeight="1">
      <c r="M184" s="50"/>
      <c r="N184" s="50"/>
    </row>
    <row r="185" spans="13:14" ht="24.75" customHeight="1">
      <c r="M185" s="50"/>
      <c r="N185" s="50"/>
    </row>
    <row r="186" spans="13:14" ht="24.75" customHeight="1">
      <c r="M186" s="50"/>
      <c r="N186" s="50"/>
    </row>
    <row r="187" spans="13:14" ht="24.75" customHeight="1">
      <c r="M187" s="50"/>
      <c r="N187" s="50"/>
    </row>
    <row r="188" spans="13:14" ht="24.75" customHeight="1">
      <c r="M188" s="50"/>
      <c r="N188" s="50"/>
    </row>
    <row r="189" spans="13:14" ht="24.75" customHeight="1">
      <c r="M189" s="50"/>
      <c r="N189" s="50"/>
    </row>
    <row r="190" spans="13:14" ht="24.75" customHeight="1">
      <c r="M190" s="50"/>
      <c r="N190" s="50"/>
    </row>
    <row r="191" spans="13:14" ht="24.75" customHeight="1">
      <c r="M191" s="50"/>
      <c r="N191" s="50"/>
    </row>
    <row r="192" spans="13:14" ht="24.75" customHeight="1">
      <c r="M192" s="50"/>
      <c r="N192" s="50"/>
    </row>
    <row r="193" spans="13:14" ht="24.75" customHeight="1">
      <c r="M193" s="50"/>
      <c r="N193" s="50"/>
    </row>
    <row r="194" spans="13:14" ht="24.75" customHeight="1">
      <c r="M194" s="50"/>
      <c r="N194" s="50"/>
    </row>
    <row r="195" spans="13:14" ht="24.75" customHeight="1">
      <c r="M195" s="50"/>
      <c r="N195" s="50"/>
    </row>
    <row r="196" spans="13:14" ht="24.75" customHeight="1">
      <c r="M196" s="50"/>
      <c r="N196" s="50"/>
    </row>
    <row r="197" spans="13:14" ht="24.75" customHeight="1">
      <c r="M197" s="50"/>
      <c r="N197" s="50"/>
    </row>
    <row r="198" spans="13:14" ht="24.75" customHeight="1">
      <c r="M198" s="50"/>
      <c r="N198" s="50"/>
    </row>
    <row r="199" spans="13:14" ht="24.75" customHeight="1">
      <c r="M199" s="50"/>
      <c r="N199" s="50"/>
    </row>
    <row r="200" spans="13:14" ht="24.75" customHeight="1">
      <c r="M200" s="50"/>
      <c r="N200" s="50"/>
    </row>
    <row r="201" spans="13:14" ht="24.75" customHeight="1">
      <c r="M201" s="50"/>
      <c r="N201" s="50"/>
    </row>
    <row r="202" spans="13:14" ht="24.75" customHeight="1">
      <c r="M202" s="50"/>
      <c r="N202" s="50"/>
    </row>
    <row r="203" spans="13:14" ht="24.75" customHeight="1">
      <c r="M203" s="50"/>
      <c r="N203" s="50"/>
    </row>
    <row r="204" spans="13:14" ht="24.75" customHeight="1">
      <c r="M204" s="50"/>
      <c r="N204" s="50"/>
    </row>
    <row r="205" spans="13:14" ht="24.75" customHeight="1">
      <c r="M205" s="50"/>
      <c r="N205" s="50"/>
    </row>
    <row r="206" spans="13:14" ht="24.75" customHeight="1">
      <c r="M206" s="50"/>
      <c r="N206" s="50"/>
    </row>
    <row r="207" spans="13:14" ht="24.75" customHeight="1">
      <c r="M207" s="50"/>
      <c r="N207" s="50"/>
    </row>
    <row r="208" spans="13:14" ht="24.75" customHeight="1">
      <c r="M208" s="50"/>
      <c r="N208" s="50"/>
    </row>
    <row r="209" spans="13:14" ht="24.75" customHeight="1">
      <c r="M209" s="50"/>
      <c r="N209" s="50"/>
    </row>
    <row r="210" spans="13:14" ht="24.75" customHeight="1">
      <c r="M210" s="50"/>
      <c r="N210" s="50"/>
    </row>
    <row r="211" spans="13:14" ht="24.75" customHeight="1">
      <c r="M211" s="50"/>
      <c r="N211" s="50"/>
    </row>
    <row r="212" spans="13:14" ht="24.75" customHeight="1">
      <c r="M212" s="50"/>
      <c r="N212" s="50"/>
    </row>
    <row r="213" spans="13:14" ht="24.75" customHeight="1">
      <c r="M213" s="50"/>
      <c r="N213" s="50"/>
    </row>
    <row r="214" spans="13:14" ht="24.75" customHeight="1">
      <c r="M214" s="50"/>
      <c r="N214" s="50"/>
    </row>
    <row r="215" spans="13:14" ht="24.75" customHeight="1">
      <c r="M215" s="50"/>
      <c r="N215" s="50"/>
    </row>
    <row r="216" spans="13:14" ht="24.75" customHeight="1">
      <c r="M216" s="50"/>
      <c r="N216" s="50"/>
    </row>
    <row r="217" spans="13:14" ht="24.75" customHeight="1">
      <c r="M217" s="50"/>
      <c r="N217" s="50"/>
    </row>
    <row r="218" spans="13:14" ht="24.75" customHeight="1">
      <c r="M218" s="50"/>
      <c r="N218" s="50"/>
    </row>
    <row r="219" spans="13:14" ht="24.75" customHeight="1">
      <c r="M219" s="50"/>
      <c r="N219" s="50"/>
    </row>
    <row r="220" spans="13:14" ht="24.75" customHeight="1">
      <c r="M220" s="50"/>
      <c r="N220" s="50"/>
    </row>
    <row r="221" spans="13:14" ht="24.75" customHeight="1">
      <c r="M221" s="50"/>
      <c r="N221" s="50"/>
    </row>
    <row r="222" spans="13:14" ht="24.75" customHeight="1">
      <c r="M222" s="50"/>
      <c r="N222" s="50"/>
    </row>
    <row r="223" spans="13:14" ht="24.75" customHeight="1">
      <c r="M223" s="50"/>
      <c r="N223" s="50"/>
    </row>
    <row r="224" spans="13:14" ht="24.75" customHeight="1">
      <c r="M224" s="50"/>
      <c r="N224" s="50"/>
    </row>
    <row r="225" spans="13:14" ht="24.75" customHeight="1">
      <c r="M225" s="50"/>
      <c r="N225" s="50"/>
    </row>
    <row r="226" spans="13:14" ht="24.75" customHeight="1">
      <c r="M226" s="50"/>
      <c r="N226" s="50"/>
    </row>
    <row r="227" spans="13:14" ht="24.75" customHeight="1">
      <c r="M227" s="50"/>
      <c r="N227" s="50"/>
    </row>
    <row r="228" spans="13:14" ht="24.75" customHeight="1">
      <c r="M228" s="50"/>
      <c r="N228" s="50"/>
    </row>
    <row r="229" spans="13:14" ht="24.75" customHeight="1">
      <c r="M229" s="50"/>
      <c r="N229" s="50"/>
    </row>
    <row r="230" spans="13:14" ht="24.75" customHeight="1">
      <c r="M230" s="50"/>
      <c r="N230" s="50"/>
    </row>
    <row r="231" spans="13:14" ht="24.75" customHeight="1">
      <c r="M231" s="50"/>
      <c r="N231" s="50"/>
    </row>
    <row r="232" spans="13:14" ht="24.75" customHeight="1">
      <c r="M232" s="50"/>
      <c r="N232" s="50"/>
    </row>
    <row r="233" spans="13:14" ht="24.75" customHeight="1">
      <c r="M233" s="50"/>
      <c r="N233" s="50"/>
    </row>
    <row r="234" spans="13:14" ht="24.75" customHeight="1">
      <c r="M234" s="50"/>
      <c r="N234" s="50"/>
    </row>
    <row r="235" spans="13:14" ht="24.75" customHeight="1">
      <c r="M235" s="50"/>
      <c r="N235" s="50"/>
    </row>
    <row r="236" spans="13:14" ht="24.75" customHeight="1">
      <c r="M236" s="50"/>
      <c r="N236" s="50"/>
    </row>
    <row r="237" spans="13:14" ht="24.75" customHeight="1">
      <c r="M237" s="50"/>
      <c r="N237" s="50"/>
    </row>
    <row r="238" spans="13:14" ht="24.75" customHeight="1">
      <c r="M238" s="50"/>
      <c r="N238" s="50"/>
    </row>
    <row r="239" spans="13:14" ht="24.75" customHeight="1">
      <c r="M239" s="50"/>
      <c r="N239" s="50"/>
    </row>
    <row r="240" spans="13:14" ht="24.75" customHeight="1">
      <c r="M240" s="50"/>
      <c r="N240" s="50"/>
    </row>
    <row r="241" spans="13:14" ht="24.75" customHeight="1">
      <c r="M241" s="50"/>
      <c r="N241" s="50"/>
    </row>
    <row r="242" spans="13:14" ht="24.75" customHeight="1">
      <c r="M242" s="50"/>
      <c r="N242" s="50"/>
    </row>
    <row r="243" spans="13:14" ht="24.75" customHeight="1">
      <c r="M243" s="50"/>
      <c r="N243" s="50"/>
    </row>
    <row r="244" spans="13:14" ht="24.75" customHeight="1">
      <c r="M244" s="50"/>
      <c r="N244" s="50"/>
    </row>
    <row r="245" spans="13:14" ht="24.75" customHeight="1">
      <c r="M245" s="50"/>
      <c r="N245" s="50"/>
    </row>
    <row r="246" spans="13:14" ht="24.75" customHeight="1">
      <c r="M246" s="50"/>
      <c r="N246" s="50"/>
    </row>
    <row r="247" spans="13:14" ht="24.75" customHeight="1">
      <c r="M247" s="50"/>
      <c r="N247" s="50"/>
    </row>
    <row r="248" spans="13:14" ht="24.75" customHeight="1">
      <c r="M248" s="50"/>
      <c r="N248" s="50"/>
    </row>
    <row r="249" spans="13:14" ht="24.75" customHeight="1">
      <c r="M249" s="50"/>
      <c r="N249" s="50"/>
    </row>
    <row r="250" spans="13:14" ht="24.75" customHeight="1">
      <c r="M250" s="50"/>
      <c r="N250" s="50"/>
    </row>
    <row r="251" spans="13:14" ht="24.75" customHeight="1">
      <c r="M251" s="50"/>
      <c r="N251" s="50"/>
    </row>
    <row r="252" spans="13:14" ht="24.75" customHeight="1">
      <c r="M252" s="50"/>
      <c r="N252" s="50"/>
    </row>
    <row r="253" spans="13:14" ht="24.75" customHeight="1">
      <c r="M253" s="50"/>
      <c r="N253" s="50"/>
    </row>
    <row r="254" spans="13:14" ht="24.75" customHeight="1">
      <c r="M254" s="50"/>
      <c r="N254" s="50"/>
    </row>
    <row r="255" spans="13:14" ht="24.75" customHeight="1">
      <c r="M255" s="50"/>
      <c r="N255" s="50"/>
    </row>
    <row r="256" spans="13:14" ht="24.75" customHeight="1">
      <c r="M256" s="50"/>
      <c r="N256" s="50"/>
    </row>
    <row r="257" spans="13:14" ht="24.75" customHeight="1">
      <c r="M257" s="50"/>
      <c r="N257" s="50"/>
    </row>
  </sheetData>
  <sheetProtection/>
  <mergeCells count="2">
    <mergeCell ref="A1:H1"/>
    <mergeCell ref="I1:P1"/>
  </mergeCells>
  <printOptions/>
  <pageMargins left="0.63" right="0.6" top="0.47" bottom="0.26" header="0.3" footer="0.14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showGridLines="0" view="pageBreakPreview" zoomScale="75" zoomScaleNormal="75" zoomScaleSheetLayoutView="75" zoomScalePageLayoutView="0" workbookViewId="0" topLeftCell="A2">
      <pane ySplit="4" topLeftCell="A21" activePane="bottomLeft" state="frozen"/>
      <selection pane="topLeft" activeCell="A2" sqref="A2"/>
      <selection pane="bottomLeft" activeCell="I31" sqref="I31"/>
    </sheetView>
  </sheetViews>
  <sheetFormatPr defaultColWidth="9.00390625" defaultRowHeight="19.5" customHeight="1"/>
  <cols>
    <col min="1" max="1" width="4.50390625" style="23" customWidth="1"/>
    <col min="2" max="2" width="9.625" style="23" customWidth="1"/>
    <col min="3" max="3" width="13.00390625" style="23" bestFit="1" customWidth="1"/>
    <col min="4" max="4" width="3.625" style="23" bestFit="1" customWidth="1"/>
    <col min="5" max="9" width="12.625" style="23" customWidth="1"/>
    <col min="10" max="16384" width="9.00390625" style="23" customWidth="1"/>
  </cols>
  <sheetData>
    <row r="1" spans="1:9" ht="39.75" customHeight="1">
      <c r="A1" s="601" t="s">
        <v>119</v>
      </c>
      <c r="B1" s="601"/>
      <c r="C1" s="601"/>
      <c r="D1" s="601"/>
      <c r="E1" s="601"/>
      <c r="F1" s="601"/>
      <c r="G1" s="601"/>
      <c r="H1" s="601"/>
      <c r="I1" s="601"/>
    </row>
    <row r="2" spans="1:11" ht="27" customHeight="1">
      <c r="A2" s="572" t="s">
        <v>253</v>
      </c>
      <c r="B2" s="572"/>
      <c r="C2" s="572"/>
      <c r="D2" s="572"/>
      <c r="E2" s="572"/>
      <c r="F2" s="572"/>
      <c r="G2" s="6"/>
      <c r="I2" s="65" t="s">
        <v>120</v>
      </c>
      <c r="J2" s="35"/>
      <c r="K2" s="35"/>
    </row>
    <row r="3" spans="1:11" ht="21.75" customHeight="1">
      <c r="A3" s="139" t="s">
        <v>2228</v>
      </c>
      <c r="B3" s="42"/>
      <c r="C3" s="42"/>
      <c r="D3" s="42"/>
      <c r="E3" s="42"/>
      <c r="F3" s="42"/>
      <c r="G3" s="42"/>
      <c r="J3" s="35"/>
      <c r="K3" s="35"/>
    </row>
    <row r="4" spans="1:11" ht="21.75" customHeight="1">
      <c r="A4" s="42"/>
      <c r="D4" s="42"/>
      <c r="E4" s="44" t="s">
        <v>9</v>
      </c>
      <c r="F4" s="44" t="s">
        <v>9</v>
      </c>
      <c r="G4" s="44" t="s">
        <v>9</v>
      </c>
      <c r="H4" s="44" t="s">
        <v>9</v>
      </c>
      <c r="J4" s="35"/>
      <c r="K4" s="35"/>
    </row>
    <row r="5" spans="1:11" s="1" customFormat="1" ht="21.75" customHeight="1">
      <c r="A5" s="9"/>
      <c r="D5" s="9"/>
      <c r="E5" s="10" t="s">
        <v>2132</v>
      </c>
      <c r="F5" s="10" t="s">
        <v>2134</v>
      </c>
      <c r="G5" s="10" t="s">
        <v>2136</v>
      </c>
      <c r="H5" s="10" t="s">
        <v>2138</v>
      </c>
      <c r="J5" s="2"/>
      <c r="K5" s="2"/>
    </row>
    <row r="6" spans="2:19" s="8" customFormat="1" ht="19.5" customHeight="1">
      <c r="B6" s="30"/>
      <c r="C6" s="17"/>
      <c r="J6" s="20"/>
      <c r="K6" s="20"/>
      <c r="L6" s="20"/>
      <c r="R6" s="4"/>
      <c r="S6" s="4"/>
    </row>
    <row r="7" spans="1:13" s="36" customFormat="1" ht="19.5" customHeight="1" thickBot="1">
      <c r="A7" s="19" t="s">
        <v>77</v>
      </c>
      <c r="B7" s="88" t="s">
        <v>188</v>
      </c>
      <c r="C7" s="88" t="s">
        <v>146</v>
      </c>
      <c r="D7" s="36">
        <v>1</v>
      </c>
      <c r="G7" s="19"/>
      <c r="K7" s="20"/>
      <c r="M7" s="20"/>
    </row>
    <row r="8" spans="5:13" s="36" customFormat="1" ht="19.5" customHeight="1" thickBot="1">
      <c r="E8" s="371" t="s">
        <v>20</v>
      </c>
      <c r="F8" s="361" t="str">
        <f>B7</f>
        <v>鄭韶婕</v>
      </c>
      <c r="G8" s="19"/>
      <c r="K8" s="20"/>
      <c r="M8" s="20"/>
    </row>
    <row r="9" spans="2:6" s="36" customFormat="1" ht="19.5" customHeight="1">
      <c r="B9" s="92" t="s">
        <v>573</v>
      </c>
      <c r="C9" s="92" t="s">
        <v>186</v>
      </c>
      <c r="D9" s="36">
        <v>2</v>
      </c>
      <c r="E9" s="154" t="s">
        <v>2139</v>
      </c>
      <c r="F9" s="466" t="s">
        <v>4132</v>
      </c>
    </row>
    <row r="10" spans="6:13" s="36" customFormat="1" ht="19.5" customHeight="1" thickBot="1">
      <c r="F10" s="458" t="s">
        <v>3</v>
      </c>
      <c r="G10" s="36" t="str">
        <f>F8</f>
        <v>鄭韶婕</v>
      </c>
      <c r="M10" s="20"/>
    </row>
    <row r="11" spans="1:13" s="36" customFormat="1" ht="19.5" customHeight="1" thickBot="1">
      <c r="A11" s="19" t="s">
        <v>78</v>
      </c>
      <c r="B11" s="88" t="s">
        <v>249</v>
      </c>
      <c r="C11" s="88" t="s">
        <v>145</v>
      </c>
      <c r="D11" s="36">
        <v>3</v>
      </c>
      <c r="F11" s="82" t="s">
        <v>2146</v>
      </c>
      <c r="G11" s="362" t="s">
        <v>4440</v>
      </c>
      <c r="L11" s="20"/>
      <c r="M11" s="20"/>
    </row>
    <row r="12" spans="5:7" s="36" customFormat="1" ht="19.5" customHeight="1" thickBot="1">
      <c r="E12" s="369" t="s">
        <v>21</v>
      </c>
      <c r="F12" s="82" t="str">
        <f>B11</f>
        <v>江美慧</v>
      </c>
      <c r="G12" s="82"/>
    </row>
    <row r="13" spans="2:7" s="36" customFormat="1" ht="19.5" customHeight="1">
      <c r="B13" s="92" t="s">
        <v>580</v>
      </c>
      <c r="C13" s="92" t="s">
        <v>578</v>
      </c>
      <c r="D13" s="36">
        <v>4</v>
      </c>
      <c r="E13" s="154" t="s">
        <v>2073</v>
      </c>
      <c r="F13" s="383" t="s">
        <v>4057</v>
      </c>
      <c r="G13" s="82"/>
    </row>
    <row r="14" spans="7:8" s="36" customFormat="1" ht="19.5" customHeight="1" thickBot="1">
      <c r="G14" s="82" t="s">
        <v>24</v>
      </c>
      <c r="H14" s="365" t="str">
        <f>G18</f>
        <v>洪詩涵</v>
      </c>
    </row>
    <row r="15" spans="1:11" s="36" customFormat="1" ht="19.5" customHeight="1" thickBot="1">
      <c r="A15" s="19" t="s">
        <v>74</v>
      </c>
      <c r="B15" s="88" t="s">
        <v>247</v>
      </c>
      <c r="C15" s="88" t="s">
        <v>140</v>
      </c>
      <c r="D15" s="36">
        <v>5</v>
      </c>
      <c r="E15" s="360"/>
      <c r="G15" s="458" t="s">
        <v>2090</v>
      </c>
      <c r="H15" s="460" t="s">
        <v>4670</v>
      </c>
      <c r="J15" s="19"/>
      <c r="K15" s="19"/>
    </row>
    <row r="16" spans="5:8" s="36" customFormat="1" ht="19.5" customHeight="1" thickBot="1">
      <c r="E16" s="19" t="s">
        <v>22</v>
      </c>
      <c r="F16" s="361" t="str">
        <f>B15</f>
        <v>洪詩涵</v>
      </c>
      <c r="G16" s="458"/>
      <c r="H16" s="82"/>
    </row>
    <row r="17" spans="2:8" s="36" customFormat="1" ht="19.5" customHeight="1">
      <c r="B17" s="92" t="s">
        <v>577</v>
      </c>
      <c r="C17" s="92" t="s">
        <v>139</v>
      </c>
      <c r="D17" s="36">
        <v>6</v>
      </c>
      <c r="E17" s="154" t="s">
        <v>2140</v>
      </c>
      <c r="F17" s="457" t="s">
        <v>4133</v>
      </c>
      <c r="G17" s="458"/>
      <c r="H17" s="82"/>
    </row>
    <row r="18" spans="6:8" s="36" customFormat="1" ht="19.5" customHeight="1" thickBot="1">
      <c r="F18" s="458" t="s">
        <v>4</v>
      </c>
      <c r="G18" s="471" t="str">
        <f>F16</f>
        <v>洪詩涵</v>
      </c>
      <c r="H18" s="82"/>
    </row>
    <row r="19" spans="1:11" s="36" customFormat="1" ht="19.5" customHeight="1" thickBot="1">
      <c r="A19" s="19" t="s">
        <v>79</v>
      </c>
      <c r="B19" s="88" t="s">
        <v>189</v>
      </c>
      <c r="C19" s="88" t="s">
        <v>140</v>
      </c>
      <c r="D19" s="36">
        <v>7</v>
      </c>
      <c r="F19" s="82" t="s">
        <v>2063</v>
      </c>
      <c r="G19" s="383" t="s">
        <v>4438</v>
      </c>
      <c r="H19" s="82"/>
      <c r="J19" s="19"/>
      <c r="K19" s="19"/>
    </row>
    <row r="20" spans="5:8" s="36" customFormat="1" ht="19.5" customHeight="1" thickBot="1">
      <c r="E20" s="371" t="s">
        <v>23</v>
      </c>
      <c r="F20" s="382" t="str">
        <f>B19</f>
        <v>江佩欣</v>
      </c>
      <c r="H20" s="82"/>
    </row>
    <row r="21" spans="2:9" s="36" customFormat="1" ht="19.5" customHeight="1">
      <c r="B21" s="92" t="s">
        <v>568</v>
      </c>
      <c r="C21" s="92" t="s">
        <v>567</v>
      </c>
      <c r="D21" s="36">
        <v>8</v>
      </c>
      <c r="E21" s="154" t="s">
        <v>2141</v>
      </c>
      <c r="F21" s="368" t="s">
        <v>4125</v>
      </c>
      <c r="H21" s="82"/>
      <c r="I21" s="80" t="s">
        <v>5</v>
      </c>
    </row>
    <row r="22" spans="8:9" s="36" customFormat="1" ht="19.5" customHeight="1" thickBot="1">
      <c r="H22" s="82" t="s">
        <v>58</v>
      </c>
      <c r="I22" s="83" t="str">
        <f>H30</f>
        <v>白驍馬</v>
      </c>
    </row>
    <row r="23" spans="2:9" s="36" customFormat="1" ht="19.5" customHeight="1" thickBot="1">
      <c r="B23" s="92" t="s">
        <v>581</v>
      </c>
      <c r="C23" s="92" t="s">
        <v>578</v>
      </c>
      <c r="D23" s="36">
        <v>9</v>
      </c>
      <c r="E23" s="360"/>
      <c r="H23" s="458" t="s">
        <v>7</v>
      </c>
      <c r="I23" s="461" t="s">
        <v>4884</v>
      </c>
    </row>
    <row r="24" spans="4:11" s="36" customFormat="1" ht="19.5" customHeight="1" thickBot="1">
      <c r="D24" s="19"/>
      <c r="E24" s="19" t="s">
        <v>80</v>
      </c>
      <c r="F24" s="372" t="str">
        <f>B23</f>
        <v>程琪雅</v>
      </c>
      <c r="H24" s="458"/>
      <c r="K24" s="19"/>
    </row>
    <row r="25" spans="1:11" s="36" customFormat="1" ht="19.5" customHeight="1">
      <c r="A25" s="19" t="s">
        <v>81</v>
      </c>
      <c r="B25" s="88" t="s">
        <v>144</v>
      </c>
      <c r="C25" s="88" t="s">
        <v>186</v>
      </c>
      <c r="D25" s="19">
        <v>10</v>
      </c>
      <c r="E25" s="154" t="s">
        <v>2142</v>
      </c>
      <c r="F25" s="362" t="s">
        <v>4142</v>
      </c>
      <c r="H25" s="458"/>
      <c r="J25" s="19"/>
      <c r="K25" s="19"/>
    </row>
    <row r="26" spans="3:11" s="36" customFormat="1" ht="19.5" customHeight="1" thickBot="1">
      <c r="C26" s="19"/>
      <c r="D26" s="19"/>
      <c r="F26" s="82" t="s">
        <v>82</v>
      </c>
      <c r="G26" s="365" t="str">
        <f>F28</f>
        <v>白驍馬</v>
      </c>
      <c r="H26" s="458"/>
      <c r="K26" s="19"/>
    </row>
    <row r="27" spans="2:11" s="36" customFormat="1" ht="19.5" customHeight="1">
      <c r="B27" s="92" t="s">
        <v>569</v>
      </c>
      <c r="C27" s="92" t="s">
        <v>145</v>
      </c>
      <c r="D27" s="19">
        <v>11</v>
      </c>
      <c r="F27" s="458" t="s">
        <v>2068</v>
      </c>
      <c r="G27" s="466" t="s">
        <v>4447</v>
      </c>
      <c r="H27" s="458"/>
      <c r="K27" s="19"/>
    </row>
    <row r="28" spans="4:11" s="36" customFormat="1" ht="19.5" customHeight="1" thickBot="1">
      <c r="D28" s="19"/>
      <c r="E28" s="81" t="s">
        <v>83</v>
      </c>
      <c r="F28" s="459" t="str">
        <f>B29</f>
        <v>白驍馬</v>
      </c>
      <c r="G28" s="458"/>
      <c r="H28" s="458"/>
      <c r="K28" s="19"/>
    </row>
    <row r="29" spans="1:11" s="36" customFormat="1" ht="19.5" customHeight="1" thickBot="1">
      <c r="A29" s="19" t="s">
        <v>84</v>
      </c>
      <c r="B29" s="88" t="s">
        <v>246</v>
      </c>
      <c r="C29" s="88" t="s">
        <v>140</v>
      </c>
      <c r="D29" s="19">
        <v>12</v>
      </c>
      <c r="E29" s="19" t="s">
        <v>2143</v>
      </c>
      <c r="F29" s="364" t="s">
        <v>4080</v>
      </c>
      <c r="G29" s="458"/>
      <c r="H29" s="458"/>
      <c r="I29" s="19" t="s">
        <v>85</v>
      </c>
      <c r="J29" s="19"/>
      <c r="K29" s="19"/>
    </row>
    <row r="30" spans="2:11" s="36" customFormat="1" ht="19.5" customHeight="1" thickBot="1">
      <c r="B30" s="20"/>
      <c r="C30" s="19"/>
      <c r="D30" s="19"/>
      <c r="E30" s="371"/>
      <c r="G30" s="458" t="s">
        <v>86</v>
      </c>
      <c r="H30" s="471" t="str">
        <f>G26</f>
        <v>白驍馬</v>
      </c>
      <c r="K30" s="19"/>
    </row>
    <row r="31" spans="2:11" s="36" customFormat="1" ht="19.5" customHeight="1">
      <c r="B31" s="92" t="s">
        <v>584</v>
      </c>
      <c r="C31" s="92" t="s">
        <v>138</v>
      </c>
      <c r="D31" s="19">
        <v>13</v>
      </c>
      <c r="G31" s="82" t="s">
        <v>2091</v>
      </c>
      <c r="H31" s="472" t="s">
        <v>4686</v>
      </c>
      <c r="I31" s="19"/>
      <c r="K31" s="19"/>
    </row>
    <row r="32" spans="3:11" s="36" customFormat="1" ht="19.5" customHeight="1" thickBot="1">
      <c r="C32" s="19"/>
      <c r="D32" s="19"/>
      <c r="E32" s="81" t="s">
        <v>87</v>
      </c>
      <c r="F32" s="365" t="str">
        <f>B33</f>
        <v>白馭珀</v>
      </c>
      <c r="G32" s="82"/>
      <c r="I32" s="20"/>
      <c r="J32" s="20"/>
      <c r="K32" s="19"/>
    </row>
    <row r="33" spans="1:11" s="36" customFormat="1" ht="19.5" customHeight="1" thickBot="1">
      <c r="A33" s="19" t="s">
        <v>88</v>
      </c>
      <c r="B33" s="88" t="s">
        <v>248</v>
      </c>
      <c r="C33" s="88" t="s">
        <v>185</v>
      </c>
      <c r="D33" s="19">
        <v>14</v>
      </c>
      <c r="E33" s="366" t="s">
        <v>2144</v>
      </c>
      <c r="F33" s="367" t="s">
        <v>4141</v>
      </c>
      <c r="G33" s="82"/>
      <c r="K33" s="19"/>
    </row>
    <row r="34" spans="6:10" s="36" customFormat="1" ht="19.5" customHeight="1" thickBot="1">
      <c r="F34" s="82" t="s">
        <v>89</v>
      </c>
      <c r="G34" s="363" t="str">
        <f>F36</f>
        <v>陳曉歡</v>
      </c>
      <c r="I34" s="20"/>
      <c r="J34" s="20"/>
    </row>
    <row r="35" spans="2:7" s="36" customFormat="1" ht="19.5" customHeight="1">
      <c r="B35" s="92" t="s">
        <v>574</v>
      </c>
      <c r="C35" s="92" t="s">
        <v>186</v>
      </c>
      <c r="D35" s="36">
        <v>15</v>
      </c>
      <c r="F35" s="458" t="s">
        <v>2069</v>
      </c>
      <c r="G35" s="368" t="s">
        <v>4441</v>
      </c>
    </row>
    <row r="36" spans="2:6" s="36" customFormat="1" ht="19.5" customHeight="1" thickBot="1">
      <c r="B36" s="36" t="s">
        <v>85</v>
      </c>
      <c r="E36" s="81" t="s">
        <v>90</v>
      </c>
      <c r="F36" s="459" t="str">
        <f>B37</f>
        <v>陳曉歡</v>
      </c>
    </row>
    <row r="37" spans="1:11" s="36" customFormat="1" ht="19.5" customHeight="1" thickBot="1">
      <c r="A37" s="36" t="s">
        <v>75</v>
      </c>
      <c r="B37" s="88" t="s">
        <v>153</v>
      </c>
      <c r="C37" s="88" t="s">
        <v>245</v>
      </c>
      <c r="D37" s="36">
        <v>16</v>
      </c>
      <c r="E37" s="366" t="s">
        <v>2145</v>
      </c>
      <c r="F37" s="387" t="s">
        <v>4129</v>
      </c>
      <c r="J37" s="19"/>
      <c r="K37" s="19"/>
    </row>
    <row r="38" s="8" customFormat="1" ht="19.5" customHeight="1">
      <c r="E38" s="386"/>
    </row>
    <row r="39" s="8" customFormat="1" ht="19.5" customHeight="1">
      <c r="B39" s="4"/>
    </row>
    <row r="40" s="1" customFormat="1" ht="19.5" customHeight="1"/>
    <row r="41" spans="5:8" ht="19.5" customHeight="1">
      <c r="E41" s="8"/>
      <c r="F41" s="8"/>
      <c r="G41" s="8"/>
      <c r="H41" s="8"/>
    </row>
    <row r="42" spans="5:8" ht="19.5" customHeight="1">
      <c r="E42" s="8"/>
      <c r="F42" s="8"/>
      <c r="G42" s="8"/>
      <c r="H42" s="8"/>
    </row>
    <row r="43" spans="5:10" ht="19.5" customHeight="1">
      <c r="E43" s="8"/>
      <c r="F43" s="8"/>
      <c r="G43" s="8"/>
      <c r="H43" s="8"/>
      <c r="J43" s="33"/>
    </row>
    <row r="44" spans="5:11" ht="19.5" customHeight="1">
      <c r="E44" s="8"/>
      <c r="F44" s="8"/>
      <c r="G44" s="8"/>
      <c r="H44" s="8"/>
      <c r="J44" s="33"/>
      <c r="K44" s="33"/>
    </row>
    <row r="45" spans="5:8" ht="19.5" customHeight="1">
      <c r="E45" s="8"/>
      <c r="F45" s="8"/>
      <c r="G45" s="8"/>
      <c r="H45" s="8"/>
    </row>
    <row r="46" spans="5:11" ht="19.5" customHeight="1">
      <c r="E46" s="8"/>
      <c r="F46" s="8"/>
      <c r="G46" s="8"/>
      <c r="H46" s="8"/>
      <c r="J46" s="33"/>
      <c r="K46" s="33"/>
    </row>
    <row r="48" ht="19.5" customHeight="1">
      <c r="J48" s="33"/>
    </row>
  </sheetData>
  <sheetProtection/>
  <mergeCells count="2">
    <mergeCell ref="A2:F2"/>
    <mergeCell ref="A1:I1"/>
  </mergeCells>
  <printOptions/>
  <pageMargins left="0.3937007874015748" right="0.3937007874015748" top="0.52" bottom="0.39" header="0.25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showGridLines="0" view="pageBreakPreview" zoomScale="75" zoomScaleNormal="75" zoomScaleSheetLayoutView="75" zoomScalePageLayoutView="0" workbookViewId="0" topLeftCell="A1">
      <pane ySplit="3" topLeftCell="A22" activePane="bottomLeft" state="frozen"/>
      <selection pane="topLeft" activeCell="A1" sqref="A1"/>
      <selection pane="bottomLeft" activeCell="J30" sqref="J30"/>
    </sheetView>
  </sheetViews>
  <sheetFormatPr defaultColWidth="9.00390625" defaultRowHeight="18" customHeight="1"/>
  <cols>
    <col min="1" max="1" width="11.75390625" style="8" customWidth="1"/>
    <col min="2" max="2" width="11.50390625" style="36" customWidth="1"/>
    <col min="3" max="3" width="7.50390625" style="8" bestFit="1" customWidth="1"/>
    <col min="4" max="5" width="9.625" style="36" customWidth="1"/>
    <col min="6" max="6" width="11.00390625" style="36" customWidth="1"/>
    <col min="7" max="9" width="9.625" style="36" customWidth="1"/>
    <col min="10" max="10" width="11.625" style="36" customWidth="1"/>
    <col min="11" max="16384" width="9.00390625" style="8" customWidth="1"/>
  </cols>
  <sheetData>
    <row r="1" spans="1:10" ht="29.25" customHeight="1">
      <c r="A1" s="601" t="s">
        <v>121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9" ht="21" customHeight="1">
      <c r="A2" s="44"/>
      <c r="B2" s="240"/>
      <c r="C2" s="44"/>
      <c r="D2" s="240" t="s">
        <v>6</v>
      </c>
      <c r="E2" s="240" t="s">
        <v>6</v>
      </c>
      <c r="F2" s="240" t="s">
        <v>6</v>
      </c>
      <c r="G2" s="240" t="s">
        <v>6</v>
      </c>
      <c r="H2" s="240" t="s">
        <v>6</v>
      </c>
      <c r="I2" s="240" t="s">
        <v>6</v>
      </c>
    </row>
    <row r="3" spans="1:9" ht="21" customHeight="1">
      <c r="A3" s="44"/>
      <c r="B3" s="240"/>
      <c r="C3" s="44"/>
      <c r="D3" s="447" t="s">
        <v>2134</v>
      </c>
      <c r="E3" s="447" t="s">
        <v>2134</v>
      </c>
      <c r="F3" s="447" t="s">
        <v>2136</v>
      </c>
      <c r="G3" s="447" t="s">
        <v>2136</v>
      </c>
      <c r="H3" s="447" t="s">
        <v>2138</v>
      </c>
      <c r="I3" s="447" t="s">
        <v>2138</v>
      </c>
    </row>
    <row r="4" spans="1:2" ht="18" customHeight="1">
      <c r="A4" s="5"/>
      <c r="B4" s="19"/>
    </row>
    <row r="5" spans="1:3" ht="18" customHeight="1" thickBot="1">
      <c r="A5" s="92" t="s">
        <v>573</v>
      </c>
      <c r="B5" s="92" t="s">
        <v>186</v>
      </c>
      <c r="C5" s="8" t="s">
        <v>29</v>
      </c>
    </row>
    <row r="6" spans="4:5" ht="18" customHeight="1" thickBot="1">
      <c r="D6" s="371" t="s">
        <v>8</v>
      </c>
      <c r="E6" s="361" t="str">
        <f>A5</f>
        <v>陳詩盈</v>
      </c>
    </row>
    <row r="7" spans="1:6" ht="18" customHeight="1">
      <c r="A7" s="92" t="s">
        <v>580</v>
      </c>
      <c r="B7" s="92" t="s">
        <v>578</v>
      </c>
      <c r="C7" s="8" t="s">
        <v>30</v>
      </c>
      <c r="D7" s="439" t="s">
        <v>2058</v>
      </c>
      <c r="E7" s="370" t="s">
        <v>3827</v>
      </c>
      <c r="F7" s="19"/>
    </row>
    <row r="8" spans="4:7" ht="18" customHeight="1" thickBot="1">
      <c r="D8" s="19"/>
      <c r="E8" s="82" t="s">
        <v>10</v>
      </c>
      <c r="F8" s="365" t="str">
        <f>A9</f>
        <v>白馭珀</v>
      </c>
      <c r="G8" s="19"/>
    </row>
    <row r="9" spans="1:6" ht="18" customHeight="1" thickBot="1">
      <c r="A9" s="88" t="s">
        <v>248</v>
      </c>
      <c r="B9" s="88" t="s">
        <v>185</v>
      </c>
      <c r="C9" s="8" t="s">
        <v>31</v>
      </c>
      <c r="D9" s="360"/>
      <c r="E9" s="360" t="s">
        <v>2064</v>
      </c>
      <c r="F9" s="367" t="s">
        <v>4524</v>
      </c>
    </row>
    <row r="10" spans="6:7" ht="18" customHeight="1">
      <c r="F10" s="82" t="s">
        <v>7</v>
      </c>
      <c r="G10" s="19"/>
    </row>
    <row r="11" spans="1:8" ht="18" customHeight="1" thickBot="1">
      <c r="A11" s="92" t="s">
        <v>577</v>
      </c>
      <c r="B11" s="92" t="s">
        <v>139</v>
      </c>
      <c r="C11" s="8" t="s">
        <v>32</v>
      </c>
      <c r="E11" s="19"/>
      <c r="F11" s="82" t="s">
        <v>11</v>
      </c>
      <c r="G11" s="365" t="str">
        <f>F14</f>
        <v>程琪雅</v>
      </c>
      <c r="H11" s="19"/>
    </row>
    <row r="12" spans="3:7" ht="18" customHeight="1" thickBot="1">
      <c r="C12" s="8" t="s">
        <v>7</v>
      </c>
      <c r="D12" s="437" t="s">
        <v>12</v>
      </c>
      <c r="E12" s="365" t="str">
        <f>A13</f>
        <v>劉筱柔</v>
      </c>
      <c r="F12" s="458" t="s">
        <v>2092</v>
      </c>
      <c r="G12" s="460" t="s">
        <v>4669</v>
      </c>
    </row>
    <row r="13" spans="1:8" ht="18" customHeight="1" thickBot="1">
      <c r="A13" s="92" t="s">
        <v>568</v>
      </c>
      <c r="B13" s="92" t="s">
        <v>567</v>
      </c>
      <c r="C13" s="8" t="s">
        <v>33</v>
      </c>
      <c r="D13" s="19" t="s">
        <v>2059</v>
      </c>
      <c r="E13" s="435" t="s">
        <v>4446</v>
      </c>
      <c r="F13" s="458"/>
      <c r="G13" s="82" t="s">
        <v>34</v>
      </c>
      <c r="H13" s="83" t="str">
        <f>A17</f>
        <v>鄭韶婕</v>
      </c>
    </row>
    <row r="14" spans="4:8" ht="18" customHeight="1" thickBot="1">
      <c r="D14" s="371"/>
      <c r="E14" s="82" t="s">
        <v>13</v>
      </c>
      <c r="F14" s="459" t="str">
        <f>A15</f>
        <v>程琪雅</v>
      </c>
      <c r="G14" s="458" t="s">
        <v>2147</v>
      </c>
      <c r="H14" s="466" t="s">
        <v>4747</v>
      </c>
    </row>
    <row r="15" spans="1:8" ht="18" customHeight="1" thickBot="1">
      <c r="A15" s="92" t="s">
        <v>581</v>
      </c>
      <c r="B15" s="92" t="s">
        <v>578</v>
      </c>
      <c r="C15" s="8" t="s">
        <v>35</v>
      </c>
      <c r="D15" s="360"/>
      <c r="E15" s="360" t="s">
        <v>2065</v>
      </c>
      <c r="F15" s="364" t="s">
        <v>4444</v>
      </c>
      <c r="G15" s="458"/>
      <c r="H15" s="458"/>
    </row>
    <row r="16" spans="7:8" ht="18" customHeight="1">
      <c r="G16" s="458"/>
      <c r="H16" s="458"/>
    </row>
    <row r="17" spans="1:8" ht="18" customHeight="1" thickBot="1">
      <c r="A17" s="88" t="s">
        <v>188</v>
      </c>
      <c r="B17" s="88" t="s">
        <v>146</v>
      </c>
      <c r="C17" s="8" t="s">
        <v>36</v>
      </c>
      <c r="D17" s="360"/>
      <c r="E17" s="360"/>
      <c r="F17" s="360"/>
      <c r="G17" s="366"/>
      <c r="H17" s="458"/>
    </row>
    <row r="18" ht="18" customHeight="1">
      <c r="H18" s="458"/>
    </row>
    <row r="19" spans="1:8" ht="18" customHeight="1" thickBot="1">
      <c r="A19" s="88" t="s">
        <v>144</v>
      </c>
      <c r="B19" s="92" t="s">
        <v>186</v>
      </c>
      <c r="C19" s="8" t="s">
        <v>37</v>
      </c>
      <c r="H19" s="669" t="s">
        <v>64</v>
      </c>
    </row>
    <row r="20" spans="4:9" ht="18" customHeight="1" thickBot="1">
      <c r="D20" s="371" t="s">
        <v>14</v>
      </c>
      <c r="E20" s="361" t="str">
        <f>A19</f>
        <v>劉怡均</v>
      </c>
      <c r="H20" s="458" t="s">
        <v>71</v>
      </c>
      <c r="I20" s="361" t="str">
        <f>H13</f>
        <v>鄭韶婕</v>
      </c>
    </row>
    <row r="21" spans="1:9" ht="18" customHeight="1">
      <c r="A21" s="92" t="s">
        <v>569</v>
      </c>
      <c r="B21" s="92" t="s">
        <v>145</v>
      </c>
      <c r="C21" s="8" t="s">
        <v>38</v>
      </c>
      <c r="D21" s="439" t="s">
        <v>2060</v>
      </c>
      <c r="E21" s="370" t="s">
        <v>4436</v>
      </c>
      <c r="F21" s="83"/>
      <c r="G21" s="19"/>
      <c r="H21" s="36" t="s">
        <v>2149</v>
      </c>
      <c r="I21" s="362" t="s">
        <v>4873</v>
      </c>
    </row>
    <row r="22" spans="4:9" ht="18" customHeight="1" thickBot="1">
      <c r="D22" s="19"/>
      <c r="E22" s="82" t="s">
        <v>15</v>
      </c>
      <c r="F22" s="83" t="str">
        <f>A23</f>
        <v>江佩欣</v>
      </c>
      <c r="G22" s="19"/>
      <c r="H22" s="82"/>
      <c r="I22" s="85"/>
    </row>
    <row r="23" spans="1:9" ht="18" customHeight="1" thickBot="1">
      <c r="A23" s="88" t="s">
        <v>189</v>
      </c>
      <c r="B23" s="88" t="s">
        <v>140</v>
      </c>
      <c r="C23" s="8" t="s">
        <v>39</v>
      </c>
      <c r="D23" s="360"/>
      <c r="E23" s="360" t="s">
        <v>2066</v>
      </c>
      <c r="F23" s="475" t="s">
        <v>4522</v>
      </c>
      <c r="H23" s="82"/>
      <c r="I23" s="82"/>
    </row>
    <row r="24" spans="4:9" ht="18" customHeight="1">
      <c r="D24" s="19"/>
      <c r="E24" s="19"/>
      <c r="F24" s="458" t="s">
        <v>7</v>
      </c>
      <c r="G24" s="19"/>
      <c r="H24" s="82"/>
      <c r="I24" s="82"/>
    </row>
    <row r="25" spans="1:9" ht="18" customHeight="1" thickBot="1">
      <c r="A25" s="92" t="s">
        <v>584</v>
      </c>
      <c r="B25" s="92" t="s">
        <v>138</v>
      </c>
      <c r="C25" s="8" t="s">
        <v>41</v>
      </c>
      <c r="E25" s="19"/>
      <c r="F25" s="458" t="s">
        <v>40</v>
      </c>
      <c r="G25" s="361" t="str">
        <f>F22</f>
        <v>江佩欣</v>
      </c>
      <c r="H25" s="82"/>
      <c r="I25" s="82"/>
    </row>
    <row r="26" spans="4:9" ht="18" customHeight="1" thickBot="1">
      <c r="D26" s="371" t="s">
        <v>16</v>
      </c>
      <c r="E26" s="361" t="str">
        <f>A25</f>
        <v>許雅晴</v>
      </c>
      <c r="F26" s="82" t="s">
        <v>2093</v>
      </c>
      <c r="G26" s="370" t="s">
        <v>4671</v>
      </c>
      <c r="H26" s="82"/>
      <c r="I26" s="85"/>
    </row>
    <row r="27" spans="1:10" ht="18" customHeight="1">
      <c r="A27" s="92" t="s">
        <v>574</v>
      </c>
      <c r="B27" s="92" t="s">
        <v>186</v>
      </c>
      <c r="C27" s="8" t="s">
        <v>42</v>
      </c>
      <c r="D27" s="439" t="s">
        <v>2061</v>
      </c>
      <c r="E27" s="370" t="s">
        <v>3887</v>
      </c>
      <c r="F27" s="82"/>
      <c r="G27" s="82"/>
      <c r="H27" s="82"/>
      <c r="I27" s="85"/>
      <c r="J27" s="436" t="s">
        <v>63</v>
      </c>
    </row>
    <row r="28" spans="4:10" ht="18" customHeight="1" thickBot="1">
      <c r="D28" s="19"/>
      <c r="E28" s="82" t="s">
        <v>17</v>
      </c>
      <c r="F28" s="363" t="str">
        <f>A29</f>
        <v>江美慧</v>
      </c>
      <c r="G28" s="82" t="s">
        <v>18</v>
      </c>
      <c r="H28" s="363" t="str">
        <f>A31</f>
        <v>陳曉歡</v>
      </c>
      <c r="I28" s="82" t="s">
        <v>43</v>
      </c>
      <c r="J28" s="83" t="str">
        <f>A33</f>
        <v>洪詩涵</v>
      </c>
    </row>
    <row r="29" spans="1:10" ht="18" customHeight="1" thickBot="1">
      <c r="A29" s="88" t="s">
        <v>249</v>
      </c>
      <c r="B29" s="88" t="s">
        <v>145</v>
      </c>
      <c r="C29" s="8" t="s">
        <v>44</v>
      </c>
      <c r="D29" s="360"/>
      <c r="E29" s="360" t="s">
        <v>2067</v>
      </c>
      <c r="F29" s="364" t="s">
        <v>4526</v>
      </c>
      <c r="G29" s="458" t="s">
        <v>2148</v>
      </c>
      <c r="H29" s="461" t="s">
        <v>4749</v>
      </c>
      <c r="I29" s="458" t="s">
        <v>2150</v>
      </c>
      <c r="J29" s="461" t="s">
        <v>4914</v>
      </c>
    </row>
    <row r="30" spans="7:9" ht="18" customHeight="1">
      <c r="G30" s="458"/>
      <c r="I30" s="458"/>
    </row>
    <row r="31" spans="1:9" ht="18" customHeight="1" thickBot="1">
      <c r="A31" s="88" t="s">
        <v>153</v>
      </c>
      <c r="B31" s="88" t="s">
        <v>245</v>
      </c>
      <c r="C31" s="8" t="s">
        <v>45</v>
      </c>
      <c r="D31" s="360"/>
      <c r="E31" s="360"/>
      <c r="F31" s="360"/>
      <c r="G31" s="366"/>
      <c r="I31" s="458"/>
    </row>
    <row r="32" ht="18" customHeight="1">
      <c r="I32" s="458"/>
    </row>
    <row r="33" spans="1:9" ht="18" customHeight="1" thickBot="1">
      <c r="A33" s="88" t="s">
        <v>247</v>
      </c>
      <c r="B33" s="88" t="s">
        <v>140</v>
      </c>
      <c r="C33" s="8" t="s">
        <v>68</v>
      </c>
      <c r="D33" s="528"/>
      <c r="E33" s="528"/>
      <c r="F33" s="528"/>
      <c r="G33" s="528"/>
      <c r="H33" s="528"/>
      <c r="I33" s="529"/>
    </row>
    <row r="34" spans="4:9" ht="18" customHeight="1">
      <c r="D34" s="19"/>
      <c r="E34" s="19"/>
      <c r="F34" s="19"/>
      <c r="G34" s="19"/>
      <c r="H34" s="19"/>
      <c r="I34" s="19"/>
    </row>
    <row r="36" spans="4:5" ht="18" customHeight="1">
      <c r="D36" s="611" t="s">
        <v>72</v>
      </c>
      <c r="E36" s="611"/>
    </row>
    <row r="37" spans="1:5" ht="18" customHeight="1">
      <c r="A37" s="92" t="s">
        <v>581</v>
      </c>
      <c r="B37" s="92" t="s">
        <v>578</v>
      </c>
      <c r="C37" s="8" t="s">
        <v>48</v>
      </c>
      <c r="D37" s="617" t="s">
        <v>2152</v>
      </c>
      <c r="E37" s="618"/>
    </row>
    <row r="38" spans="4:9" ht="18" customHeight="1" thickBot="1">
      <c r="D38" s="604" t="s">
        <v>19</v>
      </c>
      <c r="E38" s="605"/>
      <c r="F38" s="365"/>
      <c r="G38" s="498" t="str">
        <f>A39</f>
        <v>江佩欣</v>
      </c>
      <c r="H38" s="603" t="s">
        <v>65</v>
      </c>
      <c r="I38" s="603"/>
    </row>
    <row r="39" spans="1:9" ht="18" customHeight="1" thickBot="1">
      <c r="A39" s="88" t="s">
        <v>189</v>
      </c>
      <c r="B39" s="88" t="s">
        <v>140</v>
      </c>
      <c r="C39" s="8" t="s">
        <v>49</v>
      </c>
      <c r="D39" s="606" t="s">
        <v>2153</v>
      </c>
      <c r="E39" s="606"/>
      <c r="F39" s="372"/>
      <c r="G39" s="368" t="s">
        <v>4847</v>
      </c>
      <c r="H39" s="603"/>
      <c r="I39" s="603"/>
    </row>
    <row r="41" spans="4:5" ht="18" customHeight="1">
      <c r="D41" s="611" t="s">
        <v>73</v>
      </c>
      <c r="E41" s="611"/>
    </row>
    <row r="42" spans="1:5" ht="18" customHeight="1" thickBot="1">
      <c r="A42" s="88" t="s">
        <v>248</v>
      </c>
      <c r="B42" s="88" t="s">
        <v>185</v>
      </c>
      <c r="C42" s="8" t="s">
        <v>46</v>
      </c>
      <c r="D42" s="619" t="s">
        <v>2136</v>
      </c>
      <c r="E42" s="620"/>
    </row>
    <row r="43" spans="4:9" ht="18" customHeight="1" thickBot="1">
      <c r="D43" s="613" t="s">
        <v>25</v>
      </c>
      <c r="E43" s="614"/>
      <c r="F43" s="361"/>
      <c r="G43" s="360" t="str">
        <f>A42</f>
        <v>白馭珀</v>
      </c>
      <c r="H43" s="602" t="s">
        <v>66</v>
      </c>
      <c r="I43" s="602"/>
    </row>
    <row r="44" spans="1:9" ht="18" customHeight="1">
      <c r="A44" s="88" t="s">
        <v>249</v>
      </c>
      <c r="B44" s="88" t="s">
        <v>145</v>
      </c>
      <c r="C44" s="8" t="s">
        <v>47</v>
      </c>
      <c r="D44" s="615" t="s">
        <v>2154</v>
      </c>
      <c r="E44" s="616"/>
      <c r="G44" s="494" t="s">
        <v>4748</v>
      </c>
      <c r="H44" s="602"/>
      <c r="I44" s="602"/>
    </row>
  </sheetData>
  <sheetProtection/>
  <mergeCells count="11">
    <mergeCell ref="A1:J1"/>
    <mergeCell ref="D43:E43"/>
    <mergeCell ref="H43:I44"/>
    <mergeCell ref="D44:E44"/>
    <mergeCell ref="D38:E38"/>
    <mergeCell ref="H38:I39"/>
    <mergeCell ref="D39:E39"/>
    <mergeCell ref="D36:E36"/>
    <mergeCell ref="D41:E41"/>
    <mergeCell ref="D37:E37"/>
    <mergeCell ref="D42:E42"/>
  </mergeCells>
  <printOptions/>
  <pageMargins left="0.1968503937007874" right="0.15748031496062992" top="0.33" bottom="0.32" header="0.22" footer="0.22"/>
  <pageSetup horizontalDpi="300" verticalDpi="300" orientation="portrait" paperSize="9" scale="99" r:id="rId2"/>
  <headerFooter alignWithMargins="0">
    <oddHeader xml:space="preserve">&amp;C </oddHeader>
    <oddFooter xml:space="preserve">&amp;C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Q64"/>
  <sheetViews>
    <sheetView showGridLines="0" view="pageBreakPreview" zoomScale="60" zoomScaleNormal="75" zoomScalePageLayoutView="0" workbookViewId="0" topLeftCell="A1">
      <selection activeCell="L13" sqref="L13"/>
    </sheetView>
  </sheetViews>
  <sheetFormatPr defaultColWidth="14.625" defaultRowHeight="27.75" customHeight="1"/>
  <cols>
    <col min="1" max="2" width="10.625" style="23" customWidth="1"/>
    <col min="3" max="3" width="18.25390625" style="23" customWidth="1"/>
    <col min="4" max="4" width="3.375" style="23" customWidth="1"/>
    <col min="5" max="7" width="15.125" style="23" customWidth="1"/>
    <col min="8" max="8" width="8.00390625" style="157" customWidth="1"/>
    <col min="9" max="9" width="8.625" style="23" customWidth="1"/>
    <col min="10" max="11" width="10.625" style="23" customWidth="1"/>
    <col min="12" max="12" width="18.25390625" style="23" customWidth="1"/>
    <col min="13" max="13" width="3.375" style="23" customWidth="1"/>
    <col min="14" max="16" width="14.625" style="23" customWidth="1"/>
    <col min="17" max="17" width="9.625" style="23" customWidth="1"/>
    <col min="18" max="16384" width="14.625" style="23" customWidth="1"/>
  </cols>
  <sheetData>
    <row r="1" spans="1:17" ht="27.75" customHeight="1">
      <c r="A1" s="601" t="s">
        <v>122</v>
      </c>
      <c r="B1" s="601"/>
      <c r="C1" s="601"/>
      <c r="D1" s="601"/>
      <c r="E1" s="601"/>
      <c r="F1" s="601"/>
      <c r="G1" s="601"/>
      <c r="H1" s="601"/>
      <c r="J1" s="601" t="s">
        <v>122</v>
      </c>
      <c r="K1" s="601"/>
      <c r="L1" s="601"/>
      <c r="M1" s="601"/>
      <c r="N1" s="601"/>
      <c r="O1" s="601"/>
      <c r="P1" s="601"/>
      <c r="Q1" s="601"/>
    </row>
    <row r="2" spans="7:17" ht="27.75" customHeight="1">
      <c r="G2" s="157"/>
      <c r="H2" s="7"/>
      <c r="P2" s="157"/>
      <c r="Q2" s="7"/>
    </row>
    <row r="3" spans="5:15" s="38" customFormat="1" ht="27.75" customHeight="1">
      <c r="E3" s="240" t="s">
        <v>9</v>
      </c>
      <c r="F3" s="240" t="s">
        <v>9</v>
      </c>
      <c r="G3" s="240"/>
      <c r="H3" s="241"/>
      <c r="I3" s="69"/>
      <c r="J3" s="69"/>
      <c r="K3" s="69"/>
      <c r="L3" s="69"/>
      <c r="N3" s="240" t="s">
        <v>9</v>
      </c>
      <c r="O3" s="240" t="s">
        <v>9</v>
      </c>
    </row>
    <row r="4" spans="5:15" s="38" customFormat="1" ht="27.75" customHeight="1">
      <c r="E4" s="242" t="s">
        <v>2057</v>
      </c>
      <c r="F4" s="242" t="s">
        <v>2057</v>
      </c>
      <c r="G4" s="240"/>
      <c r="H4" s="241"/>
      <c r="I4" s="69"/>
      <c r="J4" s="69"/>
      <c r="K4" s="69"/>
      <c r="L4" s="69"/>
      <c r="N4" s="242" t="s">
        <v>2057</v>
      </c>
      <c r="O4" s="242" t="s">
        <v>2057</v>
      </c>
    </row>
    <row r="5" spans="1:17" s="38" customFormat="1" ht="27.75" customHeight="1" thickBot="1">
      <c r="A5" s="92" t="s">
        <v>617</v>
      </c>
      <c r="B5" s="92" t="s">
        <v>618</v>
      </c>
      <c r="C5" s="92" t="s">
        <v>526</v>
      </c>
      <c r="D5" s="38">
        <v>1</v>
      </c>
      <c r="E5" s="293"/>
      <c r="F5" s="293"/>
      <c r="H5" s="241"/>
      <c r="J5" s="92" t="s">
        <v>610</v>
      </c>
      <c r="K5" s="92" t="s">
        <v>611</v>
      </c>
      <c r="L5" s="92" t="s">
        <v>522</v>
      </c>
      <c r="M5" s="38">
        <v>16</v>
      </c>
      <c r="N5" s="235"/>
      <c r="O5" s="235"/>
      <c r="Q5" s="241"/>
    </row>
    <row r="6" spans="1:16" s="38" customFormat="1" ht="27.75" customHeight="1" thickBot="1">
      <c r="A6" s="235"/>
      <c r="B6" s="235"/>
      <c r="C6" s="235"/>
      <c r="E6" s="235"/>
      <c r="F6" s="235" t="s">
        <v>3774</v>
      </c>
      <c r="G6" s="296" t="s">
        <v>3993</v>
      </c>
      <c r="H6" s="240" t="s">
        <v>3775</v>
      </c>
      <c r="I6" s="69"/>
      <c r="J6" s="69"/>
      <c r="K6" s="69"/>
      <c r="L6" s="69"/>
      <c r="N6" s="316" t="s">
        <v>3776</v>
      </c>
      <c r="O6" s="296" t="s">
        <v>3925</v>
      </c>
      <c r="P6" s="235"/>
    </row>
    <row r="7" spans="1:17" s="38" customFormat="1" ht="27.75" customHeight="1">
      <c r="A7" s="92" t="s">
        <v>641</v>
      </c>
      <c r="B7" s="92" t="s">
        <v>642</v>
      </c>
      <c r="C7" s="92" t="s">
        <v>378</v>
      </c>
      <c r="D7" s="38">
        <v>2</v>
      </c>
      <c r="E7" s="243"/>
      <c r="F7" s="246" t="s">
        <v>3777</v>
      </c>
      <c r="G7" s="318" t="s">
        <v>3994</v>
      </c>
      <c r="H7" s="240"/>
      <c r="J7" s="92" t="s">
        <v>627</v>
      </c>
      <c r="K7" s="92" t="s">
        <v>628</v>
      </c>
      <c r="L7" s="92" t="s">
        <v>512</v>
      </c>
      <c r="M7" s="38">
        <v>17</v>
      </c>
      <c r="N7" s="38" t="s">
        <v>3778</v>
      </c>
      <c r="O7" s="340" t="s">
        <v>3926</v>
      </c>
      <c r="Q7" s="241"/>
    </row>
    <row r="8" spans="1:17" s="38" customFormat="1" ht="27.75" customHeight="1" thickBot="1">
      <c r="A8" s="235"/>
      <c r="B8" s="235"/>
      <c r="C8" s="235"/>
      <c r="H8" s="241"/>
      <c r="I8" s="69"/>
      <c r="J8" s="69"/>
      <c r="K8" s="69"/>
      <c r="L8" s="69"/>
      <c r="N8" s="244"/>
      <c r="O8" s="341" t="s">
        <v>3779</v>
      </c>
      <c r="P8" s="295" t="str">
        <f>O6</f>
        <v>蔡/曾</v>
      </c>
      <c r="Q8" s="240" t="s">
        <v>3780</v>
      </c>
    </row>
    <row r="9" spans="1:16" s="38" customFormat="1" ht="27.75" customHeight="1" thickBot="1">
      <c r="A9" s="92" t="s">
        <v>614</v>
      </c>
      <c r="B9" s="92" t="s">
        <v>615</v>
      </c>
      <c r="C9" s="92" t="s">
        <v>616</v>
      </c>
      <c r="D9" s="38">
        <v>3</v>
      </c>
      <c r="E9" s="293"/>
      <c r="F9" s="293"/>
      <c r="H9" s="241"/>
      <c r="J9" s="92" t="s">
        <v>643</v>
      </c>
      <c r="K9" s="92" t="s">
        <v>549</v>
      </c>
      <c r="L9" s="92" t="s">
        <v>644</v>
      </c>
      <c r="M9" s="38">
        <v>18</v>
      </c>
      <c r="N9" s="243"/>
      <c r="O9" s="246" t="s">
        <v>3781</v>
      </c>
      <c r="P9" s="322" t="s">
        <v>3837</v>
      </c>
    </row>
    <row r="10" spans="1:17" s="38" customFormat="1" ht="27.75" customHeight="1" thickBot="1">
      <c r="A10" s="235"/>
      <c r="B10" s="235"/>
      <c r="C10" s="235"/>
      <c r="E10" s="235"/>
      <c r="F10" s="235" t="s">
        <v>3782</v>
      </c>
      <c r="G10" s="296" t="s">
        <v>3983</v>
      </c>
      <c r="H10" s="240" t="s">
        <v>3783</v>
      </c>
      <c r="I10" s="69"/>
      <c r="J10" s="69"/>
      <c r="K10" s="69"/>
      <c r="L10" s="69"/>
      <c r="N10" s="235"/>
      <c r="O10" s="235"/>
      <c r="P10" s="235"/>
      <c r="Q10" s="240"/>
    </row>
    <row r="11" spans="1:17" s="38" customFormat="1" ht="27.75" customHeight="1" thickBot="1">
      <c r="A11" s="92" t="s">
        <v>241</v>
      </c>
      <c r="B11" s="92" t="s">
        <v>240</v>
      </c>
      <c r="C11" s="92" t="s">
        <v>140</v>
      </c>
      <c r="D11" s="38">
        <v>4</v>
      </c>
      <c r="E11" s="243"/>
      <c r="F11" s="246" t="s">
        <v>3784</v>
      </c>
      <c r="G11" s="318" t="s">
        <v>3984</v>
      </c>
      <c r="H11" s="240"/>
      <c r="J11" s="92" t="s">
        <v>607</v>
      </c>
      <c r="K11" s="92" t="s">
        <v>147</v>
      </c>
      <c r="L11" s="92" t="s">
        <v>606</v>
      </c>
      <c r="M11" s="38">
        <v>19</v>
      </c>
      <c r="N11" s="293"/>
      <c r="O11" s="293"/>
      <c r="Q11" s="240"/>
    </row>
    <row r="12" spans="1:17" s="38" customFormat="1" ht="27.75" customHeight="1" thickBot="1">
      <c r="A12" s="235"/>
      <c r="B12" s="235"/>
      <c r="C12" s="235"/>
      <c r="E12" s="235"/>
      <c r="F12" s="235"/>
      <c r="G12" s="235"/>
      <c r="H12" s="241"/>
      <c r="I12" s="69"/>
      <c r="J12" s="69"/>
      <c r="K12" s="69"/>
      <c r="L12" s="69"/>
      <c r="N12" s="235"/>
      <c r="O12" s="294" t="s">
        <v>3785</v>
      </c>
      <c r="P12" s="317" t="s">
        <v>3991</v>
      </c>
      <c r="Q12" s="240" t="s">
        <v>3786</v>
      </c>
    </row>
    <row r="13" spans="1:17" s="38" customFormat="1" ht="27.75" customHeight="1" thickBot="1">
      <c r="A13" s="92" t="s">
        <v>605</v>
      </c>
      <c r="B13" s="92" t="s">
        <v>3787</v>
      </c>
      <c r="C13" s="92" t="s">
        <v>604</v>
      </c>
      <c r="D13" s="38">
        <v>5</v>
      </c>
      <c r="E13" s="293"/>
      <c r="F13" s="293"/>
      <c r="H13" s="241"/>
      <c r="J13" s="92" t="s">
        <v>634</v>
      </c>
      <c r="K13" s="92" t="s">
        <v>635</v>
      </c>
      <c r="L13" s="92" t="s">
        <v>367</v>
      </c>
      <c r="M13" s="38">
        <v>20</v>
      </c>
      <c r="N13" s="243"/>
      <c r="O13" s="246" t="s">
        <v>3788</v>
      </c>
      <c r="P13" s="318" t="s">
        <v>3992</v>
      </c>
      <c r="Q13" s="240" t="s">
        <v>3789</v>
      </c>
    </row>
    <row r="14" spans="1:16" s="38" customFormat="1" ht="27.75" customHeight="1" thickBot="1">
      <c r="A14" s="235"/>
      <c r="B14" s="235"/>
      <c r="C14" s="235"/>
      <c r="E14" s="235"/>
      <c r="F14" s="294" t="s">
        <v>3790</v>
      </c>
      <c r="G14" s="296" t="s">
        <v>3853</v>
      </c>
      <c r="H14" s="240" t="s">
        <v>3791</v>
      </c>
      <c r="I14" s="69"/>
      <c r="J14" s="69"/>
      <c r="K14" s="69"/>
      <c r="L14" s="69"/>
      <c r="N14" s="235"/>
      <c r="O14" s="235"/>
      <c r="P14" s="235"/>
    </row>
    <row r="15" spans="1:17" s="38" customFormat="1" ht="27.75" customHeight="1" thickBot="1">
      <c r="A15" s="92" t="s">
        <v>639</v>
      </c>
      <c r="B15" s="92" t="s">
        <v>556</v>
      </c>
      <c r="C15" s="92" t="s">
        <v>640</v>
      </c>
      <c r="D15" s="38">
        <v>6</v>
      </c>
      <c r="E15" s="243"/>
      <c r="F15" s="246" t="s">
        <v>3792</v>
      </c>
      <c r="G15" s="322" t="s">
        <v>3995</v>
      </c>
      <c r="H15" s="241"/>
      <c r="J15" s="92" t="s">
        <v>653</v>
      </c>
      <c r="K15" s="92" t="s">
        <v>654</v>
      </c>
      <c r="L15" s="92" t="s">
        <v>655</v>
      </c>
      <c r="M15" s="38">
        <v>21</v>
      </c>
      <c r="N15" s="293"/>
      <c r="O15" s="293"/>
      <c r="Q15" s="240"/>
    </row>
    <row r="16" spans="1:17" s="38" customFormat="1" ht="27.75" customHeight="1" thickBot="1">
      <c r="A16" s="235"/>
      <c r="B16" s="235"/>
      <c r="C16" s="235"/>
      <c r="E16" s="235"/>
      <c r="F16" s="235"/>
      <c r="G16" s="235"/>
      <c r="I16" s="69"/>
      <c r="J16" s="69"/>
      <c r="K16" s="69"/>
      <c r="L16" s="69"/>
      <c r="N16" s="235"/>
      <c r="O16" s="294" t="s">
        <v>3793</v>
      </c>
      <c r="P16" s="296" t="s">
        <v>4019</v>
      </c>
      <c r="Q16" s="240" t="s">
        <v>3794</v>
      </c>
    </row>
    <row r="17" spans="1:16" s="38" customFormat="1" ht="27.75" customHeight="1">
      <c r="A17" s="92" t="s">
        <v>613</v>
      </c>
      <c r="B17" s="92" t="s">
        <v>612</v>
      </c>
      <c r="C17" s="92" t="s">
        <v>522</v>
      </c>
      <c r="D17" s="38">
        <v>7</v>
      </c>
      <c r="H17" s="240"/>
      <c r="J17" s="92" t="s">
        <v>647</v>
      </c>
      <c r="K17" s="92" t="s">
        <v>648</v>
      </c>
      <c r="L17" s="92" t="s">
        <v>649</v>
      </c>
      <c r="M17" s="38">
        <v>22</v>
      </c>
      <c r="N17" s="243"/>
      <c r="O17" s="246" t="s">
        <v>3795</v>
      </c>
      <c r="P17" s="322" t="s">
        <v>3989</v>
      </c>
    </row>
    <row r="18" spans="1:17" s="38" customFormat="1" ht="27.75" customHeight="1" thickBot="1">
      <c r="A18" s="235"/>
      <c r="B18" s="235"/>
      <c r="C18" s="235"/>
      <c r="E18" s="244"/>
      <c r="F18" s="245" t="s">
        <v>3820</v>
      </c>
      <c r="G18" s="320" t="s">
        <v>3985</v>
      </c>
      <c r="H18" s="240" t="s">
        <v>3821</v>
      </c>
      <c r="I18" s="69"/>
      <c r="J18" s="69"/>
      <c r="K18" s="69"/>
      <c r="L18" s="69"/>
      <c r="N18" s="235"/>
      <c r="O18" s="235"/>
      <c r="P18" s="235"/>
      <c r="Q18" s="240" t="s">
        <v>3822</v>
      </c>
    </row>
    <row r="19" spans="1:13" s="38" customFormat="1" ht="27.75" customHeight="1" thickBot="1">
      <c r="A19" s="92" t="s">
        <v>622</v>
      </c>
      <c r="B19" s="92" t="s">
        <v>621</v>
      </c>
      <c r="C19" s="92" t="s">
        <v>512</v>
      </c>
      <c r="D19" s="38">
        <v>8</v>
      </c>
      <c r="E19" s="293"/>
      <c r="F19" s="293" t="s">
        <v>3796</v>
      </c>
      <c r="G19" s="339" t="s">
        <v>3986</v>
      </c>
      <c r="H19" s="241"/>
      <c r="J19" s="92" t="s">
        <v>543</v>
      </c>
      <c r="K19" s="92" t="s">
        <v>544</v>
      </c>
      <c r="L19" s="92" t="s">
        <v>542</v>
      </c>
      <c r="M19" s="38">
        <v>23</v>
      </c>
    </row>
    <row r="20" spans="1:17" s="38" customFormat="1" ht="27.75" customHeight="1" thickBot="1">
      <c r="A20" s="235"/>
      <c r="B20" s="235"/>
      <c r="C20" s="235"/>
      <c r="E20" s="235"/>
      <c r="F20" s="235"/>
      <c r="G20" s="235"/>
      <c r="H20" s="240"/>
      <c r="I20" s="69"/>
      <c r="J20" s="69"/>
      <c r="K20" s="69"/>
      <c r="L20" s="69"/>
      <c r="N20" s="244"/>
      <c r="O20" s="245" t="s">
        <v>3797</v>
      </c>
      <c r="P20" s="323" t="s">
        <v>4001</v>
      </c>
      <c r="Q20" s="240" t="s">
        <v>3798</v>
      </c>
    </row>
    <row r="21" spans="1:17" s="38" customFormat="1" ht="27.75" customHeight="1" thickBot="1">
      <c r="A21" s="92" t="s">
        <v>562</v>
      </c>
      <c r="B21" s="92" t="s">
        <v>554</v>
      </c>
      <c r="C21" s="92" t="s">
        <v>656</v>
      </c>
      <c r="D21" s="38">
        <v>9</v>
      </c>
      <c r="H21" s="240"/>
      <c r="J21" s="92" t="s">
        <v>603</v>
      </c>
      <c r="K21" s="92" t="s">
        <v>602</v>
      </c>
      <c r="L21" s="92" t="s">
        <v>601</v>
      </c>
      <c r="M21" s="38">
        <v>24</v>
      </c>
      <c r="N21" s="293"/>
      <c r="O21" s="293" t="s">
        <v>3799</v>
      </c>
      <c r="P21" s="325" t="s">
        <v>4002</v>
      </c>
      <c r="Q21" s="240"/>
    </row>
    <row r="22" spans="1:17" s="38" customFormat="1" ht="27.75" customHeight="1" thickBot="1">
      <c r="A22" s="235"/>
      <c r="B22" s="235"/>
      <c r="C22" s="235"/>
      <c r="E22" s="244"/>
      <c r="F22" s="245" t="s">
        <v>3800</v>
      </c>
      <c r="G22" s="323" t="s">
        <v>3987</v>
      </c>
      <c r="H22" s="240" t="s">
        <v>3801</v>
      </c>
      <c r="I22" s="69"/>
      <c r="J22" s="69"/>
      <c r="K22" s="69"/>
      <c r="L22" s="69"/>
      <c r="N22" s="235"/>
      <c r="O22" s="235"/>
      <c r="P22" s="235"/>
      <c r="Q22" s="240"/>
    </row>
    <row r="23" spans="1:17" s="38" customFormat="1" ht="27.75" customHeight="1" thickBot="1">
      <c r="A23" s="92" t="s">
        <v>645</v>
      </c>
      <c r="B23" s="92" t="s">
        <v>646</v>
      </c>
      <c r="C23" s="92" t="s">
        <v>566</v>
      </c>
      <c r="D23" s="38">
        <v>10</v>
      </c>
      <c r="E23" s="293"/>
      <c r="F23" s="293" t="s">
        <v>3802</v>
      </c>
      <c r="G23" s="325" t="s">
        <v>3988</v>
      </c>
      <c r="H23" s="240"/>
      <c r="J23" s="92" t="s">
        <v>626</v>
      </c>
      <c r="K23" s="92" t="s">
        <v>625</v>
      </c>
      <c r="L23" s="92" t="s">
        <v>512</v>
      </c>
      <c r="M23" s="38">
        <v>25</v>
      </c>
      <c r="Q23" s="240"/>
    </row>
    <row r="24" spans="1:17" s="38" customFormat="1" ht="27.75" customHeight="1" thickBot="1">
      <c r="A24" s="235"/>
      <c r="B24" s="235"/>
      <c r="C24" s="235"/>
      <c r="E24" s="235"/>
      <c r="F24" s="235"/>
      <c r="G24" s="235"/>
      <c r="H24" s="240"/>
      <c r="I24" s="69"/>
      <c r="J24" s="69"/>
      <c r="K24" s="69"/>
      <c r="L24" s="69"/>
      <c r="N24" s="244"/>
      <c r="O24" s="245" t="s">
        <v>3803</v>
      </c>
      <c r="P24" s="323" t="s">
        <v>4007</v>
      </c>
      <c r="Q24" s="240" t="s">
        <v>3804</v>
      </c>
    </row>
    <row r="25" spans="1:17" s="38" customFormat="1" ht="27.75" customHeight="1" thickBot="1">
      <c r="A25" s="92" t="s">
        <v>624</v>
      </c>
      <c r="B25" s="92" t="s">
        <v>623</v>
      </c>
      <c r="C25" s="92" t="s">
        <v>512</v>
      </c>
      <c r="D25" s="38">
        <v>11</v>
      </c>
      <c r="E25" s="293"/>
      <c r="F25" s="293"/>
      <c r="H25" s="240"/>
      <c r="J25" s="92" t="s">
        <v>609</v>
      </c>
      <c r="K25" s="92" t="s">
        <v>608</v>
      </c>
      <c r="L25" s="92" t="s">
        <v>606</v>
      </c>
      <c r="M25" s="38">
        <v>26</v>
      </c>
      <c r="N25" s="293"/>
      <c r="O25" s="293" t="s">
        <v>3805</v>
      </c>
      <c r="P25" s="339" t="s">
        <v>4008</v>
      </c>
      <c r="Q25" s="240"/>
    </row>
    <row r="26" spans="1:17" s="38" customFormat="1" ht="27.75" customHeight="1" thickBot="1">
      <c r="A26" s="235"/>
      <c r="B26" s="235"/>
      <c r="C26" s="235"/>
      <c r="E26" s="235"/>
      <c r="F26" s="294" t="s">
        <v>3806</v>
      </c>
      <c r="G26" s="296" t="s">
        <v>3891</v>
      </c>
      <c r="H26" s="241" t="s">
        <v>3807</v>
      </c>
      <c r="I26" s="69"/>
      <c r="J26" s="69"/>
      <c r="K26" s="69"/>
      <c r="L26" s="69"/>
      <c r="N26" s="235"/>
      <c r="O26" s="235"/>
      <c r="P26" s="235"/>
      <c r="Q26" s="240"/>
    </row>
    <row r="27" spans="1:17" s="38" customFormat="1" ht="27.75" customHeight="1" thickBot="1">
      <c r="A27" s="92" t="s">
        <v>638</v>
      </c>
      <c r="B27" s="92" t="s">
        <v>637</v>
      </c>
      <c r="C27" s="92" t="s">
        <v>636</v>
      </c>
      <c r="D27" s="38">
        <v>12</v>
      </c>
      <c r="E27" s="243"/>
      <c r="F27" s="246" t="s">
        <v>3808</v>
      </c>
      <c r="G27" s="297" t="s">
        <v>3824</v>
      </c>
      <c r="H27" s="240"/>
      <c r="J27" s="92" t="s">
        <v>633</v>
      </c>
      <c r="K27" s="92" t="s">
        <v>632</v>
      </c>
      <c r="L27" s="92" t="s">
        <v>629</v>
      </c>
      <c r="M27" s="38">
        <v>27</v>
      </c>
      <c r="N27" s="293"/>
      <c r="O27" s="293"/>
      <c r="Q27" s="240"/>
    </row>
    <row r="28" spans="1:17" s="38" customFormat="1" ht="27.75" customHeight="1" thickBot="1">
      <c r="A28" s="235"/>
      <c r="B28" s="235"/>
      <c r="C28" s="235"/>
      <c r="E28" s="235"/>
      <c r="F28" s="235"/>
      <c r="G28" s="235"/>
      <c r="N28" s="235"/>
      <c r="O28" s="294" t="s">
        <v>3809</v>
      </c>
      <c r="P28" s="296" t="s">
        <v>4009</v>
      </c>
      <c r="Q28" s="240" t="s">
        <v>3810</v>
      </c>
    </row>
    <row r="29" spans="1:16" s="38" customFormat="1" ht="27.75" customHeight="1" thickBot="1">
      <c r="A29" s="92" t="s">
        <v>262</v>
      </c>
      <c r="B29" s="92" t="s">
        <v>620</v>
      </c>
      <c r="C29" s="92" t="s">
        <v>619</v>
      </c>
      <c r="D29" s="38">
        <v>13</v>
      </c>
      <c r="E29" s="293"/>
      <c r="F29" s="293"/>
      <c r="J29" s="92" t="s">
        <v>657</v>
      </c>
      <c r="K29" s="92" t="s">
        <v>658</v>
      </c>
      <c r="L29" s="92" t="s">
        <v>521</v>
      </c>
      <c r="M29" s="38">
        <v>28</v>
      </c>
      <c r="N29" s="243"/>
      <c r="O29" s="246" t="s">
        <v>3811</v>
      </c>
      <c r="P29" s="322" t="s">
        <v>4010</v>
      </c>
    </row>
    <row r="30" spans="1:17" s="38" customFormat="1" ht="27.75" customHeight="1" thickBot="1">
      <c r="A30" s="235"/>
      <c r="B30" s="235"/>
      <c r="C30" s="235"/>
      <c r="E30" s="235"/>
      <c r="F30" s="235" t="s">
        <v>3812</v>
      </c>
      <c r="G30" s="296" t="s">
        <v>3998</v>
      </c>
      <c r="H30" s="240" t="s">
        <v>3813</v>
      </c>
      <c r="N30" s="235"/>
      <c r="O30" s="235"/>
      <c r="P30" s="235"/>
      <c r="Q30" s="240"/>
    </row>
    <row r="31" spans="1:17" s="38" customFormat="1" ht="27.75" customHeight="1" thickBot="1">
      <c r="A31" s="92" t="s">
        <v>600</v>
      </c>
      <c r="B31" s="92" t="s">
        <v>534</v>
      </c>
      <c r="C31" s="92" t="s">
        <v>599</v>
      </c>
      <c r="D31" s="38">
        <v>14</v>
      </c>
      <c r="E31" s="293"/>
      <c r="F31" s="247" t="s">
        <v>3814</v>
      </c>
      <c r="G31" s="318" t="s">
        <v>3999</v>
      </c>
      <c r="H31" s="241"/>
      <c r="J31" s="92" t="s">
        <v>532</v>
      </c>
      <c r="K31" s="92" t="s">
        <v>598</v>
      </c>
      <c r="L31" s="92" t="s">
        <v>139</v>
      </c>
      <c r="M31" s="38">
        <v>29</v>
      </c>
      <c r="N31" s="293"/>
      <c r="O31" s="293"/>
      <c r="Q31" s="240"/>
    </row>
    <row r="32" spans="1:17" s="38" customFormat="1" ht="27.75" customHeight="1" thickBot="1">
      <c r="A32" s="69"/>
      <c r="B32" s="69"/>
      <c r="C32" s="69"/>
      <c r="E32" s="235" t="s">
        <v>3815</v>
      </c>
      <c r="F32" s="319" t="s">
        <v>3932</v>
      </c>
      <c r="G32" s="248"/>
      <c r="H32" s="241"/>
      <c r="N32" s="235"/>
      <c r="O32" s="235" t="s">
        <v>3816</v>
      </c>
      <c r="P32" s="324" t="s">
        <v>4011</v>
      </c>
      <c r="Q32" s="240" t="s">
        <v>3817</v>
      </c>
    </row>
    <row r="33" spans="1:17" s="38" customFormat="1" ht="27.75" customHeight="1">
      <c r="A33" s="92" t="s">
        <v>652</v>
      </c>
      <c r="B33" s="92" t="s">
        <v>651</v>
      </c>
      <c r="C33" s="92" t="s">
        <v>650</v>
      </c>
      <c r="D33" s="38">
        <v>15</v>
      </c>
      <c r="E33" s="246" t="s">
        <v>3818</v>
      </c>
      <c r="F33" s="321" t="s">
        <v>3933</v>
      </c>
      <c r="H33" s="241"/>
      <c r="J33" s="92" t="s">
        <v>631</v>
      </c>
      <c r="K33" s="92" t="s">
        <v>630</v>
      </c>
      <c r="L33" s="92" t="s">
        <v>629</v>
      </c>
      <c r="M33" s="38">
        <v>30</v>
      </c>
      <c r="N33" s="243"/>
      <c r="O33" s="246" t="s">
        <v>3819</v>
      </c>
      <c r="P33" s="318" t="s">
        <v>4012</v>
      </c>
      <c r="Q33" s="240"/>
    </row>
    <row r="34" spans="1:8" s="38" customFormat="1" ht="27.75" customHeight="1">
      <c r="A34" s="69"/>
      <c r="B34" s="69"/>
      <c r="C34" s="69"/>
      <c r="E34" s="235"/>
      <c r="F34" s="235"/>
      <c r="H34" s="241"/>
    </row>
    <row r="35" s="38" customFormat="1" ht="27.75" customHeight="1"/>
    <row r="36" ht="27.75" customHeight="1">
      <c r="H36" s="23"/>
    </row>
    <row r="37" ht="27.75" customHeight="1">
      <c r="H37" s="23"/>
    </row>
    <row r="38" ht="27.75" customHeight="1">
      <c r="H38" s="23"/>
    </row>
    <row r="39" ht="27.75" customHeight="1">
      <c r="H39" s="23"/>
    </row>
    <row r="40" ht="27.75" customHeight="1">
      <c r="H40" s="23"/>
    </row>
    <row r="41" ht="27.75" customHeight="1">
      <c r="H41" s="23"/>
    </row>
    <row r="42" s="8" customFormat="1" ht="27.75" customHeight="1"/>
    <row r="43" s="8" customFormat="1" ht="27.75" customHeight="1"/>
    <row r="44" s="8" customFormat="1" ht="27.75" customHeight="1"/>
    <row r="45" s="8" customFormat="1" ht="27.75" customHeight="1"/>
    <row r="46" s="8" customFormat="1" ht="27.75" customHeight="1"/>
    <row r="47" s="8" customFormat="1" ht="27.75" customHeight="1"/>
    <row r="48" s="8" customFormat="1" ht="27.75" customHeight="1"/>
    <row r="49" s="8" customFormat="1" ht="27.75" customHeight="1"/>
    <row r="50" s="8" customFormat="1" ht="27.75" customHeight="1"/>
    <row r="51" s="8" customFormat="1" ht="27.75" customHeight="1"/>
    <row r="52" s="8" customFormat="1" ht="27.75" customHeight="1"/>
    <row r="53" s="8" customFormat="1" ht="27.75" customHeight="1"/>
    <row r="54" s="8" customFormat="1" ht="27.75" customHeight="1"/>
    <row r="55" s="8" customFormat="1" ht="27.75" customHeight="1"/>
    <row r="56" s="8" customFormat="1" ht="27.75" customHeight="1"/>
    <row r="57" s="8" customFormat="1" ht="27.75" customHeight="1"/>
    <row r="58" s="8" customFormat="1" ht="27.75" customHeight="1"/>
    <row r="64" ht="27.75" customHeight="1">
      <c r="H64" s="23"/>
    </row>
  </sheetData>
  <sheetProtection/>
  <mergeCells count="2">
    <mergeCell ref="A1:H1"/>
    <mergeCell ref="J1:Q1"/>
  </mergeCells>
  <printOptions horizontalCentered="1"/>
  <pageMargins left="0.7480314960629921" right="0.5511811023622047" top="0.72" bottom="0.1968503937007874" header="0.31496062992125984" footer="0.24"/>
  <pageSetup horizontalDpi="300" verticalDpi="300" orientation="portrait" paperSize="9" scale="80" r:id="rId2"/>
  <headerFooter alignWithMargins="0">
    <oddHeader xml:space="preserve">&amp;C </oddHeader>
    <oddFooter xml:space="preserve">&amp;C </oddFooter>
  </headerFooter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O43"/>
  <sheetViews>
    <sheetView showGridLines="0" view="pageBreakPreview" zoomScale="75" zoomScaleNormal="75" zoomScaleSheetLayoutView="75" zoomScalePageLayoutView="0" workbookViewId="0" topLeftCell="A2">
      <pane ySplit="5" topLeftCell="A7" activePane="bottomLeft" state="frozen"/>
      <selection pane="topLeft" activeCell="A2" sqref="A2"/>
      <selection pane="bottomLeft" activeCell="G28" sqref="G28"/>
    </sheetView>
  </sheetViews>
  <sheetFormatPr defaultColWidth="9.00390625" defaultRowHeight="19.5" customHeight="1"/>
  <cols>
    <col min="1" max="1" width="4.125" style="23" customWidth="1"/>
    <col min="2" max="3" width="7.625" style="38" customWidth="1"/>
    <col min="4" max="4" width="14.75390625" style="38" customWidth="1"/>
    <col min="5" max="5" width="3.625" style="23" bestFit="1" customWidth="1"/>
    <col min="6" max="9" width="11.625" style="38" customWidth="1"/>
    <col min="10" max="10" width="11.125" style="38" customWidth="1"/>
    <col min="11" max="11" width="7.25390625" style="23" customWidth="1"/>
    <col min="12" max="16384" width="9.00390625" style="23" customWidth="1"/>
  </cols>
  <sheetData>
    <row r="1" spans="1:10" ht="28.5" customHeight="1">
      <c r="A1" s="601" t="s">
        <v>123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0" ht="7.5" customHeight="1">
      <c r="A2" s="64"/>
      <c r="B2" s="89"/>
      <c r="C2" s="89"/>
      <c r="D2" s="89"/>
      <c r="E2" s="64"/>
      <c r="F2" s="89"/>
      <c r="G2" s="89"/>
      <c r="H2" s="89"/>
      <c r="I2" s="89"/>
      <c r="J2" s="89"/>
    </row>
    <row r="3" spans="1:8" ht="21.75" customHeight="1">
      <c r="A3" s="572" t="s">
        <v>150</v>
      </c>
      <c r="B3" s="572"/>
      <c r="C3" s="572"/>
      <c r="D3" s="572"/>
      <c r="E3" s="572"/>
      <c r="F3" s="572"/>
      <c r="G3" s="572"/>
      <c r="H3" s="430"/>
    </row>
    <row r="4" spans="1:8" ht="21.75" customHeight="1">
      <c r="A4" s="139" t="s">
        <v>2228</v>
      </c>
      <c r="B4" s="90"/>
      <c r="C4" s="90"/>
      <c r="D4" s="90"/>
      <c r="E4" s="42"/>
      <c r="F4" s="90"/>
      <c r="G4" s="90"/>
      <c r="H4" s="90"/>
    </row>
    <row r="5" spans="1:9" ht="21.75" customHeight="1">
      <c r="A5" s="42"/>
      <c r="B5" s="90"/>
      <c r="C5" s="90"/>
      <c r="D5" s="90"/>
      <c r="E5" s="42"/>
      <c r="F5" s="240" t="s">
        <v>9</v>
      </c>
      <c r="G5" s="240" t="s">
        <v>9</v>
      </c>
      <c r="H5" s="240" t="s">
        <v>9</v>
      </c>
      <c r="I5" s="240" t="s">
        <v>9</v>
      </c>
    </row>
    <row r="6" spans="1:9" ht="21.75" customHeight="1">
      <c r="A6" s="42"/>
      <c r="B6" s="90"/>
      <c r="C6" s="90"/>
      <c r="D6" s="90"/>
      <c r="E6" s="42"/>
      <c r="F6" s="359" t="s">
        <v>2132</v>
      </c>
      <c r="G6" s="359" t="s">
        <v>2134</v>
      </c>
      <c r="H6" s="359" t="s">
        <v>2136</v>
      </c>
      <c r="I6" s="359" t="s">
        <v>2138</v>
      </c>
    </row>
    <row r="7" spans="2:15" s="1" customFormat="1" ht="19.5" customHeight="1">
      <c r="B7" s="91"/>
      <c r="C7" s="91"/>
      <c r="D7" s="91"/>
      <c r="F7" s="91"/>
      <c r="G7" s="91"/>
      <c r="H7" s="32"/>
      <c r="I7" s="91"/>
      <c r="J7" s="32"/>
      <c r="M7" s="3"/>
      <c r="O7" s="3"/>
    </row>
    <row r="8" spans="1:13" ht="19.5" customHeight="1" thickBot="1">
      <c r="A8" s="35" t="s">
        <v>3648</v>
      </c>
      <c r="B8" s="103" t="s">
        <v>3650</v>
      </c>
      <c r="C8" s="103" t="s">
        <v>3649</v>
      </c>
      <c r="D8" s="92" t="s">
        <v>254</v>
      </c>
      <c r="E8" s="23">
        <v>1</v>
      </c>
      <c r="F8" s="235"/>
      <c r="H8" s="235"/>
      <c r="J8" s="235"/>
      <c r="K8" s="249"/>
      <c r="L8" s="249"/>
      <c r="M8" s="249"/>
    </row>
    <row r="9" spans="3:13" ht="19.5" customHeight="1" thickBot="1">
      <c r="C9" s="235"/>
      <c r="F9" s="294" t="s">
        <v>3617</v>
      </c>
      <c r="G9" s="296" t="s">
        <v>4187</v>
      </c>
      <c r="H9" s="235"/>
      <c r="J9" s="235"/>
      <c r="K9" s="249"/>
      <c r="L9" s="249"/>
      <c r="M9" s="249"/>
    </row>
    <row r="10" spans="2:13" ht="19.5" customHeight="1">
      <c r="B10" s="92" t="s">
        <v>617</v>
      </c>
      <c r="C10" s="92" t="s">
        <v>618</v>
      </c>
      <c r="D10" s="92" t="s">
        <v>526</v>
      </c>
      <c r="E10" s="23">
        <v>2</v>
      </c>
      <c r="F10" s="246" t="s">
        <v>3618</v>
      </c>
      <c r="G10" s="340" t="s">
        <v>4188</v>
      </c>
      <c r="H10" s="235"/>
      <c r="I10" s="235"/>
      <c r="J10" s="235"/>
      <c r="K10" s="249"/>
      <c r="L10" s="249"/>
      <c r="M10" s="249"/>
    </row>
    <row r="11" spans="3:8" ht="19.5" customHeight="1" thickBot="1">
      <c r="C11" s="235"/>
      <c r="G11" s="341" t="s">
        <v>3619</v>
      </c>
      <c r="H11" s="295" t="str">
        <f>G9</f>
        <v>吳/廖</v>
      </c>
    </row>
    <row r="12" spans="1:12" ht="19.5" customHeight="1" thickBot="1">
      <c r="A12" s="35"/>
      <c r="B12" s="92" t="s">
        <v>614</v>
      </c>
      <c r="C12" s="92" t="s">
        <v>615</v>
      </c>
      <c r="D12" s="92" t="s">
        <v>616</v>
      </c>
      <c r="E12" s="23">
        <v>3</v>
      </c>
      <c r="G12" s="247" t="s">
        <v>3620</v>
      </c>
      <c r="H12" s="469" t="s">
        <v>4383</v>
      </c>
      <c r="K12" s="249"/>
      <c r="L12" s="249"/>
    </row>
    <row r="13" spans="3:12" ht="19.5" customHeight="1" thickBot="1">
      <c r="C13" s="249"/>
      <c r="D13" s="235"/>
      <c r="F13" s="316" t="s">
        <v>3621</v>
      </c>
      <c r="G13" s="431" t="s">
        <v>4185</v>
      </c>
      <c r="H13" s="341"/>
      <c r="K13" s="249"/>
      <c r="L13" s="249"/>
    </row>
    <row r="14" spans="2:12" ht="19.5" customHeight="1">
      <c r="B14" s="92" t="s">
        <v>605</v>
      </c>
      <c r="C14" s="92" t="s">
        <v>3787</v>
      </c>
      <c r="D14" s="92" t="s">
        <v>604</v>
      </c>
      <c r="E14" s="23">
        <v>4</v>
      </c>
      <c r="F14" s="246" t="s">
        <v>3622</v>
      </c>
      <c r="G14" s="318" t="s">
        <v>4186</v>
      </c>
      <c r="H14" s="341"/>
      <c r="K14" s="249"/>
      <c r="L14" s="249"/>
    </row>
    <row r="15" spans="8:9" ht="19.5" customHeight="1" thickBot="1">
      <c r="H15" s="341" t="s">
        <v>3623</v>
      </c>
      <c r="I15" s="295" t="str">
        <f>H11</f>
        <v>吳/廖</v>
      </c>
    </row>
    <row r="16" spans="1:9" ht="19.5" customHeight="1" thickBot="1">
      <c r="A16" s="35" t="s">
        <v>3624</v>
      </c>
      <c r="B16" s="92" t="s">
        <v>622</v>
      </c>
      <c r="C16" s="92" t="s">
        <v>621</v>
      </c>
      <c r="D16" s="92" t="s">
        <v>512</v>
      </c>
      <c r="E16" s="23">
        <v>5</v>
      </c>
      <c r="H16" s="247" t="s">
        <v>3625</v>
      </c>
      <c r="I16" s="340" t="s">
        <v>4702</v>
      </c>
    </row>
    <row r="17" spans="3:9" ht="19.5" customHeight="1" thickBot="1">
      <c r="C17" s="249"/>
      <c r="D17" s="235"/>
      <c r="F17" s="316" t="s">
        <v>3626</v>
      </c>
      <c r="G17" s="296" t="s">
        <v>4183</v>
      </c>
      <c r="H17" s="247"/>
      <c r="I17" s="341"/>
    </row>
    <row r="18" spans="2:9" ht="19.5" customHeight="1">
      <c r="B18" s="92" t="s">
        <v>645</v>
      </c>
      <c r="C18" s="92" t="s">
        <v>646</v>
      </c>
      <c r="D18" s="92" t="s">
        <v>566</v>
      </c>
      <c r="E18" s="23">
        <v>6</v>
      </c>
      <c r="F18" s="246" t="s">
        <v>3627</v>
      </c>
      <c r="G18" s="469" t="s">
        <v>4184</v>
      </c>
      <c r="H18" s="247"/>
      <c r="I18" s="341"/>
    </row>
    <row r="19" spans="7:9" ht="19.5" customHeight="1" thickBot="1">
      <c r="G19" s="341" t="s">
        <v>3628</v>
      </c>
      <c r="H19" s="470" t="str">
        <f>G17</f>
        <v>陳/羅</v>
      </c>
      <c r="I19" s="341"/>
    </row>
    <row r="20" spans="1:9" ht="19.5" customHeight="1">
      <c r="A20" s="35" t="s">
        <v>3624</v>
      </c>
      <c r="B20" s="92" t="s">
        <v>624</v>
      </c>
      <c r="C20" s="92" t="s">
        <v>623</v>
      </c>
      <c r="D20" s="92" t="s">
        <v>512</v>
      </c>
      <c r="E20" s="23">
        <v>7</v>
      </c>
      <c r="G20" s="247" t="s">
        <v>3629</v>
      </c>
      <c r="H20" s="318" t="s">
        <v>4464</v>
      </c>
      <c r="I20" s="341"/>
    </row>
    <row r="21" spans="3:9" ht="19.5" customHeight="1" thickBot="1">
      <c r="C21" s="235"/>
      <c r="D21" s="235"/>
      <c r="F21" s="245" t="s">
        <v>3630</v>
      </c>
      <c r="G21" s="433" t="s">
        <v>4174</v>
      </c>
      <c r="I21" s="341"/>
    </row>
    <row r="22" spans="2:10" ht="19.5" customHeight="1" thickBot="1">
      <c r="B22" s="92" t="s">
        <v>262</v>
      </c>
      <c r="C22" s="92" t="s">
        <v>620</v>
      </c>
      <c r="D22" s="92" t="s">
        <v>619</v>
      </c>
      <c r="E22" s="35">
        <v>8</v>
      </c>
      <c r="F22" s="326" t="s">
        <v>3631</v>
      </c>
      <c r="G22" s="322" t="s">
        <v>4175</v>
      </c>
      <c r="I22" s="341"/>
      <c r="J22" s="240" t="s">
        <v>5</v>
      </c>
    </row>
    <row r="23" spans="3:10" ht="19.5" customHeight="1" thickBot="1">
      <c r="C23" s="249"/>
      <c r="I23" s="341" t="s">
        <v>58</v>
      </c>
      <c r="J23" s="295" t="str">
        <f>I15</f>
        <v>吳/廖</v>
      </c>
    </row>
    <row r="24" spans="2:10" ht="19.5" customHeight="1" thickBot="1">
      <c r="B24" s="92" t="s">
        <v>610</v>
      </c>
      <c r="C24" s="92" t="s">
        <v>611</v>
      </c>
      <c r="D24" s="92" t="s">
        <v>522</v>
      </c>
      <c r="E24" s="35">
        <v>9</v>
      </c>
      <c r="I24" s="247" t="s">
        <v>3632</v>
      </c>
      <c r="J24" s="322" t="s">
        <v>4878</v>
      </c>
    </row>
    <row r="25" spans="4:9" ht="19.5" customHeight="1" thickBot="1">
      <c r="D25" s="235"/>
      <c r="E25" s="35"/>
      <c r="F25" s="316" t="s">
        <v>3633</v>
      </c>
      <c r="G25" s="324" t="s">
        <v>4172</v>
      </c>
      <c r="I25" s="247"/>
    </row>
    <row r="26" spans="1:9" ht="19.5" customHeight="1">
      <c r="A26" s="35" t="s">
        <v>3632</v>
      </c>
      <c r="B26" s="92" t="s">
        <v>607</v>
      </c>
      <c r="C26" s="92" t="s">
        <v>147</v>
      </c>
      <c r="D26" s="92" t="s">
        <v>606</v>
      </c>
      <c r="E26" s="23">
        <v>10</v>
      </c>
      <c r="F26" s="246" t="s">
        <v>3634</v>
      </c>
      <c r="G26" s="340" t="s">
        <v>4173</v>
      </c>
      <c r="I26" s="247"/>
    </row>
    <row r="27" spans="5:9" ht="19.5" customHeight="1" thickBot="1">
      <c r="E27" s="35"/>
      <c r="G27" s="341" t="s">
        <v>3635</v>
      </c>
      <c r="H27" s="295" t="str">
        <f>G25</f>
        <v>蔡/曾</v>
      </c>
      <c r="I27" s="247"/>
    </row>
    <row r="28" spans="2:9" ht="19.5" customHeight="1">
      <c r="B28" s="92" t="s">
        <v>653</v>
      </c>
      <c r="C28" s="92" t="s">
        <v>654</v>
      </c>
      <c r="D28" s="92" t="s">
        <v>655</v>
      </c>
      <c r="E28" s="23">
        <v>11</v>
      </c>
      <c r="G28" s="247" t="s">
        <v>3636</v>
      </c>
      <c r="H28" s="432" t="s">
        <v>4465</v>
      </c>
      <c r="I28" s="247"/>
    </row>
    <row r="29" spans="3:9" ht="19.5" customHeight="1" thickBot="1">
      <c r="C29" s="235"/>
      <c r="D29" s="38" t="s">
        <v>3632</v>
      </c>
      <c r="E29" s="35"/>
      <c r="F29" s="245" t="s">
        <v>3637</v>
      </c>
      <c r="G29" s="433" t="s">
        <v>4181</v>
      </c>
      <c r="H29" s="247"/>
      <c r="I29" s="247"/>
    </row>
    <row r="30" spans="1:10" ht="19.5" customHeight="1" thickBot="1">
      <c r="A30" s="35" t="s">
        <v>3632</v>
      </c>
      <c r="B30" s="92" t="s">
        <v>603</v>
      </c>
      <c r="C30" s="92" t="s">
        <v>602</v>
      </c>
      <c r="D30" s="92" t="s">
        <v>601</v>
      </c>
      <c r="E30" s="23">
        <v>12</v>
      </c>
      <c r="F30" s="326" t="s">
        <v>3638</v>
      </c>
      <c r="G30" s="322" t="s">
        <v>4182</v>
      </c>
      <c r="H30" s="247"/>
      <c r="I30" s="247"/>
      <c r="J30" s="235" t="s">
        <v>3632</v>
      </c>
    </row>
    <row r="31" spans="3:9" ht="19.5" customHeight="1" thickBot="1">
      <c r="C31" s="235"/>
      <c r="D31" s="38" t="s">
        <v>3632</v>
      </c>
      <c r="E31" s="35"/>
      <c r="F31" s="316"/>
      <c r="H31" s="247" t="s">
        <v>3639</v>
      </c>
      <c r="I31" s="247" t="str">
        <f>H35</f>
        <v>陳/林</v>
      </c>
    </row>
    <row r="32" spans="2:10" ht="19.5" customHeight="1" thickBot="1">
      <c r="B32" s="92" t="s">
        <v>609</v>
      </c>
      <c r="C32" s="92" t="s">
        <v>608</v>
      </c>
      <c r="D32" s="92" t="s">
        <v>606</v>
      </c>
      <c r="E32" s="23">
        <v>13</v>
      </c>
      <c r="F32" s="293"/>
      <c r="H32" s="341" t="s">
        <v>3640</v>
      </c>
      <c r="I32" s="488" t="s">
        <v>4704</v>
      </c>
      <c r="J32" s="235"/>
    </row>
    <row r="33" spans="4:8" ht="19.5" customHeight="1" thickBot="1">
      <c r="D33" s="38" t="s">
        <v>3632</v>
      </c>
      <c r="E33" s="35"/>
      <c r="F33" s="235" t="s">
        <v>3641</v>
      </c>
      <c r="G33" s="296" t="s">
        <v>4177</v>
      </c>
      <c r="H33" s="341"/>
    </row>
    <row r="34" spans="1:8" ht="19.5" customHeight="1">
      <c r="A34" s="35" t="s">
        <v>3632</v>
      </c>
      <c r="B34" s="92" t="s">
        <v>633</v>
      </c>
      <c r="C34" s="92" t="s">
        <v>632</v>
      </c>
      <c r="D34" s="92" t="s">
        <v>629</v>
      </c>
      <c r="E34" s="23">
        <v>14</v>
      </c>
      <c r="F34" s="246" t="s">
        <v>3642</v>
      </c>
      <c r="G34" s="469" t="s">
        <v>4178</v>
      </c>
      <c r="H34" s="341"/>
    </row>
    <row r="35" spans="4:8" ht="19.5" customHeight="1" thickBot="1">
      <c r="D35" s="38" t="s">
        <v>3632</v>
      </c>
      <c r="G35" s="341" t="s">
        <v>3643</v>
      </c>
      <c r="H35" s="487" t="str">
        <f>G33</f>
        <v>陳/林</v>
      </c>
    </row>
    <row r="36" spans="2:8" ht="19.5" customHeight="1">
      <c r="B36" s="92" t="s">
        <v>532</v>
      </c>
      <c r="C36" s="92" t="s">
        <v>598</v>
      </c>
      <c r="D36" s="92" t="s">
        <v>139</v>
      </c>
      <c r="E36" s="23">
        <v>15</v>
      </c>
      <c r="G36" s="247" t="s">
        <v>3644</v>
      </c>
      <c r="H36" s="322" t="s">
        <v>4466</v>
      </c>
    </row>
    <row r="37" spans="6:7" ht="19.5" customHeight="1" thickBot="1">
      <c r="F37" s="245" t="s">
        <v>3645</v>
      </c>
      <c r="G37" s="434" t="s">
        <v>4179</v>
      </c>
    </row>
    <row r="38" spans="1:7" ht="19.5" customHeight="1" thickBot="1">
      <c r="A38" s="35" t="s">
        <v>3646</v>
      </c>
      <c r="B38" s="92" t="s">
        <v>255</v>
      </c>
      <c r="C38" s="92" t="s">
        <v>256</v>
      </c>
      <c r="D38" s="92" t="s">
        <v>257</v>
      </c>
      <c r="E38" s="23">
        <v>16</v>
      </c>
      <c r="F38" s="326" t="s">
        <v>3647</v>
      </c>
      <c r="G38" s="339" t="s">
        <v>4180</v>
      </c>
    </row>
    <row r="39" ht="19.5" customHeight="1">
      <c r="F39" s="316"/>
    </row>
    <row r="40" spans="2:10" s="1" customFormat="1" ht="19.5" customHeight="1">
      <c r="B40" s="91"/>
      <c r="C40" s="91"/>
      <c r="D40" s="91"/>
      <c r="F40" s="91"/>
      <c r="G40" s="91"/>
      <c r="H40" s="91"/>
      <c r="I40" s="91"/>
      <c r="J40" s="91"/>
    </row>
    <row r="41" spans="2:10" s="1" customFormat="1" ht="19.5" customHeight="1">
      <c r="B41" s="91"/>
      <c r="C41" s="91"/>
      <c r="D41" s="91"/>
      <c r="F41" s="91"/>
      <c r="G41" s="91"/>
      <c r="H41" s="91"/>
      <c r="I41" s="91"/>
      <c r="J41" s="91"/>
    </row>
    <row r="42" spans="2:10" s="1" customFormat="1" ht="19.5" customHeight="1">
      <c r="B42" s="91"/>
      <c r="C42" s="91"/>
      <c r="D42" s="91"/>
      <c r="F42" s="91"/>
      <c r="G42" s="91"/>
      <c r="H42" s="91"/>
      <c r="I42" s="91"/>
      <c r="J42" s="91"/>
    </row>
    <row r="43" spans="2:10" s="1" customFormat="1" ht="19.5" customHeight="1">
      <c r="B43" s="91"/>
      <c r="C43" s="91"/>
      <c r="D43" s="91"/>
      <c r="F43" s="91"/>
      <c r="G43" s="91"/>
      <c r="H43" s="91"/>
      <c r="I43" s="91"/>
      <c r="J43" s="91"/>
    </row>
  </sheetData>
  <sheetProtection/>
  <mergeCells count="2">
    <mergeCell ref="A3:G3"/>
    <mergeCell ref="A1:J1"/>
  </mergeCells>
  <printOptions/>
  <pageMargins left="0.3937007874015748" right="0.3937007874015748" top="0.68" bottom="0.4724409448818898" header="0.5118110236220472" footer="0.2362204724409449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K48"/>
  <sheetViews>
    <sheetView showGridLine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K30" sqref="K30"/>
    </sheetView>
  </sheetViews>
  <sheetFormatPr defaultColWidth="9.00390625" defaultRowHeight="18" customHeight="1"/>
  <cols>
    <col min="1" max="1" width="9.25390625" style="8" customWidth="1"/>
    <col min="2" max="2" width="8.50390625" style="8" customWidth="1"/>
    <col min="3" max="3" width="8.75390625" style="8" customWidth="1"/>
    <col min="4" max="4" width="7.50390625" style="8" bestFit="1" customWidth="1"/>
    <col min="5" max="10" width="8.625" style="36" customWidth="1"/>
    <col min="11" max="11" width="11.25390625" style="36" customWidth="1"/>
    <col min="12" max="16384" width="9.00390625" style="8" customWidth="1"/>
  </cols>
  <sheetData>
    <row r="1" spans="1:11" ht="38.25" customHeight="1">
      <c r="A1" s="601" t="s">
        <v>124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0" ht="21" customHeight="1">
      <c r="A2" s="44"/>
      <c r="B2" s="44"/>
      <c r="C2" s="44"/>
      <c r="D2" s="44"/>
      <c r="E2" s="240" t="s">
        <v>6</v>
      </c>
      <c r="F2" s="240" t="s">
        <v>6</v>
      </c>
      <c r="G2" s="240" t="s">
        <v>6</v>
      </c>
      <c r="H2" s="240" t="s">
        <v>6</v>
      </c>
      <c r="I2" s="240" t="s">
        <v>6</v>
      </c>
      <c r="J2" s="240" t="s">
        <v>6</v>
      </c>
    </row>
    <row r="3" spans="1:10" ht="21" customHeight="1">
      <c r="A3" s="44"/>
      <c r="B3" s="44"/>
      <c r="C3" s="44"/>
      <c r="D3" s="44"/>
      <c r="E3" s="359" t="s">
        <v>2167</v>
      </c>
      <c r="F3" s="359" t="s">
        <v>2167</v>
      </c>
      <c r="G3" s="359" t="s">
        <v>2168</v>
      </c>
      <c r="H3" s="359" t="s">
        <v>2168</v>
      </c>
      <c r="I3" s="359" t="s">
        <v>2169</v>
      </c>
      <c r="J3" s="359" t="s">
        <v>2169</v>
      </c>
    </row>
    <row r="4" spans="1:3" ht="18" customHeight="1">
      <c r="A4" s="5"/>
      <c r="B4" s="5"/>
      <c r="C4" s="5"/>
    </row>
    <row r="5" spans="1:4" ht="18" customHeight="1" thickBot="1">
      <c r="A5" s="92" t="s">
        <v>617</v>
      </c>
      <c r="B5" s="92" t="s">
        <v>618</v>
      </c>
      <c r="C5" s="92" t="s">
        <v>526</v>
      </c>
      <c r="D5" s="8" t="s">
        <v>29</v>
      </c>
    </row>
    <row r="6" spans="5:6" ht="18" customHeight="1" thickBot="1">
      <c r="E6" s="371" t="s">
        <v>8</v>
      </c>
      <c r="F6" s="361" t="s">
        <v>4457</v>
      </c>
    </row>
    <row r="7" spans="1:7" ht="18" customHeight="1">
      <c r="A7" s="92" t="s">
        <v>605</v>
      </c>
      <c r="B7" s="92" t="s">
        <v>3787</v>
      </c>
      <c r="C7" s="92" t="s">
        <v>604</v>
      </c>
      <c r="D7" s="8" t="s">
        <v>30</v>
      </c>
      <c r="E7" s="439" t="s">
        <v>2165</v>
      </c>
      <c r="F7" s="370" t="s">
        <v>3910</v>
      </c>
      <c r="G7" s="19"/>
    </row>
    <row r="8" spans="5:8" ht="18" customHeight="1" thickBot="1">
      <c r="E8" s="19"/>
      <c r="F8" s="82" t="s">
        <v>10</v>
      </c>
      <c r="G8" s="365" t="s">
        <v>4549</v>
      </c>
      <c r="H8" s="19"/>
    </row>
    <row r="9" spans="1:7" ht="18" customHeight="1" thickBot="1">
      <c r="A9" s="92" t="s">
        <v>255</v>
      </c>
      <c r="B9" s="92" t="s">
        <v>256</v>
      </c>
      <c r="C9" s="92" t="s">
        <v>257</v>
      </c>
      <c r="D9" s="8" t="s">
        <v>31</v>
      </c>
      <c r="E9" s="360"/>
      <c r="F9" s="360" t="s">
        <v>2159</v>
      </c>
      <c r="G9" s="367" t="s">
        <v>4550</v>
      </c>
    </row>
    <row r="10" spans="7:8" ht="18" customHeight="1">
      <c r="G10" s="82" t="s">
        <v>7</v>
      </c>
      <c r="H10" s="19"/>
    </row>
    <row r="11" spans="1:9" ht="18" customHeight="1" thickBot="1">
      <c r="A11" s="92" t="s">
        <v>645</v>
      </c>
      <c r="B11" s="92" t="s">
        <v>646</v>
      </c>
      <c r="C11" s="92" t="s">
        <v>566</v>
      </c>
      <c r="D11" s="8" t="s">
        <v>32</v>
      </c>
      <c r="F11" s="19"/>
      <c r="G11" s="82" t="s">
        <v>11</v>
      </c>
      <c r="H11" s="365" t="str">
        <f>G14</f>
        <v>廖/梁</v>
      </c>
      <c r="I11" s="19"/>
    </row>
    <row r="12" spans="4:8" ht="18" customHeight="1" thickBot="1">
      <c r="D12" s="8" t="s">
        <v>7</v>
      </c>
      <c r="E12" s="437" t="s">
        <v>12</v>
      </c>
      <c r="F12" s="365" t="s">
        <v>4460</v>
      </c>
      <c r="G12" s="458" t="s">
        <v>2170</v>
      </c>
      <c r="H12" s="475" t="s">
        <v>4703</v>
      </c>
    </row>
    <row r="13" spans="1:9" ht="18" customHeight="1" thickBot="1">
      <c r="A13" s="92" t="s">
        <v>624</v>
      </c>
      <c r="B13" s="92" t="s">
        <v>623</v>
      </c>
      <c r="C13" s="92" t="s">
        <v>512</v>
      </c>
      <c r="D13" s="8" t="s">
        <v>33</v>
      </c>
      <c r="E13" s="366" t="s">
        <v>2166</v>
      </c>
      <c r="F13" s="367" t="s">
        <v>4461</v>
      </c>
      <c r="G13" s="458"/>
      <c r="H13" s="492" t="s">
        <v>34</v>
      </c>
      <c r="I13" s="361" t="str">
        <f>H11</f>
        <v>廖/梁</v>
      </c>
    </row>
    <row r="14" spans="5:9" ht="18" customHeight="1" thickBot="1">
      <c r="E14" s="371"/>
      <c r="F14" s="82" t="s">
        <v>13</v>
      </c>
      <c r="G14" s="459" t="s">
        <v>4546</v>
      </c>
      <c r="H14" s="82" t="s">
        <v>2172</v>
      </c>
      <c r="I14" s="370" t="s">
        <v>4774</v>
      </c>
    </row>
    <row r="15" spans="1:9" ht="18" customHeight="1" thickBot="1">
      <c r="A15" s="103" t="s">
        <v>4882</v>
      </c>
      <c r="B15" s="92" t="s">
        <v>602</v>
      </c>
      <c r="C15" s="92" t="s">
        <v>601</v>
      </c>
      <c r="D15" s="8" t="s">
        <v>35</v>
      </c>
      <c r="E15" s="360"/>
      <c r="F15" s="366" t="s">
        <v>2160</v>
      </c>
      <c r="G15" s="461" t="s">
        <v>4390</v>
      </c>
      <c r="H15" s="82"/>
      <c r="I15" s="82"/>
    </row>
    <row r="16" spans="8:9" ht="18" customHeight="1">
      <c r="H16" s="82"/>
      <c r="I16" s="82"/>
    </row>
    <row r="17" spans="1:9" ht="18" customHeight="1">
      <c r="A17" s="92" t="s">
        <v>622</v>
      </c>
      <c r="B17" s="92" t="s">
        <v>621</v>
      </c>
      <c r="C17" s="92" t="s">
        <v>512</v>
      </c>
      <c r="D17" s="8" t="s">
        <v>36</v>
      </c>
      <c r="E17" s="438"/>
      <c r="F17" s="438"/>
      <c r="G17" s="438"/>
      <c r="H17" s="439"/>
      <c r="I17" s="82"/>
    </row>
    <row r="18" ht="18" customHeight="1">
      <c r="I18" s="82"/>
    </row>
    <row r="19" spans="1:9" ht="18" customHeight="1" thickBot="1">
      <c r="A19" s="92" t="s">
        <v>607</v>
      </c>
      <c r="B19" s="92" t="s">
        <v>147</v>
      </c>
      <c r="C19" s="92" t="s">
        <v>606</v>
      </c>
      <c r="D19" s="8" t="s">
        <v>37</v>
      </c>
      <c r="I19" s="84" t="s">
        <v>64</v>
      </c>
    </row>
    <row r="20" spans="5:10" ht="18" customHeight="1" thickBot="1">
      <c r="E20" s="371" t="s">
        <v>14</v>
      </c>
      <c r="F20" s="361" t="s">
        <v>4455</v>
      </c>
      <c r="I20" s="36" t="s">
        <v>71</v>
      </c>
      <c r="J20" s="83" t="str">
        <f>I28</f>
        <v>蔡/曾</v>
      </c>
    </row>
    <row r="21" spans="1:10" ht="18" customHeight="1">
      <c r="A21" s="92" t="s">
        <v>653</v>
      </c>
      <c r="B21" s="92" t="s">
        <v>654</v>
      </c>
      <c r="C21" s="92" t="s">
        <v>655</v>
      </c>
      <c r="D21" s="8" t="s">
        <v>38</v>
      </c>
      <c r="E21" s="439" t="s">
        <v>2170</v>
      </c>
      <c r="F21" s="457" t="s">
        <v>3828</v>
      </c>
      <c r="G21" s="19"/>
      <c r="H21" s="19"/>
      <c r="I21" s="458" t="s">
        <v>2174</v>
      </c>
      <c r="J21" s="460" t="s">
        <v>4868</v>
      </c>
    </row>
    <row r="22" spans="5:10" ht="18" customHeight="1" thickBot="1">
      <c r="E22" s="19"/>
      <c r="F22" s="458" t="s">
        <v>15</v>
      </c>
      <c r="G22" s="361" t="str">
        <f>F20</f>
        <v>黃/呂</v>
      </c>
      <c r="H22" s="19"/>
      <c r="I22" s="458"/>
      <c r="J22" s="82"/>
    </row>
    <row r="23" spans="1:10" ht="18" customHeight="1">
      <c r="A23" s="92" t="s">
        <v>262</v>
      </c>
      <c r="B23" s="92" t="s">
        <v>620</v>
      </c>
      <c r="C23" s="92" t="s">
        <v>619</v>
      </c>
      <c r="D23" s="8" t="s">
        <v>39</v>
      </c>
      <c r="E23" s="438"/>
      <c r="F23" s="439" t="s">
        <v>2161</v>
      </c>
      <c r="G23" s="466" t="s">
        <v>4561</v>
      </c>
      <c r="I23" s="458"/>
      <c r="J23" s="82"/>
    </row>
    <row r="24" spans="5:10" ht="18" customHeight="1">
      <c r="E24" s="19"/>
      <c r="F24" s="19"/>
      <c r="G24" s="458" t="s">
        <v>7</v>
      </c>
      <c r="H24" s="19"/>
      <c r="I24" s="458"/>
      <c r="J24" s="82"/>
    </row>
    <row r="25" spans="1:10" ht="18" customHeight="1" thickBot="1">
      <c r="A25" s="92" t="s">
        <v>633</v>
      </c>
      <c r="B25" s="92" t="s">
        <v>632</v>
      </c>
      <c r="C25" s="92" t="s">
        <v>629</v>
      </c>
      <c r="D25" s="8" t="s">
        <v>41</v>
      </c>
      <c r="F25" s="19"/>
      <c r="G25" s="458" t="s">
        <v>40</v>
      </c>
      <c r="H25" s="361" t="str">
        <f>G22</f>
        <v>黃/呂</v>
      </c>
      <c r="I25" s="458"/>
      <c r="J25" s="82"/>
    </row>
    <row r="26" spans="5:10" ht="18" customHeight="1" thickBot="1">
      <c r="E26" s="371" t="s">
        <v>16</v>
      </c>
      <c r="F26" s="361" t="s">
        <v>4462</v>
      </c>
      <c r="G26" s="82" t="s">
        <v>2171</v>
      </c>
      <c r="H26" s="370" t="s">
        <v>4718</v>
      </c>
      <c r="I26" s="458"/>
      <c r="J26" s="82"/>
    </row>
    <row r="27" spans="1:11" ht="18" customHeight="1">
      <c r="A27" s="92" t="s">
        <v>532</v>
      </c>
      <c r="B27" s="92" t="s">
        <v>598</v>
      </c>
      <c r="C27" s="92" t="s">
        <v>139</v>
      </c>
      <c r="D27" s="8" t="s">
        <v>42</v>
      </c>
      <c r="E27" s="439" t="s">
        <v>2171</v>
      </c>
      <c r="F27" s="370" t="s">
        <v>4463</v>
      </c>
      <c r="G27" s="82"/>
      <c r="H27" s="82"/>
      <c r="I27" s="458"/>
      <c r="J27" s="82"/>
      <c r="K27" s="436" t="s">
        <v>63</v>
      </c>
    </row>
    <row r="28" spans="5:11" ht="18" customHeight="1" thickBot="1">
      <c r="E28" s="19"/>
      <c r="F28" s="82" t="s">
        <v>17</v>
      </c>
      <c r="G28" s="363" t="s">
        <v>4544</v>
      </c>
      <c r="H28" s="82" t="s">
        <v>18</v>
      </c>
      <c r="I28" s="459" t="s">
        <v>4778</v>
      </c>
      <c r="J28" s="82" t="s">
        <v>43</v>
      </c>
      <c r="K28" s="83" t="s">
        <v>4893</v>
      </c>
    </row>
    <row r="29" spans="1:11" ht="18" customHeight="1" thickBot="1">
      <c r="A29" s="92" t="s">
        <v>614</v>
      </c>
      <c r="B29" s="92" t="s">
        <v>615</v>
      </c>
      <c r="C29" s="92" t="s">
        <v>616</v>
      </c>
      <c r="D29" s="8" t="s">
        <v>44</v>
      </c>
      <c r="E29" s="360"/>
      <c r="F29" s="366" t="s">
        <v>2162</v>
      </c>
      <c r="G29" s="461" t="s">
        <v>4545</v>
      </c>
      <c r="H29" s="458" t="s">
        <v>2173</v>
      </c>
      <c r="I29" s="461" t="s">
        <v>4779</v>
      </c>
      <c r="J29" s="458" t="s">
        <v>2155</v>
      </c>
      <c r="K29" s="461" t="s">
        <v>4894</v>
      </c>
    </row>
    <row r="30" spans="8:10" ht="18" customHeight="1">
      <c r="H30" s="458"/>
      <c r="J30" s="458"/>
    </row>
    <row r="31" spans="1:10" ht="18" customHeight="1" thickBot="1">
      <c r="A31" s="92" t="s">
        <v>610</v>
      </c>
      <c r="B31" s="92" t="s">
        <v>611</v>
      </c>
      <c r="C31" s="92" t="s">
        <v>522</v>
      </c>
      <c r="D31" s="8" t="s">
        <v>45</v>
      </c>
      <c r="E31" s="360"/>
      <c r="F31" s="360"/>
      <c r="G31" s="360"/>
      <c r="H31" s="366"/>
      <c r="J31" s="458"/>
    </row>
    <row r="32" ht="18" customHeight="1">
      <c r="J32" s="458"/>
    </row>
    <row r="33" spans="1:10" ht="18" customHeight="1" thickBot="1">
      <c r="A33" s="92" t="s">
        <v>609</v>
      </c>
      <c r="B33" s="92" t="s">
        <v>608</v>
      </c>
      <c r="C33" s="92" t="s">
        <v>606</v>
      </c>
      <c r="D33" s="8" t="s">
        <v>68</v>
      </c>
      <c r="E33" s="528"/>
      <c r="F33" s="528"/>
      <c r="G33" s="528"/>
      <c r="H33" s="528"/>
      <c r="I33" s="528"/>
      <c r="J33" s="529"/>
    </row>
    <row r="34" spans="5:10" ht="18" customHeight="1">
      <c r="E34" s="19"/>
      <c r="F34" s="19"/>
      <c r="G34" s="19"/>
      <c r="H34" s="19"/>
      <c r="I34" s="19"/>
      <c r="J34" s="19"/>
    </row>
    <row r="36" spans="5:6" ht="18" customHeight="1">
      <c r="E36" s="611" t="s">
        <v>72</v>
      </c>
      <c r="F36" s="611"/>
    </row>
    <row r="37" spans="1:6" ht="18" customHeight="1">
      <c r="A37" s="92" t="s">
        <v>622</v>
      </c>
      <c r="B37" s="92" t="s">
        <v>621</v>
      </c>
      <c r="C37" s="92" t="s">
        <v>512</v>
      </c>
      <c r="D37" s="8" t="s">
        <v>48</v>
      </c>
      <c r="E37" s="621" t="s">
        <v>2175</v>
      </c>
      <c r="F37" s="618"/>
    </row>
    <row r="38" spans="5:10" ht="18" customHeight="1" thickBot="1">
      <c r="E38" s="604" t="s">
        <v>19</v>
      </c>
      <c r="F38" s="605"/>
      <c r="G38" s="365"/>
      <c r="H38" s="498" t="s">
        <v>4833</v>
      </c>
      <c r="I38" s="603" t="s">
        <v>65</v>
      </c>
      <c r="J38" s="603"/>
    </row>
    <row r="39" spans="1:10" ht="18" customHeight="1" thickBot="1">
      <c r="A39" s="92" t="s">
        <v>607</v>
      </c>
      <c r="B39" s="92" t="s">
        <v>147</v>
      </c>
      <c r="C39" s="92" t="s">
        <v>606</v>
      </c>
      <c r="D39" s="8" t="s">
        <v>49</v>
      </c>
      <c r="E39" s="606" t="s">
        <v>2094</v>
      </c>
      <c r="F39" s="606"/>
      <c r="G39" s="372"/>
      <c r="H39" s="494" t="s">
        <v>4834</v>
      </c>
      <c r="I39" s="603"/>
      <c r="J39" s="603"/>
    </row>
    <row r="41" spans="5:6" ht="18" customHeight="1">
      <c r="E41" s="611" t="s">
        <v>72</v>
      </c>
      <c r="F41" s="611"/>
    </row>
    <row r="42" spans="1:6" ht="18" customHeight="1">
      <c r="A42" s="92" t="s">
        <v>255</v>
      </c>
      <c r="B42" s="92" t="s">
        <v>256</v>
      </c>
      <c r="C42" s="92" t="s">
        <v>257</v>
      </c>
      <c r="D42" s="8" t="s">
        <v>46</v>
      </c>
      <c r="E42" s="621" t="s">
        <v>2168</v>
      </c>
      <c r="F42" s="618"/>
    </row>
    <row r="43" spans="5:10" ht="18" customHeight="1" thickBot="1">
      <c r="E43" s="604" t="s">
        <v>25</v>
      </c>
      <c r="F43" s="605"/>
      <c r="G43" s="365"/>
      <c r="H43" s="360" t="s">
        <v>4786</v>
      </c>
      <c r="I43" s="602" t="s">
        <v>66</v>
      </c>
      <c r="J43" s="602"/>
    </row>
    <row r="44" spans="1:10" ht="18" customHeight="1" thickBot="1">
      <c r="A44" s="92" t="s">
        <v>614</v>
      </c>
      <c r="B44" s="92" t="s">
        <v>615</v>
      </c>
      <c r="C44" s="92" t="s">
        <v>616</v>
      </c>
      <c r="D44" s="8" t="s">
        <v>47</v>
      </c>
      <c r="E44" s="608" t="s">
        <v>2176</v>
      </c>
      <c r="F44" s="607"/>
      <c r="H44" s="494" t="s">
        <v>4787</v>
      </c>
      <c r="I44" s="602"/>
      <c r="J44" s="602"/>
    </row>
    <row r="47" spans="5:11" s="1" customFormat="1" ht="18" customHeight="1">
      <c r="E47" s="91"/>
      <c r="F47" s="91"/>
      <c r="G47" s="91"/>
      <c r="H47" s="91"/>
      <c r="I47" s="91"/>
      <c r="J47" s="91"/>
      <c r="K47" s="91"/>
    </row>
    <row r="48" spans="5:11" s="1" customFormat="1" ht="18" customHeight="1">
      <c r="E48" s="91"/>
      <c r="F48" s="91"/>
      <c r="G48" s="91"/>
      <c r="H48" s="91"/>
      <c r="I48" s="91"/>
      <c r="J48" s="91"/>
      <c r="K48" s="91"/>
    </row>
  </sheetData>
  <sheetProtection/>
  <mergeCells count="11">
    <mergeCell ref="A1:K1"/>
    <mergeCell ref="E43:F43"/>
    <mergeCell ref="I43:J44"/>
    <mergeCell ref="E44:F44"/>
    <mergeCell ref="E38:F38"/>
    <mergeCell ref="I38:J39"/>
    <mergeCell ref="E39:F39"/>
    <mergeCell ref="E36:F36"/>
    <mergeCell ref="E37:F37"/>
    <mergeCell ref="E41:F41"/>
    <mergeCell ref="E42:F42"/>
  </mergeCells>
  <printOptions/>
  <pageMargins left="0.15748031496062992" right="0.15748031496062992" top="0.41" bottom="0.3937007874015748" header="0.31496062992125984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"/>
  <sheetViews>
    <sheetView showGridLines="0" view="pageBreakPreview" zoomScale="75" zoomScaleNormal="75" zoomScaleSheetLayoutView="75" zoomScalePageLayoutView="0" workbookViewId="0" topLeftCell="A28">
      <selection activeCell="A38" sqref="A38:C38"/>
    </sheetView>
  </sheetViews>
  <sheetFormatPr defaultColWidth="14.625" defaultRowHeight="15.75" customHeight="1"/>
  <cols>
    <col min="1" max="1" width="9.00390625" style="25" customWidth="1"/>
    <col min="2" max="2" width="8.625" style="25" customWidth="1"/>
    <col min="3" max="3" width="18.25390625" style="25" customWidth="1"/>
    <col min="4" max="4" width="3.375" style="25" customWidth="1"/>
    <col min="5" max="5" width="15.125" style="25" customWidth="1"/>
    <col min="6" max="6" width="13.75390625" style="25" customWidth="1"/>
    <col min="7" max="7" width="15.125" style="25" customWidth="1"/>
    <col min="8" max="8" width="8.625" style="24" customWidth="1"/>
    <col min="9" max="9" width="5.375" style="24" customWidth="1"/>
    <col min="10" max="16384" width="14.625" style="25" customWidth="1"/>
  </cols>
  <sheetData>
    <row r="1" spans="1:9" ht="28.5" customHeight="1">
      <c r="A1" s="601" t="s">
        <v>125</v>
      </c>
      <c r="B1" s="601"/>
      <c r="C1" s="601"/>
      <c r="D1" s="601"/>
      <c r="E1" s="601"/>
      <c r="F1" s="601"/>
      <c r="G1" s="601"/>
      <c r="H1" s="601"/>
      <c r="I1" s="87"/>
    </row>
    <row r="2" spans="5:9" s="23" customFormat="1" ht="21" customHeight="1">
      <c r="E2" s="44" t="s">
        <v>7</v>
      </c>
      <c r="F2" s="44" t="s">
        <v>9</v>
      </c>
      <c r="G2" s="44"/>
      <c r="H2" s="7"/>
      <c r="I2" s="7"/>
    </row>
    <row r="3" spans="1:9" s="8" customFormat="1" ht="15.75" customHeight="1">
      <c r="A3" s="4"/>
      <c r="B3" s="4"/>
      <c r="C3" s="4"/>
      <c r="F3" s="164" t="s">
        <v>2192</v>
      </c>
      <c r="I3" s="43"/>
    </row>
    <row r="4" spans="1:9" s="38" customFormat="1" ht="15.75" customHeight="1">
      <c r="A4" s="92" t="s">
        <v>692</v>
      </c>
      <c r="B4" s="92" t="s">
        <v>693</v>
      </c>
      <c r="C4" s="92" t="s">
        <v>694</v>
      </c>
      <c r="D4" s="38">
        <v>1</v>
      </c>
      <c r="E4" s="243"/>
      <c r="F4" s="243" t="s">
        <v>3728</v>
      </c>
      <c r="G4" s="243"/>
      <c r="H4" s="240" t="s">
        <v>3729</v>
      </c>
      <c r="I4" s="240"/>
    </row>
    <row r="5" spans="1:9" s="38" customFormat="1" ht="15.75" customHeight="1">
      <c r="A5" s="235"/>
      <c r="B5" s="235"/>
      <c r="C5" s="235"/>
      <c r="D5" s="38" t="s">
        <v>3728</v>
      </c>
      <c r="E5" s="235"/>
      <c r="F5" s="235" t="s">
        <v>3728</v>
      </c>
      <c r="H5" s="240"/>
      <c r="I5" s="241"/>
    </row>
    <row r="6" spans="1:9" s="38" customFormat="1" ht="15.75" customHeight="1">
      <c r="A6" s="92" t="s">
        <v>662</v>
      </c>
      <c r="B6" s="92" t="s">
        <v>3730</v>
      </c>
      <c r="C6" s="92" t="s">
        <v>578</v>
      </c>
      <c r="D6" s="38">
        <v>2</v>
      </c>
      <c r="H6" s="241"/>
      <c r="I6" s="241"/>
    </row>
    <row r="7" spans="1:9" s="38" customFormat="1" ht="15.75" customHeight="1" thickBot="1">
      <c r="A7" s="235"/>
      <c r="B7" s="235"/>
      <c r="C7" s="235"/>
      <c r="E7" s="244"/>
      <c r="F7" s="245" t="s">
        <v>3731</v>
      </c>
      <c r="G7" s="323" t="s">
        <v>3943</v>
      </c>
      <c r="H7" s="240" t="s">
        <v>3732</v>
      </c>
      <c r="I7" s="240"/>
    </row>
    <row r="8" spans="1:9" s="38" customFormat="1" ht="15.75" customHeight="1" thickBot="1">
      <c r="A8" s="92" t="s">
        <v>695</v>
      </c>
      <c r="B8" s="92" t="s">
        <v>696</v>
      </c>
      <c r="C8" s="92" t="s">
        <v>697</v>
      </c>
      <c r="D8" s="38">
        <v>3</v>
      </c>
      <c r="E8" s="293"/>
      <c r="F8" s="293" t="s">
        <v>3733</v>
      </c>
      <c r="G8" s="325" t="s">
        <v>3944</v>
      </c>
      <c r="H8" s="240"/>
      <c r="I8" s="240"/>
    </row>
    <row r="9" spans="1:9" s="38" customFormat="1" ht="15.75" customHeight="1">
      <c r="A9" s="235"/>
      <c r="B9" s="235"/>
      <c r="C9" s="235"/>
      <c r="D9" s="38" t="s">
        <v>3693</v>
      </c>
      <c r="E9" s="235"/>
      <c r="F9" s="235"/>
      <c r="G9" s="235"/>
      <c r="H9" s="241"/>
      <c r="I9" s="241"/>
    </row>
    <row r="10" spans="1:9" s="38" customFormat="1" ht="15.75" customHeight="1" thickBot="1">
      <c r="A10" s="92" t="s">
        <v>670</v>
      </c>
      <c r="B10" s="92" t="s">
        <v>570</v>
      </c>
      <c r="C10" s="92" t="s">
        <v>669</v>
      </c>
      <c r="D10" s="38">
        <v>4</v>
      </c>
      <c r="E10" s="293"/>
      <c r="F10" s="293"/>
      <c r="H10" s="241"/>
      <c r="I10" s="241"/>
    </row>
    <row r="11" spans="1:9" s="38" customFormat="1" ht="15.75" customHeight="1" thickBot="1">
      <c r="A11" s="235"/>
      <c r="B11" s="235"/>
      <c r="C11" s="235"/>
      <c r="E11" s="235"/>
      <c r="F11" s="235" t="s">
        <v>3734</v>
      </c>
      <c r="G11" s="296" t="s">
        <v>3938</v>
      </c>
      <c r="H11" s="240" t="s">
        <v>3735</v>
      </c>
      <c r="I11" s="240"/>
    </row>
    <row r="12" spans="1:9" s="38" customFormat="1" ht="15.75" customHeight="1">
      <c r="A12" s="92" t="s">
        <v>690</v>
      </c>
      <c r="B12" s="92" t="s">
        <v>691</v>
      </c>
      <c r="C12" s="92" t="s">
        <v>370</v>
      </c>
      <c r="D12" s="38">
        <v>5</v>
      </c>
      <c r="E12" s="243"/>
      <c r="F12" s="246" t="s">
        <v>3736</v>
      </c>
      <c r="G12" s="322" t="s">
        <v>3866</v>
      </c>
      <c r="H12" s="241"/>
      <c r="I12" s="241"/>
    </row>
    <row r="13" spans="1:7" s="38" customFormat="1" ht="15.75" customHeight="1">
      <c r="A13" s="235"/>
      <c r="B13" s="235"/>
      <c r="C13" s="235"/>
      <c r="D13" s="38" t="s">
        <v>3737</v>
      </c>
      <c r="E13" s="235"/>
      <c r="F13" s="235"/>
      <c r="G13" s="235"/>
    </row>
    <row r="14" spans="1:9" s="38" customFormat="1" ht="15.75" customHeight="1">
      <c r="A14" s="92" t="s">
        <v>665</v>
      </c>
      <c r="B14" s="92" t="s">
        <v>664</v>
      </c>
      <c r="C14" s="92" t="s">
        <v>663</v>
      </c>
      <c r="D14" s="38">
        <v>6</v>
      </c>
      <c r="E14" s="243"/>
      <c r="F14" s="243" t="s">
        <v>3686</v>
      </c>
      <c r="G14" s="243"/>
      <c r="H14" s="240" t="s">
        <v>3738</v>
      </c>
      <c r="I14" s="240"/>
    </row>
    <row r="15" spans="1:9" s="38" customFormat="1" ht="15.75" customHeight="1">
      <c r="A15" s="235"/>
      <c r="B15" s="235"/>
      <c r="C15" s="235"/>
      <c r="E15" s="235"/>
      <c r="F15" s="235" t="s">
        <v>3686</v>
      </c>
      <c r="H15" s="241"/>
      <c r="I15" s="240"/>
    </row>
    <row r="16" spans="1:9" s="38" customFormat="1" ht="15.75" customHeight="1">
      <c r="A16" s="92" t="s">
        <v>707</v>
      </c>
      <c r="B16" s="92" t="s">
        <v>708</v>
      </c>
      <c r="C16" s="92" t="s">
        <v>521</v>
      </c>
      <c r="D16" s="38">
        <v>7</v>
      </c>
      <c r="H16" s="240"/>
      <c r="I16" s="241"/>
    </row>
    <row r="17" spans="1:9" s="38" customFormat="1" ht="15.75" customHeight="1" thickBot="1">
      <c r="A17" s="235"/>
      <c r="B17" s="235"/>
      <c r="C17" s="235"/>
      <c r="D17" s="38" t="s">
        <v>3739</v>
      </c>
      <c r="E17" s="244"/>
      <c r="F17" s="245" t="s">
        <v>3740</v>
      </c>
      <c r="G17" s="323" t="s">
        <v>3939</v>
      </c>
      <c r="H17" s="240" t="s">
        <v>3741</v>
      </c>
      <c r="I17" s="240"/>
    </row>
    <row r="18" spans="1:9" s="38" customFormat="1" ht="15.75" customHeight="1" thickBot="1">
      <c r="A18" s="92" t="s">
        <v>683</v>
      </c>
      <c r="B18" s="92" t="s">
        <v>684</v>
      </c>
      <c r="C18" s="92" t="s">
        <v>352</v>
      </c>
      <c r="D18" s="38">
        <v>8</v>
      </c>
      <c r="E18" s="293"/>
      <c r="F18" s="293" t="s">
        <v>3742</v>
      </c>
      <c r="G18" s="325" t="s">
        <v>3940</v>
      </c>
      <c r="H18" s="240"/>
      <c r="I18" s="240"/>
    </row>
    <row r="19" spans="1:9" s="38" customFormat="1" ht="15.75" customHeight="1">
      <c r="A19" s="235"/>
      <c r="B19" s="235"/>
      <c r="C19" s="235"/>
      <c r="E19" s="235"/>
      <c r="F19" s="235"/>
      <c r="G19" s="235"/>
      <c r="H19" s="240"/>
      <c r="I19" s="240"/>
    </row>
    <row r="20" spans="1:9" s="38" customFormat="1" ht="15.75" customHeight="1">
      <c r="A20" s="92" t="s">
        <v>687</v>
      </c>
      <c r="B20" s="92" t="s">
        <v>688</v>
      </c>
      <c r="C20" s="92" t="s">
        <v>689</v>
      </c>
      <c r="D20" s="38">
        <v>9</v>
      </c>
      <c r="H20" s="240"/>
      <c r="I20" s="240"/>
    </row>
    <row r="21" spans="1:9" s="38" customFormat="1" ht="15.75" customHeight="1" thickBot="1">
      <c r="A21" s="235"/>
      <c r="B21" s="235"/>
      <c r="C21" s="235"/>
      <c r="D21" s="38" t="s">
        <v>3723</v>
      </c>
      <c r="E21" s="244"/>
      <c r="F21" s="245" t="s">
        <v>3743</v>
      </c>
      <c r="G21" s="323" t="s">
        <v>3947</v>
      </c>
      <c r="H21" s="241" t="s">
        <v>3744</v>
      </c>
      <c r="I21" s="240"/>
    </row>
    <row r="22" spans="1:9" s="38" customFormat="1" ht="15.75" customHeight="1" thickBot="1">
      <c r="A22" s="92" t="s">
        <v>701</v>
      </c>
      <c r="B22" s="92" t="s">
        <v>590</v>
      </c>
      <c r="C22" s="92" t="s">
        <v>489</v>
      </c>
      <c r="D22" s="38">
        <v>10</v>
      </c>
      <c r="E22" s="293"/>
      <c r="F22" s="293" t="s">
        <v>3745</v>
      </c>
      <c r="G22" s="325" t="s">
        <v>3948</v>
      </c>
      <c r="H22" s="240"/>
      <c r="I22" s="240"/>
    </row>
    <row r="23" spans="1:9" s="38" customFormat="1" ht="15.75" customHeight="1">
      <c r="A23" s="235"/>
      <c r="B23" s="235"/>
      <c r="C23" s="235"/>
      <c r="E23" s="235"/>
      <c r="F23" s="235"/>
      <c r="G23" s="235"/>
      <c r="I23" s="241"/>
    </row>
    <row r="24" spans="1:9" s="38" customFormat="1" ht="15.75" customHeight="1" thickBot="1">
      <c r="A24" s="92" t="s">
        <v>668</v>
      </c>
      <c r="B24" s="92" t="s">
        <v>667</v>
      </c>
      <c r="C24" s="92" t="s">
        <v>666</v>
      </c>
      <c r="D24" s="38">
        <v>11</v>
      </c>
      <c r="E24" s="293"/>
      <c r="F24" s="293"/>
      <c r="I24" s="240"/>
    </row>
    <row r="25" spans="1:8" s="38" customFormat="1" ht="15.75" customHeight="1" thickBot="1">
      <c r="A25" s="235"/>
      <c r="B25" s="235"/>
      <c r="C25" s="235"/>
      <c r="D25" s="38" t="s">
        <v>3746</v>
      </c>
      <c r="E25" s="235"/>
      <c r="F25" s="294" t="s">
        <v>3747</v>
      </c>
      <c r="G25" s="296" t="s">
        <v>3934</v>
      </c>
      <c r="H25" s="240" t="s">
        <v>3748</v>
      </c>
    </row>
    <row r="26" spans="1:8" s="38" customFormat="1" ht="15.75" customHeight="1">
      <c r="A26" s="92" t="s">
        <v>678</v>
      </c>
      <c r="B26" s="92" t="s">
        <v>677</v>
      </c>
      <c r="C26" s="92" t="s">
        <v>676</v>
      </c>
      <c r="D26" s="38">
        <v>12</v>
      </c>
      <c r="E26" s="243"/>
      <c r="F26" s="246" t="s">
        <v>3749</v>
      </c>
      <c r="G26" s="322" t="s">
        <v>3935</v>
      </c>
      <c r="H26" s="241"/>
    </row>
    <row r="27" spans="1:9" s="38" customFormat="1" ht="15.75" customHeight="1">
      <c r="A27" s="235"/>
      <c r="B27" s="235"/>
      <c r="C27" s="235"/>
      <c r="E27" s="235" t="s">
        <v>3750</v>
      </c>
      <c r="F27" s="235"/>
      <c r="G27" s="235"/>
      <c r="H27" s="241"/>
      <c r="I27" s="240"/>
    </row>
    <row r="28" spans="1:9" s="38" customFormat="1" ht="15.75" customHeight="1">
      <c r="A28" s="92" t="s">
        <v>246</v>
      </c>
      <c r="B28" s="92" t="s">
        <v>189</v>
      </c>
      <c r="C28" s="92" t="s">
        <v>140</v>
      </c>
      <c r="D28" s="38">
        <v>13</v>
      </c>
      <c r="E28" s="243"/>
      <c r="F28" s="243" t="s">
        <v>3751</v>
      </c>
      <c r="G28" s="235"/>
      <c r="I28" s="241"/>
    </row>
    <row r="29" spans="4:9" s="38" customFormat="1" ht="15.75" customHeight="1" thickBot="1">
      <c r="D29" s="38" t="s">
        <v>3751</v>
      </c>
      <c r="E29" s="235"/>
      <c r="F29" s="245" t="s">
        <v>3752</v>
      </c>
      <c r="G29" s="323" t="s">
        <v>3945</v>
      </c>
      <c r="H29" s="240" t="s">
        <v>3753</v>
      </c>
      <c r="I29" s="241"/>
    </row>
    <row r="30" spans="1:9" s="38" customFormat="1" ht="15.75" customHeight="1" thickBot="1">
      <c r="A30" s="92" t="s">
        <v>686</v>
      </c>
      <c r="B30" s="92" t="s">
        <v>685</v>
      </c>
      <c r="C30" s="92" t="s">
        <v>352</v>
      </c>
      <c r="D30" s="38">
        <v>14</v>
      </c>
      <c r="E30" s="293"/>
      <c r="F30" s="293" t="s">
        <v>3754</v>
      </c>
      <c r="G30" s="325" t="s">
        <v>3946</v>
      </c>
      <c r="I30" s="241"/>
    </row>
    <row r="31" spans="5:9" s="38" customFormat="1" ht="15.75" customHeight="1">
      <c r="E31" s="235"/>
      <c r="F31" s="235"/>
      <c r="I31" s="241"/>
    </row>
    <row r="32" spans="1:9" s="38" customFormat="1" ht="15.75" customHeight="1" thickBot="1">
      <c r="A32" s="92" t="s">
        <v>574</v>
      </c>
      <c r="B32" s="92" t="s">
        <v>672</v>
      </c>
      <c r="C32" s="92" t="s">
        <v>671</v>
      </c>
      <c r="D32" s="38">
        <v>15</v>
      </c>
      <c r="E32" s="293"/>
      <c r="F32" s="293"/>
      <c r="H32" s="240"/>
      <c r="I32" s="241"/>
    </row>
    <row r="33" spans="4:9" s="38" customFormat="1" ht="15.75" customHeight="1" thickBot="1">
      <c r="D33" s="38" t="s">
        <v>3755</v>
      </c>
      <c r="E33" s="235"/>
      <c r="F33" s="294" t="s">
        <v>3756</v>
      </c>
      <c r="G33" s="317" t="s">
        <v>3930</v>
      </c>
      <c r="H33" s="240" t="s">
        <v>3757</v>
      </c>
      <c r="I33" s="241"/>
    </row>
    <row r="34" spans="1:8" s="38" customFormat="1" ht="15.75" customHeight="1">
      <c r="A34" s="92" t="s">
        <v>700</v>
      </c>
      <c r="B34" s="92" t="s">
        <v>699</v>
      </c>
      <c r="C34" s="92" t="s">
        <v>698</v>
      </c>
      <c r="D34" s="38">
        <v>16</v>
      </c>
      <c r="E34" s="243"/>
      <c r="F34" s="246" t="s">
        <v>3758</v>
      </c>
      <c r="G34" s="318" t="s">
        <v>3904</v>
      </c>
      <c r="H34" s="240" t="s">
        <v>3723</v>
      </c>
    </row>
    <row r="35" spans="5:7" s="38" customFormat="1" ht="15.75" customHeight="1">
      <c r="E35" s="235"/>
      <c r="F35" s="235"/>
      <c r="G35" s="235"/>
    </row>
    <row r="36" spans="1:8" s="38" customFormat="1" ht="15.75" customHeight="1">
      <c r="A36" s="92" t="s">
        <v>661</v>
      </c>
      <c r="B36" s="92" t="s">
        <v>660</v>
      </c>
      <c r="C36" s="92" t="s">
        <v>578</v>
      </c>
      <c r="D36" s="38">
        <v>17</v>
      </c>
      <c r="H36" s="240"/>
    </row>
    <row r="37" spans="4:8" s="38" customFormat="1" ht="15.75" customHeight="1" thickBot="1">
      <c r="D37" s="38" t="s">
        <v>3759</v>
      </c>
      <c r="E37" s="244"/>
      <c r="F37" s="245" t="s">
        <v>3760</v>
      </c>
      <c r="G37" s="323" t="s">
        <v>3936</v>
      </c>
      <c r="H37" s="240" t="s">
        <v>3761</v>
      </c>
    </row>
    <row r="38" spans="1:7" s="38" customFormat="1" ht="15.75" customHeight="1" thickBot="1">
      <c r="A38" s="92" t="s">
        <v>706</v>
      </c>
      <c r="B38" s="92" t="s">
        <v>705</v>
      </c>
      <c r="C38" s="92" t="s">
        <v>704</v>
      </c>
      <c r="D38" s="38">
        <v>18</v>
      </c>
      <c r="E38" s="293"/>
      <c r="F38" s="326" t="s">
        <v>3762</v>
      </c>
      <c r="G38" s="322" t="s">
        <v>3952</v>
      </c>
    </row>
    <row r="39" spans="5:8" s="38" customFormat="1" ht="15.75" customHeight="1">
      <c r="E39" s="235"/>
      <c r="F39" s="235"/>
      <c r="G39" s="235"/>
      <c r="H39" s="240" t="s">
        <v>3658</v>
      </c>
    </row>
    <row r="40" spans="1:8" s="38" customFormat="1" ht="15.75" customHeight="1">
      <c r="A40" s="92" t="s">
        <v>581</v>
      </c>
      <c r="B40" s="92" t="s">
        <v>248</v>
      </c>
      <c r="C40" s="92" t="s">
        <v>659</v>
      </c>
      <c r="D40" s="38">
        <v>19</v>
      </c>
      <c r="E40" s="243"/>
      <c r="F40" s="243" t="s">
        <v>3763</v>
      </c>
      <c r="G40" s="243"/>
      <c r="H40" s="240" t="s">
        <v>3764</v>
      </c>
    </row>
    <row r="41" spans="4:8" s="38" customFormat="1" ht="15.75" customHeight="1">
      <c r="D41" s="38" t="s">
        <v>3763</v>
      </c>
      <c r="E41" s="235"/>
      <c r="F41" s="235" t="s">
        <v>3763</v>
      </c>
      <c r="H41" s="240"/>
    </row>
    <row r="42" spans="1:8" s="38" customFormat="1" ht="15.75" customHeight="1">
      <c r="A42" s="92" t="s">
        <v>674</v>
      </c>
      <c r="B42" s="92" t="s">
        <v>673</v>
      </c>
      <c r="C42" s="92" t="s">
        <v>186</v>
      </c>
      <c r="D42" s="38">
        <v>20</v>
      </c>
      <c r="H42" s="240"/>
    </row>
    <row r="43" spans="5:8" s="38" customFormat="1" ht="15.75" customHeight="1" thickBot="1">
      <c r="E43" s="244"/>
      <c r="F43" s="245" t="s">
        <v>3765</v>
      </c>
      <c r="G43" s="323" t="s">
        <v>3936</v>
      </c>
      <c r="H43" s="240" t="s">
        <v>3766</v>
      </c>
    </row>
    <row r="44" spans="1:9" s="38" customFormat="1" ht="15.75" customHeight="1" thickBot="1">
      <c r="A44" s="92" t="s">
        <v>682</v>
      </c>
      <c r="B44" s="92" t="s">
        <v>681</v>
      </c>
      <c r="C44" s="92" t="s">
        <v>138</v>
      </c>
      <c r="D44" s="38">
        <v>21</v>
      </c>
      <c r="E44" s="293"/>
      <c r="F44" s="293" t="s">
        <v>3767</v>
      </c>
      <c r="G44" s="325" t="s">
        <v>3937</v>
      </c>
      <c r="H44" s="240"/>
      <c r="I44" s="240"/>
    </row>
    <row r="45" spans="4:9" s="38" customFormat="1" ht="15.75" customHeight="1">
      <c r="D45" s="38" t="s">
        <v>3768</v>
      </c>
      <c r="E45" s="235"/>
      <c r="F45" s="235"/>
      <c r="G45" s="235"/>
      <c r="H45" s="240"/>
      <c r="I45" s="240"/>
    </row>
    <row r="46" spans="1:9" s="38" customFormat="1" ht="15.75" customHeight="1" thickBot="1">
      <c r="A46" s="92" t="s">
        <v>152</v>
      </c>
      <c r="B46" s="92" t="s">
        <v>675</v>
      </c>
      <c r="C46" s="92" t="s">
        <v>146</v>
      </c>
      <c r="D46" s="38">
        <v>22</v>
      </c>
      <c r="E46" s="293"/>
      <c r="F46" s="293"/>
      <c r="H46" s="240"/>
      <c r="I46" s="240"/>
    </row>
    <row r="47" spans="5:9" s="38" customFormat="1" ht="15.75" customHeight="1" thickBot="1">
      <c r="E47" s="235"/>
      <c r="F47" s="235" t="s">
        <v>3769</v>
      </c>
      <c r="G47" s="296" t="s">
        <v>3941</v>
      </c>
      <c r="H47" s="240" t="s">
        <v>3770</v>
      </c>
      <c r="I47" s="240"/>
    </row>
    <row r="48" spans="1:9" s="38" customFormat="1" ht="15.75" customHeight="1">
      <c r="A48" s="92" t="s">
        <v>703</v>
      </c>
      <c r="B48" s="92" t="s">
        <v>568</v>
      </c>
      <c r="C48" s="92" t="s">
        <v>702</v>
      </c>
      <c r="D48" s="38">
        <v>23</v>
      </c>
      <c r="E48" s="243"/>
      <c r="F48" s="246" t="s">
        <v>3771</v>
      </c>
      <c r="G48" s="322" t="s">
        <v>3942</v>
      </c>
      <c r="I48" s="240"/>
    </row>
    <row r="49" spans="4:9" s="38" customFormat="1" ht="15.75" customHeight="1">
      <c r="D49" s="38" t="s">
        <v>3772</v>
      </c>
      <c r="E49" s="235"/>
      <c r="F49" s="235"/>
      <c r="G49" s="235"/>
      <c r="H49" s="240"/>
      <c r="I49" s="240"/>
    </row>
    <row r="50" spans="1:9" s="38" customFormat="1" ht="15.75" customHeight="1">
      <c r="A50" s="92" t="s">
        <v>680</v>
      </c>
      <c r="B50" s="92" t="s">
        <v>679</v>
      </c>
      <c r="C50" s="92" t="s">
        <v>138</v>
      </c>
      <c r="D50" s="38">
        <v>24</v>
      </c>
      <c r="E50" s="243"/>
      <c r="F50" s="243" t="s">
        <v>3755</v>
      </c>
      <c r="G50" s="243"/>
      <c r="H50" s="240" t="s">
        <v>3773</v>
      </c>
      <c r="I50" s="240"/>
    </row>
    <row r="51" spans="5:9" s="38" customFormat="1" ht="15.75" customHeight="1">
      <c r="E51" s="235"/>
      <c r="F51" s="235" t="s">
        <v>3755</v>
      </c>
      <c r="H51" s="240"/>
      <c r="I51" s="240"/>
    </row>
    <row r="52" spans="4:9" s="38" customFormat="1" ht="15.75" customHeight="1">
      <c r="D52" s="38" t="s">
        <v>3755</v>
      </c>
      <c r="I52" s="240"/>
    </row>
    <row r="53" spans="8:9" s="38" customFormat="1" ht="15.75" customHeight="1">
      <c r="H53" s="240"/>
      <c r="I53" s="240"/>
    </row>
  </sheetData>
  <sheetProtection/>
  <mergeCells count="1">
    <mergeCell ref="A1:H1"/>
  </mergeCells>
  <printOptions/>
  <pageMargins left="0.3937007874015748" right="0.31496062992125984" top="0.21" bottom="0.15748031496062992" header="0.14" footer="0.15748031496062992"/>
  <pageSetup horizontalDpi="300" verticalDpi="300" orientation="portrait" paperSize="9" scale="98" r:id="rId2"/>
  <headerFooter alignWithMargins="0">
    <oddHeader xml:space="preserve">&amp;C </oddHeader>
    <oddFooter xml:space="preserve">&amp;C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6"/>
  <sheetViews>
    <sheetView showGridLines="0" view="pageBreakPreview" zoomScale="75" zoomScaleNormal="75" zoomScaleSheetLayoutView="75" zoomScalePageLayoutView="0" workbookViewId="0" topLeftCell="A2">
      <pane ySplit="4" topLeftCell="A9" activePane="bottomLeft" state="frozen"/>
      <selection pane="topLeft" activeCell="A2" sqref="A2"/>
      <selection pane="bottomLeft" activeCell="C21" sqref="C21"/>
    </sheetView>
  </sheetViews>
  <sheetFormatPr defaultColWidth="9.00390625" defaultRowHeight="19.5" customHeight="1"/>
  <cols>
    <col min="1" max="1" width="4.125" style="23" customWidth="1"/>
    <col min="2" max="2" width="7.75390625" style="23" customWidth="1"/>
    <col min="3" max="3" width="8.50390625" style="23" bestFit="1" customWidth="1"/>
    <col min="4" max="4" width="13.375" style="23" bestFit="1" customWidth="1"/>
    <col min="5" max="5" width="3.625" style="23" customWidth="1"/>
    <col min="6" max="9" width="11.625" style="38" customWidth="1"/>
    <col min="10" max="10" width="9.375" style="38" customWidth="1"/>
    <col min="11" max="16384" width="9.00390625" style="23" customWidth="1"/>
  </cols>
  <sheetData>
    <row r="1" spans="1:10" ht="33" customHeight="1">
      <c r="A1" s="601" t="s">
        <v>126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4" ht="21.75" customHeight="1">
      <c r="A2" s="572" t="s">
        <v>261</v>
      </c>
      <c r="B2" s="572"/>
      <c r="C2" s="572"/>
      <c r="D2" s="572"/>
      <c r="E2" s="572"/>
      <c r="F2" s="572"/>
      <c r="G2" s="572"/>
      <c r="H2" s="430"/>
      <c r="K2" s="35"/>
      <c r="L2" s="35"/>
      <c r="M2" s="33"/>
      <c r="N2" s="33"/>
    </row>
    <row r="3" spans="1:14" ht="21.75" customHeight="1">
      <c r="A3" s="139" t="s">
        <v>2228</v>
      </c>
      <c r="B3" s="42"/>
      <c r="C3" s="42"/>
      <c r="D3" s="42"/>
      <c r="E3" s="42"/>
      <c r="F3" s="90"/>
      <c r="G3" s="90"/>
      <c r="H3" s="90"/>
      <c r="K3" s="35"/>
      <c r="L3" s="35"/>
      <c r="M3" s="33"/>
      <c r="N3" s="33"/>
    </row>
    <row r="4" spans="1:29" ht="19.5" customHeight="1">
      <c r="A4" s="42"/>
      <c r="F4" s="240" t="s">
        <v>9</v>
      </c>
      <c r="G4" s="240" t="s">
        <v>9</v>
      </c>
      <c r="H4" s="240" t="s">
        <v>9</v>
      </c>
      <c r="I4" s="240" t="s">
        <v>9</v>
      </c>
      <c r="J4" s="235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9.5" customHeight="1">
      <c r="A5" s="42"/>
      <c r="F5" s="359" t="s">
        <v>2179</v>
      </c>
      <c r="G5" s="359" t="s">
        <v>2167</v>
      </c>
      <c r="H5" s="359" t="s">
        <v>2168</v>
      </c>
      <c r="I5" s="359" t="s">
        <v>2169</v>
      </c>
      <c r="J5" s="23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6:29" s="8" customFormat="1" ht="19.5" customHeight="1">
      <c r="F6" s="355"/>
      <c r="G6" s="355"/>
      <c r="H6" s="355"/>
      <c r="I6" s="355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13" s="8" customFormat="1" ht="19.5" customHeight="1" thickBot="1">
      <c r="A7" s="5" t="s">
        <v>76</v>
      </c>
      <c r="B7" s="92" t="s">
        <v>188</v>
      </c>
      <c r="C7" s="92" t="s">
        <v>190</v>
      </c>
      <c r="D7" s="92" t="s">
        <v>258</v>
      </c>
      <c r="E7" s="8">
        <v>1</v>
      </c>
      <c r="F7" s="19"/>
      <c r="G7" s="36"/>
      <c r="H7" s="19"/>
      <c r="I7" s="36"/>
      <c r="J7" s="19"/>
      <c r="K7" s="20"/>
      <c r="L7" s="20"/>
      <c r="M7" s="20"/>
    </row>
    <row r="8" spans="2:13" s="8" customFormat="1" ht="19.5" customHeight="1" thickBot="1">
      <c r="B8" s="36"/>
      <c r="C8" s="19"/>
      <c r="D8" s="36"/>
      <c r="F8" s="371" t="s">
        <v>20</v>
      </c>
      <c r="G8" s="361" t="s">
        <v>4205</v>
      </c>
      <c r="H8" s="19"/>
      <c r="I8" s="36"/>
      <c r="J8" s="19"/>
      <c r="K8" s="20"/>
      <c r="L8" s="20"/>
      <c r="M8" s="20"/>
    </row>
    <row r="9" spans="2:13" s="8" customFormat="1" ht="19.5" customHeight="1">
      <c r="B9" s="92" t="s">
        <v>692</v>
      </c>
      <c r="C9" s="92" t="s">
        <v>693</v>
      </c>
      <c r="D9" s="92" t="s">
        <v>694</v>
      </c>
      <c r="E9" s="8">
        <v>2</v>
      </c>
      <c r="F9" s="357" t="s">
        <v>2064</v>
      </c>
      <c r="G9" s="457" t="s">
        <v>4206</v>
      </c>
      <c r="H9" s="19"/>
      <c r="I9" s="19"/>
      <c r="J9" s="19"/>
      <c r="K9" s="20"/>
      <c r="L9" s="20"/>
      <c r="M9" s="20"/>
    </row>
    <row r="10" spans="2:10" s="8" customFormat="1" ht="19.5" customHeight="1" thickBot="1">
      <c r="B10" s="36"/>
      <c r="C10" s="19"/>
      <c r="D10" s="36"/>
      <c r="F10" s="36"/>
      <c r="G10" s="458" t="s">
        <v>96</v>
      </c>
      <c r="H10" s="361" t="str">
        <f>G8</f>
        <v>鄭/鄭</v>
      </c>
      <c r="I10" s="36"/>
      <c r="J10" s="36"/>
    </row>
    <row r="11" spans="1:12" s="8" customFormat="1" ht="19.5" customHeight="1" thickBot="1">
      <c r="A11" s="5"/>
      <c r="B11" s="92" t="s">
        <v>695</v>
      </c>
      <c r="C11" s="92" t="s">
        <v>696</v>
      </c>
      <c r="D11" s="92" t="s">
        <v>697</v>
      </c>
      <c r="E11" s="8">
        <v>3</v>
      </c>
      <c r="F11" s="360"/>
      <c r="G11" s="82" t="s">
        <v>2180</v>
      </c>
      <c r="H11" s="370" t="s">
        <v>4459</v>
      </c>
      <c r="I11" s="36"/>
      <c r="J11" s="36"/>
      <c r="K11" s="20"/>
      <c r="L11" s="20"/>
    </row>
    <row r="12" spans="2:12" s="8" customFormat="1" ht="19.5" customHeight="1" thickBot="1">
      <c r="B12" s="36"/>
      <c r="C12" s="20"/>
      <c r="D12" s="19"/>
      <c r="F12" s="19" t="s">
        <v>21</v>
      </c>
      <c r="G12" s="382" t="s">
        <v>4202</v>
      </c>
      <c r="H12" s="82"/>
      <c r="I12" s="36"/>
      <c r="J12" s="36"/>
      <c r="K12" s="20"/>
      <c r="L12" s="20"/>
    </row>
    <row r="13" spans="2:12" s="8" customFormat="1" ht="19.5" customHeight="1">
      <c r="B13" s="92" t="s">
        <v>670</v>
      </c>
      <c r="C13" s="92" t="s">
        <v>570</v>
      </c>
      <c r="D13" s="92" t="s">
        <v>669</v>
      </c>
      <c r="E13" s="8">
        <v>4</v>
      </c>
      <c r="F13" s="357" t="s">
        <v>2065</v>
      </c>
      <c r="G13" s="368" t="s">
        <v>4203</v>
      </c>
      <c r="H13" s="82"/>
      <c r="I13" s="36"/>
      <c r="J13" s="36"/>
      <c r="K13" s="20"/>
      <c r="L13" s="20"/>
    </row>
    <row r="14" spans="2:10" s="8" customFormat="1" ht="19.5" customHeight="1" thickBot="1">
      <c r="B14" s="36"/>
      <c r="C14" s="36"/>
      <c r="D14" s="36"/>
      <c r="F14" s="36"/>
      <c r="G14" s="36"/>
      <c r="H14" s="82" t="s">
        <v>97</v>
      </c>
      <c r="I14" s="365" t="str">
        <f>H18</f>
        <v>周/蔡</v>
      </c>
      <c r="J14" s="36"/>
    </row>
    <row r="15" spans="1:10" s="8" customFormat="1" ht="19.5" customHeight="1" thickBot="1">
      <c r="A15" s="5" t="s">
        <v>7</v>
      </c>
      <c r="B15" s="92" t="s">
        <v>665</v>
      </c>
      <c r="C15" s="92" t="s">
        <v>664</v>
      </c>
      <c r="D15" s="92" t="s">
        <v>663</v>
      </c>
      <c r="E15" s="8">
        <v>5</v>
      </c>
      <c r="F15" s="36"/>
      <c r="G15" s="36"/>
      <c r="H15" s="458" t="s">
        <v>2372</v>
      </c>
      <c r="I15" s="370" t="s">
        <v>4705</v>
      </c>
      <c r="J15" s="36"/>
    </row>
    <row r="16" spans="2:10" s="8" customFormat="1" ht="19.5" customHeight="1" thickBot="1">
      <c r="B16" s="36"/>
      <c r="C16" s="20"/>
      <c r="D16" s="19"/>
      <c r="F16" s="371" t="s">
        <v>22</v>
      </c>
      <c r="G16" s="361" t="s">
        <v>4196</v>
      </c>
      <c r="H16" s="458"/>
      <c r="I16" s="82"/>
      <c r="J16" s="36"/>
    </row>
    <row r="17" spans="2:10" s="8" customFormat="1" ht="19.5" customHeight="1">
      <c r="B17" s="92" t="s">
        <v>683</v>
      </c>
      <c r="C17" s="92" t="s">
        <v>684</v>
      </c>
      <c r="D17" s="92" t="s">
        <v>352</v>
      </c>
      <c r="E17" s="8">
        <v>6</v>
      </c>
      <c r="F17" s="357" t="s">
        <v>2066</v>
      </c>
      <c r="G17" s="370" t="s">
        <v>4197</v>
      </c>
      <c r="H17" s="458"/>
      <c r="I17" s="82"/>
      <c r="J17" s="36"/>
    </row>
    <row r="18" spans="2:10" s="8" customFormat="1" ht="19.5" customHeight="1" thickBot="1">
      <c r="B18" s="36"/>
      <c r="C18" s="36"/>
      <c r="D18" s="36"/>
      <c r="F18" s="36"/>
      <c r="G18" s="82" t="s">
        <v>98</v>
      </c>
      <c r="H18" s="459" t="str">
        <f>G20</f>
        <v>周/蔡</v>
      </c>
      <c r="I18" s="82"/>
      <c r="J18" s="36"/>
    </row>
    <row r="19" spans="1:10" s="8" customFormat="1" ht="19.5" customHeight="1">
      <c r="A19" s="5" t="s">
        <v>7</v>
      </c>
      <c r="B19" s="92" t="s">
        <v>701</v>
      </c>
      <c r="C19" s="92" t="s">
        <v>590</v>
      </c>
      <c r="D19" s="92" t="s">
        <v>489</v>
      </c>
      <c r="E19" s="8">
        <v>7</v>
      </c>
      <c r="F19" s="36"/>
      <c r="G19" s="458" t="s">
        <v>2181</v>
      </c>
      <c r="H19" s="368" t="s">
        <v>4478</v>
      </c>
      <c r="I19" s="82"/>
      <c r="J19" s="36"/>
    </row>
    <row r="20" spans="2:10" s="8" customFormat="1" ht="19.5" customHeight="1" thickBot="1">
      <c r="B20" s="36"/>
      <c r="C20" s="19"/>
      <c r="D20" s="19"/>
      <c r="F20" s="356" t="s">
        <v>23</v>
      </c>
      <c r="G20" s="459" t="s">
        <v>4189</v>
      </c>
      <c r="H20" s="36"/>
      <c r="I20" s="82"/>
      <c r="J20" s="36"/>
    </row>
    <row r="21" spans="2:10" s="8" customFormat="1" ht="19.5" customHeight="1" thickBot="1">
      <c r="B21" s="92" t="s">
        <v>668</v>
      </c>
      <c r="C21" s="92" t="s">
        <v>667</v>
      </c>
      <c r="D21" s="92" t="s">
        <v>666</v>
      </c>
      <c r="E21" s="5">
        <v>8</v>
      </c>
      <c r="F21" s="366" t="s">
        <v>2067</v>
      </c>
      <c r="G21" s="368" t="s">
        <v>4190</v>
      </c>
      <c r="H21" s="36"/>
      <c r="I21" s="82"/>
      <c r="J21" s="355" t="s">
        <v>5</v>
      </c>
    </row>
    <row r="22" spans="2:10" s="8" customFormat="1" ht="19.5" customHeight="1" thickBot="1">
      <c r="B22" s="36"/>
      <c r="C22" s="20"/>
      <c r="D22" s="36"/>
      <c r="F22" s="36"/>
      <c r="G22" s="36"/>
      <c r="H22" s="36"/>
      <c r="I22" s="82" t="s">
        <v>58</v>
      </c>
      <c r="J22" s="83" t="str">
        <f>I30</f>
        <v>王/謝</v>
      </c>
    </row>
    <row r="23" spans="2:10" s="8" customFormat="1" ht="19.5" customHeight="1">
      <c r="B23" s="92" t="s">
        <v>686</v>
      </c>
      <c r="C23" s="92" t="s">
        <v>685</v>
      </c>
      <c r="D23" s="92" t="s">
        <v>352</v>
      </c>
      <c r="E23" s="5">
        <v>9</v>
      </c>
      <c r="F23" s="36"/>
      <c r="G23" s="36"/>
      <c r="H23" s="36"/>
      <c r="I23" s="458" t="s">
        <v>7</v>
      </c>
      <c r="J23" s="461" t="s">
        <v>4890</v>
      </c>
    </row>
    <row r="24" spans="2:10" s="8" customFormat="1" ht="19.5" customHeight="1" thickBot="1">
      <c r="B24" s="36"/>
      <c r="C24" s="36"/>
      <c r="D24" s="19"/>
      <c r="E24" s="5"/>
      <c r="F24" s="356" t="s">
        <v>80</v>
      </c>
      <c r="G24" s="365" t="s">
        <v>4191</v>
      </c>
      <c r="H24" s="36"/>
      <c r="I24" s="458"/>
      <c r="J24" s="36"/>
    </row>
    <row r="25" spans="1:10" s="8" customFormat="1" ht="19.5" customHeight="1" thickBot="1">
      <c r="A25" s="5" t="s">
        <v>7</v>
      </c>
      <c r="B25" s="92" t="s">
        <v>574</v>
      </c>
      <c r="C25" s="92" t="s">
        <v>672</v>
      </c>
      <c r="D25" s="92" t="s">
        <v>671</v>
      </c>
      <c r="E25" s="8">
        <v>10</v>
      </c>
      <c r="F25" s="19" t="s">
        <v>2075</v>
      </c>
      <c r="G25" s="435" t="s">
        <v>4192</v>
      </c>
      <c r="H25" s="36"/>
      <c r="I25" s="458"/>
      <c r="J25" s="36"/>
    </row>
    <row r="26" spans="2:10" s="8" customFormat="1" ht="19.5" customHeight="1" thickBot="1">
      <c r="B26" s="36"/>
      <c r="C26" s="36"/>
      <c r="D26" s="36"/>
      <c r="E26" s="5"/>
      <c r="F26" s="371"/>
      <c r="G26" s="82" t="s">
        <v>82</v>
      </c>
      <c r="H26" s="36" t="str">
        <f>G28</f>
        <v>陳/黃</v>
      </c>
      <c r="I26" s="458"/>
      <c r="J26" s="36"/>
    </row>
    <row r="27" spans="2:10" s="8" customFormat="1" ht="19.5" customHeight="1" thickBot="1">
      <c r="B27" s="92" t="s">
        <v>706</v>
      </c>
      <c r="C27" s="92" t="s">
        <v>705</v>
      </c>
      <c r="D27" s="92" t="s">
        <v>704</v>
      </c>
      <c r="E27" s="8">
        <v>11</v>
      </c>
      <c r="F27" s="36"/>
      <c r="G27" s="458" t="s">
        <v>2182</v>
      </c>
      <c r="H27" s="367" t="s">
        <v>4481</v>
      </c>
      <c r="I27" s="458"/>
      <c r="J27" s="36"/>
    </row>
    <row r="28" spans="2:10" s="8" customFormat="1" ht="19.5" customHeight="1" thickBot="1">
      <c r="B28" s="36"/>
      <c r="C28" s="19"/>
      <c r="D28" s="36" t="s">
        <v>250</v>
      </c>
      <c r="E28" s="5"/>
      <c r="F28" s="369" t="s">
        <v>83</v>
      </c>
      <c r="G28" s="471" t="s">
        <v>4198</v>
      </c>
      <c r="H28" s="82"/>
      <c r="I28" s="458"/>
      <c r="J28" s="36"/>
    </row>
    <row r="29" spans="1:10" s="8" customFormat="1" ht="19.5" customHeight="1">
      <c r="A29" s="5" t="s">
        <v>7</v>
      </c>
      <c r="B29" s="92" t="s">
        <v>581</v>
      </c>
      <c r="C29" s="92" t="s">
        <v>248</v>
      </c>
      <c r="D29" s="92" t="s">
        <v>659</v>
      </c>
      <c r="E29" s="8">
        <v>12</v>
      </c>
      <c r="F29" s="357" t="s">
        <v>2076</v>
      </c>
      <c r="G29" s="383" t="s">
        <v>4199</v>
      </c>
      <c r="H29" s="82"/>
      <c r="I29" s="458"/>
      <c r="J29" s="19" t="s">
        <v>7</v>
      </c>
    </row>
    <row r="30" spans="2:10" s="8" customFormat="1" ht="19.5" customHeight="1" thickBot="1">
      <c r="B30" s="36"/>
      <c r="C30" s="19"/>
      <c r="D30" s="36" t="s">
        <v>250</v>
      </c>
      <c r="E30" s="5"/>
      <c r="F30" s="36"/>
      <c r="G30" s="36"/>
      <c r="H30" s="82" t="s">
        <v>86</v>
      </c>
      <c r="I30" s="459" t="str">
        <f>H34</f>
        <v>王/謝</v>
      </c>
      <c r="J30" s="36"/>
    </row>
    <row r="31" spans="2:10" s="8" customFormat="1" ht="19.5" customHeight="1">
      <c r="B31" s="92" t="s">
        <v>682</v>
      </c>
      <c r="C31" s="92" t="s">
        <v>681</v>
      </c>
      <c r="D31" s="92" t="s">
        <v>138</v>
      </c>
      <c r="E31" s="8">
        <v>13</v>
      </c>
      <c r="F31" s="36"/>
      <c r="G31" s="36"/>
      <c r="H31" s="458" t="s">
        <v>2373</v>
      </c>
      <c r="I31" s="461" t="s">
        <v>4706</v>
      </c>
      <c r="J31" s="19"/>
    </row>
    <row r="32" spans="2:10" s="8" customFormat="1" ht="19.5" customHeight="1" thickBot="1">
      <c r="B32" s="36"/>
      <c r="C32" s="36"/>
      <c r="D32" s="36" t="s">
        <v>250</v>
      </c>
      <c r="E32" s="5"/>
      <c r="F32" s="356" t="s">
        <v>87</v>
      </c>
      <c r="G32" s="365" t="s">
        <v>4200</v>
      </c>
      <c r="H32" s="458"/>
      <c r="I32" s="36"/>
      <c r="J32" s="36"/>
    </row>
    <row r="33" spans="1:10" s="8" customFormat="1" ht="19.5" customHeight="1" thickBot="1">
      <c r="A33" s="5" t="s">
        <v>7</v>
      </c>
      <c r="B33" s="92" t="s">
        <v>152</v>
      </c>
      <c r="C33" s="92" t="s">
        <v>675</v>
      </c>
      <c r="D33" s="92" t="s">
        <v>146</v>
      </c>
      <c r="E33" s="8">
        <v>14</v>
      </c>
      <c r="F33" s="366" t="s">
        <v>2077</v>
      </c>
      <c r="G33" s="466" t="s">
        <v>4201</v>
      </c>
      <c r="H33" s="458"/>
      <c r="I33" s="36"/>
      <c r="J33" s="36"/>
    </row>
    <row r="34" spans="2:10" s="8" customFormat="1" ht="19.5" customHeight="1" thickBot="1">
      <c r="B34" s="36"/>
      <c r="C34" s="36"/>
      <c r="D34" s="36" t="s">
        <v>250</v>
      </c>
      <c r="F34" s="36"/>
      <c r="G34" s="458" t="s">
        <v>89</v>
      </c>
      <c r="H34" s="471" t="str">
        <f>G32</f>
        <v>王/謝</v>
      </c>
      <c r="I34" s="36"/>
      <c r="J34" s="36"/>
    </row>
    <row r="35" spans="2:10" s="8" customFormat="1" ht="19.5" customHeight="1">
      <c r="B35" s="92" t="s">
        <v>680</v>
      </c>
      <c r="C35" s="92" t="s">
        <v>679</v>
      </c>
      <c r="D35" s="92" t="s">
        <v>138</v>
      </c>
      <c r="E35" s="8">
        <v>15</v>
      </c>
      <c r="F35" s="36"/>
      <c r="G35" s="82" t="s">
        <v>2183</v>
      </c>
      <c r="H35" s="368" t="s">
        <v>4482</v>
      </c>
      <c r="I35" s="36"/>
      <c r="J35" s="36"/>
    </row>
    <row r="36" spans="2:10" s="8" customFormat="1" ht="19.5" customHeight="1" thickBot="1">
      <c r="B36" s="36"/>
      <c r="C36" s="36"/>
      <c r="D36" s="36"/>
      <c r="F36" s="356" t="s">
        <v>90</v>
      </c>
      <c r="G36" s="363" t="s">
        <v>4208</v>
      </c>
      <c r="H36" s="36"/>
      <c r="I36" s="36"/>
      <c r="J36" s="36"/>
    </row>
    <row r="37" spans="1:10" s="8" customFormat="1" ht="19.5" customHeight="1" thickBot="1">
      <c r="A37" s="5" t="s">
        <v>99</v>
      </c>
      <c r="B37" s="92" t="s">
        <v>259</v>
      </c>
      <c r="C37" s="92" t="s">
        <v>151</v>
      </c>
      <c r="D37" s="92" t="s">
        <v>260</v>
      </c>
      <c r="E37" s="8">
        <v>16</v>
      </c>
      <c r="F37" s="366" t="s">
        <v>2078</v>
      </c>
      <c r="G37" s="364" t="s">
        <v>4209</v>
      </c>
      <c r="H37" s="36"/>
      <c r="I37" s="36"/>
      <c r="J37" s="36"/>
    </row>
    <row r="38" spans="6:14" s="8" customFormat="1" ht="19.5" customHeight="1">
      <c r="F38" s="36"/>
      <c r="G38" s="36"/>
      <c r="H38" s="36"/>
      <c r="I38" s="36"/>
      <c r="J38" s="36"/>
      <c r="M38" s="4"/>
      <c r="N38" s="4"/>
    </row>
    <row r="39" spans="6:14" s="8" customFormat="1" ht="19.5" customHeight="1">
      <c r="F39" s="36"/>
      <c r="G39" s="36"/>
      <c r="H39" s="36"/>
      <c r="I39" s="36"/>
      <c r="J39" s="36"/>
      <c r="M39" s="4"/>
      <c r="N39" s="4"/>
    </row>
    <row r="40" spans="6:14" ht="19.5" customHeight="1">
      <c r="F40" s="36"/>
      <c r="G40" s="36"/>
      <c r="H40" s="36"/>
      <c r="I40" s="36"/>
      <c r="J40" s="36"/>
      <c r="M40" s="33"/>
      <c r="N40" s="33"/>
    </row>
    <row r="41" spans="6:14" ht="19.5" customHeight="1">
      <c r="F41" s="36"/>
      <c r="G41" s="36"/>
      <c r="H41" s="36"/>
      <c r="I41" s="36"/>
      <c r="J41" s="36"/>
      <c r="M41" s="33"/>
      <c r="N41" s="33"/>
    </row>
    <row r="42" spans="6:14" ht="19.5" customHeight="1">
      <c r="F42" s="36"/>
      <c r="G42" s="36"/>
      <c r="H42" s="36"/>
      <c r="I42" s="36"/>
      <c r="J42" s="36"/>
      <c r="M42" s="33"/>
      <c r="N42" s="33"/>
    </row>
    <row r="43" spans="6:14" ht="19.5" customHeight="1">
      <c r="F43" s="36"/>
      <c r="G43" s="36"/>
      <c r="H43" s="36"/>
      <c r="I43" s="36"/>
      <c r="J43" s="36"/>
      <c r="M43" s="33"/>
      <c r="N43" s="33"/>
    </row>
    <row r="44" spans="6:14" ht="19.5" customHeight="1">
      <c r="F44" s="36"/>
      <c r="G44" s="36"/>
      <c r="H44" s="36"/>
      <c r="I44" s="36"/>
      <c r="J44" s="36"/>
      <c r="M44" s="33"/>
      <c r="N44" s="33"/>
    </row>
    <row r="45" spans="6:14" ht="19.5" customHeight="1">
      <c r="F45" s="36"/>
      <c r="G45" s="36"/>
      <c r="H45" s="36"/>
      <c r="I45" s="36"/>
      <c r="J45" s="36"/>
      <c r="M45" s="33"/>
      <c r="N45" s="33"/>
    </row>
    <row r="46" spans="6:14" ht="19.5" customHeight="1">
      <c r="F46" s="36"/>
      <c r="G46" s="36"/>
      <c r="H46" s="36"/>
      <c r="I46" s="36"/>
      <c r="J46" s="36"/>
      <c r="M46" s="33"/>
      <c r="N46" s="33"/>
    </row>
    <row r="47" spans="6:10" ht="19.5" customHeight="1">
      <c r="F47" s="36"/>
      <c r="G47" s="36"/>
      <c r="H47" s="36"/>
      <c r="I47" s="36"/>
      <c r="J47" s="36"/>
    </row>
    <row r="48" spans="6:10" ht="19.5" customHeight="1">
      <c r="F48" s="36"/>
      <c r="G48" s="36"/>
      <c r="H48" s="36"/>
      <c r="I48" s="36"/>
      <c r="J48" s="36"/>
    </row>
    <row r="49" spans="6:10" ht="19.5" customHeight="1">
      <c r="F49" s="36"/>
      <c r="G49" s="36"/>
      <c r="H49" s="36"/>
      <c r="I49" s="36"/>
      <c r="J49" s="36"/>
    </row>
    <row r="50" spans="6:10" ht="19.5" customHeight="1">
      <c r="F50" s="36"/>
      <c r="G50" s="36"/>
      <c r="H50" s="36"/>
      <c r="I50" s="36"/>
      <c r="J50" s="36"/>
    </row>
    <row r="51" spans="6:10" ht="19.5" customHeight="1">
      <c r="F51" s="36"/>
      <c r="G51" s="36"/>
      <c r="H51" s="36"/>
      <c r="I51" s="36"/>
      <c r="J51" s="36"/>
    </row>
    <row r="52" spans="6:10" ht="19.5" customHeight="1">
      <c r="F52" s="36"/>
      <c r="G52" s="36"/>
      <c r="H52" s="36"/>
      <c r="I52" s="36"/>
      <c r="J52" s="36"/>
    </row>
    <row r="53" spans="6:10" ht="19.5" customHeight="1">
      <c r="F53" s="36"/>
      <c r="G53" s="36"/>
      <c r="H53" s="36"/>
      <c r="I53" s="36"/>
      <c r="J53" s="36"/>
    </row>
    <row r="54" spans="6:10" ht="19.5" customHeight="1">
      <c r="F54" s="36"/>
      <c r="G54" s="36"/>
      <c r="H54" s="36"/>
      <c r="I54" s="36"/>
      <c r="J54" s="36"/>
    </row>
    <row r="55" spans="6:10" ht="19.5" customHeight="1">
      <c r="F55" s="36"/>
      <c r="G55" s="36"/>
      <c r="H55" s="36"/>
      <c r="I55" s="36"/>
      <c r="J55" s="36"/>
    </row>
    <row r="56" spans="6:10" ht="19.5" customHeight="1">
      <c r="F56" s="36"/>
      <c r="G56" s="36"/>
      <c r="H56" s="36"/>
      <c r="I56" s="36"/>
      <c r="J56" s="36"/>
    </row>
  </sheetData>
  <sheetProtection/>
  <mergeCells count="2">
    <mergeCell ref="A2:G2"/>
    <mergeCell ref="A1:J1"/>
  </mergeCells>
  <printOptions/>
  <pageMargins left="0.3937007874015748" right="0.35433070866141736" top="0.6" bottom="0.39" header="0.5118110236220472" footer="0.26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5"/>
  <sheetViews>
    <sheetView showGridLines="0" view="pageBreakPreview" zoomScale="75" zoomScaleSheetLayoutView="75" zoomScalePageLayoutView="0" workbookViewId="0" topLeftCell="A1">
      <selection activeCell="L8" sqref="L8"/>
    </sheetView>
  </sheetViews>
  <sheetFormatPr defaultColWidth="8.625" defaultRowHeight="30" customHeight="1"/>
  <cols>
    <col min="1" max="1" width="8.625" style="157" customWidth="1"/>
    <col min="2" max="2" width="6.375" style="157" customWidth="1"/>
    <col min="3" max="3" width="6.125" style="157" customWidth="1"/>
    <col min="4" max="10" width="7.625" style="179" customWidth="1"/>
    <col min="11" max="11" width="6.375" style="201" customWidth="1"/>
    <col min="12" max="12" width="5.875" style="205" customWidth="1"/>
    <col min="13" max="20" width="8.625" style="178" customWidth="1"/>
    <col min="21" max="16384" width="8.625" style="179" customWidth="1"/>
  </cols>
  <sheetData>
    <row r="1" spans="1:12" ht="30" customHeight="1">
      <c r="A1" s="570" t="s">
        <v>2470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2" ht="30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80"/>
      <c r="L2" s="165"/>
    </row>
    <row r="3" spans="1:12" ht="25.5" customHeight="1">
      <c r="A3" s="181" t="s">
        <v>2527</v>
      </c>
      <c r="B3" s="182"/>
      <c r="C3" s="181"/>
      <c r="D3" s="183"/>
      <c r="E3" s="184"/>
      <c r="F3" s="184"/>
      <c r="G3" s="184"/>
      <c r="H3" s="184"/>
      <c r="I3" s="184"/>
      <c r="J3" s="184"/>
      <c r="K3" s="185"/>
      <c r="L3" s="184"/>
    </row>
    <row r="4" spans="1:12" ht="25.5" customHeight="1">
      <c r="A4" s="183"/>
      <c r="B4" s="183"/>
      <c r="C4" s="183"/>
      <c r="D4" s="183"/>
      <c r="E4" s="184"/>
      <c r="F4" s="184"/>
      <c r="G4" s="184"/>
      <c r="H4" s="184"/>
      <c r="I4" s="184"/>
      <c r="J4" s="184"/>
      <c r="K4" s="185"/>
      <c r="L4" s="184"/>
    </row>
    <row r="5" spans="1:12" ht="36" customHeight="1">
      <c r="A5" s="186" t="s">
        <v>2475</v>
      </c>
      <c r="B5" s="590" t="s">
        <v>2528</v>
      </c>
      <c r="C5" s="591"/>
      <c r="D5" s="186" t="s">
        <v>2529</v>
      </c>
      <c r="E5" s="187" t="s">
        <v>2057</v>
      </c>
      <c r="F5" s="187" t="s">
        <v>2131</v>
      </c>
      <c r="G5" s="187" t="s">
        <v>2133</v>
      </c>
      <c r="H5" s="187" t="s">
        <v>2135</v>
      </c>
      <c r="I5" s="187" t="s">
        <v>2151</v>
      </c>
      <c r="J5" s="187" t="s">
        <v>2137</v>
      </c>
      <c r="K5" s="590" t="s">
        <v>2530</v>
      </c>
      <c r="L5" s="591"/>
    </row>
    <row r="6" spans="1:12" ht="36" customHeight="1">
      <c r="A6" s="188" t="s">
        <v>2531</v>
      </c>
      <c r="B6" s="189">
        <v>38</v>
      </c>
      <c r="C6" s="190" t="s">
        <v>2532</v>
      </c>
      <c r="D6" s="186">
        <v>10</v>
      </c>
      <c r="E6" s="186">
        <v>2</v>
      </c>
      <c r="F6" s="186">
        <v>1</v>
      </c>
      <c r="G6" s="186">
        <v>2</v>
      </c>
      <c r="H6" s="186">
        <v>2</v>
      </c>
      <c r="I6" s="186">
        <v>1</v>
      </c>
      <c r="J6" s="186">
        <v>2</v>
      </c>
      <c r="K6" s="189">
        <v>53</v>
      </c>
      <c r="L6" s="190" t="s">
        <v>2526</v>
      </c>
    </row>
    <row r="7" spans="1:12" ht="36" customHeight="1">
      <c r="A7" s="188" t="s">
        <v>2533</v>
      </c>
      <c r="B7" s="189">
        <v>33</v>
      </c>
      <c r="C7" s="190" t="s">
        <v>2532</v>
      </c>
      <c r="D7" s="186">
        <v>10</v>
      </c>
      <c r="E7" s="186">
        <v>2</v>
      </c>
      <c r="F7" s="186">
        <v>1</v>
      </c>
      <c r="G7" s="186">
        <v>2</v>
      </c>
      <c r="H7" s="186">
        <v>2</v>
      </c>
      <c r="I7" s="186">
        <v>1</v>
      </c>
      <c r="J7" s="186">
        <v>2</v>
      </c>
      <c r="K7" s="189">
        <v>48</v>
      </c>
      <c r="L7" s="190" t="s">
        <v>2526</v>
      </c>
    </row>
    <row r="8" spans="1:12" ht="36" customHeight="1">
      <c r="A8" s="188" t="s">
        <v>2534</v>
      </c>
      <c r="B8" s="189">
        <v>32</v>
      </c>
      <c r="C8" s="190" t="s">
        <v>2535</v>
      </c>
      <c r="D8" s="186">
        <v>10</v>
      </c>
      <c r="E8" s="186">
        <v>2</v>
      </c>
      <c r="F8" s="186">
        <v>1</v>
      </c>
      <c r="G8" s="186">
        <v>2</v>
      </c>
      <c r="H8" s="186">
        <v>2</v>
      </c>
      <c r="I8" s="186">
        <v>1</v>
      </c>
      <c r="J8" s="186">
        <v>2</v>
      </c>
      <c r="K8" s="189">
        <v>47</v>
      </c>
      <c r="L8" s="190" t="s">
        <v>2526</v>
      </c>
    </row>
    <row r="9" spans="1:12" ht="36" customHeight="1">
      <c r="A9" s="188" t="s">
        <v>2536</v>
      </c>
      <c r="B9" s="189">
        <v>26</v>
      </c>
      <c r="C9" s="190" t="s">
        <v>2535</v>
      </c>
      <c r="D9" s="186">
        <v>9</v>
      </c>
      <c r="E9" s="186">
        <v>1</v>
      </c>
      <c r="F9" s="186">
        <v>1</v>
      </c>
      <c r="G9" s="186">
        <v>2</v>
      </c>
      <c r="H9" s="186">
        <v>2</v>
      </c>
      <c r="I9" s="186">
        <v>1</v>
      </c>
      <c r="J9" s="186">
        <v>2</v>
      </c>
      <c r="K9" s="189">
        <v>41</v>
      </c>
      <c r="L9" s="190" t="s">
        <v>2526</v>
      </c>
    </row>
    <row r="10" spans="1:12" ht="36" customHeight="1">
      <c r="A10" s="188" t="s">
        <v>2537</v>
      </c>
      <c r="B10" s="189">
        <v>39</v>
      </c>
      <c r="C10" s="190" t="s">
        <v>2535</v>
      </c>
      <c r="D10" s="186">
        <v>10</v>
      </c>
      <c r="E10" s="186">
        <v>2</v>
      </c>
      <c r="F10" s="186">
        <v>1</v>
      </c>
      <c r="G10" s="186">
        <v>2</v>
      </c>
      <c r="H10" s="186">
        <v>2</v>
      </c>
      <c r="I10" s="186">
        <v>1</v>
      </c>
      <c r="J10" s="186">
        <v>2</v>
      </c>
      <c r="K10" s="189">
        <v>54</v>
      </c>
      <c r="L10" s="190" t="s">
        <v>2526</v>
      </c>
    </row>
    <row r="11" spans="1:12" ht="36" customHeight="1">
      <c r="A11" s="188" t="s">
        <v>2538</v>
      </c>
      <c r="B11" s="189">
        <v>348</v>
      </c>
      <c r="C11" s="190" t="s">
        <v>2532</v>
      </c>
      <c r="D11" s="186">
        <v>9</v>
      </c>
      <c r="E11" s="186">
        <v>1.5</v>
      </c>
      <c r="F11" s="186">
        <v>0.5</v>
      </c>
      <c r="G11" s="186">
        <v>1</v>
      </c>
      <c r="H11" s="186">
        <v>2</v>
      </c>
      <c r="I11" s="186">
        <v>2</v>
      </c>
      <c r="J11" s="186">
        <v>2</v>
      </c>
      <c r="K11" s="189">
        <v>348</v>
      </c>
      <c r="L11" s="190" t="s">
        <v>2526</v>
      </c>
    </row>
    <row r="12" spans="1:12" ht="36" customHeight="1">
      <c r="A12" s="188" t="s">
        <v>2539</v>
      </c>
      <c r="B12" s="189">
        <v>129</v>
      </c>
      <c r="C12" s="190" t="s">
        <v>2532</v>
      </c>
      <c r="D12" s="186">
        <v>8</v>
      </c>
      <c r="E12" s="186">
        <v>0</v>
      </c>
      <c r="F12" s="186">
        <v>2</v>
      </c>
      <c r="G12" s="186">
        <v>1</v>
      </c>
      <c r="H12" s="186">
        <v>1</v>
      </c>
      <c r="I12" s="186">
        <v>2</v>
      </c>
      <c r="J12" s="186">
        <v>2</v>
      </c>
      <c r="K12" s="189">
        <v>129</v>
      </c>
      <c r="L12" s="190" t="s">
        <v>2526</v>
      </c>
    </row>
    <row r="13" spans="1:12" ht="36" customHeight="1">
      <c r="A13" s="188" t="s">
        <v>2540</v>
      </c>
      <c r="B13" s="189">
        <v>199</v>
      </c>
      <c r="C13" s="190" t="s">
        <v>2535</v>
      </c>
      <c r="D13" s="186">
        <v>8</v>
      </c>
      <c r="E13" s="186">
        <v>0</v>
      </c>
      <c r="F13" s="186">
        <v>1</v>
      </c>
      <c r="G13" s="186">
        <v>1</v>
      </c>
      <c r="H13" s="186">
        <v>2</v>
      </c>
      <c r="I13" s="186">
        <v>2</v>
      </c>
      <c r="J13" s="186">
        <v>2</v>
      </c>
      <c r="K13" s="189">
        <v>198</v>
      </c>
      <c r="L13" s="190" t="s">
        <v>2526</v>
      </c>
    </row>
    <row r="14" spans="1:12" ht="36" customHeight="1">
      <c r="A14" s="188" t="s">
        <v>2541</v>
      </c>
      <c r="B14" s="189">
        <v>84</v>
      </c>
      <c r="C14" s="190" t="s">
        <v>2535</v>
      </c>
      <c r="D14" s="186">
        <v>7</v>
      </c>
      <c r="E14" s="186">
        <v>0</v>
      </c>
      <c r="F14" s="186">
        <v>0</v>
      </c>
      <c r="G14" s="186">
        <v>1</v>
      </c>
      <c r="H14" s="186">
        <v>2</v>
      </c>
      <c r="I14" s="186">
        <v>2</v>
      </c>
      <c r="J14" s="186">
        <v>2</v>
      </c>
      <c r="K14" s="189">
        <v>83</v>
      </c>
      <c r="L14" s="190" t="s">
        <v>2526</v>
      </c>
    </row>
    <row r="15" spans="1:12" ht="45" customHeight="1">
      <c r="A15" s="592" t="s">
        <v>2530</v>
      </c>
      <c r="B15" s="592"/>
      <c r="C15" s="592"/>
      <c r="D15" s="592"/>
      <c r="E15" s="186" t="s">
        <v>2542</v>
      </c>
      <c r="F15" s="186" t="s">
        <v>2543</v>
      </c>
      <c r="G15" s="186" t="s">
        <v>2544</v>
      </c>
      <c r="H15" s="186" t="s">
        <v>2545</v>
      </c>
      <c r="I15" s="186" t="s">
        <v>2546</v>
      </c>
      <c r="J15" s="186" t="s">
        <v>2547</v>
      </c>
      <c r="K15" s="189">
        <f>SUM(K6:K14)</f>
        <v>1001</v>
      </c>
      <c r="L15" s="190" t="s">
        <v>2526</v>
      </c>
    </row>
    <row r="16" spans="1:12" ht="25.5" customHeight="1">
      <c r="A16" s="191"/>
      <c r="B16" s="191"/>
      <c r="C16" s="191"/>
      <c r="D16" s="183"/>
      <c r="E16" s="183"/>
      <c r="F16" s="183"/>
      <c r="G16" s="183"/>
      <c r="H16" s="183"/>
      <c r="I16" s="183"/>
      <c r="J16" s="183"/>
      <c r="K16" s="192"/>
      <c r="L16" s="183"/>
    </row>
    <row r="17" spans="1:12" ht="25.5" customHeight="1">
      <c r="A17" s="593" t="s">
        <v>2548</v>
      </c>
      <c r="B17" s="593"/>
      <c r="C17" s="193"/>
      <c r="D17" s="183" t="s">
        <v>7</v>
      </c>
      <c r="E17" s="183"/>
      <c r="F17" s="183" t="s">
        <v>9</v>
      </c>
      <c r="G17" s="183"/>
      <c r="H17" s="183"/>
      <c r="I17" s="183"/>
      <c r="J17" s="183"/>
      <c r="K17" s="192"/>
      <c r="L17" s="183"/>
    </row>
    <row r="18" spans="2:12" ht="25.5" customHeight="1">
      <c r="B18" s="191"/>
      <c r="C18" s="191"/>
      <c r="G18" s="7"/>
      <c r="H18" s="7"/>
      <c r="J18" s="191"/>
      <c r="K18" s="194"/>
      <c r="L18" s="183"/>
    </row>
    <row r="19" spans="4:12" ht="25.5" customHeight="1">
      <c r="D19" s="191"/>
      <c r="F19" s="18" t="s">
        <v>2057</v>
      </c>
      <c r="G19" s="8"/>
      <c r="J19" s="195"/>
      <c r="K19" s="196"/>
      <c r="L19" s="183"/>
    </row>
    <row r="20" spans="4:12" ht="25.5" customHeight="1" thickBot="1">
      <c r="D20" s="191" t="s">
        <v>7</v>
      </c>
      <c r="E20" s="197"/>
      <c r="F20" s="197"/>
      <c r="G20" s="8"/>
      <c r="J20" s="195"/>
      <c r="K20" s="196"/>
      <c r="L20" s="183"/>
    </row>
    <row r="21" spans="2:12" ht="25.5" customHeight="1" thickBot="1">
      <c r="B21" s="183" t="s">
        <v>2549</v>
      </c>
      <c r="C21" s="183"/>
      <c r="D21" s="198"/>
      <c r="E21" s="588" t="s">
        <v>19</v>
      </c>
      <c r="F21" s="589"/>
      <c r="G21" s="197"/>
      <c r="J21" s="195"/>
      <c r="K21" s="196"/>
      <c r="L21" s="183"/>
    </row>
    <row r="22" spans="4:12" ht="25.5" customHeight="1" thickBot="1">
      <c r="D22" s="198"/>
      <c r="E22" s="199">
        <v>0.4583333333333333</v>
      </c>
      <c r="F22" s="200" t="s">
        <v>2550</v>
      </c>
      <c r="G22" s="8"/>
      <c r="L22" s="178"/>
    </row>
    <row r="23" spans="6:12" ht="25.5" customHeight="1">
      <c r="F23" s="202"/>
      <c r="G23" s="3"/>
      <c r="H23" s="3"/>
      <c r="I23" s="3"/>
      <c r="L23" s="3"/>
    </row>
    <row r="24" spans="5:12" ht="25.5" customHeight="1">
      <c r="E24" s="183" t="s">
        <v>2551</v>
      </c>
      <c r="F24" s="183" t="s">
        <v>2552</v>
      </c>
      <c r="G24" s="3"/>
      <c r="H24" s="3"/>
      <c r="I24" s="1"/>
      <c r="L24" s="178"/>
    </row>
    <row r="25" spans="1:12" ht="25.5" customHeight="1">
      <c r="A25" s="198"/>
      <c r="B25" s="198"/>
      <c r="C25" s="198"/>
      <c r="D25" s="202"/>
      <c r="E25" s="202"/>
      <c r="F25" s="202"/>
      <c r="G25" s="3"/>
      <c r="H25" s="3"/>
      <c r="I25" s="1"/>
      <c r="L25" s="3"/>
    </row>
    <row r="26" spans="1:12" ht="25.5" customHeight="1">
      <c r="A26" s="198"/>
      <c r="B26" s="198"/>
      <c r="C26" s="198"/>
      <c r="D26" s="202"/>
      <c r="E26" s="202"/>
      <c r="F26" s="202"/>
      <c r="G26" s="3"/>
      <c r="H26" s="3"/>
      <c r="I26" s="1"/>
      <c r="L26" s="178"/>
    </row>
    <row r="27" spans="1:12" ht="25.5" customHeight="1">
      <c r="A27" s="198"/>
      <c r="B27" s="198"/>
      <c r="C27" s="198"/>
      <c r="D27" s="202"/>
      <c r="E27" s="202"/>
      <c r="F27" s="202"/>
      <c r="G27" s="178"/>
      <c r="H27" s="178"/>
      <c r="L27" s="3"/>
    </row>
    <row r="28" spans="1:12" ht="25.5" customHeight="1">
      <c r="A28" s="198"/>
      <c r="B28" s="198"/>
      <c r="C28" s="198"/>
      <c r="D28" s="202"/>
      <c r="E28" s="202"/>
      <c r="F28" s="202"/>
      <c r="G28" s="202"/>
      <c r="H28" s="202"/>
      <c r="I28" s="202"/>
      <c r="J28" s="202"/>
      <c r="K28" s="203"/>
      <c r="L28" s="178"/>
    </row>
    <row r="29" spans="1:12" ht="25.5" customHeight="1">
      <c r="A29" s="198"/>
      <c r="B29" s="198"/>
      <c r="C29" s="198"/>
      <c r="D29" s="202"/>
      <c r="E29" s="202"/>
      <c r="F29" s="202"/>
      <c r="G29" s="202"/>
      <c r="H29" s="202"/>
      <c r="I29" s="202"/>
      <c r="J29" s="202"/>
      <c r="K29" s="203"/>
      <c r="L29" s="3"/>
    </row>
    <row r="30" spans="1:12" ht="25.5" customHeight="1">
      <c r="A30" s="198"/>
      <c r="B30" s="198"/>
      <c r="C30" s="198"/>
      <c r="D30" s="202"/>
      <c r="E30" s="183"/>
      <c r="F30" s="183"/>
      <c r="G30" s="183"/>
      <c r="H30" s="183"/>
      <c r="I30" s="183"/>
      <c r="J30" s="183"/>
      <c r="K30" s="192"/>
      <c r="L30" s="7"/>
    </row>
    <row r="31" spans="1:12" ht="25.5" customHeight="1">
      <c r="A31" s="198"/>
      <c r="B31" s="198"/>
      <c r="C31" s="198"/>
      <c r="D31" s="202"/>
      <c r="E31" s="202"/>
      <c r="F31" s="202"/>
      <c r="G31" s="202"/>
      <c r="H31" s="202"/>
      <c r="I31" s="202"/>
      <c r="J31" s="202"/>
      <c r="K31" s="203"/>
      <c r="L31" s="3"/>
    </row>
    <row r="32" spans="1:12" ht="30" customHeight="1">
      <c r="A32" s="183"/>
      <c r="B32" s="183"/>
      <c r="C32" s="183"/>
      <c r="D32" s="202"/>
      <c r="E32" s="202"/>
      <c r="F32" s="202"/>
      <c r="G32" s="202"/>
      <c r="H32" s="202"/>
      <c r="I32" s="202"/>
      <c r="J32" s="202"/>
      <c r="K32" s="203"/>
      <c r="L32" s="178"/>
    </row>
    <row r="33" spans="1:12" ht="30" customHeight="1">
      <c r="A33" s="183"/>
      <c r="B33" s="183"/>
      <c r="C33" s="183"/>
      <c r="D33" s="202"/>
      <c r="E33" s="202"/>
      <c r="F33" s="202"/>
      <c r="G33" s="202"/>
      <c r="H33" s="202"/>
      <c r="I33" s="202"/>
      <c r="J33" s="202"/>
      <c r="K33" s="203"/>
      <c r="L33" s="178"/>
    </row>
    <row r="34" spans="1:12" ht="30" customHeight="1">
      <c r="A34" s="7"/>
      <c r="B34" s="7"/>
      <c r="C34" s="7"/>
      <c r="D34" s="178"/>
      <c r="E34" s="178"/>
      <c r="F34" s="178"/>
      <c r="G34" s="178"/>
      <c r="H34" s="178"/>
      <c r="I34" s="178"/>
      <c r="J34" s="178"/>
      <c r="K34" s="204"/>
      <c r="L34" s="178"/>
    </row>
    <row r="35" spans="1:12" ht="30" customHeight="1">
      <c r="A35" s="7"/>
      <c r="B35" s="7"/>
      <c r="C35" s="7"/>
      <c r="D35" s="178"/>
      <c r="E35" s="178"/>
      <c r="F35" s="178"/>
      <c r="G35" s="178"/>
      <c r="H35" s="178"/>
      <c r="I35" s="178"/>
      <c r="J35" s="178"/>
      <c r="K35" s="204"/>
      <c r="L35" s="178"/>
    </row>
    <row r="36" spans="1:12" ht="30" customHeight="1">
      <c r="A36" s="7"/>
      <c r="B36" s="7"/>
      <c r="C36" s="7"/>
      <c r="D36" s="178"/>
      <c r="E36" s="178"/>
      <c r="F36" s="178"/>
      <c r="G36" s="178"/>
      <c r="H36" s="178"/>
      <c r="I36" s="178"/>
      <c r="J36" s="178"/>
      <c r="K36" s="204"/>
      <c r="L36" s="178"/>
    </row>
    <row r="37" spans="1:12" ht="30" customHeight="1">
      <c r="A37" s="7"/>
      <c r="B37" s="7"/>
      <c r="C37" s="7"/>
      <c r="D37" s="178"/>
      <c r="E37" s="178"/>
      <c r="F37" s="178"/>
      <c r="G37" s="178"/>
      <c r="H37" s="178"/>
      <c r="I37" s="178"/>
      <c r="J37" s="178"/>
      <c r="K37" s="204"/>
      <c r="L37" s="178"/>
    </row>
    <row r="38" spans="1:12" ht="30" customHeight="1">
      <c r="A38" s="7"/>
      <c r="B38" s="7"/>
      <c r="C38" s="7"/>
      <c r="D38" s="178"/>
      <c r="E38" s="178"/>
      <c r="F38" s="178"/>
      <c r="G38" s="178"/>
      <c r="H38" s="178"/>
      <c r="I38" s="178"/>
      <c r="J38" s="178"/>
      <c r="K38" s="204"/>
      <c r="L38" s="178"/>
    </row>
    <row r="39" spans="1:12" ht="30" customHeight="1">
      <c r="A39" s="7"/>
      <c r="B39" s="7"/>
      <c r="C39" s="7"/>
      <c r="D39" s="178"/>
      <c r="E39" s="178"/>
      <c r="F39" s="178"/>
      <c r="G39" s="178"/>
      <c r="H39" s="178"/>
      <c r="I39" s="178"/>
      <c r="J39" s="178"/>
      <c r="K39" s="204"/>
      <c r="L39" s="178"/>
    </row>
    <row r="40" spans="1:12" ht="30" customHeight="1">
      <c r="A40" s="7"/>
      <c r="B40" s="7"/>
      <c r="C40" s="7"/>
      <c r="D40" s="178"/>
      <c r="E40" s="178"/>
      <c r="F40" s="178"/>
      <c r="G40" s="178"/>
      <c r="H40" s="178"/>
      <c r="I40" s="178"/>
      <c r="J40" s="178"/>
      <c r="K40" s="204"/>
      <c r="L40" s="178"/>
    </row>
    <row r="41" spans="1:12" ht="30" customHeight="1">
      <c r="A41" s="7"/>
      <c r="B41" s="7"/>
      <c r="C41" s="7"/>
      <c r="D41" s="178"/>
      <c r="E41" s="178"/>
      <c r="F41" s="178"/>
      <c r="G41" s="178"/>
      <c r="H41" s="178"/>
      <c r="I41" s="178"/>
      <c r="J41" s="178"/>
      <c r="K41" s="204"/>
      <c r="L41" s="178"/>
    </row>
    <row r="42" spans="1:12" ht="30" customHeight="1">
      <c r="A42" s="7"/>
      <c r="B42" s="7"/>
      <c r="C42" s="7"/>
      <c r="D42" s="178"/>
      <c r="E42" s="178"/>
      <c r="F42" s="178"/>
      <c r="G42" s="178"/>
      <c r="H42" s="178"/>
      <c r="I42" s="178"/>
      <c r="J42" s="178"/>
      <c r="K42" s="204"/>
      <c r="L42" s="178"/>
    </row>
    <row r="43" ht="30" customHeight="1">
      <c r="L43" s="178"/>
    </row>
    <row r="44" ht="30" customHeight="1">
      <c r="L44" s="178"/>
    </row>
    <row r="45" ht="30" customHeight="1">
      <c r="L45" s="178"/>
    </row>
    <row r="46" ht="30" customHeight="1">
      <c r="L46" s="178"/>
    </row>
    <row r="47" ht="30" customHeight="1">
      <c r="L47" s="178"/>
    </row>
    <row r="48" ht="30" customHeight="1">
      <c r="L48" s="178"/>
    </row>
    <row r="49" ht="30" customHeight="1">
      <c r="L49" s="178"/>
    </row>
    <row r="50" ht="30" customHeight="1">
      <c r="L50" s="178"/>
    </row>
    <row r="51" ht="30" customHeight="1">
      <c r="L51" s="178"/>
    </row>
    <row r="52" ht="30" customHeight="1">
      <c r="L52" s="178"/>
    </row>
    <row r="53" ht="30" customHeight="1">
      <c r="L53" s="178"/>
    </row>
    <row r="54" ht="30" customHeight="1">
      <c r="L54" s="178"/>
    </row>
    <row r="55" ht="30" customHeight="1">
      <c r="L55" s="178"/>
    </row>
    <row r="56" ht="30" customHeight="1">
      <c r="L56" s="178"/>
    </row>
    <row r="57" ht="30" customHeight="1">
      <c r="L57" s="178"/>
    </row>
    <row r="58" ht="30" customHeight="1">
      <c r="L58" s="178"/>
    </row>
    <row r="59" ht="30" customHeight="1">
      <c r="L59" s="178"/>
    </row>
    <row r="60" ht="30" customHeight="1">
      <c r="L60" s="178"/>
    </row>
    <row r="61" ht="30" customHeight="1">
      <c r="L61" s="178"/>
    </row>
    <row r="62" ht="30" customHeight="1">
      <c r="L62" s="178"/>
    </row>
    <row r="63" ht="30" customHeight="1">
      <c r="L63" s="178"/>
    </row>
    <row r="64" ht="30" customHeight="1">
      <c r="L64" s="178"/>
    </row>
    <row r="65" ht="30" customHeight="1">
      <c r="L65" s="178"/>
    </row>
    <row r="66" ht="30" customHeight="1">
      <c r="L66" s="178"/>
    </row>
    <row r="67" ht="30" customHeight="1">
      <c r="L67" s="178"/>
    </row>
    <row r="68" ht="30" customHeight="1">
      <c r="L68" s="178"/>
    </row>
    <row r="69" ht="30" customHeight="1">
      <c r="L69" s="178"/>
    </row>
    <row r="70" ht="30" customHeight="1">
      <c r="L70" s="178"/>
    </row>
    <row r="71" ht="30" customHeight="1">
      <c r="L71" s="178"/>
    </row>
    <row r="72" ht="30" customHeight="1">
      <c r="L72" s="178"/>
    </row>
    <row r="73" ht="30" customHeight="1">
      <c r="L73" s="178"/>
    </row>
    <row r="74" ht="30" customHeight="1">
      <c r="L74" s="178"/>
    </row>
    <row r="75" ht="30" customHeight="1">
      <c r="L75" s="178"/>
    </row>
    <row r="76" ht="30" customHeight="1">
      <c r="L76" s="178"/>
    </row>
    <row r="77" ht="30" customHeight="1">
      <c r="L77" s="178"/>
    </row>
    <row r="78" ht="30" customHeight="1">
      <c r="L78" s="178"/>
    </row>
    <row r="79" ht="30" customHeight="1">
      <c r="L79" s="178"/>
    </row>
    <row r="80" ht="30" customHeight="1">
      <c r="L80" s="178"/>
    </row>
    <row r="81" ht="30" customHeight="1">
      <c r="L81" s="178"/>
    </row>
    <row r="82" ht="30" customHeight="1">
      <c r="L82" s="178"/>
    </row>
    <row r="83" ht="30" customHeight="1">
      <c r="L83" s="178"/>
    </row>
    <row r="84" ht="30" customHeight="1">
      <c r="L84" s="178"/>
    </row>
    <row r="85" ht="30" customHeight="1">
      <c r="L85" s="178"/>
    </row>
    <row r="86" ht="30" customHeight="1">
      <c r="L86" s="178"/>
    </row>
    <row r="87" ht="30" customHeight="1">
      <c r="L87" s="178"/>
    </row>
    <row r="88" ht="30" customHeight="1">
      <c r="L88" s="178"/>
    </row>
    <row r="89" ht="30" customHeight="1">
      <c r="L89" s="178"/>
    </row>
    <row r="90" ht="30" customHeight="1">
      <c r="L90" s="178"/>
    </row>
    <row r="91" ht="30" customHeight="1">
      <c r="L91" s="178"/>
    </row>
    <row r="92" ht="30" customHeight="1">
      <c r="L92" s="178"/>
    </row>
    <row r="93" ht="30" customHeight="1">
      <c r="L93" s="178"/>
    </row>
    <row r="94" ht="30" customHeight="1">
      <c r="L94" s="178"/>
    </row>
    <row r="95" ht="30" customHeight="1">
      <c r="L95" s="178"/>
    </row>
    <row r="96" ht="30" customHeight="1">
      <c r="L96" s="178"/>
    </row>
    <row r="97" ht="30" customHeight="1">
      <c r="L97" s="178"/>
    </row>
    <row r="98" ht="30" customHeight="1">
      <c r="L98" s="178"/>
    </row>
    <row r="99" ht="30" customHeight="1">
      <c r="L99" s="178"/>
    </row>
    <row r="100" ht="30" customHeight="1">
      <c r="L100" s="178"/>
    </row>
    <row r="101" ht="30" customHeight="1">
      <c r="L101" s="178"/>
    </row>
    <row r="102" ht="30" customHeight="1">
      <c r="L102" s="178"/>
    </row>
    <row r="103" ht="30" customHeight="1">
      <c r="L103" s="178"/>
    </row>
    <row r="104" ht="30" customHeight="1">
      <c r="L104" s="178"/>
    </row>
    <row r="105" ht="30" customHeight="1">
      <c r="L105" s="178"/>
    </row>
    <row r="106" ht="30" customHeight="1">
      <c r="L106" s="178"/>
    </row>
    <row r="107" ht="30" customHeight="1">
      <c r="L107" s="178"/>
    </row>
    <row r="108" ht="30" customHeight="1">
      <c r="L108" s="178"/>
    </row>
    <row r="109" ht="30" customHeight="1">
      <c r="L109" s="178"/>
    </row>
    <row r="110" ht="30" customHeight="1">
      <c r="L110" s="178"/>
    </row>
    <row r="111" ht="30" customHeight="1">
      <c r="L111" s="178"/>
    </row>
    <row r="112" ht="30" customHeight="1">
      <c r="L112" s="178"/>
    </row>
    <row r="113" ht="30" customHeight="1">
      <c r="L113" s="178"/>
    </row>
    <row r="114" ht="30" customHeight="1">
      <c r="L114" s="178"/>
    </row>
    <row r="115" ht="30" customHeight="1">
      <c r="L115" s="178"/>
    </row>
    <row r="116" ht="30" customHeight="1">
      <c r="L116" s="178"/>
    </row>
    <row r="117" ht="30" customHeight="1">
      <c r="L117" s="178"/>
    </row>
    <row r="118" ht="30" customHeight="1">
      <c r="L118" s="178"/>
    </row>
    <row r="119" ht="30" customHeight="1">
      <c r="L119" s="178"/>
    </row>
    <row r="120" ht="30" customHeight="1">
      <c r="L120" s="178"/>
    </row>
    <row r="121" ht="30" customHeight="1">
      <c r="L121" s="178"/>
    </row>
    <row r="122" ht="30" customHeight="1">
      <c r="L122" s="178"/>
    </row>
    <row r="123" ht="30" customHeight="1">
      <c r="L123" s="178"/>
    </row>
    <row r="124" ht="30" customHeight="1">
      <c r="L124" s="178"/>
    </row>
    <row r="125" ht="30" customHeight="1">
      <c r="L125" s="178"/>
    </row>
    <row r="126" ht="30" customHeight="1">
      <c r="L126" s="178"/>
    </row>
    <row r="127" ht="30" customHeight="1">
      <c r="L127" s="178"/>
    </row>
    <row r="128" ht="30" customHeight="1">
      <c r="L128" s="178"/>
    </row>
    <row r="129" ht="30" customHeight="1">
      <c r="L129" s="178"/>
    </row>
    <row r="130" ht="30" customHeight="1">
      <c r="L130" s="178"/>
    </row>
    <row r="131" ht="30" customHeight="1">
      <c r="L131" s="178"/>
    </row>
    <row r="132" ht="30" customHeight="1">
      <c r="L132" s="178"/>
    </row>
    <row r="133" ht="30" customHeight="1">
      <c r="L133" s="178"/>
    </row>
    <row r="134" ht="30" customHeight="1">
      <c r="L134" s="178"/>
    </row>
    <row r="135" ht="30" customHeight="1">
      <c r="L135" s="178"/>
    </row>
    <row r="136" ht="30" customHeight="1">
      <c r="L136" s="178"/>
    </row>
    <row r="137" ht="30" customHeight="1">
      <c r="L137" s="178"/>
    </row>
    <row r="138" ht="30" customHeight="1">
      <c r="L138" s="178"/>
    </row>
    <row r="139" ht="30" customHeight="1">
      <c r="L139" s="178"/>
    </row>
    <row r="140" ht="30" customHeight="1">
      <c r="L140" s="178"/>
    </row>
    <row r="141" ht="30" customHeight="1">
      <c r="L141" s="178"/>
    </row>
    <row r="142" ht="30" customHeight="1">
      <c r="L142" s="178"/>
    </row>
    <row r="143" ht="30" customHeight="1">
      <c r="L143" s="178"/>
    </row>
    <row r="144" ht="30" customHeight="1">
      <c r="L144" s="178"/>
    </row>
    <row r="145" ht="30" customHeight="1">
      <c r="L145" s="178"/>
    </row>
    <row r="146" ht="30" customHeight="1">
      <c r="L146" s="178"/>
    </row>
    <row r="147" ht="30" customHeight="1">
      <c r="L147" s="178"/>
    </row>
    <row r="148" ht="30" customHeight="1">
      <c r="L148" s="178"/>
    </row>
    <row r="149" ht="30" customHeight="1">
      <c r="L149" s="178"/>
    </row>
    <row r="150" ht="30" customHeight="1">
      <c r="L150" s="178"/>
    </row>
    <row r="151" ht="30" customHeight="1">
      <c r="L151" s="178"/>
    </row>
    <row r="152" ht="30" customHeight="1">
      <c r="L152" s="178"/>
    </row>
    <row r="153" ht="30" customHeight="1">
      <c r="L153" s="178"/>
    </row>
    <row r="154" ht="30" customHeight="1">
      <c r="L154" s="178"/>
    </row>
    <row r="155" ht="30" customHeight="1">
      <c r="L155" s="178"/>
    </row>
    <row r="156" ht="30" customHeight="1">
      <c r="L156" s="178"/>
    </row>
    <row r="157" ht="30" customHeight="1">
      <c r="L157" s="178"/>
    </row>
    <row r="158" ht="30" customHeight="1">
      <c r="L158" s="178"/>
    </row>
    <row r="159" ht="30" customHeight="1">
      <c r="L159" s="178"/>
    </row>
    <row r="160" ht="30" customHeight="1">
      <c r="L160" s="178"/>
    </row>
    <row r="161" ht="30" customHeight="1">
      <c r="L161" s="178"/>
    </row>
    <row r="162" ht="30" customHeight="1">
      <c r="L162" s="178"/>
    </row>
    <row r="163" ht="30" customHeight="1">
      <c r="L163" s="178"/>
    </row>
    <row r="164" ht="30" customHeight="1">
      <c r="L164" s="178"/>
    </row>
    <row r="165" ht="30" customHeight="1">
      <c r="L165" s="178"/>
    </row>
    <row r="166" ht="30" customHeight="1">
      <c r="L166" s="178"/>
    </row>
    <row r="167" ht="30" customHeight="1">
      <c r="L167" s="178"/>
    </row>
    <row r="168" ht="30" customHeight="1">
      <c r="L168" s="178"/>
    </row>
    <row r="169" ht="30" customHeight="1">
      <c r="L169" s="178"/>
    </row>
    <row r="170" ht="30" customHeight="1">
      <c r="L170" s="178"/>
    </row>
    <row r="171" ht="30" customHeight="1">
      <c r="L171" s="178"/>
    </row>
    <row r="172" ht="30" customHeight="1">
      <c r="L172" s="178"/>
    </row>
    <row r="173" ht="30" customHeight="1">
      <c r="L173" s="178"/>
    </row>
    <row r="174" ht="30" customHeight="1">
      <c r="L174" s="178"/>
    </row>
    <row r="175" ht="30" customHeight="1">
      <c r="L175" s="178"/>
    </row>
  </sheetData>
  <sheetProtection/>
  <mergeCells count="6">
    <mergeCell ref="E21:F21"/>
    <mergeCell ref="A1:L1"/>
    <mergeCell ref="B5:C5"/>
    <mergeCell ref="K5:L5"/>
    <mergeCell ref="A15:D15"/>
    <mergeCell ref="A17:B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showGridLines="0" view="pageBreakPreview" zoomScale="75" zoomScaleNormal="75" zoomScaleSheetLayoutView="75" zoomScalePageLayoutView="0" workbookViewId="0" topLeftCell="A1">
      <pane ySplit="3" topLeftCell="A22" activePane="bottomLeft" state="frozen"/>
      <selection pane="topLeft" activeCell="A1" sqref="A1"/>
      <selection pane="bottomLeft" activeCell="K30" sqref="K30"/>
    </sheetView>
  </sheetViews>
  <sheetFormatPr defaultColWidth="9.00390625" defaultRowHeight="18" customHeight="1"/>
  <cols>
    <col min="1" max="1" width="8.50390625" style="8" customWidth="1"/>
    <col min="2" max="2" width="9.50390625" style="8" customWidth="1"/>
    <col min="3" max="3" width="9.00390625" style="8" customWidth="1"/>
    <col min="4" max="4" width="7.50390625" style="8" bestFit="1" customWidth="1"/>
    <col min="5" max="5" width="9.625" style="36" customWidth="1"/>
    <col min="6" max="6" width="10.125" style="36" customWidth="1"/>
    <col min="7" max="7" width="10.25390625" style="36" bestFit="1" customWidth="1"/>
    <col min="8" max="9" width="9.625" style="36" customWidth="1"/>
    <col min="10" max="10" width="9.25390625" style="36" customWidth="1"/>
    <col min="11" max="11" width="11.875" style="36" customWidth="1"/>
    <col min="12" max="16384" width="9.00390625" style="8" customWidth="1"/>
  </cols>
  <sheetData>
    <row r="1" spans="1:11" ht="29.25" customHeight="1">
      <c r="A1" s="601" t="s">
        <v>127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0" ht="21" customHeight="1">
      <c r="A2" s="44"/>
      <c r="B2" s="44"/>
      <c r="C2" s="44"/>
      <c r="D2" s="44"/>
      <c r="E2" s="240" t="s">
        <v>6</v>
      </c>
      <c r="F2" s="240" t="s">
        <v>6</v>
      </c>
      <c r="G2" s="240" t="s">
        <v>6</v>
      </c>
      <c r="H2" s="240" t="s">
        <v>6</v>
      </c>
      <c r="I2" s="240" t="s">
        <v>6</v>
      </c>
      <c r="J2" s="240" t="s">
        <v>6</v>
      </c>
    </row>
    <row r="3" spans="1:10" ht="21" customHeight="1">
      <c r="A3" s="44"/>
      <c r="B3" s="44"/>
      <c r="C3" s="44"/>
      <c r="D3" s="44"/>
      <c r="E3" s="359" t="s">
        <v>2167</v>
      </c>
      <c r="F3" s="359" t="s">
        <v>2167</v>
      </c>
      <c r="G3" s="359" t="s">
        <v>2168</v>
      </c>
      <c r="H3" s="359" t="s">
        <v>2168</v>
      </c>
      <c r="I3" s="359" t="s">
        <v>2169</v>
      </c>
      <c r="J3" s="359" t="s">
        <v>2169</v>
      </c>
    </row>
    <row r="4" spans="1:3" ht="18" customHeight="1">
      <c r="A4" s="5"/>
      <c r="B4" s="5"/>
      <c r="C4" s="5"/>
    </row>
    <row r="5" spans="1:4" ht="18" customHeight="1">
      <c r="A5" s="92" t="s">
        <v>692</v>
      </c>
      <c r="B5" s="92" t="s">
        <v>693</v>
      </c>
      <c r="C5" s="92" t="s">
        <v>694</v>
      </c>
      <c r="D5" s="8" t="s">
        <v>29</v>
      </c>
    </row>
    <row r="6" spans="5:6" ht="18" customHeight="1" thickBot="1">
      <c r="E6" s="437" t="s">
        <v>8</v>
      </c>
      <c r="F6" s="365" t="s">
        <v>4470</v>
      </c>
    </row>
    <row r="7" spans="1:7" ht="18" customHeight="1" thickBot="1">
      <c r="A7" s="92" t="s">
        <v>670</v>
      </c>
      <c r="B7" s="92" t="s">
        <v>570</v>
      </c>
      <c r="C7" s="92" t="s">
        <v>669</v>
      </c>
      <c r="D7" s="8" t="s">
        <v>30</v>
      </c>
      <c r="E7" s="360" t="s">
        <v>2184</v>
      </c>
      <c r="F7" s="367" t="s">
        <v>4471</v>
      </c>
      <c r="G7" s="19"/>
    </row>
    <row r="8" spans="5:8" ht="18" customHeight="1" thickBot="1">
      <c r="E8" s="19"/>
      <c r="F8" s="82" t="s">
        <v>10</v>
      </c>
      <c r="G8" s="83" t="s">
        <v>4539</v>
      </c>
      <c r="H8" s="19"/>
    </row>
    <row r="9" spans="1:7" ht="18" customHeight="1" thickBot="1">
      <c r="A9" s="92" t="s">
        <v>259</v>
      </c>
      <c r="B9" s="92" t="s">
        <v>151</v>
      </c>
      <c r="C9" s="92" t="s">
        <v>260</v>
      </c>
      <c r="D9" s="8" t="s">
        <v>31</v>
      </c>
      <c r="E9" s="360"/>
      <c r="F9" s="360" t="s">
        <v>2155</v>
      </c>
      <c r="G9" s="475" t="s">
        <v>4540</v>
      </c>
    </row>
    <row r="10" spans="7:8" ht="18" customHeight="1">
      <c r="G10" s="458" t="s">
        <v>7</v>
      </c>
      <c r="H10" s="19"/>
    </row>
    <row r="11" spans="1:9" ht="18" customHeight="1" thickBot="1">
      <c r="A11" s="92" t="s">
        <v>683</v>
      </c>
      <c r="B11" s="92" t="s">
        <v>684</v>
      </c>
      <c r="C11" s="92" t="s">
        <v>352</v>
      </c>
      <c r="D11" s="8" t="s">
        <v>32</v>
      </c>
      <c r="E11" s="360"/>
      <c r="F11" s="19"/>
      <c r="G11" s="458" t="s">
        <v>11</v>
      </c>
      <c r="H11" s="361" t="str">
        <f>G8</f>
        <v>楊/洪</v>
      </c>
      <c r="I11" s="19"/>
    </row>
    <row r="12" spans="4:8" ht="18" customHeight="1" thickBot="1">
      <c r="D12" s="8" t="s">
        <v>7</v>
      </c>
      <c r="E12" s="19" t="s">
        <v>12</v>
      </c>
      <c r="F12" s="361" t="s">
        <v>4476</v>
      </c>
      <c r="G12" s="82" t="s">
        <v>2374</v>
      </c>
      <c r="H12" s="457" t="s">
        <v>4707</v>
      </c>
    </row>
    <row r="13" spans="1:9" ht="18" customHeight="1" thickBot="1">
      <c r="A13" s="92" t="s">
        <v>701</v>
      </c>
      <c r="B13" s="92" t="s">
        <v>590</v>
      </c>
      <c r="C13" s="92" t="s">
        <v>489</v>
      </c>
      <c r="D13" s="8" t="s">
        <v>33</v>
      </c>
      <c r="E13" s="439" t="s">
        <v>2185</v>
      </c>
      <c r="F13" s="370" t="s">
        <v>4477</v>
      </c>
      <c r="G13" s="82"/>
      <c r="H13" s="495" t="s">
        <v>34</v>
      </c>
      <c r="I13" s="361" t="str">
        <f>H11</f>
        <v>楊/洪</v>
      </c>
    </row>
    <row r="14" spans="5:9" ht="18" customHeight="1" thickBot="1">
      <c r="E14" s="19"/>
      <c r="F14" s="82" t="s">
        <v>13</v>
      </c>
      <c r="G14" s="363" t="s">
        <v>4547</v>
      </c>
      <c r="H14" s="82" t="s">
        <v>2188</v>
      </c>
      <c r="I14" s="530" t="s">
        <v>4732</v>
      </c>
    </row>
    <row r="15" spans="1:9" ht="18" customHeight="1" thickBot="1">
      <c r="A15" s="92" t="s">
        <v>574</v>
      </c>
      <c r="B15" s="92" t="s">
        <v>672</v>
      </c>
      <c r="C15" s="92" t="s">
        <v>671</v>
      </c>
      <c r="D15" s="8" t="s">
        <v>35</v>
      </c>
      <c r="E15" s="360"/>
      <c r="F15" s="360" t="s">
        <v>2156</v>
      </c>
      <c r="G15" s="387" t="s">
        <v>4548</v>
      </c>
      <c r="H15" s="82"/>
      <c r="I15" s="458"/>
    </row>
    <row r="16" spans="8:9" ht="18" customHeight="1">
      <c r="H16" s="82"/>
      <c r="I16" s="458"/>
    </row>
    <row r="17" spans="1:9" ht="18" customHeight="1">
      <c r="A17" s="92" t="s">
        <v>188</v>
      </c>
      <c r="B17" s="92" t="s">
        <v>190</v>
      </c>
      <c r="C17" s="92" t="s">
        <v>258</v>
      </c>
      <c r="D17" s="8" t="s">
        <v>36</v>
      </c>
      <c r="E17" s="438"/>
      <c r="F17" s="438"/>
      <c r="G17" s="438"/>
      <c r="H17" s="439"/>
      <c r="I17" s="458"/>
    </row>
    <row r="18" ht="18" customHeight="1">
      <c r="I18" s="458"/>
    </row>
    <row r="19" spans="1:9" ht="18" customHeight="1" thickBot="1">
      <c r="A19" s="92" t="s">
        <v>686</v>
      </c>
      <c r="B19" s="92" t="s">
        <v>685</v>
      </c>
      <c r="C19" s="92" t="s">
        <v>352</v>
      </c>
      <c r="D19" s="8" t="s">
        <v>37</v>
      </c>
      <c r="I19" s="669" t="s">
        <v>64</v>
      </c>
    </row>
    <row r="20" spans="5:10" ht="18" customHeight="1" thickBot="1">
      <c r="E20" s="369" t="s">
        <v>14</v>
      </c>
      <c r="F20" s="361" t="s">
        <v>4472</v>
      </c>
      <c r="I20" s="458" t="s">
        <v>71</v>
      </c>
      <c r="J20" s="361" t="str">
        <f>I13</f>
        <v>楊/洪</v>
      </c>
    </row>
    <row r="21" spans="1:10" ht="18" customHeight="1">
      <c r="A21" s="92" t="s">
        <v>581</v>
      </c>
      <c r="B21" s="92" t="s">
        <v>248</v>
      </c>
      <c r="C21" s="92" t="s">
        <v>659</v>
      </c>
      <c r="D21" s="8" t="s">
        <v>38</v>
      </c>
      <c r="E21" s="439" t="s">
        <v>2186</v>
      </c>
      <c r="F21" s="370" t="s">
        <v>4473</v>
      </c>
      <c r="G21" s="83"/>
      <c r="H21" s="19"/>
      <c r="I21" s="36" t="s">
        <v>2190</v>
      </c>
      <c r="J21" s="457" t="s">
        <v>4883</v>
      </c>
    </row>
    <row r="22" spans="5:10" ht="18" customHeight="1" thickBot="1">
      <c r="E22" s="19"/>
      <c r="F22" s="82" t="s">
        <v>15</v>
      </c>
      <c r="G22" s="365" t="s">
        <v>4556</v>
      </c>
      <c r="H22" s="19"/>
      <c r="I22" s="82"/>
      <c r="J22" s="495"/>
    </row>
    <row r="23" spans="1:10" ht="18" customHeight="1" thickBot="1">
      <c r="A23" s="92" t="s">
        <v>665</v>
      </c>
      <c r="B23" s="92" t="s">
        <v>664</v>
      </c>
      <c r="C23" s="92" t="s">
        <v>663</v>
      </c>
      <c r="D23" s="8" t="s">
        <v>39</v>
      </c>
      <c r="E23" s="360"/>
      <c r="F23" s="366" t="s">
        <v>2157</v>
      </c>
      <c r="G23" s="460" t="s">
        <v>4557</v>
      </c>
      <c r="I23" s="82"/>
      <c r="J23" s="495"/>
    </row>
    <row r="24" spans="5:10" ht="18" customHeight="1">
      <c r="E24" s="19"/>
      <c r="F24" s="19"/>
      <c r="G24" s="82" t="s">
        <v>7</v>
      </c>
      <c r="H24" s="83"/>
      <c r="I24" s="82"/>
      <c r="J24" s="495"/>
    </row>
    <row r="25" spans="1:10" ht="18" customHeight="1" thickBot="1">
      <c r="A25" s="92" t="s">
        <v>682</v>
      </c>
      <c r="B25" s="92" t="s">
        <v>681</v>
      </c>
      <c r="C25" s="92" t="s">
        <v>138</v>
      </c>
      <c r="D25" s="8" t="s">
        <v>41</v>
      </c>
      <c r="F25" s="19"/>
      <c r="G25" s="82" t="s">
        <v>40</v>
      </c>
      <c r="H25" s="365" t="str">
        <f>G28</f>
        <v>張/賴</v>
      </c>
      <c r="I25" s="82"/>
      <c r="J25" s="495"/>
    </row>
    <row r="26" spans="5:10" ht="18" customHeight="1" thickBot="1">
      <c r="E26" s="371" t="s">
        <v>16</v>
      </c>
      <c r="F26" s="361" t="s">
        <v>4492</v>
      </c>
      <c r="G26" s="458" t="s">
        <v>2375</v>
      </c>
      <c r="H26" s="475" t="s">
        <v>4708</v>
      </c>
      <c r="I26" s="82"/>
      <c r="J26" s="495"/>
    </row>
    <row r="27" spans="1:11" ht="18" customHeight="1">
      <c r="A27" s="92" t="s">
        <v>680</v>
      </c>
      <c r="B27" s="92" t="s">
        <v>679</v>
      </c>
      <c r="C27" s="92" t="s">
        <v>138</v>
      </c>
      <c r="D27" s="8" t="s">
        <v>42</v>
      </c>
      <c r="E27" s="439" t="s">
        <v>2187</v>
      </c>
      <c r="F27" s="362" t="s">
        <v>4493</v>
      </c>
      <c r="G27" s="458"/>
      <c r="H27" s="492"/>
      <c r="I27" s="82"/>
      <c r="J27" s="495"/>
      <c r="K27" s="436" t="s">
        <v>63</v>
      </c>
    </row>
    <row r="28" spans="5:11" ht="18" customHeight="1" thickBot="1">
      <c r="E28" s="19"/>
      <c r="F28" s="82" t="s">
        <v>17</v>
      </c>
      <c r="G28" s="459" t="s">
        <v>4551</v>
      </c>
      <c r="H28" s="492" t="s">
        <v>18</v>
      </c>
      <c r="I28" s="382" t="str">
        <f>H25</f>
        <v>張/賴</v>
      </c>
      <c r="J28" s="495" t="s">
        <v>43</v>
      </c>
      <c r="K28" s="528" t="str">
        <f>J20</f>
        <v>楊/洪</v>
      </c>
    </row>
    <row r="29" spans="1:11" ht="18" customHeight="1" thickBot="1">
      <c r="A29" s="92" t="s">
        <v>695</v>
      </c>
      <c r="B29" s="92" t="s">
        <v>696</v>
      </c>
      <c r="C29" s="92" t="s">
        <v>697</v>
      </c>
      <c r="D29" s="8" t="s">
        <v>44</v>
      </c>
      <c r="E29" s="360"/>
      <c r="F29" s="360" t="s">
        <v>2158</v>
      </c>
      <c r="G29" s="387" t="s">
        <v>4552</v>
      </c>
      <c r="H29" s="82" t="s">
        <v>2189</v>
      </c>
      <c r="I29" s="383" t="s">
        <v>4773</v>
      </c>
      <c r="J29" s="82" t="s">
        <v>2156</v>
      </c>
      <c r="K29" s="368" t="s">
        <v>4871</v>
      </c>
    </row>
    <row r="30" spans="8:10" ht="18" customHeight="1">
      <c r="H30" s="82"/>
      <c r="J30" s="82"/>
    </row>
    <row r="31" spans="1:10" ht="18" customHeight="1">
      <c r="A31" s="92" t="s">
        <v>706</v>
      </c>
      <c r="B31" s="92" t="s">
        <v>705</v>
      </c>
      <c r="C31" s="92" t="s">
        <v>704</v>
      </c>
      <c r="D31" s="8" t="s">
        <v>45</v>
      </c>
      <c r="E31" s="438"/>
      <c r="F31" s="438"/>
      <c r="G31" s="438"/>
      <c r="H31" s="439"/>
      <c r="J31" s="82"/>
    </row>
    <row r="32" ht="18" customHeight="1">
      <c r="J32" s="82"/>
    </row>
    <row r="33" spans="1:10" ht="18" customHeight="1">
      <c r="A33" s="92" t="s">
        <v>668</v>
      </c>
      <c r="B33" s="92" t="s">
        <v>667</v>
      </c>
      <c r="C33" s="92" t="s">
        <v>666</v>
      </c>
      <c r="D33" s="8" t="s">
        <v>68</v>
      </c>
      <c r="E33" s="438"/>
      <c r="F33" s="438"/>
      <c r="G33" s="438"/>
      <c r="H33" s="438"/>
      <c r="I33" s="438"/>
      <c r="J33" s="531"/>
    </row>
    <row r="34" spans="5:10" ht="18" customHeight="1">
      <c r="E34" s="19"/>
      <c r="F34" s="19"/>
      <c r="G34" s="19"/>
      <c r="H34" s="19"/>
      <c r="I34" s="19"/>
      <c r="J34" s="19"/>
    </row>
    <row r="36" spans="5:6" ht="18" customHeight="1">
      <c r="E36" s="611" t="s">
        <v>72</v>
      </c>
      <c r="F36" s="611"/>
    </row>
    <row r="37" spans="1:6" ht="18" customHeight="1">
      <c r="A37" s="92" t="s">
        <v>188</v>
      </c>
      <c r="B37" s="92" t="s">
        <v>190</v>
      </c>
      <c r="C37" s="92" t="s">
        <v>258</v>
      </c>
      <c r="D37" s="8" t="s">
        <v>48</v>
      </c>
      <c r="E37" s="621" t="s">
        <v>2175</v>
      </c>
      <c r="F37" s="618"/>
    </row>
    <row r="38" spans="5:10" ht="18" customHeight="1" thickBot="1">
      <c r="E38" s="604" t="s">
        <v>19</v>
      </c>
      <c r="F38" s="605"/>
      <c r="G38" s="365"/>
      <c r="H38" s="360" t="s">
        <v>4775</v>
      </c>
      <c r="I38" s="603" t="s">
        <v>65</v>
      </c>
      <c r="J38" s="603"/>
    </row>
    <row r="39" spans="1:10" ht="18" customHeight="1" thickBot="1">
      <c r="A39" s="92" t="s">
        <v>706</v>
      </c>
      <c r="B39" s="92" t="s">
        <v>705</v>
      </c>
      <c r="C39" s="92" t="s">
        <v>704</v>
      </c>
      <c r="D39" s="8" t="s">
        <v>49</v>
      </c>
      <c r="E39" s="606" t="s">
        <v>2101</v>
      </c>
      <c r="F39" s="606"/>
      <c r="G39" s="372"/>
      <c r="H39" s="36" t="s">
        <v>4732</v>
      </c>
      <c r="I39" s="603"/>
      <c r="J39" s="603"/>
    </row>
    <row r="41" spans="5:6" ht="18" customHeight="1">
      <c r="E41" s="611" t="s">
        <v>72</v>
      </c>
      <c r="F41" s="611"/>
    </row>
    <row r="42" spans="1:6" ht="18" customHeight="1">
      <c r="A42" s="92" t="s">
        <v>574</v>
      </c>
      <c r="B42" s="92" t="s">
        <v>672</v>
      </c>
      <c r="C42" s="92" t="s">
        <v>671</v>
      </c>
      <c r="D42" s="8" t="s">
        <v>46</v>
      </c>
      <c r="E42" s="621" t="s">
        <v>2168</v>
      </c>
      <c r="F42" s="618"/>
    </row>
    <row r="43" spans="5:10" ht="18" customHeight="1" thickBot="1">
      <c r="E43" s="604" t="s">
        <v>25</v>
      </c>
      <c r="F43" s="605"/>
      <c r="G43" s="365"/>
      <c r="H43" s="360" t="s">
        <v>4768</v>
      </c>
      <c r="I43" s="602" t="s">
        <v>66</v>
      </c>
      <c r="J43" s="602"/>
    </row>
    <row r="44" spans="1:10" ht="18" customHeight="1" thickBot="1">
      <c r="A44" s="92" t="s">
        <v>665</v>
      </c>
      <c r="B44" s="92" t="s">
        <v>664</v>
      </c>
      <c r="C44" s="92" t="s">
        <v>663</v>
      </c>
      <c r="D44" s="8" t="s">
        <v>47</v>
      </c>
      <c r="E44" s="608" t="s">
        <v>2191</v>
      </c>
      <c r="F44" s="607"/>
      <c r="G44" s="496"/>
      <c r="H44" s="368" t="s">
        <v>4753</v>
      </c>
      <c r="I44" s="602"/>
      <c r="J44" s="602"/>
    </row>
  </sheetData>
  <sheetProtection/>
  <mergeCells count="11">
    <mergeCell ref="A1:K1"/>
    <mergeCell ref="E43:F43"/>
    <mergeCell ref="I43:J44"/>
    <mergeCell ref="E44:F44"/>
    <mergeCell ref="E38:F38"/>
    <mergeCell ref="I38:J39"/>
    <mergeCell ref="E39:F39"/>
    <mergeCell ref="E36:F36"/>
    <mergeCell ref="E37:F37"/>
    <mergeCell ref="E41:F41"/>
    <mergeCell ref="E42:F42"/>
  </mergeCells>
  <printOptions/>
  <pageMargins left="0.15748031496062992" right="0.11811023622047245" top="0.7874015748031497" bottom="0.5905511811023623" header="0.5118110236220472" footer="0.5118110236220472"/>
  <pageSetup horizontalDpi="300" verticalDpi="300" orientation="portrait" paperSize="9" scale="96" r:id="rId2"/>
  <headerFooter alignWithMargins="0">
    <oddHeader xml:space="preserve">&amp;C </oddHeader>
    <oddFooter xml:space="preserve">&amp;C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3"/>
  <sheetViews>
    <sheetView showGridLines="0" view="pageBreakPreview" zoomScale="75" zoomScaleSheetLayoutView="75" zoomScalePageLayoutView="0" workbookViewId="0" topLeftCell="A28">
      <selection activeCell="I34" sqref="I34:K34"/>
    </sheetView>
  </sheetViews>
  <sheetFormatPr defaultColWidth="14.625" defaultRowHeight="18" customHeight="1"/>
  <cols>
    <col min="1" max="2" width="8.625" style="136" customWidth="1"/>
    <col min="3" max="3" width="12.875" style="136" customWidth="1"/>
    <col min="4" max="4" width="3.375" style="136" customWidth="1"/>
    <col min="5" max="5" width="15.125" style="136" customWidth="1"/>
    <col min="6" max="6" width="13.75390625" style="136" customWidth="1"/>
    <col min="7" max="7" width="15.125" style="136" customWidth="1"/>
    <col min="8" max="8" width="8.625" style="137" customWidth="1"/>
    <col min="9" max="10" width="8.625" style="136" customWidth="1"/>
    <col min="11" max="11" width="15.75390625" style="136" customWidth="1"/>
    <col min="12" max="12" width="3.625" style="136" customWidth="1"/>
    <col min="13" max="15" width="14.625" style="136" customWidth="1"/>
    <col min="16" max="16" width="11.50390625" style="136" customWidth="1"/>
    <col min="17" max="16384" width="14.625" style="136" customWidth="1"/>
  </cols>
  <sheetData>
    <row r="1" spans="1:16" ht="39" customHeight="1">
      <c r="A1" s="601" t="s">
        <v>1419</v>
      </c>
      <c r="B1" s="601"/>
      <c r="C1" s="601"/>
      <c r="D1" s="601"/>
      <c r="E1" s="601"/>
      <c r="F1" s="601"/>
      <c r="G1" s="601"/>
      <c r="H1" s="601"/>
      <c r="I1" s="601" t="s">
        <v>1419</v>
      </c>
      <c r="J1" s="601"/>
      <c r="K1" s="601"/>
      <c r="L1" s="601"/>
      <c r="M1" s="601"/>
      <c r="N1" s="601"/>
      <c r="O1" s="601"/>
      <c r="P1" s="601"/>
    </row>
    <row r="2" spans="5:16" s="48" customFormat="1" ht="30.75" customHeight="1">
      <c r="E2" s="49" t="s">
        <v>9</v>
      </c>
      <c r="F2" s="49" t="s">
        <v>9</v>
      </c>
      <c r="G2" s="49"/>
      <c r="H2" s="51"/>
      <c r="M2" s="49" t="s">
        <v>9</v>
      </c>
      <c r="N2" s="49" t="s">
        <v>9</v>
      </c>
      <c r="O2" s="49"/>
      <c r="P2" s="51"/>
    </row>
    <row r="3" spans="5:14" s="260" customFormat="1" ht="18" customHeight="1">
      <c r="E3" s="261" t="s">
        <v>2057</v>
      </c>
      <c r="F3" s="261" t="s">
        <v>2057</v>
      </c>
      <c r="G3" s="262"/>
      <c r="H3" s="263"/>
      <c r="M3" s="261" t="s">
        <v>2057</v>
      </c>
      <c r="N3" s="261" t="s">
        <v>2057</v>
      </c>
    </row>
    <row r="4" spans="1:13" s="260" customFormat="1" ht="18" customHeight="1" thickBot="1">
      <c r="A4" s="105" t="s">
        <v>681</v>
      </c>
      <c r="B4" s="105" t="s">
        <v>618</v>
      </c>
      <c r="C4" s="105" t="s">
        <v>720</v>
      </c>
      <c r="D4" s="260">
        <v>1</v>
      </c>
      <c r="E4" s="268"/>
      <c r="F4" s="268"/>
      <c r="H4" s="263"/>
      <c r="I4" s="105" t="s">
        <v>3651</v>
      </c>
      <c r="J4" s="105" t="s">
        <v>665</v>
      </c>
      <c r="K4" s="105" t="s">
        <v>712</v>
      </c>
      <c r="L4" s="260">
        <v>17</v>
      </c>
      <c r="M4" s="268"/>
    </row>
    <row r="5" spans="1:14" s="260" customFormat="1" ht="18" customHeight="1" thickBot="1">
      <c r="A5" s="251"/>
      <c r="B5" s="251"/>
      <c r="C5" s="251"/>
      <c r="E5" s="251"/>
      <c r="F5" s="251" t="s">
        <v>3652</v>
      </c>
      <c r="G5" s="286" t="s">
        <v>4028</v>
      </c>
      <c r="H5" s="262" t="s">
        <v>3653</v>
      </c>
      <c r="J5" s="251"/>
      <c r="K5" s="251"/>
      <c r="M5" s="251" t="s">
        <v>3654</v>
      </c>
      <c r="N5" s="286" t="s">
        <v>3847</v>
      </c>
    </row>
    <row r="6" spans="1:15" s="260" customFormat="1" ht="18" customHeight="1">
      <c r="A6" s="106" t="s">
        <v>701</v>
      </c>
      <c r="B6" s="105" t="s">
        <v>624</v>
      </c>
      <c r="C6" s="105" t="s">
        <v>3655</v>
      </c>
      <c r="D6" s="260">
        <v>2</v>
      </c>
      <c r="E6" s="252"/>
      <c r="F6" s="250" t="s">
        <v>3656</v>
      </c>
      <c r="G6" s="288" t="s">
        <v>3937</v>
      </c>
      <c r="H6" s="262"/>
      <c r="I6" s="105" t="s">
        <v>638</v>
      </c>
      <c r="J6" s="105" t="s">
        <v>705</v>
      </c>
      <c r="K6" s="105" t="s">
        <v>730</v>
      </c>
      <c r="L6" s="260">
        <v>18</v>
      </c>
      <c r="M6" s="250" t="s">
        <v>3657</v>
      </c>
      <c r="N6" s="348" t="s">
        <v>3848</v>
      </c>
      <c r="O6" s="251"/>
    </row>
    <row r="7" spans="1:16" s="260" customFormat="1" ht="18" customHeight="1" thickBot="1">
      <c r="A7" s="105"/>
      <c r="B7" s="105"/>
      <c r="C7" s="105"/>
      <c r="E7" s="251" t="s">
        <v>3658</v>
      </c>
      <c r="F7" s="251"/>
      <c r="G7" s="251"/>
      <c r="H7" s="262"/>
      <c r="I7" s="105"/>
      <c r="J7" s="105"/>
      <c r="K7" s="105"/>
      <c r="M7" s="251"/>
      <c r="N7" s="342" t="s">
        <v>3659</v>
      </c>
      <c r="O7" s="286" t="str">
        <f>N5</f>
        <v>林/姜</v>
      </c>
      <c r="P7" s="263" t="s">
        <v>3718</v>
      </c>
    </row>
    <row r="8" spans="1:16" s="260" customFormat="1" ht="18" customHeight="1">
      <c r="A8" s="105" t="s">
        <v>625</v>
      </c>
      <c r="B8" s="105" t="s">
        <v>706</v>
      </c>
      <c r="C8" s="105" t="s">
        <v>512</v>
      </c>
      <c r="D8" s="260">
        <v>3</v>
      </c>
      <c r="H8" s="263"/>
      <c r="I8" s="105" t="s">
        <v>3660</v>
      </c>
      <c r="J8" s="105" t="s">
        <v>687</v>
      </c>
      <c r="K8" s="105" t="s">
        <v>3661</v>
      </c>
      <c r="L8" s="260">
        <v>19</v>
      </c>
      <c r="M8" s="252"/>
      <c r="N8" s="250" t="s">
        <v>3662</v>
      </c>
      <c r="O8" s="349" t="s">
        <v>4030</v>
      </c>
      <c r="P8" s="263"/>
    </row>
    <row r="9" spans="1:16" s="260" customFormat="1" ht="18" customHeight="1" thickBot="1">
      <c r="A9" s="251"/>
      <c r="B9" s="251"/>
      <c r="C9" s="251"/>
      <c r="E9" s="253"/>
      <c r="F9" s="264" t="s">
        <v>3663</v>
      </c>
      <c r="G9" s="285" t="str">
        <f>F11</f>
        <v>李/曾</v>
      </c>
      <c r="H9" s="262" t="s">
        <v>3664</v>
      </c>
      <c r="J9" s="251"/>
      <c r="K9" s="251"/>
      <c r="M9" s="251"/>
      <c r="N9" s="251"/>
      <c r="O9" s="251"/>
      <c r="P9" s="262"/>
    </row>
    <row r="10" spans="1:16" s="260" customFormat="1" ht="18" customHeight="1" thickBot="1">
      <c r="A10" s="105" t="s">
        <v>635</v>
      </c>
      <c r="B10" s="105" t="s">
        <v>726</v>
      </c>
      <c r="C10" s="105" t="s">
        <v>367</v>
      </c>
      <c r="D10" s="260">
        <v>4</v>
      </c>
      <c r="E10" s="251"/>
      <c r="F10" s="342" t="s">
        <v>3665</v>
      </c>
      <c r="G10" s="344" t="s">
        <v>3836</v>
      </c>
      <c r="H10" s="262"/>
      <c r="I10" s="105" t="s">
        <v>535</v>
      </c>
      <c r="J10" s="105" t="s">
        <v>577</v>
      </c>
      <c r="K10" s="105" t="s">
        <v>604</v>
      </c>
      <c r="L10" s="260">
        <v>20</v>
      </c>
      <c r="M10" s="252"/>
      <c r="N10" s="251"/>
      <c r="O10" s="251"/>
      <c r="P10" s="262"/>
    </row>
    <row r="11" spans="1:15" s="260" customFormat="1" ht="18" customHeight="1" thickBot="1">
      <c r="A11" s="251"/>
      <c r="B11" s="251"/>
      <c r="C11" s="251"/>
      <c r="E11" s="269" t="s">
        <v>3666</v>
      </c>
      <c r="F11" s="343" t="s">
        <v>3857</v>
      </c>
      <c r="H11" s="262"/>
      <c r="J11" s="251"/>
      <c r="K11" s="251"/>
      <c r="M11" s="264" t="s">
        <v>3667</v>
      </c>
      <c r="N11" s="285" t="s">
        <v>3849</v>
      </c>
      <c r="O11" s="251"/>
    </row>
    <row r="12" spans="1:15" s="260" customFormat="1" ht="18" customHeight="1" thickBot="1">
      <c r="A12" s="105" t="s">
        <v>534</v>
      </c>
      <c r="B12" s="105" t="s">
        <v>580</v>
      </c>
      <c r="C12" s="105" t="s">
        <v>713</v>
      </c>
      <c r="D12" s="260">
        <v>5</v>
      </c>
      <c r="E12" s="250" t="s">
        <v>3668</v>
      </c>
      <c r="F12" s="270" t="s">
        <v>3858</v>
      </c>
      <c r="H12" s="262"/>
      <c r="I12" s="105" t="s">
        <v>680</v>
      </c>
      <c r="J12" s="105" t="s">
        <v>620</v>
      </c>
      <c r="K12" s="105" t="s">
        <v>619</v>
      </c>
      <c r="L12" s="260">
        <v>21</v>
      </c>
      <c r="M12" s="251" t="s">
        <v>3669</v>
      </c>
      <c r="N12" s="346" t="s">
        <v>3850</v>
      </c>
      <c r="O12" s="251"/>
    </row>
    <row r="13" spans="1:16" s="260" customFormat="1" ht="18" customHeight="1" thickBot="1">
      <c r="A13" s="105"/>
      <c r="B13" s="105"/>
      <c r="C13" s="105"/>
      <c r="E13" s="251"/>
      <c r="F13" s="251"/>
      <c r="H13" s="262"/>
      <c r="I13" s="105"/>
      <c r="J13" s="105"/>
      <c r="K13" s="105"/>
      <c r="M13" s="284"/>
      <c r="N13" s="342" t="s">
        <v>3670</v>
      </c>
      <c r="O13" s="286" t="str">
        <f>N11</f>
        <v>劉/廖</v>
      </c>
      <c r="P13" s="262" t="s">
        <v>3671</v>
      </c>
    </row>
    <row r="14" spans="1:15" s="260" customFormat="1" ht="18" customHeight="1">
      <c r="A14" s="105" t="s">
        <v>643</v>
      </c>
      <c r="B14" s="105" t="s">
        <v>699</v>
      </c>
      <c r="C14" s="105" t="s">
        <v>732</v>
      </c>
      <c r="D14" s="260">
        <v>6</v>
      </c>
      <c r="E14" s="252"/>
      <c r="F14" s="252"/>
      <c r="G14" s="251"/>
      <c r="H14" s="263"/>
      <c r="I14" s="105" t="s">
        <v>3672</v>
      </c>
      <c r="J14" s="105" t="s">
        <v>587</v>
      </c>
      <c r="K14" s="105" t="s">
        <v>3673</v>
      </c>
      <c r="L14" s="260">
        <v>22</v>
      </c>
      <c r="M14" s="252"/>
      <c r="N14" s="250" t="s">
        <v>3719</v>
      </c>
      <c r="O14" s="270" t="s">
        <v>4025</v>
      </c>
    </row>
    <row r="15" spans="1:15" s="260" customFormat="1" ht="18" customHeight="1" thickBot="1">
      <c r="A15" s="105"/>
      <c r="B15" s="105"/>
      <c r="C15" s="105"/>
      <c r="E15" s="251"/>
      <c r="F15" s="266" t="s">
        <v>3720</v>
      </c>
      <c r="G15" s="265" t="str">
        <f>F17</f>
        <v>黃/鍾</v>
      </c>
      <c r="H15" s="262" t="s">
        <v>3721</v>
      </c>
      <c r="I15" s="105"/>
      <c r="J15" s="105"/>
      <c r="K15" s="105"/>
      <c r="M15" s="251"/>
      <c r="N15" s="251"/>
      <c r="O15" s="251"/>
    </row>
    <row r="16" spans="1:15" s="260" customFormat="1" ht="18" customHeight="1" thickBot="1">
      <c r="A16" s="105" t="s">
        <v>710</v>
      </c>
      <c r="B16" s="105" t="s">
        <v>579</v>
      </c>
      <c r="C16" s="105" t="s">
        <v>709</v>
      </c>
      <c r="D16" s="260">
        <v>7</v>
      </c>
      <c r="E16" s="268"/>
      <c r="F16" s="342" t="s">
        <v>3674</v>
      </c>
      <c r="G16" s="345" t="s">
        <v>4024</v>
      </c>
      <c r="H16" s="262"/>
      <c r="I16" s="105" t="s">
        <v>602</v>
      </c>
      <c r="J16" s="105" t="s">
        <v>661</v>
      </c>
      <c r="K16" s="105" t="s">
        <v>714</v>
      </c>
      <c r="L16" s="260">
        <v>23</v>
      </c>
      <c r="M16" s="252"/>
      <c r="N16" s="251"/>
      <c r="O16" s="251"/>
    </row>
    <row r="17" spans="1:15" s="260" customFormat="1" ht="18" customHeight="1" thickBot="1">
      <c r="A17" s="251"/>
      <c r="B17" s="251"/>
      <c r="C17" s="251"/>
      <c r="E17" s="269" t="s">
        <v>3675</v>
      </c>
      <c r="F17" s="343" t="s">
        <v>3890</v>
      </c>
      <c r="G17" s="251"/>
      <c r="H17" s="262"/>
      <c r="J17" s="251"/>
      <c r="K17" s="251"/>
      <c r="M17" s="264" t="s">
        <v>3676</v>
      </c>
      <c r="N17" s="285" t="s">
        <v>3855</v>
      </c>
      <c r="O17" s="251"/>
    </row>
    <row r="18" spans="1:16" s="260" customFormat="1" ht="18" customHeight="1" thickBot="1">
      <c r="A18" s="105" t="s">
        <v>634</v>
      </c>
      <c r="B18" s="105" t="s">
        <v>727</v>
      </c>
      <c r="C18" s="105" t="s">
        <v>367</v>
      </c>
      <c r="D18" s="260">
        <v>8</v>
      </c>
      <c r="E18" s="250" t="s">
        <v>3677</v>
      </c>
      <c r="F18" s="288" t="s">
        <v>3854</v>
      </c>
      <c r="H18" s="263"/>
      <c r="I18" s="105" t="s">
        <v>627</v>
      </c>
      <c r="J18" s="105" t="s">
        <v>686</v>
      </c>
      <c r="K18" s="105" t="s">
        <v>352</v>
      </c>
      <c r="L18" s="260">
        <v>24</v>
      </c>
      <c r="M18" s="251" t="s">
        <v>3678</v>
      </c>
      <c r="N18" s="289" t="s">
        <v>3856</v>
      </c>
      <c r="O18" s="251"/>
      <c r="P18" s="263"/>
    </row>
    <row r="19" spans="1:16" s="260" customFormat="1" ht="18" customHeight="1" thickBot="1">
      <c r="A19" s="251"/>
      <c r="B19" s="251"/>
      <c r="C19" s="251"/>
      <c r="E19" s="251"/>
      <c r="F19" s="251"/>
      <c r="G19" s="251"/>
      <c r="H19" s="262"/>
      <c r="J19" s="251"/>
      <c r="K19" s="251"/>
      <c r="M19" s="284"/>
      <c r="N19" s="266" t="s">
        <v>3679</v>
      </c>
      <c r="O19" s="265" t="s">
        <v>4026</v>
      </c>
      <c r="P19" s="262" t="s">
        <v>3722</v>
      </c>
    </row>
    <row r="20" spans="1:15" s="260" customFormat="1" ht="18" customHeight="1" thickBot="1">
      <c r="A20" s="105" t="s">
        <v>600</v>
      </c>
      <c r="B20" s="105" t="s">
        <v>660</v>
      </c>
      <c r="C20" s="105" t="s">
        <v>711</v>
      </c>
      <c r="D20" s="260">
        <v>9</v>
      </c>
      <c r="E20" s="252"/>
      <c r="F20" s="252"/>
      <c r="H20" s="262"/>
      <c r="I20" s="105" t="s">
        <v>679</v>
      </c>
      <c r="J20" s="105" t="s">
        <v>613</v>
      </c>
      <c r="K20" s="105" t="s">
        <v>719</v>
      </c>
      <c r="L20" s="260">
        <v>25</v>
      </c>
      <c r="M20" s="268"/>
      <c r="N20" s="287" t="s">
        <v>3680</v>
      </c>
      <c r="O20" s="344" t="s">
        <v>4027</v>
      </c>
    </row>
    <row r="21" spans="1:16" s="260" customFormat="1" ht="18" customHeight="1" thickBot="1">
      <c r="A21" s="251"/>
      <c r="B21" s="251"/>
      <c r="C21" s="251"/>
      <c r="E21" s="251" t="s">
        <v>3681</v>
      </c>
      <c r="F21" s="264" t="s">
        <v>3682</v>
      </c>
      <c r="G21" s="285" t="str">
        <f>F23</f>
        <v>張/曾</v>
      </c>
      <c r="H21" s="262" t="s">
        <v>3683</v>
      </c>
      <c r="J21" s="251"/>
      <c r="K21" s="251"/>
      <c r="M21" s="251"/>
      <c r="N21" s="251"/>
      <c r="O21" s="251"/>
      <c r="P21" s="262"/>
    </row>
    <row r="22" spans="1:13" s="260" customFormat="1" ht="18" customHeight="1" thickBot="1">
      <c r="A22" s="105" t="s">
        <v>677</v>
      </c>
      <c r="B22" s="105" t="s">
        <v>611</v>
      </c>
      <c r="C22" s="105" t="s">
        <v>716</v>
      </c>
      <c r="D22" s="260">
        <v>10</v>
      </c>
      <c r="E22" s="268"/>
      <c r="F22" s="342" t="s">
        <v>3684</v>
      </c>
      <c r="G22" s="344" t="s">
        <v>3833</v>
      </c>
      <c r="H22" s="262"/>
      <c r="I22" s="105" t="s">
        <v>607</v>
      </c>
      <c r="J22" s="105" t="s">
        <v>664</v>
      </c>
      <c r="K22" s="105" t="s">
        <v>715</v>
      </c>
      <c r="L22" s="260">
        <v>26</v>
      </c>
      <c r="M22" s="251"/>
    </row>
    <row r="23" spans="1:14" s="260" customFormat="1" ht="18" customHeight="1" thickBot="1">
      <c r="A23" s="251"/>
      <c r="B23" s="251"/>
      <c r="C23" s="251"/>
      <c r="E23" s="269" t="s">
        <v>3685</v>
      </c>
      <c r="F23" s="343" t="s">
        <v>3841</v>
      </c>
      <c r="G23" s="251"/>
      <c r="J23" s="251"/>
      <c r="K23" s="251"/>
      <c r="M23" s="269" t="s">
        <v>3687</v>
      </c>
      <c r="N23" s="286" t="s">
        <v>3863</v>
      </c>
    </row>
    <row r="24" spans="1:16" s="260" customFormat="1" ht="18" customHeight="1">
      <c r="A24" s="105" t="s">
        <v>562</v>
      </c>
      <c r="B24" s="105" t="s">
        <v>596</v>
      </c>
      <c r="C24" s="105" t="s">
        <v>731</v>
      </c>
      <c r="D24" s="260">
        <v>11</v>
      </c>
      <c r="E24" s="250" t="s">
        <v>3688</v>
      </c>
      <c r="F24" s="270" t="s">
        <v>3842</v>
      </c>
      <c r="G24" s="251"/>
      <c r="H24" s="262"/>
      <c r="I24" s="105" t="s">
        <v>622</v>
      </c>
      <c r="J24" s="105" t="s">
        <v>674</v>
      </c>
      <c r="K24" s="105" t="s">
        <v>721</v>
      </c>
      <c r="L24" s="260">
        <v>27</v>
      </c>
      <c r="M24" s="250" t="s">
        <v>3689</v>
      </c>
      <c r="N24" s="350" t="s">
        <v>3864</v>
      </c>
      <c r="O24" s="251"/>
      <c r="P24" s="262"/>
    </row>
    <row r="25" spans="1:16" s="260" customFormat="1" ht="18" customHeight="1" thickBot="1">
      <c r="A25" s="105"/>
      <c r="B25" s="105"/>
      <c r="C25" s="105"/>
      <c r="E25" s="251" t="s">
        <v>3690</v>
      </c>
      <c r="F25" s="251"/>
      <c r="G25" s="251"/>
      <c r="H25" s="262"/>
      <c r="I25" s="105"/>
      <c r="J25" s="105"/>
      <c r="K25" s="105"/>
      <c r="M25" s="251"/>
      <c r="N25" s="342" t="s">
        <v>3691</v>
      </c>
      <c r="O25" s="251" t="str">
        <f>N23</f>
        <v>黃/彭</v>
      </c>
      <c r="P25" s="262" t="s">
        <v>3692</v>
      </c>
    </row>
    <row r="26" spans="1:16" s="260" customFormat="1" ht="18" customHeight="1">
      <c r="A26" s="105" t="s">
        <v>256</v>
      </c>
      <c r="B26" s="105" t="s">
        <v>696</v>
      </c>
      <c r="C26" s="105" t="s">
        <v>725</v>
      </c>
      <c r="D26" s="260">
        <v>12</v>
      </c>
      <c r="E26" s="252" t="s">
        <v>3693</v>
      </c>
      <c r="F26" s="252"/>
      <c r="H26" s="262"/>
      <c r="I26" s="105" t="s">
        <v>553</v>
      </c>
      <c r="J26" s="105" t="s">
        <v>728</v>
      </c>
      <c r="K26" s="105" t="s">
        <v>729</v>
      </c>
      <c r="L26" s="260">
        <v>28</v>
      </c>
      <c r="M26" s="252"/>
      <c r="N26" s="252" t="s">
        <v>3694</v>
      </c>
      <c r="O26" s="351" t="s">
        <v>4033</v>
      </c>
      <c r="P26" s="262"/>
    </row>
    <row r="27" spans="1:16" s="260" customFormat="1" ht="18" customHeight="1" thickBot="1">
      <c r="A27" s="251"/>
      <c r="B27" s="251"/>
      <c r="C27" s="251"/>
      <c r="E27" s="251"/>
      <c r="F27" s="264" t="s">
        <v>3695</v>
      </c>
      <c r="G27" s="285" t="str">
        <f>F29</f>
        <v>謝/蔡</v>
      </c>
      <c r="H27" s="262" t="s">
        <v>3696</v>
      </c>
      <c r="J27" s="251"/>
      <c r="K27" s="251"/>
      <c r="M27" s="251" t="s">
        <v>3697</v>
      </c>
      <c r="N27" s="251"/>
      <c r="O27" s="251"/>
      <c r="P27" s="262"/>
    </row>
    <row r="28" spans="1:16" s="260" customFormat="1" ht="18" customHeight="1">
      <c r="A28" s="105" t="s">
        <v>657</v>
      </c>
      <c r="B28" s="105" t="s">
        <v>708</v>
      </c>
      <c r="C28" s="105" t="s">
        <v>521</v>
      </c>
      <c r="D28" s="260">
        <v>13</v>
      </c>
      <c r="E28" s="252"/>
      <c r="F28" s="342" t="s">
        <v>3698</v>
      </c>
      <c r="G28" s="270" t="s">
        <v>4031</v>
      </c>
      <c r="H28" s="262"/>
      <c r="I28" s="105" t="s">
        <v>678</v>
      </c>
      <c r="J28" s="105" t="s">
        <v>614</v>
      </c>
      <c r="K28" s="105" t="s">
        <v>619</v>
      </c>
      <c r="L28" s="260">
        <v>29</v>
      </c>
      <c r="M28" s="251"/>
      <c r="N28" s="251"/>
      <c r="O28" s="251"/>
      <c r="P28" s="262"/>
    </row>
    <row r="29" spans="5:16" s="260" customFormat="1" ht="18" customHeight="1" thickBot="1">
      <c r="E29" s="264" t="s">
        <v>3699</v>
      </c>
      <c r="F29" s="347" t="s">
        <v>3851</v>
      </c>
      <c r="G29" s="251"/>
      <c r="J29" s="251"/>
      <c r="K29" s="251"/>
      <c r="M29" s="264" t="s">
        <v>3700</v>
      </c>
      <c r="N29" s="285" t="s">
        <v>3845</v>
      </c>
      <c r="O29" s="251"/>
      <c r="P29" s="262"/>
    </row>
    <row r="30" spans="1:16" s="260" customFormat="1" ht="18" customHeight="1" thickBot="1">
      <c r="A30" s="105" t="s">
        <v>675</v>
      </c>
      <c r="B30" s="105" t="s">
        <v>3701</v>
      </c>
      <c r="C30" s="105" t="s">
        <v>717</v>
      </c>
      <c r="D30" s="260">
        <v>14</v>
      </c>
      <c r="E30" s="287" t="s">
        <v>3702</v>
      </c>
      <c r="F30" s="270" t="s">
        <v>3852</v>
      </c>
      <c r="G30" s="251"/>
      <c r="H30" s="262"/>
      <c r="I30" s="105" t="s">
        <v>626</v>
      </c>
      <c r="J30" s="105" t="s">
        <v>673</v>
      </c>
      <c r="K30" s="105" t="s">
        <v>721</v>
      </c>
      <c r="L30" s="260">
        <v>30</v>
      </c>
      <c r="M30" s="251" t="s">
        <v>3703</v>
      </c>
      <c r="N30" s="346" t="s">
        <v>3846</v>
      </c>
      <c r="O30" s="251"/>
      <c r="P30" s="262"/>
    </row>
    <row r="31" spans="1:16" s="260" customFormat="1" ht="18" customHeight="1" thickBot="1">
      <c r="A31" s="251"/>
      <c r="B31" s="251"/>
      <c r="C31" s="251"/>
      <c r="E31" s="284" t="s">
        <v>3723</v>
      </c>
      <c r="F31" s="251"/>
      <c r="H31" s="262"/>
      <c r="J31" s="251"/>
      <c r="K31" s="251"/>
      <c r="M31" s="284"/>
      <c r="N31" s="342" t="s">
        <v>3724</v>
      </c>
      <c r="O31" s="251" t="str">
        <f>N29</f>
        <v>陳/董</v>
      </c>
      <c r="P31" s="262" t="s">
        <v>3725</v>
      </c>
    </row>
    <row r="32" spans="1:16" s="260" customFormat="1" ht="18" customHeight="1" thickBot="1">
      <c r="A32" s="105" t="s">
        <v>605</v>
      </c>
      <c r="B32" s="105" t="s">
        <v>3704</v>
      </c>
      <c r="C32" s="105" t="s">
        <v>713</v>
      </c>
      <c r="D32" s="260">
        <v>15</v>
      </c>
      <c r="E32" s="268"/>
      <c r="F32" s="268"/>
      <c r="G32" s="251"/>
      <c r="I32" s="105" t="s">
        <v>603</v>
      </c>
      <c r="J32" s="105" t="s">
        <v>662</v>
      </c>
      <c r="K32" s="105" t="s">
        <v>711</v>
      </c>
      <c r="L32" s="260">
        <v>31</v>
      </c>
      <c r="M32" s="252"/>
      <c r="N32" s="250" t="s">
        <v>3705</v>
      </c>
      <c r="O32" s="351" t="s">
        <v>4038</v>
      </c>
      <c r="P32" s="262"/>
    </row>
    <row r="33" spans="1:16" s="260" customFormat="1" ht="18" customHeight="1" thickBot="1">
      <c r="A33" s="251"/>
      <c r="B33" s="251"/>
      <c r="C33" s="251"/>
      <c r="E33" s="251"/>
      <c r="F33" s="251" t="s">
        <v>3706</v>
      </c>
      <c r="G33" s="286" t="s">
        <v>4029</v>
      </c>
      <c r="H33" s="263" t="s">
        <v>3707</v>
      </c>
      <c r="J33" s="251"/>
      <c r="K33" s="251"/>
      <c r="M33" s="251"/>
      <c r="N33" s="251"/>
      <c r="O33" s="251"/>
      <c r="P33" s="262"/>
    </row>
    <row r="34" spans="1:16" s="260" customFormat="1" ht="18" customHeight="1" thickBot="1">
      <c r="A34" s="105" t="s">
        <v>703</v>
      </c>
      <c r="B34" s="105" t="s">
        <v>723</v>
      </c>
      <c r="C34" s="105" t="s">
        <v>722</v>
      </c>
      <c r="D34" s="260">
        <v>16</v>
      </c>
      <c r="E34" s="252"/>
      <c r="F34" s="250" t="s">
        <v>3708</v>
      </c>
      <c r="G34" s="270" t="s">
        <v>4030</v>
      </c>
      <c r="H34" s="263"/>
      <c r="I34" s="105" t="s">
        <v>621</v>
      </c>
      <c r="J34" s="105" t="s">
        <v>683</v>
      </c>
      <c r="K34" s="105" t="s">
        <v>352</v>
      </c>
      <c r="L34" s="260">
        <v>32</v>
      </c>
      <c r="M34" s="251"/>
      <c r="N34" s="251"/>
      <c r="O34" s="251"/>
      <c r="P34" s="262"/>
    </row>
    <row r="35" spans="1:15" s="260" customFormat="1" ht="18" customHeight="1" thickBot="1">
      <c r="A35" s="251"/>
      <c r="B35" s="251"/>
      <c r="C35" s="251"/>
      <c r="E35" s="251"/>
      <c r="F35" s="251"/>
      <c r="G35" s="251"/>
      <c r="J35" s="251"/>
      <c r="K35" s="251"/>
      <c r="M35" s="284" t="s">
        <v>3709</v>
      </c>
      <c r="N35" s="286" t="s">
        <v>3859</v>
      </c>
      <c r="O35" s="251"/>
    </row>
    <row r="36" spans="1:16" s="260" customFormat="1" ht="18" customHeight="1">
      <c r="A36" s="138"/>
      <c r="B36" s="138"/>
      <c r="C36" s="138"/>
      <c r="D36" s="260" t="s">
        <v>3710</v>
      </c>
      <c r="E36" s="251"/>
      <c r="F36" s="251"/>
      <c r="G36" s="251"/>
      <c r="I36" s="105" t="s">
        <v>255</v>
      </c>
      <c r="J36" s="105" t="s">
        <v>592</v>
      </c>
      <c r="K36" s="105" t="s">
        <v>724</v>
      </c>
      <c r="L36" s="260">
        <v>33</v>
      </c>
      <c r="M36" s="266" t="s">
        <v>3711</v>
      </c>
      <c r="N36" s="348" t="s">
        <v>3860</v>
      </c>
      <c r="O36" s="251"/>
      <c r="P36" s="262"/>
    </row>
    <row r="37" spans="5:16" s="260" customFormat="1" ht="18" customHeight="1" thickBot="1">
      <c r="E37" s="251"/>
      <c r="F37" s="251"/>
      <c r="G37" s="251"/>
      <c r="J37" s="251"/>
      <c r="K37" s="251"/>
      <c r="M37" s="253"/>
      <c r="N37" s="342" t="s">
        <v>3712</v>
      </c>
      <c r="O37" s="286" t="str">
        <f>N35</f>
        <v>羅/林</v>
      </c>
      <c r="P37" s="262" t="s">
        <v>3713</v>
      </c>
    </row>
    <row r="38" spans="4:16" s="260" customFormat="1" ht="18" customHeight="1">
      <c r="D38" s="260" t="s">
        <v>3726</v>
      </c>
      <c r="I38" s="105" t="s">
        <v>682</v>
      </c>
      <c r="J38" s="105" t="s">
        <v>617</v>
      </c>
      <c r="K38" s="105" t="s">
        <v>720</v>
      </c>
      <c r="L38" s="260">
        <v>34</v>
      </c>
      <c r="M38" s="252"/>
      <c r="N38" s="250" t="s">
        <v>3714</v>
      </c>
      <c r="O38" s="270" t="s">
        <v>4040</v>
      </c>
      <c r="P38" s="262"/>
    </row>
    <row r="39" spans="13:15" s="260" customFormat="1" ht="18" customHeight="1">
      <c r="M39" s="251"/>
      <c r="N39" s="251"/>
      <c r="O39" s="251"/>
    </row>
    <row r="40" spans="4:16" s="260" customFormat="1" ht="18" customHeight="1">
      <c r="D40" s="260" t="s">
        <v>3715</v>
      </c>
      <c r="I40" s="105" t="s">
        <v>623</v>
      </c>
      <c r="J40" s="105" t="s">
        <v>685</v>
      </c>
      <c r="K40" s="105" t="s">
        <v>352</v>
      </c>
      <c r="L40" s="260">
        <v>35</v>
      </c>
      <c r="M40" s="252"/>
      <c r="N40" s="252"/>
      <c r="O40" s="251"/>
      <c r="P40" s="262"/>
    </row>
    <row r="41" spans="13:16" s="260" customFormat="1" ht="18" customHeight="1" thickBot="1">
      <c r="M41" s="251"/>
      <c r="N41" s="266" t="s">
        <v>3716</v>
      </c>
      <c r="O41" s="285" t="s">
        <v>4034</v>
      </c>
      <c r="P41" s="262" t="s">
        <v>3727</v>
      </c>
    </row>
    <row r="42" spans="9:16" s="260" customFormat="1" ht="18" customHeight="1" thickBot="1">
      <c r="I42" s="105" t="s">
        <v>190</v>
      </c>
      <c r="J42" s="105" t="s">
        <v>615</v>
      </c>
      <c r="K42" s="105" t="s">
        <v>718</v>
      </c>
      <c r="L42" s="260">
        <v>36</v>
      </c>
      <c r="M42" s="268"/>
      <c r="N42" s="287" t="s">
        <v>3717</v>
      </c>
      <c r="O42" s="345" t="s">
        <v>4035</v>
      </c>
      <c r="P42" s="262"/>
    </row>
    <row r="43" s="260" customFormat="1" ht="18" customHeight="1"/>
    <row r="44" s="260" customFormat="1" ht="18" customHeight="1"/>
    <row r="45" s="260" customFormat="1" ht="18" customHeight="1"/>
    <row r="46" s="260" customFormat="1" ht="18" customHeight="1"/>
    <row r="47" s="260" customFormat="1" ht="18" customHeight="1"/>
    <row r="48" s="260" customFormat="1" ht="18" customHeight="1"/>
    <row r="49" s="260" customFormat="1" ht="18" customHeight="1"/>
    <row r="51" ht="18" customHeight="1">
      <c r="H51" s="136"/>
    </row>
    <row r="52" ht="18" customHeight="1">
      <c r="H52" s="136"/>
    </row>
    <row r="53" ht="18" customHeight="1">
      <c r="H53" s="136"/>
    </row>
    <row r="54" ht="18" customHeight="1">
      <c r="H54" s="136"/>
    </row>
    <row r="55" ht="18" customHeight="1">
      <c r="H55" s="136"/>
    </row>
    <row r="56" ht="18" customHeight="1">
      <c r="H56" s="136"/>
    </row>
    <row r="57" ht="18" customHeight="1">
      <c r="H57" s="136"/>
    </row>
    <row r="58" ht="18" customHeight="1">
      <c r="H58" s="136"/>
    </row>
    <row r="59" ht="18" customHeight="1">
      <c r="H59" s="136"/>
    </row>
    <row r="60" ht="18" customHeight="1">
      <c r="H60" s="136"/>
    </row>
    <row r="61" ht="18" customHeight="1">
      <c r="H61" s="136"/>
    </row>
    <row r="62" ht="18" customHeight="1">
      <c r="H62" s="136"/>
    </row>
    <row r="63" ht="18" customHeight="1">
      <c r="H63" s="136"/>
    </row>
  </sheetData>
  <sheetProtection/>
  <mergeCells count="2">
    <mergeCell ref="A1:H1"/>
    <mergeCell ref="I1:P1"/>
  </mergeCells>
  <printOptions/>
  <pageMargins left="0.55" right="0.33" top="0.45" bottom="0.1968503937007874" header="0.3937007874015748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7"/>
  <sheetViews>
    <sheetView showGridLines="0" view="pageBreakPreview" zoomScale="75" zoomScaleNormal="75" zoomScaleSheetLayoutView="75" zoomScalePageLayoutView="0" workbookViewId="0" topLeftCell="A3">
      <pane ySplit="4" topLeftCell="A7" activePane="bottomLeft" state="frozen"/>
      <selection pane="topLeft" activeCell="A3" sqref="A3"/>
      <selection pane="bottomLeft" activeCell="J13" sqref="J13"/>
    </sheetView>
  </sheetViews>
  <sheetFormatPr defaultColWidth="9.00390625" defaultRowHeight="19.5" customHeight="1"/>
  <cols>
    <col min="1" max="1" width="4.125" style="23" customWidth="1"/>
    <col min="2" max="2" width="7.375" style="23" customWidth="1"/>
    <col min="3" max="3" width="8.00390625" style="23" bestFit="1" customWidth="1"/>
    <col min="4" max="4" width="14.00390625" style="23" customWidth="1"/>
    <col min="5" max="5" width="3.625" style="23" customWidth="1"/>
    <col min="6" max="8" width="11.625" style="38" customWidth="1"/>
    <col min="9" max="9" width="11.00390625" style="38" customWidth="1"/>
    <col min="10" max="10" width="9.75390625" style="38" customWidth="1"/>
    <col min="11" max="16384" width="9.00390625" style="23" customWidth="1"/>
  </cols>
  <sheetData>
    <row r="1" spans="1:10" ht="27" customHeight="1">
      <c r="A1" s="601" t="s">
        <v>128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0" ht="21" customHeight="1">
      <c r="A2" s="64"/>
      <c r="B2" s="64"/>
      <c r="C2" s="64"/>
      <c r="D2" s="64"/>
      <c r="E2" s="64"/>
      <c r="F2" s="89"/>
      <c r="G2" s="89"/>
      <c r="H2" s="89"/>
      <c r="I2" s="89"/>
      <c r="J2" s="89"/>
    </row>
    <row r="3" spans="1:14" ht="21.75" customHeight="1">
      <c r="A3" s="572" t="s">
        <v>265</v>
      </c>
      <c r="B3" s="572"/>
      <c r="C3" s="572"/>
      <c r="D3" s="572"/>
      <c r="E3" s="572"/>
      <c r="F3" s="572"/>
      <c r="G3" s="572"/>
      <c r="H3" s="90"/>
      <c r="K3" s="33"/>
      <c r="L3" s="33"/>
      <c r="M3" s="33"/>
      <c r="N3" s="33"/>
    </row>
    <row r="4" spans="1:14" ht="21.75" customHeight="1">
      <c r="A4" s="139" t="s">
        <v>2228</v>
      </c>
      <c r="B4" s="42"/>
      <c r="C4" s="42"/>
      <c r="D4" s="42"/>
      <c r="E4" s="42"/>
      <c r="F4" s="90"/>
      <c r="G4" s="90"/>
      <c r="H4" s="90"/>
      <c r="K4" s="35"/>
      <c r="L4" s="35"/>
      <c r="M4" s="33"/>
      <c r="N4" s="33"/>
    </row>
    <row r="5" spans="1:29" ht="19.5" customHeight="1">
      <c r="A5" s="42"/>
      <c r="F5" s="240" t="s">
        <v>9</v>
      </c>
      <c r="G5" s="240" t="s">
        <v>9</v>
      </c>
      <c r="H5" s="240" t="s">
        <v>9</v>
      </c>
      <c r="I5" s="240" t="s">
        <v>9</v>
      </c>
      <c r="J5" s="23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9.5" customHeight="1">
      <c r="A6" s="42"/>
      <c r="F6" s="359" t="s">
        <v>2179</v>
      </c>
      <c r="G6" s="359" t="s">
        <v>2167</v>
      </c>
      <c r="H6" s="359" t="s">
        <v>2168</v>
      </c>
      <c r="I6" s="359" t="s">
        <v>2169</v>
      </c>
      <c r="J6" s="23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6:29" s="8" customFormat="1" ht="19.5" customHeight="1">
      <c r="F7" s="352"/>
      <c r="G7" s="352"/>
      <c r="H7" s="352"/>
      <c r="I7" s="352"/>
      <c r="J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8" customFormat="1" ht="19.5" customHeight="1" thickBot="1">
      <c r="A8" s="5" t="s">
        <v>76</v>
      </c>
      <c r="B8" s="92" t="s">
        <v>152</v>
      </c>
      <c r="C8" s="92" t="s">
        <v>262</v>
      </c>
      <c r="D8" s="92" t="s">
        <v>263</v>
      </c>
      <c r="E8" s="8">
        <v>1</v>
      </c>
      <c r="F8" s="360"/>
      <c r="G8" s="36"/>
      <c r="H8" s="19"/>
      <c r="I8" s="19"/>
      <c r="J8" s="19"/>
      <c r="K8" s="20"/>
      <c r="L8" s="20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4:29" s="8" customFormat="1" ht="19.5" customHeight="1" thickBot="1">
      <c r="D9" s="19"/>
      <c r="F9" s="19" t="s">
        <v>101</v>
      </c>
      <c r="G9" s="361" t="s">
        <v>4079</v>
      </c>
      <c r="H9" s="19"/>
      <c r="I9" s="36"/>
      <c r="J9" s="19"/>
      <c r="K9" s="20"/>
      <c r="L9" s="20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s="8" customFormat="1" ht="19.5" customHeight="1">
      <c r="B10" s="105" t="s">
        <v>681</v>
      </c>
      <c r="C10" s="105" t="s">
        <v>618</v>
      </c>
      <c r="D10" s="105" t="s">
        <v>720</v>
      </c>
      <c r="E10" s="8">
        <v>2</v>
      </c>
      <c r="F10" s="354" t="s">
        <v>2210</v>
      </c>
      <c r="G10" s="457" t="s">
        <v>4080</v>
      </c>
      <c r="H10" s="19"/>
      <c r="I10" s="19"/>
      <c r="J10" s="19"/>
      <c r="K10" s="20"/>
      <c r="L10" s="2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3:14" s="8" customFormat="1" ht="19.5" customHeight="1" thickBot="1">
      <c r="C11" s="19"/>
      <c r="F11" s="36"/>
      <c r="G11" s="458" t="s">
        <v>102</v>
      </c>
      <c r="H11" s="36" t="str">
        <f>G9</f>
        <v>王/王</v>
      </c>
      <c r="I11" s="36"/>
      <c r="J11" s="36"/>
      <c r="M11" s="4"/>
      <c r="N11" s="4"/>
    </row>
    <row r="12" spans="1:10" s="8" customFormat="1" ht="19.5" customHeight="1">
      <c r="A12" s="5"/>
      <c r="B12" s="105" t="s">
        <v>635</v>
      </c>
      <c r="C12" s="105" t="s">
        <v>726</v>
      </c>
      <c r="D12" s="105" t="s">
        <v>367</v>
      </c>
      <c r="E12" s="8">
        <v>3</v>
      </c>
      <c r="F12" s="36"/>
      <c r="G12" s="82" t="s">
        <v>2213</v>
      </c>
      <c r="H12" s="457" t="s">
        <v>4393</v>
      </c>
      <c r="I12" s="36"/>
      <c r="J12" s="36"/>
    </row>
    <row r="13" spans="3:10" s="8" customFormat="1" ht="19.5" customHeight="1" thickBot="1">
      <c r="C13" s="20"/>
      <c r="D13" s="5"/>
      <c r="F13" s="353" t="s">
        <v>103</v>
      </c>
      <c r="G13" s="363" t="s">
        <v>4081</v>
      </c>
      <c r="H13" s="458"/>
      <c r="I13" s="36"/>
      <c r="J13" s="36"/>
    </row>
    <row r="14" spans="2:10" s="8" customFormat="1" ht="19.5" customHeight="1" thickBot="1">
      <c r="B14" s="105" t="s">
        <v>710</v>
      </c>
      <c r="C14" s="105" t="s">
        <v>579</v>
      </c>
      <c r="D14" s="105" t="s">
        <v>709</v>
      </c>
      <c r="E14" s="8">
        <v>4</v>
      </c>
      <c r="F14" s="360" t="s">
        <v>2193</v>
      </c>
      <c r="G14" s="364" t="s">
        <v>4082</v>
      </c>
      <c r="H14" s="458"/>
      <c r="I14" s="36"/>
      <c r="J14" s="36"/>
    </row>
    <row r="15" spans="2:14" s="8" customFormat="1" ht="19.5" customHeight="1" thickBot="1">
      <c r="B15" s="8" t="s">
        <v>130</v>
      </c>
      <c r="F15" s="36"/>
      <c r="G15" s="36"/>
      <c r="H15" s="458" t="s">
        <v>104</v>
      </c>
      <c r="I15" s="361" t="str">
        <f>H11</f>
        <v>王/王</v>
      </c>
      <c r="J15" s="36"/>
      <c r="M15" s="4"/>
      <c r="N15" s="4"/>
    </row>
    <row r="16" spans="1:14" s="8" customFormat="1" ht="19.5" customHeight="1">
      <c r="A16" s="5" t="s">
        <v>7</v>
      </c>
      <c r="B16" s="105" t="s">
        <v>677</v>
      </c>
      <c r="C16" s="105" t="s">
        <v>611</v>
      </c>
      <c r="D16" s="105" t="s">
        <v>716</v>
      </c>
      <c r="E16" s="8">
        <v>5</v>
      </c>
      <c r="F16" s="36"/>
      <c r="G16" s="36"/>
      <c r="H16" s="82" t="s">
        <v>2210</v>
      </c>
      <c r="I16" s="466" t="s">
        <v>4630</v>
      </c>
      <c r="J16" s="36"/>
      <c r="K16" s="5"/>
      <c r="L16" s="5"/>
      <c r="M16" s="4"/>
      <c r="N16" s="4"/>
    </row>
    <row r="17" spans="6:14" s="8" customFormat="1" ht="19.5" customHeight="1" thickBot="1">
      <c r="F17" s="353" t="s">
        <v>105</v>
      </c>
      <c r="G17" s="365" t="s">
        <v>4075</v>
      </c>
      <c r="H17" s="82"/>
      <c r="I17" s="458"/>
      <c r="J17" s="36"/>
      <c r="M17" s="4"/>
      <c r="N17" s="4"/>
    </row>
    <row r="18" spans="2:14" s="8" customFormat="1" ht="19.5" customHeight="1" thickBot="1">
      <c r="B18" s="105" t="s">
        <v>675</v>
      </c>
      <c r="C18" s="105" t="s">
        <v>3701</v>
      </c>
      <c r="D18" s="105" t="s">
        <v>717</v>
      </c>
      <c r="E18" s="8">
        <v>6</v>
      </c>
      <c r="F18" s="366" t="s">
        <v>2211</v>
      </c>
      <c r="G18" s="367" t="s">
        <v>4076</v>
      </c>
      <c r="H18" s="82"/>
      <c r="I18" s="458"/>
      <c r="J18" s="36"/>
      <c r="M18" s="4"/>
      <c r="N18" s="4"/>
    </row>
    <row r="19" spans="6:14" s="8" customFormat="1" ht="19.5" customHeight="1" thickBot="1">
      <c r="F19" s="36"/>
      <c r="G19" s="82" t="s">
        <v>106</v>
      </c>
      <c r="H19" s="363" t="str">
        <f>G21</f>
        <v>林/姜</v>
      </c>
      <c r="I19" s="458"/>
      <c r="J19" s="36"/>
      <c r="M19" s="4"/>
      <c r="N19" s="4"/>
    </row>
    <row r="20" spans="1:14" s="8" customFormat="1" ht="19.5" customHeight="1">
      <c r="A20" s="5" t="s">
        <v>7</v>
      </c>
      <c r="B20" s="105" t="s">
        <v>605</v>
      </c>
      <c r="C20" s="105" t="s">
        <v>3704</v>
      </c>
      <c r="D20" s="105" t="s">
        <v>713</v>
      </c>
      <c r="E20" s="8">
        <v>7</v>
      </c>
      <c r="F20" s="36"/>
      <c r="G20" s="458" t="s">
        <v>2214</v>
      </c>
      <c r="H20" s="461" t="s">
        <v>4409</v>
      </c>
      <c r="I20" s="458"/>
      <c r="J20" s="36"/>
      <c r="K20" s="4"/>
      <c r="M20" s="4"/>
      <c r="N20" s="4"/>
    </row>
    <row r="21" spans="3:14" s="8" customFormat="1" ht="19.5" customHeight="1" thickBot="1">
      <c r="C21" s="20"/>
      <c r="D21" s="5"/>
      <c r="E21" s="5"/>
      <c r="F21" s="353" t="s">
        <v>107</v>
      </c>
      <c r="G21" s="459" t="s">
        <v>4073</v>
      </c>
      <c r="H21" s="36"/>
      <c r="I21" s="458"/>
      <c r="J21" s="36"/>
      <c r="M21" s="4"/>
      <c r="N21" s="4"/>
    </row>
    <row r="22" spans="2:14" s="8" customFormat="1" ht="19.5" customHeight="1" thickBot="1">
      <c r="B22" s="105" t="s">
        <v>3651</v>
      </c>
      <c r="C22" s="105" t="s">
        <v>665</v>
      </c>
      <c r="D22" s="105" t="s">
        <v>712</v>
      </c>
      <c r="E22" s="5">
        <v>8</v>
      </c>
      <c r="F22" s="366" t="s">
        <v>2212</v>
      </c>
      <c r="G22" s="368" t="s">
        <v>4074</v>
      </c>
      <c r="H22" s="36"/>
      <c r="I22" s="458"/>
      <c r="J22" s="352" t="s">
        <v>5</v>
      </c>
      <c r="L22" s="5"/>
      <c r="M22" s="4"/>
      <c r="N22" s="4"/>
    </row>
    <row r="23" spans="4:14" s="8" customFormat="1" ht="19.5" customHeight="1" thickBot="1">
      <c r="D23" s="5"/>
      <c r="E23" s="5"/>
      <c r="F23" s="36"/>
      <c r="G23" s="36"/>
      <c r="H23" s="36"/>
      <c r="I23" s="458" t="s">
        <v>58</v>
      </c>
      <c r="J23" s="361" t="str">
        <f>I15</f>
        <v>王/王</v>
      </c>
      <c r="M23" s="4"/>
      <c r="N23" s="4"/>
    </row>
    <row r="24" spans="2:14" s="8" customFormat="1" ht="19.5" customHeight="1" thickBot="1">
      <c r="B24" s="105" t="s">
        <v>680</v>
      </c>
      <c r="C24" s="105" t="s">
        <v>620</v>
      </c>
      <c r="D24" s="105" t="s">
        <v>619</v>
      </c>
      <c r="E24" s="5">
        <v>9</v>
      </c>
      <c r="F24" s="36"/>
      <c r="G24" s="36"/>
      <c r="H24" s="36"/>
      <c r="I24" s="82" t="s">
        <v>2217</v>
      </c>
      <c r="J24" s="368" t="s">
        <v>4871</v>
      </c>
      <c r="L24" s="5"/>
      <c r="M24" s="4"/>
      <c r="N24" s="4"/>
    </row>
    <row r="25" spans="4:14" s="8" customFormat="1" ht="19.5" customHeight="1" thickBot="1">
      <c r="D25" s="5"/>
      <c r="E25" s="5"/>
      <c r="F25" s="369" t="s">
        <v>80</v>
      </c>
      <c r="G25" s="361" t="s">
        <v>4083</v>
      </c>
      <c r="H25" s="36"/>
      <c r="I25" s="82"/>
      <c r="J25" s="36"/>
      <c r="L25" s="5"/>
      <c r="M25" s="4"/>
      <c r="N25" s="4"/>
    </row>
    <row r="26" spans="1:14" s="8" customFormat="1" ht="19.5" customHeight="1">
      <c r="A26" s="5" t="s">
        <v>85</v>
      </c>
      <c r="B26" s="105" t="s">
        <v>679</v>
      </c>
      <c r="C26" s="105" t="s">
        <v>613</v>
      </c>
      <c r="D26" s="105" t="s">
        <v>719</v>
      </c>
      <c r="E26" s="5">
        <v>10</v>
      </c>
      <c r="F26" s="354" t="s">
        <v>2213</v>
      </c>
      <c r="G26" s="370" t="s">
        <v>4084</v>
      </c>
      <c r="H26" s="36"/>
      <c r="I26" s="82"/>
      <c r="J26" s="36"/>
      <c r="K26" s="4"/>
      <c r="M26" s="4"/>
      <c r="N26" s="4"/>
    </row>
    <row r="27" spans="3:14" s="8" customFormat="1" ht="19.5" customHeight="1" thickBot="1">
      <c r="C27" s="20"/>
      <c r="D27" s="5"/>
      <c r="E27" s="5"/>
      <c r="F27" s="36"/>
      <c r="G27" s="82" t="s">
        <v>82</v>
      </c>
      <c r="H27" s="365" t="str">
        <f>G29</f>
        <v>廖/陳</v>
      </c>
      <c r="I27" s="82"/>
      <c r="J27" s="36"/>
      <c r="L27" s="5"/>
      <c r="M27" s="4"/>
      <c r="N27" s="4"/>
    </row>
    <row r="28" spans="2:14" s="8" customFormat="1" ht="19.5" customHeight="1">
      <c r="B28" s="105" t="s">
        <v>607</v>
      </c>
      <c r="C28" s="105" t="s">
        <v>664</v>
      </c>
      <c r="D28" s="105" t="s">
        <v>715</v>
      </c>
      <c r="E28" s="5">
        <v>11</v>
      </c>
      <c r="F28" s="36"/>
      <c r="G28" s="458" t="s">
        <v>2215</v>
      </c>
      <c r="H28" s="460" t="s">
        <v>4394</v>
      </c>
      <c r="I28" s="82"/>
      <c r="J28" s="36"/>
      <c r="M28" s="4"/>
      <c r="N28" s="4"/>
    </row>
    <row r="29" spans="3:14" s="8" customFormat="1" ht="19.5" customHeight="1" thickBot="1">
      <c r="C29" s="4"/>
      <c r="D29" s="5"/>
      <c r="E29" s="5"/>
      <c r="F29" s="353" t="s">
        <v>83</v>
      </c>
      <c r="G29" s="459" t="s">
        <v>4085</v>
      </c>
      <c r="H29" s="82"/>
      <c r="I29" s="82"/>
      <c r="J29" s="36"/>
      <c r="L29" s="5"/>
      <c r="M29" s="4"/>
      <c r="N29" s="4"/>
    </row>
    <row r="30" spans="1:14" s="8" customFormat="1" ht="19.5" customHeight="1" thickBot="1">
      <c r="A30" s="5" t="s">
        <v>84</v>
      </c>
      <c r="B30" s="92" t="s">
        <v>148</v>
      </c>
      <c r="C30" s="92" t="s">
        <v>153</v>
      </c>
      <c r="D30" s="92" t="s">
        <v>264</v>
      </c>
      <c r="E30" s="5">
        <v>12</v>
      </c>
      <c r="F30" s="19" t="s">
        <v>2214</v>
      </c>
      <c r="G30" s="364" t="s">
        <v>4086</v>
      </c>
      <c r="H30" s="82"/>
      <c r="I30" s="82"/>
      <c r="J30" s="19" t="s">
        <v>108</v>
      </c>
      <c r="K30" s="5"/>
      <c r="L30" s="5"/>
      <c r="M30" s="4"/>
      <c r="N30" s="4"/>
    </row>
    <row r="31" spans="5:14" s="8" customFormat="1" ht="19.5" customHeight="1" thickBot="1">
      <c r="E31" s="5"/>
      <c r="F31" s="371"/>
      <c r="G31" s="36"/>
      <c r="H31" s="82" t="s">
        <v>109</v>
      </c>
      <c r="I31" s="363" t="str">
        <f>H35</f>
        <v>呂/洪</v>
      </c>
      <c r="J31" s="36"/>
      <c r="L31" s="5"/>
      <c r="M31" s="4"/>
      <c r="N31" s="4"/>
    </row>
    <row r="32" spans="2:14" s="8" customFormat="1" ht="19.5" customHeight="1" thickBot="1">
      <c r="B32" s="105" t="s">
        <v>626</v>
      </c>
      <c r="C32" s="105" t="s">
        <v>673</v>
      </c>
      <c r="D32" s="105" t="s">
        <v>721</v>
      </c>
      <c r="E32" s="8">
        <v>13</v>
      </c>
      <c r="F32" s="36"/>
      <c r="G32" s="36"/>
      <c r="H32" s="458" t="s">
        <v>2193</v>
      </c>
      <c r="I32" s="472" t="s">
        <v>4631</v>
      </c>
      <c r="J32" s="19"/>
      <c r="M32" s="4"/>
      <c r="N32" s="4"/>
    </row>
    <row r="33" spans="6:14" s="8" customFormat="1" ht="19.5" customHeight="1" thickBot="1">
      <c r="F33" s="371" t="s">
        <v>110</v>
      </c>
      <c r="G33" s="361" t="s">
        <v>4089</v>
      </c>
      <c r="H33" s="458"/>
      <c r="I33" s="36"/>
      <c r="J33" s="36"/>
      <c r="L33" s="5"/>
      <c r="M33" s="4"/>
      <c r="N33" s="4"/>
    </row>
    <row r="34" spans="1:14" s="8" customFormat="1" ht="19.5" customHeight="1">
      <c r="A34" s="5" t="s">
        <v>108</v>
      </c>
      <c r="B34" s="105" t="s">
        <v>621</v>
      </c>
      <c r="C34" s="105" t="s">
        <v>683</v>
      </c>
      <c r="D34" s="105" t="s">
        <v>352</v>
      </c>
      <c r="E34" s="8">
        <v>14</v>
      </c>
      <c r="F34" s="354" t="s">
        <v>2215</v>
      </c>
      <c r="G34" s="362" t="s">
        <v>4090</v>
      </c>
      <c r="H34" s="458"/>
      <c r="I34" s="36"/>
      <c r="J34" s="36"/>
      <c r="K34" s="4"/>
      <c r="L34" s="4"/>
      <c r="M34" s="4"/>
      <c r="N34" s="4"/>
    </row>
    <row r="35" spans="6:14" s="8" customFormat="1" ht="19.5" customHeight="1" thickBot="1">
      <c r="F35" s="36"/>
      <c r="G35" s="82" t="s">
        <v>111</v>
      </c>
      <c r="H35" s="366" t="str">
        <f>G37</f>
        <v>呂/洪</v>
      </c>
      <c r="I35" s="36"/>
      <c r="J35" s="36"/>
      <c r="M35" s="4"/>
      <c r="N35" s="4"/>
    </row>
    <row r="36" spans="2:14" s="8" customFormat="1" ht="19.5" customHeight="1">
      <c r="B36" s="105" t="s">
        <v>190</v>
      </c>
      <c r="C36" s="105" t="s">
        <v>615</v>
      </c>
      <c r="D36" s="105" t="s">
        <v>718</v>
      </c>
      <c r="E36" s="8">
        <v>15</v>
      </c>
      <c r="F36" s="36"/>
      <c r="G36" s="458" t="s">
        <v>2216</v>
      </c>
      <c r="H36" s="461" t="s">
        <v>4400</v>
      </c>
      <c r="I36" s="36"/>
      <c r="J36" s="36"/>
      <c r="M36" s="4"/>
      <c r="N36" s="4"/>
    </row>
    <row r="37" spans="6:14" s="8" customFormat="1" ht="19.5" customHeight="1" thickBot="1">
      <c r="F37" s="353" t="s">
        <v>112</v>
      </c>
      <c r="G37" s="459" t="s">
        <v>4087</v>
      </c>
      <c r="H37" s="36"/>
      <c r="I37" s="36"/>
      <c r="J37" s="36"/>
      <c r="M37" s="4"/>
      <c r="N37" s="4"/>
    </row>
    <row r="38" spans="1:14" s="8" customFormat="1" ht="19.5" customHeight="1" thickBot="1">
      <c r="A38" s="5" t="s">
        <v>113</v>
      </c>
      <c r="B38" s="92" t="s">
        <v>147</v>
      </c>
      <c r="C38" s="92" t="s">
        <v>247</v>
      </c>
      <c r="D38" s="92" t="s">
        <v>140</v>
      </c>
      <c r="E38" s="8">
        <v>16</v>
      </c>
      <c r="F38" s="19" t="s">
        <v>2216</v>
      </c>
      <c r="G38" s="364" t="s">
        <v>4088</v>
      </c>
      <c r="H38" s="36"/>
      <c r="I38" s="36"/>
      <c r="J38" s="36"/>
      <c r="K38" s="4"/>
      <c r="L38" s="4"/>
      <c r="M38" s="4"/>
      <c r="N38" s="4"/>
    </row>
    <row r="39" spans="6:14" s="8" customFormat="1" ht="19.5" customHeight="1">
      <c r="F39" s="371"/>
      <c r="G39" s="36"/>
      <c r="H39" s="36"/>
      <c r="I39" s="36"/>
      <c r="J39" s="36"/>
      <c r="M39" s="4"/>
      <c r="N39" s="4"/>
    </row>
    <row r="40" spans="6:10" s="8" customFormat="1" ht="19.5" customHeight="1">
      <c r="F40" s="36"/>
      <c r="G40" s="36"/>
      <c r="H40" s="36"/>
      <c r="I40" s="36"/>
      <c r="J40" s="36"/>
    </row>
    <row r="41" spans="6:10" s="8" customFormat="1" ht="19.5" customHeight="1">
      <c r="F41" s="36"/>
      <c r="G41" s="36"/>
      <c r="H41" s="36"/>
      <c r="I41" s="36"/>
      <c r="J41" s="36"/>
    </row>
    <row r="42" spans="6:10" s="8" customFormat="1" ht="19.5" customHeight="1">
      <c r="F42" s="36"/>
      <c r="G42" s="36"/>
      <c r="H42" s="36"/>
      <c r="I42" s="36"/>
      <c r="J42" s="36"/>
    </row>
    <row r="43" spans="6:10" s="8" customFormat="1" ht="19.5" customHeight="1">
      <c r="F43" s="36"/>
      <c r="G43" s="36"/>
      <c r="H43" s="36"/>
      <c r="I43" s="36"/>
      <c r="J43" s="36"/>
    </row>
    <row r="52" spans="11:12" ht="19.5" customHeight="1">
      <c r="K52" s="33"/>
      <c r="L52" s="33"/>
    </row>
    <row r="53" ht="19.5" customHeight="1">
      <c r="K53" s="33"/>
    </row>
    <row r="54" ht="19.5" customHeight="1">
      <c r="K54" s="33"/>
    </row>
    <row r="55" spans="11:12" ht="19.5" customHeight="1">
      <c r="K55" s="33"/>
      <c r="L55" s="33"/>
    </row>
    <row r="56" ht="19.5" customHeight="1">
      <c r="K56" s="33"/>
    </row>
    <row r="57" ht="19.5" customHeight="1">
      <c r="K57" s="33"/>
    </row>
  </sheetData>
  <sheetProtection/>
  <mergeCells count="2">
    <mergeCell ref="A3:G3"/>
    <mergeCell ref="A1:J1"/>
  </mergeCells>
  <printOptions/>
  <pageMargins left="0.5905511811023623" right="0.3937007874015748" top="0.43" bottom="0.35" header="0.33" footer="0.28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showGridLines="0" view="pageBreakPreview" zoomScale="75" zoomScaleNormal="75" zoomScaleSheetLayoutView="75" zoomScalePageLayoutView="0" workbookViewId="0" topLeftCell="A3">
      <pane ySplit="2" topLeftCell="A17" activePane="bottomLeft" state="frozen"/>
      <selection pane="topLeft" activeCell="A3" sqref="A3"/>
      <selection pane="bottomLeft" activeCell="K31" sqref="K31"/>
    </sheetView>
  </sheetViews>
  <sheetFormatPr defaultColWidth="9.00390625" defaultRowHeight="18" customHeight="1"/>
  <cols>
    <col min="1" max="1" width="8.375" style="8" customWidth="1"/>
    <col min="2" max="2" width="9.00390625" style="8" customWidth="1"/>
    <col min="3" max="3" width="8.25390625" style="8" customWidth="1"/>
    <col min="4" max="4" width="7.125" style="8" bestFit="1" customWidth="1"/>
    <col min="5" max="6" width="9.625" style="36" customWidth="1"/>
    <col min="7" max="7" width="10.875" style="36" customWidth="1"/>
    <col min="8" max="9" width="9.625" style="36" customWidth="1"/>
    <col min="10" max="10" width="9.375" style="36" customWidth="1"/>
    <col min="11" max="11" width="13.875" style="36" bestFit="1" customWidth="1"/>
    <col min="12" max="12" width="9.625" style="8" customWidth="1"/>
    <col min="13" max="16384" width="9.00390625" style="8" customWidth="1"/>
  </cols>
  <sheetData>
    <row r="1" spans="1:11" ht="29.25" customHeight="1">
      <c r="A1" s="601" t="s">
        <v>129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15.75" customHeight="1">
      <c r="A2" s="64"/>
      <c r="B2" s="64"/>
      <c r="C2" s="64"/>
      <c r="D2" s="64"/>
      <c r="E2" s="89"/>
      <c r="F2" s="89"/>
      <c r="G2" s="89"/>
      <c r="H2" s="89"/>
      <c r="I2" s="89"/>
      <c r="J2" s="89"/>
      <c r="K2" s="89"/>
    </row>
    <row r="3" spans="2:10" ht="21" customHeight="1">
      <c r="B3" s="44"/>
      <c r="C3" s="44"/>
      <c r="D3" s="44"/>
      <c r="E3" s="240" t="s">
        <v>6</v>
      </c>
      <c r="F3" s="240" t="s">
        <v>6</v>
      </c>
      <c r="G3" s="240" t="s">
        <v>6</v>
      </c>
      <c r="H3" s="240" t="s">
        <v>6</v>
      </c>
      <c r="I3" s="240" t="s">
        <v>6</v>
      </c>
      <c r="J3" s="240" t="s">
        <v>6</v>
      </c>
    </row>
    <row r="4" spans="2:10" ht="21" customHeight="1">
      <c r="B4" s="44"/>
      <c r="C4" s="44"/>
      <c r="D4" s="44"/>
      <c r="E4" s="359" t="s">
        <v>2167</v>
      </c>
      <c r="F4" s="359" t="s">
        <v>2167</v>
      </c>
      <c r="G4" s="359" t="s">
        <v>2168</v>
      </c>
      <c r="H4" s="359" t="s">
        <v>2168</v>
      </c>
      <c r="I4" s="359" t="s">
        <v>2169</v>
      </c>
      <c r="J4" s="359" t="s">
        <v>2169</v>
      </c>
    </row>
    <row r="5" spans="2:3" ht="18" customHeight="1">
      <c r="B5" s="5"/>
      <c r="C5" s="5"/>
    </row>
    <row r="6" spans="1:5" ht="18" customHeight="1" thickBot="1">
      <c r="A6" s="105" t="s">
        <v>681</v>
      </c>
      <c r="B6" s="105" t="s">
        <v>618</v>
      </c>
      <c r="C6" s="105" t="s">
        <v>720</v>
      </c>
      <c r="D6" s="8" t="s">
        <v>29</v>
      </c>
      <c r="E6" s="360"/>
    </row>
    <row r="7" spans="5:6" ht="18" customHeight="1" thickBot="1">
      <c r="E7" s="19" t="s">
        <v>8</v>
      </c>
      <c r="F7" s="372" t="s">
        <v>4395</v>
      </c>
    </row>
    <row r="8" spans="1:7" ht="18" customHeight="1">
      <c r="A8" s="105" t="s">
        <v>635</v>
      </c>
      <c r="B8" s="105" t="s">
        <v>726</v>
      </c>
      <c r="C8" s="105" t="s">
        <v>367</v>
      </c>
      <c r="D8" s="8" t="s">
        <v>30</v>
      </c>
      <c r="E8" s="439" t="s">
        <v>2210</v>
      </c>
      <c r="F8" s="362" t="s">
        <v>4396</v>
      </c>
      <c r="G8" s="19"/>
    </row>
    <row r="9" spans="5:8" ht="18" customHeight="1" thickBot="1">
      <c r="E9" s="19"/>
      <c r="F9" s="82" t="s">
        <v>10</v>
      </c>
      <c r="G9" s="365" t="s">
        <v>4568</v>
      </c>
      <c r="H9" s="19"/>
    </row>
    <row r="10" spans="1:7" ht="18" customHeight="1" thickBot="1">
      <c r="A10" s="105" t="s">
        <v>626</v>
      </c>
      <c r="B10" s="105" t="s">
        <v>673</v>
      </c>
      <c r="C10" s="105" t="s">
        <v>721</v>
      </c>
      <c r="D10" s="8" t="s">
        <v>31</v>
      </c>
      <c r="E10" s="360"/>
      <c r="F10" s="360" t="s">
        <v>2218</v>
      </c>
      <c r="G10" s="367" t="s">
        <v>4537</v>
      </c>
    </row>
    <row r="11" spans="7:8" ht="18" customHeight="1">
      <c r="G11" s="82" t="s">
        <v>7</v>
      </c>
      <c r="H11" s="19"/>
    </row>
    <row r="12" spans="1:9" ht="18" customHeight="1" thickBot="1">
      <c r="A12" s="105" t="s">
        <v>677</v>
      </c>
      <c r="B12" s="105" t="s">
        <v>611</v>
      </c>
      <c r="C12" s="105" t="s">
        <v>716</v>
      </c>
      <c r="D12" s="8" t="s">
        <v>32</v>
      </c>
      <c r="F12" s="19"/>
      <c r="G12" s="82" t="s">
        <v>11</v>
      </c>
      <c r="H12" s="365" t="str">
        <f>G15</f>
        <v>張/曾</v>
      </c>
      <c r="I12" s="19"/>
    </row>
    <row r="13" spans="4:8" ht="18" customHeight="1" thickBot="1">
      <c r="D13" s="8" t="s">
        <v>7</v>
      </c>
      <c r="E13" s="371" t="s">
        <v>12</v>
      </c>
      <c r="F13" s="361" t="s">
        <v>4397</v>
      </c>
      <c r="G13" s="458" t="s">
        <v>2211</v>
      </c>
      <c r="H13" s="460" t="s">
        <v>4632</v>
      </c>
    </row>
    <row r="14" spans="1:9" ht="18" customHeight="1" thickBot="1">
      <c r="A14" s="105" t="s">
        <v>605</v>
      </c>
      <c r="B14" s="105" t="s">
        <v>3704</v>
      </c>
      <c r="C14" s="105" t="s">
        <v>713</v>
      </c>
      <c r="D14" s="8" t="s">
        <v>33</v>
      </c>
      <c r="E14" s="439" t="s">
        <v>2193</v>
      </c>
      <c r="F14" s="466" t="s">
        <v>3833</v>
      </c>
      <c r="G14" s="458"/>
      <c r="H14" s="82" t="s">
        <v>34</v>
      </c>
      <c r="I14" s="365" t="s">
        <v>4803</v>
      </c>
    </row>
    <row r="15" spans="5:9" ht="18" customHeight="1" thickBot="1">
      <c r="E15" s="19"/>
      <c r="F15" s="458" t="s">
        <v>13</v>
      </c>
      <c r="G15" s="471" t="str">
        <f>F13</f>
        <v>張/曾</v>
      </c>
      <c r="H15" s="458" t="s">
        <v>2222</v>
      </c>
      <c r="I15" s="367" t="s">
        <v>4804</v>
      </c>
    </row>
    <row r="16" spans="1:9" ht="18" customHeight="1">
      <c r="A16" s="105" t="s">
        <v>680</v>
      </c>
      <c r="B16" s="105" t="s">
        <v>620</v>
      </c>
      <c r="C16" s="105" t="s">
        <v>619</v>
      </c>
      <c r="D16" s="8" t="s">
        <v>35</v>
      </c>
      <c r="E16" s="438"/>
      <c r="F16" s="439" t="s">
        <v>2219</v>
      </c>
      <c r="G16" s="383" t="s">
        <v>4578</v>
      </c>
      <c r="H16" s="458" t="s">
        <v>130</v>
      </c>
      <c r="I16" s="82"/>
    </row>
    <row r="17" spans="8:9" ht="18" customHeight="1">
      <c r="H17" s="458"/>
      <c r="I17" s="82"/>
    </row>
    <row r="18" spans="1:9" ht="18" customHeight="1" thickBot="1">
      <c r="A18" s="105" t="s">
        <v>3651</v>
      </c>
      <c r="B18" s="105" t="s">
        <v>665</v>
      </c>
      <c r="C18" s="105" t="s">
        <v>712</v>
      </c>
      <c r="D18" s="8" t="s">
        <v>36</v>
      </c>
      <c r="E18" s="360"/>
      <c r="F18" s="360"/>
      <c r="G18" s="360"/>
      <c r="H18" s="366"/>
      <c r="I18" s="82"/>
    </row>
    <row r="19" ht="18" customHeight="1">
      <c r="I19" s="82"/>
    </row>
    <row r="20" spans="1:9" ht="18" customHeight="1">
      <c r="A20" s="105" t="s">
        <v>679</v>
      </c>
      <c r="B20" s="105" t="s">
        <v>613</v>
      </c>
      <c r="C20" s="105" t="s">
        <v>719</v>
      </c>
      <c r="D20" s="8" t="s">
        <v>37</v>
      </c>
      <c r="I20" s="84" t="s">
        <v>64</v>
      </c>
    </row>
    <row r="21" spans="5:10" ht="18" customHeight="1" thickBot="1">
      <c r="E21" s="437" t="s">
        <v>14</v>
      </c>
      <c r="F21" s="365" t="s">
        <v>4398</v>
      </c>
      <c r="I21" s="36" t="s">
        <v>71</v>
      </c>
      <c r="J21" s="83" t="str">
        <f>I29</f>
        <v>謝/蔡</v>
      </c>
    </row>
    <row r="22" spans="1:10" ht="18" customHeight="1" thickBot="1">
      <c r="A22" s="105" t="s">
        <v>607</v>
      </c>
      <c r="B22" s="105" t="s">
        <v>664</v>
      </c>
      <c r="C22" s="105" t="s">
        <v>715</v>
      </c>
      <c r="D22" s="8" t="s">
        <v>38</v>
      </c>
      <c r="E22" s="19" t="s">
        <v>2211</v>
      </c>
      <c r="F22" s="435" t="s">
        <v>4399</v>
      </c>
      <c r="G22" s="83"/>
      <c r="H22" s="19"/>
      <c r="I22" s="458" t="s">
        <v>2224</v>
      </c>
      <c r="J22" s="460" t="s">
        <v>4870</v>
      </c>
    </row>
    <row r="23" spans="5:10" ht="18" customHeight="1" thickBot="1">
      <c r="E23" s="371"/>
      <c r="F23" s="82" t="s">
        <v>15</v>
      </c>
      <c r="G23" s="365" t="s">
        <v>4582</v>
      </c>
      <c r="H23" s="19"/>
      <c r="I23" s="458"/>
      <c r="J23" s="82"/>
    </row>
    <row r="24" spans="1:10" ht="18" customHeight="1" thickBot="1">
      <c r="A24" s="105" t="s">
        <v>675</v>
      </c>
      <c r="B24" s="105" t="s">
        <v>3701</v>
      </c>
      <c r="C24" s="105" t="s">
        <v>717</v>
      </c>
      <c r="D24" s="8" t="s">
        <v>39</v>
      </c>
      <c r="E24" s="360"/>
      <c r="F24" s="366" t="s">
        <v>2220</v>
      </c>
      <c r="G24" s="475" t="s">
        <v>4425</v>
      </c>
      <c r="I24" s="458"/>
      <c r="J24" s="82"/>
    </row>
    <row r="25" spans="5:10" ht="18" customHeight="1">
      <c r="E25" s="19"/>
      <c r="F25" s="19"/>
      <c r="G25" s="458" t="s">
        <v>7</v>
      </c>
      <c r="H25" s="19"/>
      <c r="I25" s="458"/>
      <c r="J25" s="82"/>
    </row>
    <row r="26" spans="1:10" ht="18" customHeight="1" thickBot="1">
      <c r="A26" s="105" t="s">
        <v>621</v>
      </c>
      <c r="B26" s="105" t="s">
        <v>683</v>
      </c>
      <c r="C26" s="105" t="s">
        <v>352</v>
      </c>
      <c r="D26" s="8" t="s">
        <v>41</v>
      </c>
      <c r="F26" s="19"/>
      <c r="G26" s="458" t="s">
        <v>40</v>
      </c>
      <c r="H26" s="361" t="str">
        <f>G23</f>
        <v>謝/蔡</v>
      </c>
      <c r="I26" s="458"/>
      <c r="J26" s="82"/>
    </row>
    <row r="27" spans="5:10" ht="18" customHeight="1" thickBot="1">
      <c r="E27" s="437" t="s">
        <v>16</v>
      </c>
      <c r="F27" s="83" t="s">
        <v>4406</v>
      </c>
      <c r="G27" s="82" t="s">
        <v>2212</v>
      </c>
      <c r="H27" s="457" t="s">
        <v>4628</v>
      </c>
      <c r="I27" s="458"/>
      <c r="J27" s="82"/>
    </row>
    <row r="28" spans="1:11" ht="18" customHeight="1" thickBot="1">
      <c r="A28" s="105" t="s">
        <v>190</v>
      </c>
      <c r="B28" s="105" t="s">
        <v>615</v>
      </c>
      <c r="C28" s="105" t="s">
        <v>718</v>
      </c>
      <c r="D28" s="8" t="s">
        <v>42</v>
      </c>
      <c r="E28" s="366" t="s">
        <v>2212</v>
      </c>
      <c r="F28" s="475" t="s">
        <v>3924</v>
      </c>
      <c r="G28" s="82" t="s">
        <v>130</v>
      </c>
      <c r="H28" s="495"/>
      <c r="I28" s="458"/>
      <c r="J28" s="82"/>
      <c r="K28" s="436" t="s">
        <v>63</v>
      </c>
    </row>
    <row r="29" spans="5:11" ht="18" customHeight="1" thickBot="1">
      <c r="E29" s="371"/>
      <c r="F29" s="458" t="s">
        <v>17</v>
      </c>
      <c r="G29" s="382" t="str">
        <f>F27</f>
        <v>鄭/鄭</v>
      </c>
      <c r="H29" s="495" t="s">
        <v>18</v>
      </c>
      <c r="I29" s="471" t="str">
        <f>H26</f>
        <v>謝/蔡</v>
      </c>
      <c r="J29" s="82" t="s">
        <v>43</v>
      </c>
      <c r="K29" s="365" t="s">
        <v>4892</v>
      </c>
    </row>
    <row r="30" spans="1:11" ht="18" customHeight="1">
      <c r="A30" s="105" t="s">
        <v>710</v>
      </c>
      <c r="B30" s="105" t="s">
        <v>579</v>
      </c>
      <c r="C30" s="105" t="s">
        <v>709</v>
      </c>
      <c r="D30" s="8" t="s">
        <v>44</v>
      </c>
      <c r="E30" s="438"/>
      <c r="F30" s="439" t="s">
        <v>2221</v>
      </c>
      <c r="G30" s="473" t="s">
        <v>4569</v>
      </c>
      <c r="H30" s="82" t="s">
        <v>2223</v>
      </c>
      <c r="I30" s="473" t="s">
        <v>4805</v>
      </c>
      <c r="J30" s="458" t="s">
        <v>2225</v>
      </c>
      <c r="K30" s="368" t="s">
        <v>4874</v>
      </c>
    </row>
    <row r="31" spans="8:10" ht="18" customHeight="1">
      <c r="H31" s="82"/>
      <c r="J31" s="458"/>
    </row>
    <row r="32" spans="1:10" ht="18" customHeight="1">
      <c r="A32" s="92" t="s">
        <v>148</v>
      </c>
      <c r="B32" s="92" t="s">
        <v>153</v>
      </c>
      <c r="C32" s="92" t="s">
        <v>264</v>
      </c>
      <c r="D32" s="8" t="s">
        <v>45</v>
      </c>
      <c r="E32" s="438"/>
      <c r="F32" s="438"/>
      <c r="G32" s="438"/>
      <c r="H32" s="439"/>
      <c r="J32" s="458"/>
    </row>
    <row r="33" ht="18" customHeight="1">
      <c r="J33" s="458"/>
    </row>
    <row r="34" spans="1:10" ht="18" customHeight="1" thickBot="1">
      <c r="A34" s="92" t="s">
        <v>147</v>
      </c>
      <c r="B34" s="92" t="s">
        <v>247</v>
      </c>
      <c r="C34" s="92" t="s">
        <v>140</v>
      </c>
      <c r="D34" s="8" t="s">
        <v>68</v>
      </c>
      <c r="E34" s="528"/>
      <c r="F34" s="528"/>
      <c r="G34" s="528"/>
      <c r="H34" s="528"/>
      <c r="I34" s="528"/>
      <c r="J34" s="529"/>
    </row>
    <row r="35" spans="5:10" ht="18" customHeight="1">
      <c r="E35" s="19"/>
      <c r="F35" s="19"/>
      <c r="G35" s="19"/>
      <c r="H35" s="19"/>
      <c r="I35" s="19"/>
      <c r="J35" s="19"/>
    </row>
    <row r="37" spans="5:6" ht="18" customHeight="1">
      <c r="E37" s="611" t="s">
        <v>72</v>
      </c>
      <c r="F37" s="611"/>
    </row>
    <row r="38" spans="1:6" ht="18" customHeight="1">
      <c r="A38" s="105" t="s">
        <v>677</v>
      </c>
      <c r="B38" s="105" t="s">
        <v>611</v>
      </c>
      <c r="C38" s="105" t="s">
        <v>716</v>
      </c>
      <c r="D38" s="8" t="s">
        <v>48</v>
      </c>
      <c r="E38" s="621" t="s">
        <v>2175</v>
      </c>
      <c r="F38" s="618"/>
    </row>
    <row r="39" spans="5:10" ht="18" customHeight="1" thickBot="1">
      <c r="E39" s="604" t="s">
        <v>19</v>
      </c>
      <c r="F39" s="605"/>
      <c r="G39" s="365"/>
      <c r="H39" s="498" t="s">
        <v>4824</v>
      </c>
      <c r="I39" s="603" t="s">
        <v>65</v>
      </c>
      <c r="J39" s="603"/>
    </row>
    <row r="40" spans="1:10" ht="18" customHeight="1" thickBot="1">
      <c r="A40" s="92" t="s">
        <v>148</v>
      </c>
      <c r="B40" s="92" t="s">
        <v>153</v>
      </c>
      <c r="C40" s="92" t="s">
        <v>264</v>
      </c>
      <c r="D40" s="8" t="s">
        <v>49</v>
      </c>
      <c r="E40" s="606" t="s">
        <v>2210</v>
      </c>
      <c r="F40" s="607"/>
      <c r="H40" s="368" t="s">
        <v>4825</v>
      </c>
      <c r="I40" s="603"/>
      <c r="J40" s="603"/>
    </row>
    <row r="42" spans="5:6" ht="18" customHeight="1">
      <c r="E42" s="611" t="s">
        <v>72</v>
      </c>
      <c r="F42" s="611"/>
    </row>
    <row r="43" spans="1:6" ht="18" customHeight="1" thickBot="1">
      <c r="A43" s="105" t="s">
        <v>626</v>
      </c>
      <c r="B43" s="105" t="s">
        <v>673</v>
      </c>
      <c r="C43" s="105" t="s">
        <v>721</v>
      </c>
      <c r="D43" s="8" t="s">
        <v>46</v>
      </c>
      <c r="E43" s="622" t="s">
        <v>2168</v>
      </c>
      <c r="F43" s="620"/>
    </row>
    <row r="44" spans="5:10" ht="18" customHeight="1" thickBot="1">
      <c r="E44" s="613" t="s">
        <v>25</v>
      </c>
      <c r="F44" s="614"/>
      <c r="G44" s="361"/>
      <c r="H44" s="360" t="s">
        <v>4757</v>
      </c>
      <c r="I44" s="602" t="s">
        <v>66</v>
      </c>
      <c r="J44" s="602"/>
    </row>
    <row r="45" spans="1:10" ht="18" customHeight="1">
      <c r="A45" s="105" t="s">
        <v>190</v>
      </c>
      <c r="B45" s="105" t="s">
        <v>615</v>
      </c>
      <c r="C45" s="105" t="s">
        <v>718</v>
      </c>
      <c r="D45" s="8" t="s">
        <v>47</v>
      </c>
      <c r="E45" s="615" t="s">
        <v>2259</v>
      </c>
      <c r="F45" s="616"/>
      <c r="H45" s="371" t="s">
        <v>4732</v>
      </c>
      <c r="I45" s="602"/>
      <c r="J45" s="602"/>
    </row>
  </sheetData>
  <sheetProtection/>
  <mergeCells count="11">
    <mergeCell ref="A1:K1"/>
    <mergeCell ref="E44:F44"/>
    <mergeCell ref="I44:J45"/>
    <mergeCell ref="E45:F45"/>
    <mergeCell ref="E39:F39"/>
    <mergeCell ref="I39:J40"/>
    <mergeCell ref="E40:F40"/>
    <mergeCell ref="E37:F37"/>
    <mergeCell ref="E38:F38"/>
    <mergeCell ref="E42:F42"/>
    <mergeCell ref="E43:F43"/>
  </mergeCells>
  <printOptions/>
  <pageMargins left="0.15748031496062992" right="0.07874015748031496" top="0.5511811023622047" bottom="0.35433070866141736" header="0.4330708661417323" footer="0.1968503937007874"/>
  <pageSetup horizontalDpi="300" verticalDpi="300" orientation="portrait" paperSize="9" scale="95" r:id="rId2"/>
  <headerFooter alignWithMargins="0">
    <oddHeader xml:space="preserve">&amp;C </oddHeader>
    <oddFooter xml:space="preserve">&amp;C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L1166"/>
  <sheetViews>
    <sheetView showGridLines="0" view="pageBreakPreview" zoomScale="75" zoomScaleNormal="80" zoomScaleSheetLayoutView="75" zoomScalePageLayoutView="0" workbookViewId="0" topLeftCell="A6">
      <pane ySplit="2" topLeftCell="A724" activePane="bottomLeft" state="frozen"/>
      <selection pane="topLeft" activeCell="A6" sqref="A6"/>
      <selection pane="bottomLeft" activeCell="G768" sqref="G768:H768"/>
    </sheetView>
  </sheetViews>
  <sheetFormatPr defaultColWidth="9.00390625" defaultRowHeight="15" customHeight="1"/>
  <cols>
    <col min="1" max="1" width="6.875" style="143" customWidth="1"/>
    <col min="2" max="2" width="7.875" style="107" customWidth="1"/>
    <col min="3" max="3" width="11.375" style="107" customWidth="1"/>
    <col min="4" max="4" width="5.625" style="146" customWidth="1"/>
    <col min="5" max="5" width="10.875" style="116" customWidth="1"/>
    <col min="6" max="9" width="10.875" style="115" customWidth="1"/>
    <col min="10" max="10" width="8.25390625" style="143" customWidth="1"/>
    <col min="11" max="11" width="7.00390625" style="143" customWidth="1"/>
    <col min="12" max="12" width="8.625" style="107" customWidth="1"/>
    <col min="13" max="16384" width="9.00390625" style="107" customWidth="1"/>
  </cols>
  <sheetData>
    <row r="1" spans="2:9" ht="24.75" customHeight="1">
      <c r="B1" s="144"/>
      <c r="D1" s="144" t="s">
        <v>1420</v>
      </c>
      <c r="E1" s="271"/>
      <c r="F1" s="271"/>
      <c r="G1" s="124"/>
      <c r="H1" s="124"/>
      <c r="I1" s="124"/>
    </row>
    <row r="2" spans="3:9" ht="15" customHeight="1">
      <c r="C2" s="109"/>
      <c r="D2" s="145"/>
      <c r="E2" s="124"/>
      <c r="F2" s="124"/>
      <c r="G2" s="124"/>
      <c r="H2" s="124"/>
      <c r="I2" s="124"/>
    </row>
    <row r="3" spans="1:11" ht="15" customHeight="1">
      <c r="A3" s="139" t="s">
        <v>2226</v>
      </c>
      <c r="B3" s="109"/>
      <c r="E3" s="272"/>
      <c r="F3" s="272"/>
      <c r="G3" s="272"/>
      <c r="H3" s="272"/>
      <c r="I3" s="272"/>
      <c r="J3" s="124"/>
      <c r="K3" s="152"/>
    </row>
    <row r="4" spans="1:11" s="128" customFormat="1" ht="15" customHeight="1">
      <c r="A4" s="139" t="s">
        <v>2227</v>
      </c>
      <c r="D4" s="147"/>
      <c r="E4" s="115"/>
      <c r="F4" s="273"/>
      <c r="G4" s="273"/>
      <c r="H4" s="273"/>
      <c r="I4" s="273"/>
      <c r="J4" s="124"/>
      <c r="K4" s="124"/>
    </row>
    <row r="5" spans="1:11" s="128" customFormat="1" ht="15" customHeight="1">
      <c r="A5" s="139"/>
      <c r="D5" s="147"/>
      <c r="E5" s="115"/>
      <c r="F5" s="273"/>
      <c r="G5" s="273"/>
      <c r="H5" s="273"/>
      <c r="I5" s="273"/>
      <c r="J5" s="124"/>
      <c r="K5" s="124"/>
    </row>
    <row r="6" spans="1:11" s="128" customFormat="1" ht="15" customHeight="1">
      <c r="A6" s="139"/>
      <c r="B6" s="109" t="s">
        <v>1421</v>
      </c>
      <c r="D6" s="147"/>
      <c r="E6" s="124" t="s">
        <v>6</v>
      </c>
      <c r="F6" s="124" t="s">
        <v>6</v>
      </c>
      <c r="G6" s="124" t="s">
        <v>6</v>
      </c>
      <c r="H6" s="124" t="s">
        <v>6</v>
      </c>
      <c r="I6" s="124" t="s">
        <v>6</v>
      </c>
      <c r="J6" s="124"/>
      <c r="K6" s="124"/>
    </row>
    <row r="7" spans="1:11" s="128" customFormat="1" ht="15" customHeight="1">
      <c r="A7" s="140"/>
      <c r="D7" s="147"/>
      <c r="E7" s="274" t="s">
        <v>2192</v>
      </c>
      <c r="F7" s="272" t="s">
        <v>2192</v>
      </c>
      <c r="G7" s="272" t="s">
        <v>2167</v>
      </c>
      <c r="H7" s="272" t="s">
        <v>2168</v>
      </c>
      <c r="I7" s="272" t="s">
        <v>2168</v>
      </c>
      <c r="J7" s="124"/>
      <c r="K7" s="124"/>
    </row>
    <row r="8" spans="1:11" s="128" customFormat="1" ht="15" customHeight="1" thickBot="1">
      <c r="A8" s="115" t="s">
        <v>1424</v>
      </c>
      <c r="B8" s="105" t="s">
        <v>819</v>
      </c>
      <c r="C8" s="125" t="s">
        <v>820</v>
      </c>
      <c r="D8" s="147">
        <v>1</v>
      </c>
      <c r="E8" s="278"/>
      <c r="F8" s="278"/>
      <c r="G8" s="115"/>
      <c r="H8" s="115"/>
      <c r="I8" s="115"/>
      <c r="J8" s="115"/>
      <c r="K8" s="115"/>
    </row>
    <row r="9" spans="1:11" s="128" customFormat="1" ht="15" customHeight="1" thickBot="1">
      <c r="A9" s="115"/>
      <c r="B9" s="127"/>
      <c r="C9" s="127"/>
      <c r="D9" s="147" t="s">
        <v>1425</v>
      </c>
      <c r="E9" s="116"/>
      <c r="F9" s="279" t="s">
        <v>1426</v>
      </c>
      <c r="G9" s="290" t="str">
        <f>B8</f>
        <v>林家豪</v>
      </c>
      <c r="H9" s="115"/>
      <c r="I9" s="115"/>
      <c r="J9" s="115"/>
      <c r="K9" s="115"/>
    </row>
    <row r="10" spans="1:11" s="128" customFormat="1" ht="15" customHeight="1">
      <c r="A10" s="115"/>
      <c r="B10" s="105" t="s">
        <v>821</v>
      </c>
      <c r="C10" s="105" t="s">
        <v>822</v>
      </c>
      <c r="D10" s="147">
        <v>2</v>
      </c>
      <c r="E10" s="118"/>
      <c r="F10" s="123" t="s">
        <v>2234</v>
      </c>
      <c r="G10" s="331" t="s">
        <v>3978</v>
      </c>
      <c r="H10" s="115"/>
      <c r="I10" s="115"/>
      <c r="J10" s="115"/>
      <c r="K10" s="115"/>
    </row>
    <row r="11" spans="1:11" s="128" customFormat="1" ht="15" customHeight="1" thickBot="1">
      <c r="A11" s="115"/>
      <c r="B11" s="127"/>
      <c r="C11" s="127"/>
      <c r="D11" s="147"/>
      <c r="E11" s="115"/>
      <c r="F11" s="116"/>
      <c r="G11" s="298" t="s">
        <v>1427</v>
      </c>
      <c r="H11" s="290" t="str">
        <f>G9</f>
        <v>林家豪</v>
      </c>
      <c r="I11" s="115"/>
      <c r="J11" s="115"/>
      <c r="K11" s="115"/>
    </row>
    <row r="12" spans="1:11" s="128" customFormat="1" ht="15" customHeight="1">
      <c r="A12" s="116"/>
      <c r="B12" s="105" t="s">
        <v>823</v>
      </c>
      <c r="C12" s="105" t="s">
        <v>824</v>
      </c>
      <c r="D12" s="147">
        <v>3</v>
      </c>
      <c r="E12" s="115"/>
      <c r="F12" s="118"/>
      <c r="G12" s="119" t="s">
        <v>2242</v>
      </c>
      <c r="H12" s="331" t="s">
        <v>4515</v>
      </c>
      <c r="I12" s="116"/>
      <c r="J12" s="115"/>
      <c r="K12" s="115"/>
    </row>
    <row r="13" spans="1:11" s="128" customFormat="1" ht="15" customHeight="1" thickBot="1">
      <c r="A13" s="115"/>
      <c r="B13" s="127"/>
      <c r="C13" s="127"/>
      <c r="D13" s="147" t="s">
        <v>1428</v>
      </c>
      <c r="E13" s="122"/>
      <c r="F13" s="120" t="s">
        <v>1429</v>
      </c>
      <c r="G13" s="275" t="str">
        <f>F15</f>
        <v>曾竑嘉</v>
      </c>
      <c r="H13" s="298"/>
      <c r="I13" s="116"/>
      <c r="J13" s="115"/>
      <c r="K13" s="115"/>
    </row>
    <row r="14" spans="1:11" s="128" customFormat="1" ht="15" customHeight="1">
      <c r="A14" s="115"/>
      <c r="B14" s="105" t="s">
        <v>825</v>
      </c>
      <c r="C14" s="105" t="s">
        <v>363</v>
      </c>
      <c r="D14" s="147">
        <v>4</v>
      </c>
      <c r="E14" s="118"/>
      <c r="F14" s="298" t="s">
        <v>2235</v>
      </c>
      <c r="G14" s="276" t="s">
        <v>3980</v>
      </c>
      <c r="H14" s="298"/>
      <c r="I14" s="116"/>
      <c r="J14" s="115"/>
      <c r="K14" s="115"/>
    </row>
    <row r="15" spans="1:11" s="128" customFormat="1" ht="15" customHeight="1" thickBot="1">
      <c r="A15" s="115"/>
      <c r="B15" s="141"/>
      <c r="C15" s="141"/>
      <c r="D15" s="147"/>
      <c r="E15" s="116" t="s">
        <v>1430</v>
      </c>
      <c r="F15" s="327" t="str">
        <f>B16</f>
        <v>曾竑嘉</v>
      </c>
      <c r="G15" s="116"/>
      <c r="H15" s="298" t="s">
        <v>1431</v>
      </c>
      <c r="I15" s="116"/>
      <c r="J15" s="115"/>
      <c r="K15" s="115"/>
    </row>
    <row r="16" spans="1:11" s="128" customFormat="1" ht="15" customHeight="1" thickBot="1">
      <c r="A16" s="115"/>
      <c r="B16" s="105" t="s">
        <v>826</v>
      </c>
      <c r="C16" s="105" t="s">
        <v>558</v>
      </c>
      <c r="D16" s="147">
        <v>5</v>
      </c>
      <c r="E16" s="267" t="s">
        <v>2229</v>
      </c>
      <c r="F16" s="276" t="s">
        <v>3826</v>
      </c>
      <c r="G16" s="116"/>
      <c r="H16" s="298" t="s">
        <v>1432</v>
      </c>
      <c r="I16" s="290" t="str">
        <f>H11</f>
        <v>林家豪</v>
      </c>
      <c r="J16" s="115"/>
      <c r="K16" s="115"/>
    </row>
    <row r="17" spans="1:11" s="128" customFormat="1" ht="15" customHeight="1">
      <c r="A17" s="115"/>
      <c r="B17" s="127"/>
      <c r="C17" s="127"/>
      <c r="D17" s="147" t="s">
        <v>1433</v>
      </c>
      <c r="E17" s="116"/>
      <c r="F17" s="115"/>
      <c r="G17" s="116"/>
      <c r="H17" s="119" t="s">
        <v>2229</v>
      </c>
      <c r="I17" s="330" t="s">
        <v>4611</v>
      </c>
      <c r="J17" s="115"/>
      <c r="K17" s="115"/>
    </row>
    <row r="18" spans="1:12" s="128" customFormat="1" ht="15" customHeight="1">
      <c r="A18" s="116"/>
      <c r="B18" s="105" t="s">
        <v>827</v>
      </c>
      <c r="C18" s="105" t="s">
        <v>822</v>
      </c>
      <c r="D18" s="147">
        <v>6</v>
      </c>
      <c r="E18" s="116"/>
      <c r="F18" s="118"/>
      <c r="G18" s="116"/>
      <c r="H18" s="119"/>
      <c r="I18" s="474"/>
      <c r="J18" s="116"/>
      <c r="K18" s="116"/>
      <c r="L18" s="127"/>
    </row>
    <row r="19" spans="1:12" s="128" customFormat="1" ht="15" customHeight="1" thickBot="1">
      <c r="A19" s="115"/>
      <c r="B19" s="127"/>
      <c r="C19" s="127"/>
      <c r="D19" s="147"/>
      <c r="E19" s="122"/>
      <c r="F19" s="120" t="s">
        <v>1434</v>
      </c>
      <c r="G19" s="283" t="str">
        <f>F21</f>
        <v>劉晏銘</v>
      </c>
      <c r="H19" s="119"/>
      <c r="I19" s="298"/>
      <c r="J19" s="116"/>
      <c r="K19" s="116"/>
      <c r="L19" s="127"/>
    </row>
    <row r="20" spans="1:12" s="128" customFormat="1" ht="15" customHeight="1" thickBot="1">
      <c r="A20" s="115"/>
      <c r="B20" s="105" t="s">
        <v>828</v>
      </c>
      <c r="C20" s="105" t="s">
        <v>829</v>
      </c>
      <c r="D20" s="147">
        <v>7</v>
      </c>
      <c r="E20" s="278"/>
      <c r="F20" s="298" t="s">
        <v>2236</v>
      </c>
      <c r="G20" s="292" t="s">
        <v>3982</v>
      </c>
      <c r="H20" s="277"/>
      <c r="I20" s="298"/>
      <c r="J20" s="116"/>
      <c r="K20" s="116"/>
      <c r="L20" s="127"/>
    </row>
    <row r="21" spans="1:12" s="128" customFormat="1" ht="15" customHeight="1" thickBot="1">
      <c r="A21" s="115"/>
      <c r="B21" s="52"/>
      <c r="C21" s="52"/>
      <c r="D21" s="147" t="s">
        <v>1435</v>
      </c>
      <c r="E21" s="279" t="s">
        <v>1436</v>
      </c>
      <c r="F21" s="329" t="str">
        <f>B20</f>
        <v>劉晏銘</v>
      </c>
      <c r="G21" s="119"/>
      <c r="H21" s="277"/>
      <c r="I21" s="298"/>
      <c r="J21" s="116"/>
      <c r="K21" s="116"/>
      <c r="L21" s="127"/>
    </row>
    <row r="22" spans="1:12" s="128" customFormat="1" ht="15" customHeight="1" thickBot="1">
      <c r="A22" s="115"/>
      <c r="B22" s="105" t="s">
        <v>1437</v>
      </c>
      <c r="C22" s="105" t="s">
        <v>791</v>
      </c>
      <c r="D22" s="147">
        <v>8</v>
      </c>
      <c r="E22" s="123" t="s">
        <v>2230</v>
      </c>
      <c r="F22" s="276" t="s">
        <v>3831</v>
      </c>
      <c r="G22" s="119" t="s">
        <v>1438</v>
      </c>
      <c r="H22" s="275" t="str">
        <f>G25</f>
        <v>歐陽群</v>
      </c>
      <c r="I22" s="298"/>
      <c r="J22" s="116"/>
      <c r="K22" s="116"/>
      <c r="L22" s="127"/>
    </row>
    <row r="23" spans="1:12" s="128" customFormat="1" ht="15" customHeight="1">
      <c r="A23" s="115"/>
      <c r="B23" s="127"/>
      <c r="C23" s="127"/>
      <c r="D23" s="147"/>
      <c r="E23" s="116"/>
      <c r="F23" s="115"/>
      <c r="G23" s="298" t="s">
        <v>2243</v>
      </c>
      <c r="H23" s="276" t="s">
        <v>4520</v>
      </c>
      <c r="I23" s="298"/>
      <c r="J23" s="116"/>
      <c r="K23" s="116"/>
      <c r="L23" s="127"/>
    </row>
    <row r="24" spans="1:12" s="128" customFormat="1" ht="15" customHeight="1">
      <c r="A24" s="116"/>
      <c r="B24" s="105" t="s">
        <v>830</v>
      </c>
      <c r="C24" s="105" t="s">
        <v>365</v>
      </c>
      <c r="D24" s="147">
        <v>9</v>
      </c>
      <c r="E24" s="118"/>
      <c r="F24" s="115"/>
      <c r="G24" s="298"/>
      <c r="H24" s="116"/>
      <c r="I24" s="298"/>
      <c r="J24" s="116"/>
      <c r="K24" s="116"/>
      <c r="L24" s="127"/>
    </row>
    <row r="25" spans="1:12" s="128" customFormat="1" ht="15" customHeight="1" thickBot="1">
      <c r="A25" s="115"/>
      <c r="B25" s="127"/>
      <c r="C25" s="127"/>
      <c r="D25" s="147" t="s">
        <v>1425</v>
      </c>
      <c r="E25" s="116"/>
      <c r="F25" s="120" t="s">
        <v>1439</v>
      </c>
      <c r="G25" s="327" t="str">
        <f>F27</f>
        <v>歐陽群</v>
      </c>
      <c r="H25" s="116"/>
      <c r="I25" s="298"/>
      <c r="J25" s="116"/>
      <c r="K25" s="116"/>
      <c r="L25" s="127"/>
    </row>
    <row r="26" spans="1:12" s="128" customFormat="1" ht="15" customHeight="1" thickBot="1">
      <c r="A26" s="116"/>
      <c r="B26" s="105" t="s">
        <v>831</v>
      </c>
      <c r="C26" s="105" t="s">
        <v>478</v>
      </c>
      <c r="D26" s="147">
        <v>10</v>
      </c>
      <c r="E26" s="278"/>
      <c r="F26" s="298" t="s">
        <v>2237</v>
      </c>
      <c r="G26" s="276" t="s">
        <v>3888</v>
      </c>
      <c r="H26" s="116"/>
      <c r="I26" s="298"/>
      <c r="J26" s="116"/>
      <c r="K26" s="116"/>
      <c r="L26" s="127"/>
    </row>
    <row r="27" spans="1:12" s="128" customFormat="1" ht="15" customHeight="1" thickBot="1">
      <c r="A27" s="115"/>
      <c r="B27" s="127"/>
      <c r="C27" s="127"/>
      <c r="D27" s="147"/>
      <c r="E27" s="279" t="s">
        <v>1440</v>
      </c>
      <c r="F27" s="329" t="str">
        <f>B26</f>
        <v>歐陽群</v>
      </c>
      <c r="G27" s="116"/>
      <c r="H27" s="116"/>
      <c r="I27" s="298"/>
      <c r="J27" s="116"/>
      <c r="K27" s="116"/>
      <c r="L27" s="127"/>
    </row>
    <row r="28" spans="1:12" s="128" customFormat="1" ht="15" customHeight="1">
      <c r="A28" s="116"/>
      <c r="B28" s="105" t="s">
        <v>832</v>
      </c>
      <c r="C28" s="105" t="s">
        <v>833</v>
      </c>
      <c r="D28" s="147">
        <v>11</v>
      </c>
      <c r="E28" s="123" t="s">
        <v>2231</v>
      </c>
      <c r="F28" s="276" t="s">
        <v>3825</v>
      </c>
      <c r="G28" s="116"/>
      <c r="H28" s="116"/>
      <c r="I28" s="298"/>
      <c r="J28" s="116" t="str">
        <f>I16</f>
        <v>林家豪</v>
      </c>
      <c r="K28" s="116"/>
      <c r="L28" s="127"/>
    </row>
    <row r="29" spans="1:12" s="128" customFormat="1" ht="15" customHeight="1" thickBot="1">
      <c r="A29" s="115"/>
      <c r="B29" s="127"/>
      <c r="C29" s="127"/>
      <c r="D29" s="147" t="s">
        <v>1441</v>
      </c>
      <c r="E29" s="116"/>
      <c r="F29" s="116"/>
      <c r="G29" s="116"/>
      <c r="H29" s="116"/>
      <c r="I29" s="298" t="s">
        <v>1442</v>
      </c>
      <c r="J29" s="290" t="s">
        <v>1443</v>
      </c>
      <c r="K29" s="117"/>
      <c r="L29" s="127"/>
    </row>
    <row r="30" spans="1:12" s="128" customFormat="1" ht="15" customHeight="1">
      <c r="A30" s="115"/>
      <c r="B30" s="105" t="s">
        <v>834</v>
      </c>
      <c r="C30" s="105" t="s">
        <v>835</v>
      </c>
      <c r="D30" s="147">
        <v>12</v>
      </c>
      <c r="E30" s="116"/>
      <c r="F30" s="116"/>
      <c r="G30" s="116"/>
      <c r="H30" s="116"/>
      <c r="I30" s="119" t="s">
        <v>2245</v>
      </c>
      <c r="J30" s="276" t="s">
        <v>4752</v>
      </c>
      <c r="K30" s="116"/>
      <c r="L30" s="127"/>
    </row>
    <row r="31" spans="1:12" s="128" customFormat="1" ht="15" customHeight="1" thickBot="1">
      <c r="A31" s="115"/>
      <c r="B31" s="127"/>
      <c r="C31" s="127"/>
      <c r="D31" s="147"/>
      <c r="E31" s="122"/>
      <c r="F31" s="120" t="s">
        <v>1444</v>
      </c>
      <c r="G31" s="283" t="str">
        <f>B32</f>
        <v>游博盛</v>
      </c>
      <c r="H31" s="116"/>
      <c r="I31" s="119"/>
      <c r="J31" s="116"/>
      <c r="K31" s="116"/>
      <c r="L31" s="127"/>
    </row>
    <row r="32" spans="1:12" s="128" customFormat="1" ht="15" customHeight="1" thickBot="1">
      <c r="A32" s="116"/>
      <c r="B32" s="105" t="s">
        <v>836</v>
      </c>
      <c r="C32" s="105" t="s">
        <v>814</v>
      </c>
      <c r="D32" s="147">
        <v>13</v>
      </c>
      <c r="E32" s="278"/>
      <c r="F32" s="267" t="s">
        <v>2238</v>
      </c>
      <c r="G32" s="292" t="s">
        <v>3990</v>
      </c>
      <c r="H32" s="126"/>
      <c r="I32" s="119"/>
      <c r="J32" s="116"/>
      <c r="K32" s="116"/>
      <c r="L32" s="127"/>
    </row>
    <row r="33" spans="1:12" s="128" customFormat="1" ht="15" customHeight="1" thickBot="1">
      <c r="A33" s="115"/>
      <c r="B33" s="127"/>
      <c r="C33" s="127"/>
      <c r="D33" s="147" t="s">
        <v>1445</v>
      </c>
      <c r="E33" s="116"/>
      <c r="F33" s="116"/>
      <c r="G33" s="119" t="s">
        <v>1446</v>
      </c>
      <c r="H33" s="283" t="str">
        <f>G35</f>
        <v>盧永捷</v>
      </c>
      <c r="I33" s="119"/>
      <c r="J33" s="116"/>
      <c r="K33" s="116"/>
      <c r="L33" s="127"/>
    </row>
    <row r="34" spans="1:12" s="128" customFormat="1" ht="15" customHeight="1">
      <c r="A34" s="116"/>
      <c r="B34" s="105" t="s">
        <v>1447</v>
      </c>
      <c r="C34" s="105" t="s">
        <v>365</v>
      </c>
      <c r="D34" s="147">
        <v>14</v>
      </c>
      <c r="E34" s="118"/>
      <c r="F34" s="116"/>
      <c r="G34" s="298" t="s">
        <v>2400</v>
      </c>
      <c r="H34" s="292" t="s">
        <v>4516</v>
      </c>
      <c r="I34" s="277"/>
      <c r="J34" s="116"/>
      <c r="K34" s="116"/>
      <c r="L34" s="127"/>
    </row>
    <row r="35" spans="1:12" s="128" customFormat="1" ht="15" customHeight="1" thickBot="1">
      <c r="A35" s="115"/>
      <c r="D35" s="147"/>
      <c r="E35" s="116"/>
      <c r="F35" s="120" t="s">
        <v>1448</v>
      </c>
      <c r="G35" s="327" t="str">
        <f>F37</f>
        <v>盧永捷</v>
      </c>
      <c r="H35" s="119"/>
      <c r="I35" s="277"/>
      <c r="J35" s="116"/>
      <c r="K35" s="116"/>
      <c r="L35" s="127"/>
    </row>
    <row r="36" spans="1:12" s="128" customFormat="1" ht="15" customHeight="1">
      <c r="A36" s="116"/>
      <c r="B36" s="105" t="s">
        <v>1449</v>
      </c>
      <c r="C36" s="105" t="s">
        <v>1450</v>
      </c>
      <c r="D36" s="147">
        <v>15</v>
      </c>
      <c r="E36" s="116"/>
      <c r="F36" s="298" t="s">
        <v>2239</v>
      </c>
      <c r="G36" s="276" t="s">
        <v>3966</v>
      </c>
      <c r="H36" s="119"/>
      <c r="I36" s="277"/>
      <c r="J36" s="116"/>
      <c r="K36" s="116"/>
      <c r="L36" s="127"/>
    </row>
    <row r="37" spans="1:12" s="128" customFormat="1" ht="15" customHeight="1" thickBot="1">
      <c r="A37" s="115"/>
      <c r="B37" s="127"/>
      <c r="C37" s="127"/>
      <c r="D37" s="147" t="s">
        <v>1445</v>
      </c>
      <c r="E37" s="120" t="s">
        <v>1451</v>
      </c>
      <c r="F37" s="327" t="str">
        <f>B38</f>
        <v>盧永捷</v>
      </c>
      <c r="G37" s="116"/>
      <c r="H37" s="119"/>
      <c r="I37" s="277"/>
      <c r="J37" s="116"/>
      <c r="K37" s="116"/>
      <c r="L37" s="127"/>
    </row>
    <row r="38" spans="1:12" s="128" customFormat="1" ht="15" customHeight="1" thickBot="1">
      <c r="A38" s="115"/>
      <c r="B38" s="105" t="s">
        <v>837</v>
      </c>
      <c r="C38" s="105" t="s">
        <v>367</v>
      </c>
      <c r="D38" s="147">
        <v>16</v>
      </c>
      <c r="E38" s="267" t="s">
        <v>2232</v>
      </c>
      <c r="F38" s="276" t="s">
        <v>3828</v>
      </c>
      <c r="G38" s="116"/>
      <c r="H38" s="119"/>
      <c r="I38" s="277"/>
      <c r="J38" s="116"/>
      <c r="K38" s="116"/>
      <c r="L38" s="127"/>
    </row>
    <row r="39" spans="1:12" s="128" customFormat="1" ht="15" customHeight="1" thickBot="1">
      <c r="A39" s="115"/>
      <c r="B39" s="127"/>
      <c r="C39" s="127"/>
      <c r="D39" s="147"/>
      <c r="E39" s="116"/>
      <c r="F39" s="116"/>
      <c r="G39" s="116"/>
      <c r="H39" s="119" t="s">
        <v>1452</v>
      </c>
      <c r="I39" s="275" t="str">
        <f>H44</f>
        <v>黃琨雄</v>
      </c>
      <c r="J39" s="116"/>
      <c r="K39" s="116"/>
      <c r="L39" s="127"/>
    </row>
    <row r="40" spans="1:12" s="128" customFormat="1" ht="15" customHeight="1" thickBot="1">
      <c r="A40" s="116"/>
      <c r="B40" s="105" t="s">
        <v>838</v>
      </c>
      <c r="C40" s="105" t="s">
        <v>458</v>
      </c>
      <c r="D40" s="147">
        <v>17</v>
      </c>
      <c r="E40" s="278"/>
      <c r="F40" s="278"/>
      <c r="G40" s="116"/>
      <c r="H40" s="298" t="s">
        <v>2230</v>
      </c>
      <c r="I40" s="276" t="s">
        <v>4612</v>
      </c>
      <c r="J40" s="116"/>
      <c r="K40" s="116"/>
      <c r="L40" s="127"/>
    </row>
    <row r="41" spans="1:12" s="128" customFormat="1" ht="15" customHeight="1" thickBot="1">
      <c r="A41" s="115"/>
      <c r="B41" s="127"/>
      <c r="C41" s="127"/>
      <c r="D41" s="147" t="s">
        <v>1453</v>
      </c>
      <c r="E41" s="116"/>
      <c r="F41" s="279" t="s">
        <v>1454</v>
      </c>
      <c r="G41" s="278" t="str">
        <f>B40</f>
        <v>黃琨雄</v>
      </c>
      <c r="H41" s="298"/>
      <c r="I41" s="116"/>
      <c r="J41" s="116"/>
      <c r="K41" s="116"/>
      <c r="L41" s="127"/>
    </row>
    <row r="42" spans="1:12" s="128" customFormat="1" ht="15" customHeight="1">
      <c r="A42" s="116"/>
      <c r="B42" s="105" t="s">
        <v>839</v>
      </c>
      <c r="C42" s="138"/>
      <c r="D42" s="147">
        <v>18</v>
      </c>
      <c r="E42" s="118"/>
      <c r="F42" s="119" t="s">
        <v>2240</v>
      </c>
      <c r="G42" s="331" t="s">
        <v>3981</v>
      </c>
      <c r="H42" s="298"/>
      <c r="I42" s="116"/>
      <c r="J42" s="116"/>
      <c r="K42" s="116"/>
      <c r="L42" s="127"/>
    </row>
    <row r="43" spans="1:12" s="128" customFormat="1" ht="15" customHeight="1" thickBot="1">
      <c r="A43" s="116"/>
      <c r="B43" s="141"/>
      <c r="C43" s="141"/>
      <c r="D43" s="147"/>
      <c r="E43" s="120" t="s">
        <v>1455</v>
      </c>
      <c r="F43" s="275" t="str">
        <f>B44</f>
        <v>陳俊吉</v>
      </c>
      <c r="G43" s="298"/>
      <c r="H43" s="298"/>
      <c r="I43" s="116"/>
      <c r="J43" s="116"/>
      <c r="K43" s="116"/>
      <c r="L43" s="127"/>
    </row>
    <row r="44" spans="1:12" s="128" customFormat="1" ht="15" customHeight="1" thickBot="1">
      <c r="A44" s="116"/>
      <c r="B44" s="105" t="s">
        <v>840</v>
      </c>
      <c r="C44" s="105" t="s">
        <v>841</v>
      </c>
      <c r="D44" s="147">
        <v>19</v>
      </c>
      <c r="E44" s="267" t="s">
        <v>2233</v>
      </c>
      <c r="F44" s="276" t="s">
        <v>3830</v>
      </c>
      <c r="G44" s="298" t="s">
        <v>1456</v>
      </c>
      <c r="H44" s="329" t="str">
        <f>G41</f>
        <v>黃琨雄</v>
      </c>
      <c r="I44" s="116"/>
      <c r="J44" s="116"/>
      <c r="K44" s="116"/>
      <c r="L44" s="127"/>
    </row>
    <row r="45" spans="1:12" s="128" customFormat="1" ht="15" customHeight="1">
      <c r="A45" s="115"/>
      <c r="B45" s="141"/>
      <c r="C45" s="141"/>
      <c r="D45" s="147" t="s">
        <v>1457</v>
      </c>
      <c r="E45" s="116"/>
      <c r="F45" s="115"/>
      <c r="G45" s="119" t="s">
        <v>2244</v>
      </c>
      <c r="H45" s="282" t="s">
        <v>4517</v>
      </c>
      <c r="I45" s="116"/>
      <c r="J45" s="116"/>
      <c r="K45" s="116"/>
      <c r="L45" s="127"/>
    </row>
    <row r="46" spans="1:12" s="128" customFormat="1" ht="15" customHeight="1" thickBot="1">
      <c r="A46" s="116"/>
      <c r="B46" s="105" t="s">
        <v>842</v>
      </c>
      <c r="C46" s="105" t="s">
        <v>508</v>
      </c>
      <c r="D46" s="147">
        <v>20</v>
      </c>
      <c r="E46" s="278"/>
      <c r="F46" s="278"/>
      <c r="G46" s="119"/>
      <c r="H46" s="116"/>
      <c r="I46" s="116"/>
      <c r="J46" s="116"/>
      <c r="K46" s="116"/>
      <c r="L46" s="127"/>
    </row>
    <row r="47" spans="1:12" s="128" customFormat="1" ht="15" customHeight="1" thickBot="1">
      <c r="A47" s="115"/>
      <c r="B47" s="127"/>
      <c r="C47" s="127"/>
      <c r="D47" s="147"/>
      <c r="E47" s="116"/>
      <c r="F47" s="279" t="s">
        <v>1458</v>
      </c>
      <c r="G47" s="280" t="str">
        <f>B46</f>
        <v>何壹雄</v>
      </c>
      <c r="H47" s="116"/>
      <c r="I47" s="116"/>
      <c r="J47" s="116"/>
      <c r="K47" s="116"/>
      <c r="L47" s="127"/>
    </row>
    <row r="48" spans="1:12" s="128" customFormat="1" ht="15" customHeight="1">
      <c r="A48" s="115"/>
      <c r="B48" s="105" t="s">
        <v>843</v>
      </c>
      <c r="C48" s="105" t="s">
        <v>493</v>
      </c>
      <c r="D48" s="147">
        <v>21</v>
      </c>
      <c r="E48" s="118"/>
      <c r="F48" s="123" t="s">
        <v>2241</v>
      </c>
      <c r="G48" s="282" t="s">
        <v>3996</v>
      </c>
      <c r="H48" s="116"/>
      <c r="I48" s="116"/>
      <c r="J48" s="116"/>
      <c r="K48" s="116"/>
      <c r="L48" s="127"/>
    </row>
    <row r="49" spans="1:12" s="128" customFormat="1" ht="15" customHeight="1">
      <c r="A49" s="115"/>
      <c r="B49" s="127"/>
      <c r="C49" s="127"/>
      <c r="D49" s="147" t="s">
        <v>1459</v>
      </c>
      <c r="E49" s="116" t="s">
        <v>1459</v>
      </c>
      <c r="F49" s="116"/>
      <c r="G49" s="116"/>
      <c r="H49" s="116"/>
      <c r="I49" s="116"/>
      <c r="J49" s="116"/>
      <c r="K49" s="116"/>
      <c r="L49" s="127"/>
    </row>
    <row r="50" spans="1:12" s="128" customFormat="1" ht="15" customHeight="1">
      <c r="A50" s="115"/>
      <c r="B50" s="127"/>
      <c r="C50" s="127"/>
      <c r="D50" s="147"/>
      <c r="E50" s="116"/>
      <c r="F50" s="116"/>
      <c r="G50" s="116"/>
      <c r="H50" s="116"/>
      <c r="I50" s="116"/>
      <c r="J50" s="116"/>
      <c r="K50" s="116"/>
      <c r="L50" s="127"/>
    </row>
    <row r="51" spans="1:11" ht="15" customHeight="1">
      <c r="A51" s="148"/>
      <c r="B51" s="109" t="s">
        <v>1460</v>
      </c>
      <c r="E51" s="124" t="s">
        <v>6</v>
      </c>
      <c r="F51" s="124" t="s">
        <v>6</v>
      </c>
      <c r="G51" s="124" t="s">
        <v>6</v>
      </c>
      <c r="H51" s="124" t="s">
        <v>6</v>
      </c>
      <c r="I51" s="124" t="s">
        <v>6</v>
      </c>
      <c r="J51" s="124"/>
      <c r="K51" s="152"/>
    </row>
    <row r="52" spans="2:11" ht="15" customHeight="1">
      <c r="B52" s="109"/>
      <c r="E52" s="274" t="s">
        <v>2192</v>
      </c>
      <c r="F52" s="272" t="s">
        <v>2192</v>
      </c>
      <c r="G52" s="272" t="s">
        <v>2167</v>
      </c>
      <c r="H52" s="272" t="s">
        <v>2168</v>
      </c>
      <c r="I52" s="272" t="s">
        <v>2168</v>
      </c>
      <c r="J52" s="124"/>
      <c r="K52" s="152"/>
    </row>
    <row r="53" spans="2:11" s="128" customFormat="1" ht="15" customHeight="1" thickBot="1">
      <c r="B53" s="105" t="s">
        <v>844</v>
      </c>
      <c r="C53" s="105" t="s">
        <v>478</v>
      </c>
      <c r="D53" s="147">
        <v>22</v>
      </c>
      <c r="E53" s="278"/>
      <c r="F53" s="278"/>
      <c r="G53" s="115"/>
      <c r="H53" s="115"/>
      <c r="I53" s="115"/>
      <c r="J53" s="115"/>
      <c r="K53" s="115"/>
    </row>
    <row r="54" spans="1:11" s="128" customFormat="1" ht="15" customHeight="1" thickBot="1">
      <c r="A54" s="116"/>
      <c r="D54" s="147"/>
      <c r="E54" s="116"/>
      <c r="F54" s="279" t="s">
        <v>1461</v>
      </c>
      <c r="G54" s="290" t="str">
        <f>B53</f>
        <v>黃玉又</v>
      </c>
      <c r="H54" s="115"/>
      <c r="I54" s="115"/>
      <c r="J54" s="115"/>
      <c r="K54" s="115"/>
    </row>
    <row r="55" spans="1:11" s="128" customFormat="1" ht="15" customHeight="1">
      <c r="A55" s="115"/>
      <c r="B55" s="105" t="s">
        <v>845</v>
      </c>
      <c r="C55" s="105" t="s">
        <v>558</v>
      </c>
      <c r="D55" s="147">
        <v>23</v>
      </c>
      <c r="E55" s="118"/>
      <c r="F55" s="123" t="s">
        <v>2252</v>
      </c>
      <c r="G55" s="292" t="s">
        <v>4003</v>
      </c>
      <c r="H55" s="115"/>
      <c r="I55" s="115"/>
      <c r="J55" s="115"/>
      <c r="K55" s="115"/>
    </row>
    <row r="56" spans="1:11" s="128" customFormat="1" ht="15" customHeight="1" thickBot="1">
      <c r="A56" s="116"/>
      <c r="B56" s="127"/>
      <c r="C56" s="127"/>
      <c r="D56" s="147"/>
      <c r="E56" s="115"/>
      <c r="F56" s="116"/>
      <c r="G56" s="119" t="s">
        <v>1462</v>
      </c>
      <c r="H56" s="283" t="str">
        <f>G58</f>
        <v>萬佳鑫</v>
      </c>
      <c r="I56" s="115"/>
      <c r="J56" s="115"/>
      <c r="K56" s="115"/>
    </row>
    <row r="57" spans="1:11" s="128" customFormat="1" ht="15" customHeight="1" thickBot="1">
      <c r="A57" s="115"/>
      <c r="B57" s="105" t="s">
        <v>846</v>
      </c>
      <c r="C57" s="105" t="s">
        <v>533</v>
      </c>
      <c r="D57" s="147">
        <v>24</v>
      </c>
      <c r="E57" s="278"/>
      <c r="F57" s="278"/>
      <c r="G57" s="298" t="s">
        <v>2260</v>
      </c>
      <c r="H57" s="331" t="s">
        <v>4518</v>
      </c>
      <c r="I57" s="116"/>
      <c r="J57" s="115"/>
      <c r="K57" s="115"/>
    </row>
    <row r="58" spans="1:11" s="128" customFormat="1" ht="15" customHeight="1" thickBot="1">
      <c r="A58" s="116"/>
      <c r="B58" s="127"/>
      <c r="C58" s="127"/>
      <c r="D58" s="147"/>
      <c r="E58" s="116"/>
      <c r="F58" s="279" t="s">
        <v>1463</v>
      </c>
      <c r="G58" s="329" t="str">
        <f>B57</f>
        <v>萬佳鑫</v>
      </c>
      <c r="H58" s="298"/>
      <c r="I58" s="116"/>
      <c r="J58" s="115"/>
      <c r="K58" s="115"/>
    </row>
    <row r="59" spans="1:11" s="128" customFormat="1" ht="15" customHeight="1" thickBot="1">
      <c r="A59" s="115"/>
      <c r="B59" s="105" t="s">
        <v>847</v>
      </c>
      <c r="C59" s="105" t="s">
        <v>363</v>
      </c>
      <c r="D59" s="147">
        <v>25</v>
      </c>
      <c r="E59" s="278"/>
      <c r="F59" s="119" t="s">
        <v>2253</v>
      </c>
      <c r="G59" s="276" t="s">
        <v>3997</v>
      </c>
      <c r="H59" s="298"/>
      <c r="I59" s="116"/>
      <c r="J59" s="115"/>
      <c r="K59" s="115"/>
    </row>
    <row r="60" spans="1:11" s="128" customFormat="1" ht="15" customHeight="1" thickBot="1">
      <c r="A60" s="115"/>
      <c r="B60" s="127"/>
      <c r="C60" s="127"/>
      <c r="D60" s="147"/>
      <c r="E60" s="279" t="s">
        <v>1464</v>
      </c>
      <c r="F60" s="280" t="str">
        <f>B59</f>
        <v>張元誠</v>
      </c>
      <c r="G60" s="126"/>
      <c r="H60" s="298"/>
      <c r="I60" s="116"/>
      <c r="J60" s="115"/>
      <c r="K60" s="115"/>
    </row>
    <row r="61" spans="1:11" s="128" customFormat="1" ht="15" customHeight="1" thickBot="1">
      <c r="A61" s="115"/>
      <c r="B61" s="105" t="s">
        <v>848</v>
      </c>
      <c r="C61" s="105" t="s">
        <v>849</v>
      </c>
      <c r="D61" s="147">
        <v>26</v>
      </c>
      <c r="E61" s="119" t="s">
        <v>2246</v>
      </c>
      <c r="F61" s="126" t="s">
        <v>3824</v>
      </c>
      <c r="G61" s="116"/>
      <c r="H61" s="298" t="s">
        <v>1465</v>
      </c>
      <c r="I61" s="290" t="str">
        <f>H56</f>
        <v>萬佳鑫</v>
      </c>
      <c r="J61" s="115"/>
      <c r="K61" s="115"/>
    </row>
    <row r="62" spans="1:11" s="128" customFormat="1" ht="15" customHeight="1">
      <c r="A62" s="115"/>
      <c r="B62" s="127"/>
      <c r="C62" s="127"/>
      <c r="D62" s="147"/>
      <c r="E62" s="122"/>
      <c r="F62" s="116"/>
      <c r="G62" s="116"/>
      <c r="H62" s="119" t="s">
        <v>2231</v>
      </c>
      <c r="I62" s="330" t="s">
        <v>4613</v>
      </c>
      <c r="J62" s="115"/>
      <c r="K62" s="115"/>
    </row>
    <row r="63" spans="1:11" s="128" customFormat="1" ht="15" customHeight="1">
      <c r="A63" s="115"/>
      <c r="B63" s="105" t="s">
        <v>850</v>
      </c>
      <c r="C63" s="105" t="s">
        <v>851</v>
      </c>
      <c r="D63" s="147">
        <v>27</v>
      </c>
      <c r="E63" s="116"/>
      <c r="F63" s="116"/>
      <c r="G63" s="116"/>
      <c r="H63" s="119"/>
      <c r="I63" s="474"/>
      <c r="J63" s="116"/>
      <c r="K63" s="116"/>
    </row>
    <row r="64" spans="1:11" s="128" customFormat="1" ht="15" customHeight="1" thickBot="1">
      <c r="A64" s="116"/>
      <c r="B64" s="127"/>
      <c r="C64" s="127"/>
      <c r="D64" s="147"/>
      <c r="E64" s="122"/>
      <c r="F64" s="120" t="s">
        <v>1466</v>
      </c>
      <c r="G64" s="283" t="str">
        <f>F66</f>
        <v>魏道豪</v>
      </c>
      <c r="H64" s="119"/>
      <c r="I64" s="298"/>
      <c r="J64" s="116"/>
      <c r="K64" s="116"/>
    </row>
    <row r="65" spans="1:11" s="128" customFormat="1" ht="15" customHeight="1">
      <c r="A65" s="115"/>
      <c r="B65" s="105" t="s">
        <v>852</v>
      </c>
      <c r="C65" s="105" t="s">
        <v>521</v>
      </c>
      <c r="D65" s="147">
        <v>28</v>
      </c>
      <c r="E65" s="118"/>
      <c r="F65" s="298" t="s">
        <v>2254</v>
      </c>
      <c r="G65" s="331" t="s">
        <v>4004</v>
      </c>
      <c r="H65" s="119"/>
      <c r="I65" s="298"/>
      <c r="J65" s="116"/>
      <c r="K65" s="116"/>
    </row>
    <row r="66" spans="1:11" s="128" customFormat="1" ht="15" customHeight="1" thickBot="1">
      <c r="A66" s="115"/>
      <c r="B66" s="141"/>
      <c r="C66" s="141"/>
      <c r="D66" s="147"/>
      <c r="E66" s="116" t="s">
        <v>1467</v>
      </c>
      <c r="F66" s="327" t="str">
        <f>B67</f>
        <v>魏道豪</v>
      </c>
      <c r="G66" s="298"/>
      <c r="H66" s="119"/>
      <c r="I66" s="298"/>
      <c r="J66" s="116"/>
      <c r="K66" s="116"/>
    </row>
    <row r="67" spans="1:11" s="128" customFormat="1" ht="15" customHeight="1" thickBot="1">
      <c r="A67" s="115"/>
      <c r="B67" s="105" t="s">
        <v>853</v>
      </c>
      <c r="C67" s="105" t="s">
        <v>380</v>
      </c>
      <c r="D67" s="147">
        <v>29</v>
      </c>
      <c r="E67" s="267" t="s">
        <v>2247</v>
      </c>
      <c r="F67" s="276" t="s">
        <v>3834</v>
      </c>
      <c r="G67" s="298" t="s">
        <v>1468</v>
      </c>
      <c r="H67" s="280" t="str">
        <f>G64</f>
        <v>魏道豪</v>
      </c>
      <c r="I67" s="298"/>
      <c r="J67" s="116"/>
      <c r="K67" s="116"/>
    </row>
    <row r="68" spans="1:11" s="128" customFormat="1" ht="15" customHeight="1">
      <c r="A68" s="116"/>
      <c r="B68" s="127"/>
      <c r="C68" s="127"/>
      <c r="D68" s="147"/>
      <c r="E68" s="116"/>
      <c r="F68" s="116"/>
      <c r="G68" s="119" t="s">
        <v>2261</v>
      </c>
      <c r="H68" s="282" t="s">
        <v>4519</v>
      </c>
      <c r="I68" s="298"/>
      <c r="J68" s="116"/>
      <c r="K68" s="116"/>
    </row>
    <row r="69" spans="1:11" s="128" customFormat="1" ht="15" customHeight="1">
      <c r="A69" s="115"/>
      <c r="B69" s="105" t="s">
        <v>854</v>
      </c>
      <c r="C69" s="105" t="s">
        <v>508</v>
      </c>
      <c r="D69" s="147">
        <v>30</v>
      </c>
      <c r="E69" s="118"/>
      <c r="F69" s="116"/>
      <c r="G69" s="119"/>
      <c r="H69" s="116"/>
      <c r="I69" s="298"/>
      <c r="J69" s="116"/>
      <c r="K69" s="116"/>
    </row>
    <row r="70" spans="1:11" s="128" customFormat="1" ht="15" customHeight="1" thickBot="1">
      <c r="A70" s="116"/>
      <c r="B70" s="127"/>
      <c r="C70" s="127"/>
      <c r="D70" s="147"/>
      <c r="E70" s="116"/>
      <c r="F70" s="120" t="s">
        <v>1469</v>
      </c>
      <c r="G70" s="275" t="str">
        <f>F72</f>
        <v>蘇子政</v>
      </c>
      <c r="H70" s="116"/>
      <c r="I70" s="298"/>
      <c r="J70" s="116"/>
      <c r="K70" s="116"/>
    </row>
    <row r="71" spans="1:11" s="128" customFormat="1" ht="15" customHeight="1">
      <c r="A71" s="115"/>
      <c r="B71" s="105" t="s">
        <v>855</v>
      </c>
      <c r="C71" s="105" t="s">
        <v>493</v>
      </c>
      <c r="D71" s="147">
        <v>31</v>
      </c>
      <c r="E71" s="116"/>
      <c r="F71" s="298" t="s">
        <v>2255</v>
      </c>
      <c r="G71" s="116" t="s">
        <v>3824</v>
      </c>
      <c r="H71" s="116"/>
      <c r="I71" s="298"/>
      <c r="J71" s="116"/>
      <c r="K71" s="116"/>
    </row>
    <row r="72" spans="1:11" s="128" customFormat="1" ht="15" customHeight="1" thickBot="1">
      <c r="A72" s="115"/>
      <c r="B72" s="127"/>
      <c r="C72" s="127"/>
      <c r="D72" s="147"/>
      <c r="E72" s="120" t="s">
        <v>1470</v>
      </c>
      <c r="F72" s="327" t="str">
        <f>B73</f>
        <v>蘇子政</v>
      </c>
      <c r="G72" s="116"/>
      <c r="H72" s="116"/>
      <c r="I72" s="298"/>
      <c r="J72" s="116"/>
      <c r="K72" s="116"/>
    </row>
    <row r="73" spans="1:11" s="128" customFormat="1" ht="15" customHeight="1" thickBot="1">
      <c r="A73" s="115"/>
      <c r="B73" s="105" t="s">
        <v>856</v>
      </c>
      <c r="C73" s="105" t="s">
        <v>365</v>
      </c>
      <c r="D73" s="147">
        <v>32</v>
      </c>
      <c r="E73" s="267" t="s">
        <v>2248</v>
      </c>
      <c r="F73" s="116" t="s">
        <v>3824</v>
      </c>
      <c r="G73" s="116"/>
      <c r="H73" s="116"/>
      <c r="I73" s="298"/>
      <c r="J73" s="116" t="str">
        <f>I61</f>
        <v>萬佳鑫</v>
      </c>
      <c r="K73" s="116"/>
    </row>
    <row r="74" spans="1:11" s="128" customFormat="1" ht="15" customHeight="1" thickBot="1">
      <c r="A74" s="116"/>
      <c r="D74" s="147"/>
      <c r="E74" s="116"/>
      <c r="F74" s="116"/>
      <c r="G74" s="116"/>
      <c r="H74" s="116"/>
      <c r="I74" s="298" t="s">
        <v>1471</v>
      </c>
      <c r="J74" s="290" t="s">
        <v>1472</v>
      </c>
      <c r="K74" s="117"/>
    </row>
    <row r="75" spans="1:11" s="128" customFormat="1" ht="15" customHeight="1">
      <c r="A75" s="115"/>
      <c r="B75" s="105" t="s">
        <v>857</v>
      </c>
      <c r="C75" s="105" t="s">
        <v>791</v>
      </c>
      <c r="D75" s="147">
        <v>33</v>
      </c>
      <c r="E75" s="116"/>
      <c r="F75" s="116"/>
      <c r="G75" s="116"/>
      <c r="H75" s="116"/>
      <c r="I75" s="119" t="s">
        <v>2262</v>
      </c>
      <c r="J75" s="276" t="s">
        <v>4753</v>
      </c>
      <c r="K75" s="116"/>
    </row>
    <row r="76" spans="1:11" s="128" customFormat="1" ht="15" customHeight="1" thickBot="1">
      <c r="A76" s="116"/>
      <c r="B76" s="127"/>
      <c r="C76" s="127"/>
      <c r="D76" s="147"/>
      <c r="E76" s="122"/>
      <c r="F76" s="120" t="s">
        <v>1473</v>
      </c>
      <c r="G76" s="283" t="str">
        <f>F78</f>
        <v>葉士豪</v>
      </c>
      <c r="H76" s="116"/>
      <c r="I76" s="119"/>
      <c r="J76" s="116"/>
      <c r="K76" s="116"/>
    </row>
    <row r="77" spans="1:11" s="128" customFormat="1" ht="15" customHeight="1">
      <c r="A77" s="116"/>
      <c r="B77" s="105" t="s">
        <v>858</v>
      </c>
      <c r="C77" s="105" t="s">
        <v>859</v>
      </c>
      <c r="D77" s="147">
        <v>34</v>
      </c>
      <c r="E77" s="118"/>
      <c r="F77" s="298" t="s">
        <v>2256</v>
      </c>
      <c r="G77" s="331" t="s">
        <v>4000</v>
      </c>
      <c r="H77" s="116"/>
      <c r="I77" s="119"/>
      <c r="J77" s="116"/>
      <c r="K77" s="116"/>
    </row>
    <row r="78" spans="1:11" s="128" customFormat="1" ht="15" customHeight="1" thickBot="1">
      <c r="A78" s="116"/>
      <c r="B78" s="52"/>
      <c r="C78" s="52"/>
      <c r="D78" s="147"/>
      <c r="E78" s="120" t="s">
        <v>1474</v>
      </c>
      <c r="F78" s="327" t="str">
        <f>B79</f>
        <v>葉士豪</v>
      </c>
      <c r="G78" s="298"/>
      <c r="H78" s="116"/>
      <c r="I78" s="119"/>
      <c r="J78" s="116"/>
      <c r="K78" s="116"/>
    </row>
    <row r="79" spans="1:11" s="128" customFormat="1" ht="15" customHeight="1" thickBot="1">
      <c r="A79" s="116"/>
      <c r="B79" s="105" t="s">
        <v>860</v>
      </c>
      <c r="C79" s="138"/>
      <c r="D79" s="147">
        <v>35</v>
      </c>
      <c r="E79" s="267" t="s">
        <v>2249</v>
      </c>
      <c r="F79" s="276" t="s">
        <v>3829</v>
      </c>
      <c r="G79" s="298" t="s">
        <v>1475</v>
      </c>
      <c r="H79" s="290" t="str">
        <f>G76</f>
        <v>葉士豪</v>
      </c>
      <c r="I79" s="119"/>
      <c r="J79" s="116"/>
      <c r="K79" s="116"/>
    </row>
    <row r="80" spans="1:11" s="128" customFormat="1" ht="15" customHeight="1">
      <c r="A80" s="115"/>
      <c r="B80" s="127"/>
      <c r="C80" s="127"/>
      <c r="D80" s="147"/>
      <c r="E80" s="116"/>
      <c r="F80" s="116"/>
      <c r="G80" s="119" t="s">
        <v>2245</v>
      </c>
      <c r="H80" s="330" t="s">
        <v>4527</v>
      </c>
      <c r="I80" s="119"/>
      <c r="J80" s="116"/>
      <c r="K80" s="116"/>
    </row>
    <row r="81" spans="1:11" s="128" customFormat="1" ht="15" customHeight="1">
      <c r="A81" s="115"/>
      <c r="B81" s="105" t="s">
        <v>861</v>
      </c>
      <c r="C81" s="105" t="s">
        <v>458</v>
      </c>
      <c r="D81" s="147">
        <v>36</v>
      </c>
      <c r="E81" s="118"/>
      <c r="F81" s="116"/>
      <c r="G81" s="119"/>
      <c r="H81" s="298"/>
      <c r="I81" s="119"/>
      <c r="J81" s="116"/>
      <c r="K81" s="116"/>
    </row>
    <row r="82" spans="1:11" s="128" customFormat="1" ht="15" customHeight="1" thickBot="1">
      <c r="A82" s="116"/>
      <c r="B82" s="127"/>
      <c r="C82" s="127"/>
      <c r="D82" s="147"/>
      <c r="E82" s="116"/>
      <c r="F82" s="120" t="s">
        <v>1476</v>
      </c>
      <c r="G82" s="275" t="str">
        <f>F84</f>
        <v>許冠緯</v>
      </c>
      <c r="H82" s="298"/>
      <c r="I82" s="119"/>
      <c r="J82" s="116"/>
      <c r="K82" s="116"/>
    </row>
    <row r="83" spans="1:11" s="128" customFormat="1" ht="15" customHeight="1">
      <c r="A83" s="115"/>
      <c r="B83" s="105" t="s">
        <v>862</v>
      </c>
      <c r="C83" s="105" t="s">
        <v>863</v>
      </c>
      <c r="D83" s="147">
        <v>37</v>
      </c>
      <c r="E83" s="116"/>
      <c r="F83" s="298" t="s">
        <v>2257</v>
      </c>
      <c r="G83" s="276" t="s">
        <v>4013</v>
      </c>
      <c r="H83" s="298"/>
      <c r="I83" s="119"/>
      <c r="J83" s="116"/>
      <c r="K83" s="116"/>
    </row>
    <row r="84" spans="1:11" s="128" customFormat="1" ht="15" customHeight="1" thickBot="1">
      <c r="A84" s="115"/>
      <c r="B84" s="127"/>
      <c r="C84" s="127"/>
      <c r="D84" s="147"/>
      <c r="E84" s="120" t="s">
        <v>1477</v>
      </c>
      <c r="F84" s="327" t="str">
        <f>B85</f>
        <v>許冠緯</v>
      </c>
      <c r="G84" s="116"/>
      <c r="H84" s="298"/>
      <c r="I84" s="119"/>
      <c r="J84" s="116"/>
      <c r="K84" s="116"/>
    </row>
    <row r="85" spans="1:11" s="128" customFormat="1" ht="15" customHeight="1" thickBot="1">
      <c r="A85" s="115"/>
      <c r="B85" s="105" t="s">
        <v>864</v>
      </c>
      <c r="C85" s="105" t="s">
        <v>365</v>
      </c>
      <c r="D85" s="147">
        <v>38</v>
      </c>
      <c r="E85" s="267" t="s">
        <v>2250</v>
      </c>
      <c r="F85" s="276" t="s">
        <v>3827</v>
      </c>
      <c r="G85" s="116"/>
      <c r="H85" s="298" t="s">
        <v>1478</v>
      </c>
      <c r="I85" s="280" t="str">
        <f>H79</f>
        <v>葉士豪</v>
      </c>
      <c r="J85" s="116"/>
      <c r="K85" s="116"/>
    </row>
    <row r="86" spans="1:11" s="128" customFormat="1" ht="15" customHeight="1">
      <c r="A86" s="116"/>
      <c r="B86" s="127"/>
      <c r="C86" s="127"/>
      <c r="D86" s="147"/>
      <c r="E86" s="116"/>
      <c r="F86" s="116"/>
      <c r="G86" s="116"/>
      <c r="H86" s="119" t="s">
        <v>2263</v>
      </c>
      <c r="I86" s="282" t="s">
        <v>4618</v>
      </c>
      <c r="J86" s="116"/>
      <c r="K86" s="116"/>
    </row>
    <row r="87" spans="1:11" s="128" customFormat="1" ht="15" customHeight="1" thickBot="1">
      <c r="A87" s="115"/>
      <c r="B87" s="105" t="s">
        <v>865</v>
      </c>
      <c r="C87" s="105" t="s">
        <v>824</v>
      </c>
      <c r="D87" s="147">
        <v>39</v>
      </c>
      <c r="E87" s="278"/>
      <c r="F87" s="278"/>
      <c r="G87" s="116"/>
      <c r="H87" s="119"/>
      <c r="I87" s="116"/>
      <c r="J87" s="116"/>
      <c r="K87" s="116"/>
    </row>
    <row r="88" spans="1:11" s="128" customFormat="1" ht="15" customHeight="1" thickBot="1">
      <c r="A88" s="116"/>
      <c r="B88" s="127"/>
      <c r="C88" s="127"/>
      <c r="D88" s="147"/>
      <c r="E88" s="116"/>
      <c r="F88" s="279" t="s">
        <v>1479</v>
      </c>
      <c r="G88" s="290" t="str">
        <f>B87</f>
        <v>郭柏呈</v>
      </c>
      <c r="H88" s="119"/>
      <c r="I88" s="116"/>
      <c r="J88" s="116"/>
      <c r="K88" s="116"/>
    </row>
    <row r="89" spans="1:11" s="128" customFormat="1" ht="15" customHeight="1" thickBot="1">
      <c r="A89" s="115"/>
      <c r="B89" s="105" t="s">
        <v>866</v>
      </c>
      <c r="C89" s="105" t="s">
        <v>822</v>
      </c>
      <c r="D89" s="147">
        <v>40</v>
      </c>
      <c r="E89" s="278"/>
      <c r="F89" s="119" t="s">
        <v>2258</v>
      </c>
      <c r="G89" s="279" t="s">
        <v>4022</v>
      </c>
      <c r="H89" s="119"/>
      <c r="I89" s="116"/>
      <c r="J89" s="116"/>
      <c r="K89" s="116"/>
    </row>
    <row r="90" spans="1:11" s="128" customFormat="1" ht="15" customHeight="1" thickBot="1">
      <c r="A90" s="116"/>
      <c r="B90" s="127"/>
      <c r="C90" s="127"/>
      <c r="D90" s="147"/>
      <c r="E90" s="279" t="s">
        <v>1480</v>
      </c>
      <c r="F90" s="280" t="str">
        <f>B89</f>
        <v>馬佑祥</v>
      </c>
      <c r="G90" s="298"/>
      <c r="H90" s="119"/>
      <c r="I90" s="116"/>
      <c r="J90" s="116"/>
      <c r="K90" s="116"/>
    </row>
    <row r="91" spans="1:11" s="128" customFormat="1" ht="15" customHeight="1" thickBot="1">
      <c r="A91" s="116"/>
      <c r="B91" s="105" t="s">
        <v>867</v>
      </c>
      <c r="C91" s="105" t="s">
        <v>835</v>
      </c>
      <c r="D91" s="147">
        <v>41</v>
      </c>
      <c r="E91" s="123" t="s">
        <v>2251</v>
      </c>
      <c r="F91" s="276" t="s">
        <v>3844</v>
      </c>
      <c r="G91" s="298" t="s">
        <v>1481</v>
      </c>
      <c r="H91" s="280" t="str">
        <f>G88</f>
        <v>郭柏呈</v>
      </c>
      <c r="I91" s="116"/>
      <c r="J91" s="116"/>
      <c r="K91" s="116"/>
    </row>
    <row r="92" spans="1:11" s="128" customFormat="1" ht="15" customHeight="1">
      <c r="A92" s="116"/>
      <c r="B92" s="127"/>
      <c r="C92" s="127"/>
      <c r="D92" s="147"/>
      <c r="E92" s="116"/>
      <c r="F92" s="116"/>
      <c r="G92" s="119" t="s">
        <v>2262</v>
      </c>
      <c r="H92" s="282" t="s">
        <v>4521</v>
      </c>
      <c r="I92" s="116"/>
      <c r="J92" s="116"/>
      <c r="K92" s="116"/>
    </row>
    <row r="93" spans="1:11" s="128" customFormat="1" ht="15" customHeight="1">
      <c r="A93" s="115"/>
      <c r="B93" s="105" t="s">
        <v>647</v>
      </c>
      <c r="C93" s="105" t="s">
        <v>367</v>
      </c>
      <c r="D93" s="147">
        <v>42</v>
      </c>
      <c r="E93" s="118"/>
      <c r="F93" s="116"/>
      <c r="G93" s="119"/>
      <c r="H93" s="126"/>
      <c r="I93" s="116"/>
      <c r="J93" s="116"/>
      <c r="K93" s="116"/>
    </row>
    <row r="94" spans="1:11" s="128" customFormat="1" ht="15" customHeight="1" thickBot="1">
      <c r="A94" s="115"/>
      <c r="B94" s="127"/>
      <c r="C94" s="127"/>
      <c r="D94" s="147"/>
      <c r="E94" s="116"/>
      <c r="F94" s="120" t="s">
        <v>1482</v>
      </c>
      <c r="G94" s="275" t="str">
        <f>B95</f>
        <v>魏政弘</v>
      </c>
      <c r="H94" s="116"/>
      <c r="I94" s="116"/>
      <c r="J94" s="116"/>
      <c r="K94" s="116"/>
    </row>
    <row r="95" spans="1:11" s="128" customFormat="1" ht="15" customHeight="1" thickBot="1">
      <c r="A95" s="115"/>
      <c r="B95" s="105" t="s">
        <v>868</v>
      </c>
      <c r="C95" s="105" t="s">
        <v>512</v>
      </c>
      <c r="D95" s="147">
        <v>43</v>
      </c>
      <c r="E95" s="278"/>
      <c r="F95" s="267" t="s">
        <v>2259</v>
      </c>
      <c r="G95" s="116" t="s">
        <v>3824</v>
      </c>
      <c r="H95" s="116"/>
      <c r="I95" s="116"/>
      <c r="J95" s="116"/>
      <c r="K95" s="116"/>
    </row>
    <row r="96" spans="1:11" s="128" customFormat="1" ht="15" customHeight="1">
      <c r="A96" s="115"/>
      <c r="B96" s="105"/>
      <c r="C96" s="105"/>
      <c r="D96" s="147"/>
      <c r="E96" s="116"/>
      <c r="F96" s="116"/>
      <c r="G96" s="116"/>
      <c r="H96" s="116"/>
      <c r="I96" s="116"/>
      <c r="J96" s="116"/>
      <c r="K96" s="116"/>
    </row>
    <row r="97" spans="2:12" ht="15" customHeight="1">
      <c r="B97" s="109" t="s">
        <v>1483</v>
      </c>
      <c r="E97" s="124" t="s">
        <v>6</v>
      </c>
      <c r="F97" s="124" t="s">
        <v>6</v>
      </c>
      <c r="G97" s="124" t="s">
        <v>6</v>
      </c>
      <c r="H97" s="124" t="s">
        <v>6</v>
      </c>
      <c r="I97" s="124" t="s">
        <v>6</v>
      </c>
      <c r="J97" s="124"/>
      <c r="K97" s="152"/>
      <c r="L97" s="108"/>
    </row>
    <row r="98" spans="1:12" ht="15" customHeight="1">
      <c r="A98" s="148"/>
      <c r="B98" s="109"/>
      <c r="E98" s="274" t="s">
        <v>2192</v>
      </c>
      <c r="F98" s="272" t="s">
        <v>2192</v>
      </c>
      <c r="G98" s="272" t="s">
        <v>2167</v>
      </c>
      <c r="H98" s="272" t="s">
        <v>2168</v>
      </c>
      <c r="I98" s="272" t="s">
        <v>2168</v>
      </c>
      <c r="J98" s="124"/>
      <c r="L98" s="108"/>
    </row>
    <row r="99" spans="1:12" ht="15" customHeight="1">
      <c r="A99" s="148"/>
      <c r="B99" s="109"/>
      <c r="E99" s="273"/>
      <c r="F99" s="273"/>
      <c r="G99" s="273"/>
      <c r="H99" s="273"/>
      <c r="I99" s="273"/>
      <c r="J99" s="124"/>
      <c r="K99" s="152"/>
      <c r="L99" s="108"/>
    </row>
    <row r="100" spans="1:12" s="128" customFormat="1" ht="15" customHeight="1" thickBot="1">
      <c r="A100" s="115" t="s">
        <v>1484</v>
      </c>
      <c r="B100" s="105" t="s">
        <v>869</v>
      </c>
      <c r="C100" s="105" t="s">
        <v>370</v>
      </c>
      <c r="D100" s="147">
        <v>44</v>
      </c>
      <c r="E100" s="278"/>
      <c r="F100" s="278"/>
      <c r="G100" s="115"/>
      <c r="H100" s="115"/>
      <c r="I100" s="115"/>
      <c r="J100" s="115"/>
      <c r="K100" s="115"/>
      <c r="L100" s="127"/>
    </row>
    <row r="101" spans="1:12" s="128" customFormat="1" ht="15" customHeight="1" thickBot="1">
      <c r="A101" s="115"/>
      <c r="B101" s="127"/>
      <c r="C101" s="127"/>
      <c r="D101" s="147"/>
      <c r="E101" s="116"/>
      <c r="F101" s="279" t="s">
        <v>1485</v>
      </c>
      <c r="G101" s="290" t="str">
        <f>B100</f>
        <v>黃嵩堯</v>
      </c>
      <c r="H101" s="115"/>
      <c r="I101" s="115"/>
      <c r="J101" s="115"/>
      <c r="K101" s="115"/>
      <c r="L101" s="127"/>
    </row>
    <row r="102" spans="1:12" s="128" customFormat="1" ht="15" customHeight="1">
      <c r="A102" s="116"/>
      <c r="B102" s="105" t="s">
        <v>870</v>
      </c>
      <c r="C102" s="105" t="s">
        <v>521</v>
      </c>
      <c r="D102" s="147">
        <v>45</v>
      </c>
      <c r="E102" s="118"/>
      <c r="F102" s="123" t="s">
        <v>2270</v>
      </c>
      <c r="G102" s="331" t="s">
        <v>3854</v>
      </c>
      <c r="H102" s="115"/>
      <c r="I102" s="115"/>
      <c r="J102" s="115"/>
      <c r="K102" s="115"/>
      <c r="L102" s="127"/>
    </row>
    <row r="103" spans="1:12" s="128" customFormat="1" ht="15" customHeight="1" thickBot="1">
      <c r="A103" s="115"/>
      <c r="B103" s="127"/>
      <c r="C103" s="127"/>
      <c r="D103" s="147"/>
      <c r="E103" s="115"/>
      <c r="F103" s="116"/>
      <c r="G103" s="298" t="s">
        <v>1486</v>
      </c>
      <c r="H103" s="290" t="str">
        <f>G101</f>
        <v>黃嵩堯</v>
      </c>
      <c r="I103" s="115"/>
      <c r="J103" s="115"/>
      <c r="K103" s="115"/>
      <c r="L103" s="127"/>
    </row>
    <row r="104" spans="1:12" s="128" customFormat="1" ht="15" customHeight="1">
      <c r="A104" s="115"/>
      <c r="B104" s="105" t="s">
        <v>871</v>
      </c>
      <c r="C104" s="105" t="s">
        <v>824</v>
      </c>
      <c r="D104" s="147">
        <v>46</v>
      </c>
      <c r="E104" s="115"/>
      <c r="F104" s="116"/>
      <c r="G104" s="119" t="s">
        <v>2278</v>
      </c>
      <c r="H104" s="292" t="s">
        <v>4440</v>
      </c>
      <c r="I104" s="126"/>
      <c r="J104" s="115"/>
      <c r="K104" s="115"/>
      <c r="L104" s="127"/>
    </row>
    <row r="105" spans="1:12" s="128" customFormat="1" ht="15" customHeight="1" thickBot="1">
      <c r="A105" s="115"/>
      <c r="B105" s="127"/>
      <c r="C105" s="127"/>
      <c r="D105" s="147"/>
      <c r="E105" s="122"/>
      <c r="F105" s="120" t="s">
        <v>1487</v>
      </c>
      <c r="G105" s="275" t="str">
        <f>F107</f>
        <v>李哲輝</v>
      </c>
      <c r="H105" s="119"/>
      <c r="I105" s="126"/>
      <c r="J105" s="115"/>
      <c r="K105" s="115"/>
      <c r="L105" s="127"/>
    </row>
    <row r="106" spans="1:12" s="128" customFormat="1" ht="15" customHeight="1" thickBot="1">
      <c r="A106" s="116"/>
      <c r="B106" s="105" t="s">
        <v>872</v>
      </c>
      <c r="C106" s="105" t="s">
        <v>822</v>
      </c>
      <c r="D106" s="147">
        <v>47</v>
      </c>
      <c r="E106" s="278"/>
      <c r="F106" s="298" t="s">
        <v>2271</v>
      </c>
      <c r="G106" s="276" t="s">
        <v>3988</v>
      </c>
      <c r="H106" s="119"/>
      <c r="I106" s="126"/>
      <c r="J106" s="115"/>
      <c r="K106" s="115"/>
      <c r="L106" s="127"/>
    </row>
    <row r="107" spans="1:12" s="128" customFormat="1" ht="15" customHeight="1" thickBot="1">
      <c r="A107" s="116"/>
      <c r="B107" s="141"/>
      <c r="C107" s="141"/>
      <c r="D107" s="147"/>
      <c r="E107" s="279" t="s">
        <v>1488</v>
      </c>
      <c r="F107" s="329" t="str">
        <f>B106</f>
        <v>李哲輝</v>
      </c>
      <c r="G107" s="116"/>
      <c r="H107" s="119"/>
      <c r="I107" s="126"/>
      <c r="J107" s="115"/>
      <c r="K107" s="115"/>
      <c r="L107" s="127"/>
    </row>
    <row r="108" spans="1:12" s="128" customFormat="1" ht="15" customHeight="1" thickBot="1">
      <c r="A108" s="116"/>
      <c r="B108" s="105" t="s">
        <v>873</v>
      </c>
      <c r="C108" s="105" t="s">
        <v>365</v>
      </c>
      <c r="D108" s="147">
        <v>48</v>
      </c>
      <c r="E108" s="123" t="s">
        <v>2264</v>
      </c>
      <c r="F108" s="276" t="s">
        <v>3843</v>
      </c>
      <c r="G108" s="116"/>
      <c r="H108" s="119" t="s">
        <v>1489</v>
      </c>
      <c r="I108" s="283" t="str">
        <f>H114</f>
        <v>楊勝傑</v>
      </c>
      <c r="J108" s="115"/>
      <c r="K108" s="115"/>
      <c r="L108" s="127"/>
    </row>
    <row r="109" spans="1:12" s="128" customFormat="1" ht="15" customHeight="1">
      <c r="A109" s="115"/>
      <c r="B109" s="127"/>
      <c r="C109" s="127"/>
      <c r="D109" s="147"/>
      <c r="E109" s="122"/>
      <c r="F109" s="115"/>
      <c r="G109" s="116"/>
      <c r="H109" s="298" t="s">
        <v>2233</v>
      </c>
      <c r="I109" s="331" t="s">
        <v>4621</v>
      </c>
      <c r="J109" s="115"/>
      <c r="K109" s="115"/>
      <c r="L109" s="127"/>
    </row>
    <row r="110" spans="1:12" s="128" customFormat="1" ht="15" customHeight="1" thickBot="1">
      <c r="A110" s="116"/>
      <c r="B110" s="105" t="s">
        <v>874</v>
      </c>
      <c r="C110" s="105" t="s">
        <v>822</v>
      </c>
      <c r="D110" s="147">
        <v>49</v>
      </c>
      <c r="E110" s="278"/>
      <c r="F110" s="278"/>
      <c r="G110" s="116"/>
      <c r="H110" s="298"/>
      <c r="I110" s="298"/>
      <c r="J110" s="116"/>
      <c r="K110" s="116"/>
      <c r="L110" s="127"/>
    </row>
    <row r="111" spans="1:12" s="128" customFormat="1" ht="15" customHeight="1" thickBot="1">
      <c r="A111" s="115"/>
      <c r="B111" s="127"/>
      <c r="C111" s="127"/>
      <c r="D111" s="147"/>
      <c r="E111" s="116"/>
      <c r="F111" s="279" t="s">
        <v>1490</v>
      </c>
      <c r="G111" s="290" t="str">
        <f>B110</f>
        <v>楊勝傑</v>
      </c>
      <c r="H111" s="298"/>
      <c r="I111" s="298"/>
      <c r="J111" s="116"/>
      <c r="K111" s="116"/>
      <c r="L111" s="127"/>
    </row>
    <row r="112" spans="1:12" s="128" customFormat="1" ht="15" customHeight="1">
      <c r="A112" s="116"/>
      <c r="B112" s="105" t="s">
        <v>875</v>
      </c>
      <c r="C112" s="105" t="s">
        <v>829</v>
      </c>
      <c r="D112" s="147">
        <v>50</v>
      </c>
      <c r="E112" s="118"/>
      <c r="F112" s="119" t="s">
        <v>2272</v>
      </c>
      <c r="G112" s="331" t="s">
        <v>3911</v>
      </c>
      <c r="H112" s="298"/>
      <c r="I112" s="298"/>
      <c r="J112" s="116"/>
      <c r="K112" s="116"/>
      <c r="L112" s="127"/>
    </row>
    <row r="113" spans="1:12" s="128" customFormat="1" ht="15" customHeight="1" thickBot="1">
      <c r="A113" s="116"/>
      <c r="B113" s="141"/>
      <c r="C113" s="141"/>
      <c r="D113" s="147"/>
      <c r="E113" s="120" t="s">
        <v>1491</v>
      </c>
      <c r="F113" s="275" t="str">
        <f>B114</f>
        <v>林家誠</v>
      </c>
      <c r="G113" s="474"/>
      <c r="H113" s="298"/>
      <c r="I113" s="298"/>
      <c r="J113" s="116"/>
      <c r="K113" s="116"/>
      <c r="L113" s="127"/>
    </row>
    <row r="114" spans="1:12" s="128" customFormat="1" ht="15" customHeight="1" thickBot="1">
      <c r="A114" s="116"/>
      <c r="B114" s="105" t="s">
        <v>876</v>
      </c>
      <c r="C114" s="105" t="s">
        <v>367</v>
      </c>
      <c r="D114" s="147">
        <v>51</v>
      </c>
      <c r="E114" s="267" t="s">
        <v>2265</v>
      </c>
      <c r="F114" s="276" t="s">
        <v>3835</v>
      </c>
      <c r="G114" s="298" t="s">
        <v>1492</v>
      </c>
      <c r="H114" s="329" t="str">
        <f>G111</f>
        <v>楊勝傑</v>
      </c>
      <c r="I114" s="298"/>
      <c r="J114" s="116"/>
      <c r="K114" s="116"/>
      <c r="L114" s="127"/>
    </row>
    <row r="115" spans="1:12" s="128" customFormat="1" ht="15" customHeight="1">
      <c r="A115" s="115"/>
      <c r="B115" s="127"/>
      <c r="C115" s="127"/>
      <c r="D115" s="147"/>
      <c r="E115" s="116"/>
      <c r="F115" s="116"/>
      <c r="G115" s="119" t="s">
        <v>2279</v>
      </c>
      <c r="H115" s="282" t="s">
        <v>4390</v>
      </c>
      <c r="I115" s="298"/>
      <c r="J115" s="116"/>
      <c r="K115" s="116"/>
      <c r="L115" s="127"/>
    </row>
    <row r="116" spans="1:12" s="128" customFormat="1" ht="15" customHeight="1">
      <c r="A116" s="115"/>
      <c r="B116" s="105" t="s">
        <v>877</v>
      </c>
      <c r="C116" s="105" t="s">
        <v>480</v>
      </c>
      <c r="D116" s="147">
        <v>52</v>
      </c>
      <c r="E116" s="118"/>
      <c r="F116" s="116"/>
      <c r="G116" s="119"/>
      <c r="H116" s="116"/>
      <c r="I116" s="298"/>
      <c r="J116" s="116"/>
      <c r="K116" s="116"/>
      <c r="L116" s="127"/>
    </row>
    <row r="117" spans="1:12" s="128" customFormat="1" ht="15" customHeight="1" thickBot="1">
      <c r="A117" s="115"/>
      <c r="B117" s="127"/>
      <c r="C117" s="127"/>
      <c r="D117" s="147"/>
      <c r="E117" s="116"/>
      <c r="F117" s="120" t="s">
        <v>1493</v>
      </c>
      <c r="G117" s="275" t="str">
        <f>F119</f>
        <v>王宜平</v>
      </c>
      <c r="H117" s="116"/>
      <c r="I117" s="298"/>
      <c r="J117" s="116"/>
      <c r="K117" s="116"/>
      <c r="L117" s="127"/>
    </row>
    <row r="118" spans="1:12" s="128" customFormat="1" ht="15" customHeight="1" thickBot="1">
      <c r="A118" s="116"/>
      <c r="B118" s="105" t="s">
        <v>878</v>
      </c>
      <c r="C118" s="105" t="s">
        <v>458</v>
      </c>
      <c r="D118" s="147">
        <v>53</v>
      </c>
      <c r="E118" s="278"/>
      <c r="F118" s="298" t="s">
        <v>2273</v>
      </c>
      <c r="G118" s="276" t="s">
        <v>3848</v>
      </c>
      <c r="H118" s="116"/>
      <c r="I118" s="298"/>
      <c r="J118" s="116"/>
      <c r="K118" s="116"/>
      <c r="L118" s="127"/>
    </row>
    <row r="119" spans="1:12" s="128" customFormat="1" ht="15" customHeight="1" thickBot="1">
      <c r="A119" s="115"/>
      <c r="B119" s="127"/>
      <c r="C119" s="127"/>
      <c r="D119" s="147"/>
      <c r="E119" s="279" t="s">
        <v>1494</v>
      </c>
      <c r="F119" s="329" t="str">
        <f>B118</f>
        <v>王宜平</v>
      </c>
      <c r="G119" s="116"/>
      <c r="H119" s="116"/>
      <c r="I119" s="298"/>
      <c r="J119" s="116"/>
      <c r="K119" s="116"/>
      <c r="L119" s="127"/>
    </row>
    <row r="120" spans="1:12" s="128" customFormat="1" ht="15" customHeight="1">
      <c r="A120" s="116"/>
      <c r="B120" s="105" t="s">
        <v>879</v>
      </c>
      <c r="C120" s="105" t="s">
        <v>363</v>
      </c>
      <c r="D120" s="147">
        <v>54</v>
      </c>
      <c r="E120" s="123" t="s">
        <v>2266</v>
      </c>
      <c r="F120" s="276" t="s">
        <v>3839</v>
      </c>
      <c r="G120" s="116"/>
      <c r="H120" s="116"/>
      <c r="I120" s="298"/>
      <c r="J120" s="116" t="str">
        <f>I108</f>
        <v>楊勝傑</v>
      </c>
      <c r="K120" s="116"/>
      <c r="L120" s="127"/>
    </row>
    <row r="121" spans="1:12" s="128" customFormat="1" ht="15" customHeight="1" thickBot="1">
      <c r="A121" s="115"/>
      <c r="B121" s="127"/>
      <c r="C121" s="127"/>
      <c r="D121" s="147"/>
      <c r="E121" s="116"/>
      <c r="F121" s="116"/>
      <c r="G121" s="116"/>
      <c r="H121" s="116"/>
      <c r="I121" s="298" t="s">
        <v>1495</v>
      </c>
      <c r="J121" s="290" t="s">
        <v>1496</v>
      </c>
      <c r="K121" s="117"/>
      <c r="L121" s="127"/>
    </row>
    <row r="122" spans="1:12" s="128" customFormat="1" ht="15" customHeight="1">
      <c r="A122" s="116"/>
      <c r="B122" s="105" t="s">
        <v>880</v>
      </c>
      <c r="C122" s="105" t="s">
        <v>524</v>
      </c>
      <c r="D122" s="147">
        <v>55</v>
      </c>
      <c r="E122" s="116"/>
      <c r="F122" s="116"/>
      <c r="G122" s="116"/>
      <c r="H122" s="116"/>
      <c r="I122" s="119" t="s">
        <v>2278</v>
      </c>
      <c r="J122" s="276" t="s">
        <v>4763</v>
      </c>
      <c r="K122" s="116"/>
      <c r="L122" s="127"/>
    </row>
    <row r="123" spans="1:12" s="128" customFormat="1" ht="15" customHeight="1" thickBot="1">
      <c r="A123" s="115"/>
      <c r="B123" s="127"/>
      <c r="C123" s="127"/>
      <c r="D123" s="147"/>
      <c r="E123" s="122"/>
      <c r="F123" s="120" t="s">
        <v>1497</v>
      </c>
      <c r="G123" s="283" t="str">
        <f>F125</f>
        <v>廖建成</v>
      </c>
      <c r="H123" s="116"/>
      <c r="I123" s="119"/>
      <c r="J123" s="116"/>
      <c r="K123" s="116"/>
      <c r="L123" s="127"/>
    </row>
    <row r="124" spans="1:12" s="128" customFormat="1" ht="15" customHeight="1">
      <c r="A124" s="115"/>
      <c r="B124" s="105" t="s">
        <v>881</v>
      </c>
      <c r="C124" s="105" t="s">
        <v>835</v>
      </c>
      <c r="D124" s="147">
        <v>56</v>
      </c>
      <c r="E124" s="118"/>
      <c r="F124" s="298" t="s">
        <v>2274</v>
      </c>
      <c r="G124" s="331" t="s">
        <v>3878</v>
      </c>
      <c r="H124" s="116"/>
      <c r="I124" s="119"/>
      <c r="J124" s="116"/>
      <c r="K124" s="116"/>
      <c r="L124" s="127"/>
    </row>
    <row r="125" spans="1:12" s="128" customFormat="1" ht="15" customHeight="1" thickBot="1">
      <c r="A125" s="115"/>
      <c r="B125" s="52"/>
      <c r="C125" s="52"/>
      <c r="D125" s="147"/>
      <c r="E125" s="120" t="s">
        <v>1498</v>
      </c>
      <c r="F125" s="327" t="str">
        <f>B126</f>
        <v>廖建成</v>
      </c>
      <c r="G125" s="298"/>
      <c r="H125" s="116"/>
      <c r="I125" s="119"/>
      <c r="J125" s="116"/>
      <c r="K125" s="116"/>
      <c r="L125" s="127"/>
    </row>
    <row r="126" spans="1:12" s="128" customFormat="1" ht="15" customHeight="1" thickBot="1">
      <c r="A126" s="115"/>
      <c r="B126" s="105" t="s">
        <v>882</v>
      </c>
      <c r="C126" s="105" t="s">
        <v>365</v>
      </c>
      <c r="D126" s="147">
        <v>57</v>
      </c>
      <c r="E126" s="267" t="s">
        <v>2267</v>
      </c>
      <c r="F126" s="276" t="s">
        <v>3836</v>
      </c>
      <c r="G126" s="298" t="s">
        <v>1499</v>
      </c>
      <c r="H126" s="290" t="str">
        <f>G123</f>
        <v>廖建成</v>
      </c>
      <c r="I126" s="119"/>
      <c r="J126" s="116"/>
      <c r="K126" s="116"/>
      <c r="L126" s="127"/>
    </row>
    <row r="127" spans="1:12" s="128" customFormat="1" ht="15" customHeight="1">
      <c r="A127" s="115"/>
      <c r="B127" s="127"/>
      <c r="C127" s="127"/>
      <c r="D127" s="147"/>
      <c r="E127" s="116"/>
      <c r="F127" s="116"/>
      <c r="G127" s="119" t="s">
        <v>2280</v>
      </c>
      <c r="H127" s="330" t="s">
        <v>4518</v>
      </c>
      <c r="I127" s="119"/>
      <c r="J127" s="116"/>
      <c r="K127" s="116"/>
      <c r="L127" s="127"/>
    </row>
    <row r="128" spans="1:12" s="128" customFormat="1" ht="15" customHeight="1">
      <c r="A128" s="116"/>
      <c r="B128" s="105" t="s">
        <v>883</v>
      </c>
      <c r="C128" s="138"/>
      <c r="D128" s="147">
        <v>58</v>
      </c>
      <c r="E128" s="118"/>
      <c r="F128" s="116"/>
      <c r="G128" s="119"/>
      <c r="H128" s="298"/>
      <c r="I128" s="119"/>
      <c r="J128" s="116"/>
      <c r="K128" s="116"/>
      <c r="L128" s="127"/>
    </row>
    <row r="129" spans="1:12" s="128" customFormat="1" ht="15" customHeight="1" thickBot="1">
      <c r="A129" s="115"/>
      <c r="B129" s="127"/>
      <c r="C129" s="127"/>
      <c r="D129" s="147"/>
      <c r="E129" s="116"/>
      <c r="F129" s="120" t="s">
        <v>1500</v>
      </c>
      <c r="G129" s="275" t="str">
        <f>F131</f>
        <v>張良豪</v>
      </c>
      <c r="H129" s="298"/>
      <c r="I129" s="119"/>
      <c r="J129" s="116"/>
      <c r="K129" s="116"/>
      <c r="L129" s="127"/>
    </row>
    <row r="130" spans="1:12" s="128" customFormat="1" ht="15" customHeight="1">
      <c r="A130" s="116"/>
      <c r="B130" s="105" t="s">
        <v>884</v>
      </c>
      <c r="C130" s="105" t="s">
        <v>863</v>
      </c>
      <c r="D130" s="147">
        <v>59</v>
      </c>
      <c r="E130" s="116"/>
      <c r="F130" s="298" t="s">
        <v>2275</v>
      </c>
      <c r="G130" s="276" t="s">
        <v>4005</v>
      </c>
      <c r="H130" s="298"/>
      <c r="I130" s="119"/>
      <c r="J130" s="116"/>
      <c r="K130" s="116"/>
      <c r="L130" s="127"/>
    </row>
    <row r="131" spans="1:12" s="128" customFormat="1" ht="15" customHeight="1" thickBot="1">
      <c r="A131" s="115"/>
      <c r="B131" s="127"/>
      <c r="C131" s="127"/>
      <c r="D131" s="147"/>
      <c r="E131" s="120" t="s">
        <v>1501</v>
      </c>
      <c r="F131" s="327" t="str">
        <f>B132</f>
        <v>張良豪</v>
      </c>
      <c r="G131" s="116"/>
      <c r="H131" s="298"/>
      <c r="I131" s="119"/>
      <c r="J131" s="116"/>
      <c r="K131" s="116"/>
      <c r="L131" s="127"/>
    </row>
    <row r="132" spans="1:12" s="128" customFormat="1" ht="15" customHeight="1" thickBot="1">
      <c r="A132" s="116"/>
      <c r="B132" s="105" t="s">
        <v>885</v>
      </c>
      <c r="C132" s="105" t="s">
        <v>508</v>
      </c>
      <c r="D132" s="147">
        <v>60</v>
      </c>
      <c r="E132" s="267" t="s">
        <v>2268</v>
      </c>
      <c r="F132" s="276" t="s">
        <v>3833</v>
      </c>
      <c r="G132" s="116"/>
      <c r="H132" s="298"/>
      <c r="I132" s="119"/>
      <c r="J132" s="116"/>
      <c r="K132" s="116"/>
      <c r="L132" s="127"/>
    </row>
    <row r="133" spans="1:12" s="128" customFormat="1" ht="15" customHeight="1" thickBot="1">
      <c r="A133" s="115"/>
      <c r="B133" s="127"/>
      <c r="C133" s="127"/>
      <c r="D133" s="147"/>
      <c r="E133" s="116"/>
      <c r="F133" s="116"/>
      <c r="G133" s="116"/>
      <c r="H133" s="298" t="s">
        <v>1502</v>
      </c>
      <c r="I133" s="280" t="str">
        <f>H126</f>
        <v>廖建成</v>
      </c>
      <c r="J133" s="116"/>
      <c r="K133" s="116"/>
      <c r="L133" s="127"/>
    </row>
    <row r="134" spans="1:12" s="128" customFormat="1" ht="15" customHeight="1">
      <c r="A134" s="115"/>
      <c r="B134" s="105" t="s">
        <v>886</v>
      </c>
      <c r="C134" s="105" t="s">
        <v>517</v>
      </c>
      <c r="D134" s="147">
        <v>61</v>
      </c>
      <c r="E134" s="116"/>
      <c r="F134" s="116"/>
      <c r="G134" s="116"/>
      <c r="H134" s="119" t="s">
        <v>2246</v>
      </c>
      <c r="I134" s="116" t="s">
        <v>4610</v>
      </c>
      <c r="J134" s="116"/>
      <c r="K134" s="116"/>
      <c r="L134" s="127"/>
    </row>
    <row r="135" spans="1:12" s="128" customFormat="1" ht="15" customHeight="1" thickBot="1">
      <c r="A135" s="115"/>
      <c r="B135" s="127"/>
      <c r="C135" s="127"/>
      <c r="D135" s="147"/>
      <c r="E135" s="122"/>
      <c r="F135" s="120" t="s">
        <v>1503</v>
      </c>
      <c r="G135" s="283" t="str">
        <f>F137</f>
        <v>蔡秉融</v>
      </c>
      <c r="H135" s="119"/>
      <c r="I135" s="116"/>
      <c r="J135" s="116"/>
      <c r="K135" s="116"/>
      <c r="L135" s="127"/>
    </row>
    <row r="136" spans="1:12" s="128" customFormat="1" ht="15" customHeight="1" thickBot="1">
      <c r="A136" s="116"/>
      <c r="B136" s="125" t="s">
        <v>887</v>
      </c>
      <c r="C136" s="105" t="s">
        <v>506</v>
      </c>
      <c r="D136" s="147">
        <v>62</v>
      </c>
      <c r="E136" s="278"/>
      <c r="F136" s="298" t="s">
        <v>2276</v>
      </c>
      <c r="G136" s="331" t="s">
        <v>4006</v>
      </c>
      <c r="H136" s="119"/>
      <c r="I136" s="116"/>
      <c r="J136" s="116"/>
      <c r="K136" s="116"/>
      <c r="L136" s="127"/>
    </row>
    <row r="137" spans="1:12" s="128" customFormat="1" ht="15" customHeight="1" thickBot="1">
      <c r="A137" s="116"/>
      <c r="B137" s="141"/>
      <c r="C137" s="141"/>
      <c r="D137" s="147"/>
      <c r="E137" s="279" t="s">
        <v>1504</v>
      </c>
      <c r="F137" s="329" t="str">
        <f>B136</f>
        <v>蔡秉融</v>
      </c>
      <c r="G137" s="298"/>
      <c r="H137" s="119"/>
      <c r="I137" s="116"/>
      <c r="J137" s="116"/>
      <c r="K137" s="116"/>
      <c r="L137" s="127"/>
    </row>
    <row r="138" spans="1:12" s="128" customFormat="1" ht="15" customHeight="1" thickBot="1">
      <c r="A138" s="116"/>
      <c r="B138" s="105" t="s">
        <v>888</v>
      </c>
      <c r="C138" s="105" t="s">
        <v>593</v>
      </c>
      <c r="D138" s="147">
        <v>63</v>
      </c>
      <c r="E138" s="123" t="s">
        <v>2269</v>
      </c>
      <c r="F138" s="282" t="s">
        <v>3840</v>
      </c>
      <c r="G138" s="298" t="s">
        <v>1505</v>
      </c>
      <c r="H138" s="280" t="str">
        <f>G135</f>
        <v>蔡秉融</v>
      </c>
      <c r="I138" s="116"/>
      <c r="J138" s="116"/>
      <c r="K138" s="116"/>
      <c r="L138" s="127"/>
    </row>
    <row r="139" spans="1:12" s="128" customFormat="1" ht="15" customHeight="1">
      <c r="A139" s="115"/>
      <c r="B139" s="127"/>
      <c r="C139" s="127"/>
      <c r="D139" s="147"/>
      <c r="E139" s="116"/>
      <c r="F139" s="116"/>
      <c r="G139" s="119" t="s">
        <v>2281</v>
      </c>
      <c r="H139" s="282" t="s">
        <v>4380</v>
      </c>
      <c r="I139" s="116"/>
      <c r="J139" s="116"/>
      <c r="K139" s="116"/>
      <c r="L139" s="127"/>
    </row>
    <row r="140" spans="1:12" s="128" customFormat="1" ht="15" customHeight="1">
      <c r="A140" s="116"/>
      <c r="B140" s="105" t="s">
        <v>889</v>
      </c>
      <c r="C140" s="105" t="s">
        <v>478</v>
      </c>
      <c r="D140" s="147">
        <v>64</v>
      </c>
      <c r="E140" s="118"/>
      <c r="F140" s="116"/>
      <c r="G140" s="119"/>
      <c r="H140" s="126"/>
      <c r="I140" s="116"/>
      <c r="J140" s="116"/>
      <c r="K140" s="116"/>
      <c r="L140" s="127"/>
    </row>
    <row r="141" spans="1:12" s="128" customFormat="1" ht="15" customHeight="1" thickBot="1">
      <c r="A141" s="115"/>
      <c r="B141" s="127"/>
      <c r="C141" s="127"/>
      <c r="D141" s="147"/>
      <c r="E141" s="116"/>
      <c r="F141" s="120" t="s">
        <v>1506</v>
      </c>
      <c r="G141" s="275" t="str">
        <f>B142</f>
        <v>莊奇</v>
      </c>
      <c r="H141" s="116"/>
      <c r="I141" s="116"/>
      <c r="J141" s="116"/>
      <c r="K141" s="116"/>
      <c r="L141" s="127"/>
    </row>
    <row r="142" spans="1:12" s="128" customFormat="1" ht="15" customHeight="1" thickBot="1">
      <c r="A142" s="116"/>
      <c r="B142" s="105" t="s">
        <v>1507</v>
      </c>
      <c r="C142" s="105" t="s">
        <v>890</v>
      </c>
      <c r="D142" s="147">
        <v>65</v>
      </c>
      <c r="E142" s="278"/>
      <c r="F142" s="267" t="s">
        <v>2277</v>
      </c>
      <c r="G142" s="276" t="s">
        <v>3942</v>
      </c>
      <c r="H142" s="116"/>
      <c r="I142" s="116"/>
      <c r="J142" s="116"/>
      <c r="K142" s="116"/>
      <c r="L142" s="127"/>
    </row>
    <row r="143" spans="1:12" s="128" customFormat="1" ht="15" customHeight="1">
      <c r="A143" s="115"/>
      <c r="B143" s="127"/>
      <c r="C143" s="127"/>
      <c r="D143" s="147"/>
      <c r="E143" s="116" t="s">
        <v>1508</v>
      </c>
      <c r="F143" s="116"/>
      <c r="G143" s="116"/>
      <c r="H143" s="116"/>
      <c r="I143" s="116"/>
      <c r="J143" s="116"/>
      <c r="K143" s="116"/>
      <c r="L143" s="127"/>
    </row>
    <row r="144" spans="2:12" ht="15" customHeight="1">
      <c r="B144" s="109" t="s">
        <v>1509</v>
      </c>
      <c r="E144" s="124" t="s">
        <v>6</v>
      </c>
      <c r="F144" s="124" t="s">
        <v>6</v>
      </c>
      <c r="G144" s="124" t="s">
        <v>6</v>
      </c>
      <c r="H144" s="124" t="s">
        <v>6</v>
      </c>
      <c r="I144" s="124" t="s">
        <v>6</v>
      </c>
      <c r="J144" s="124"/>
      <c r="K144" s="152"/>
      <c r="L144" s="108"/>
    </row>
    <row r="145" spans="2:12" ht="15" customHeight="1">
      <c r="B145" s="109"/>
      <c r="E145" s="274" t="s">
        <v>2192</v>
      </c>
      <c r="F145" s="272" t="s">
        <v>2192</v>
      </c>
      <c r="G145" s="272" t="s">
        <v>2167</v>
      </c>
      <c r="H145" s="272" t="s">
        <v>2168</v>
      </c>
      <c r="I145" s="272" t="s">
        <v>2168</v>
      </c>
      <c r="J145" s="124"/>
      <c r="K145" s="152"/>
      <c r="L145" s="108"/>
    </row>
    <row r="146" spans="2:12" ht="15" customHeight="1">
      <c r="B146" s="109"/>
      <c r="E146" s="273"/>
      <c r="F146" s="273"/>
      <c r="G146" s="273"/>
      <c r="H146" s="273"/>
      <c r="I146" s="273"/>
      <c r="J146" s="124"/>
      <c r="K146" s="152"/>
      <c r="L146" s="108"/>
    </row>
    <row r="147" spans="1:12" s="128" customFormat="1" ht="15" customHeight="1" thickBot="1">
      <c r="A147" s="115" t="s">
        <v>1510</v>
      </c>
      <c r="B147" s="105" t="s">
        <v>891</v>
      </c>
      <c r="C147" s="105" t="s">
        <v>512</v>
      </c>
      <c r="D147" s="147">
        <v>66</v>
      </c>
      <c r="E147" s="278"/>
      <c r="F147" s="278"/>
      <c r="G147" s="115"/>
      <c r="H147" s="115"/>
      <c r="I147" s="115"/>
      <c r="J147" s="115"/>
      <c r="K147" s="115"/>
      <c r="L147" s="127"/>
    </row>
    <row r="148" spans="1:12" s="128" customFormat="1" ht="15" customHeight="1" thickBot="1">
      <c r="A148" s="115"/>
      <c r="D148" s="147"/>
      <c r="E148" s="116"/>
      <c r="F148" s="279" t="s">
        <v>1511</v>
      </c>
      <c r="G148" s="290" t="str">
        <f>B147</f>
        <v>余俊賢</v>
      </c>
      <c r="H148" s="115"/>
      <c r="I148" s="115"/>
      <c r="J148" s="115"/>
      <c r="K148" s="115"/>
      <c r="L148" s="127"/>
    </row>
    <row r="149" spans="1:12" s="128" customFormat="1" ht="15" customHeight="1">
      <c r="A149" s="115"/>
      <c r="B149" s="105" t="s">
        <v>892</v>
      </c>
      <c r="C149" s="105" t="s">
        <v>365</v>
      </c>
      <c r="D149" s="147">
        <v>67</v>
      </c>
      <c r="E149" s="118"/>
      <c r="F149" s="123" t="s">
        <v>2288</v>
      </c>
      <c r="G149" s="292" t="s">
        <v>4017</v>
      </c>
      <c r="H149" s="115"/>
      <c r="I149" s="115"/>
      <c r="J149" s="115"/>
      <c r="K149" s="115"/>
      <c r="L149" s="127"/>
    </row>
    <row r="150" spans="1:12" s="128" customFormat="1" ht="15" customHeight="1" thickBot="1">
      <c r="A150" s="115"/>
      <c r="B150" s="127"/>
      <c r="C150" s="127"/>
      <c r="D150" s="147"/>
      <c r="E150" s="115"/>
      <c r="F150" s="116"/>
      <c r="G150" s="119" t="s">
        <v>1512</v>
      </c>
      <c r="H150" s="283" t="str">
        <f>G152</f>
        <v>程柏偉</v>
      </c>
      <c r="I150" s="115"/>
      <c r="J150" s="115"/>
      <c r="K150" s="115"/>
      <c r="L150" s="127"/>
    </row>
    <row r="151" spans="1:12" s="128" customFormat="1" ht="15" customHeight="1">
      <c r="A151" s="115"/>
      <c r="B151" s="105" t="s">
        <v>893</v>
      </c>
      <c r="C151" s="105" t="s">
        <v>824</v>
      </c>
      <c r="D151" s="147">
        <v>68</v>
      </c>
      <c r="E151" s="118"/>
      <c r="F151" s="116"/>
      <c r="G151" s="298" t="s">
        <v>2296</v>
      </c>
      <c r="H151" s="331" t="s">
        <v>4536</v>
      </c>
      <c r="I151" s="116"/>
      <c r="J151" s="115"/>
      <c r="K151" s="115"/>
      <c r="L151" s="127"/>
    </row>
    <row r="152" spans="1:12" s="128" customFormat="1" ht="15" customHeight="1" thickBot="1">
      <c r="A152" s="116"/>
      <c r="B152" s="127"/>
      <c r="C152" s="127"/>
      <c r="D152" s="147"/>
      <c r="E152" s="116"/>
      <c r="F152" s="120" t="s">
        <v>1513</v>
      </c>
      <c r="G152" s="327" t="str">
        <f>F154</f>
        <v>程柏偉</v>
      </c>
      <c r="H152" s="298"/>
      <c r="I152" s="116"/>
      <c r="J152" s="116"/>
      <c r="K152" s="115"/>
      <c r="L152" s="127"/>
    </row>
    <row r="153" spans="1:12" s="128" customFormat="1" ht="15" customHeight="1" thickBot="1">
      <c r="A153" s="116"/>
      <c r="B153" s="105" t="s">
        <v>894</v>
      </c>
      <c r="C153" s="105" t="s">
        <v>895</v>
      </c>
      <c r="D153" s="147">
        <v>69</v>
      </c>
      <c r="E153" s="278"/>
      <c r="F153" s="298" t="s">
        <v>2289</v>
      </c>
      <c r="G153" s="276" t="s">
        <v>4015</v>
      </c>
      <c r="H153" s="298"/>
      <c r="I153" s="116"/>
      <c r="J153" s="115"/>
      <c r="K153" s="115"/>
      <c r="L153" s="127"/>
    </row>
    <row r="154" spans="1:12" s="128" customFormat="1" ht="15" customHeight="1" thickBot="1">
      <c r="A154" s="116"/>
      <c r="B154" s="127"/>
      <c r="C154" s="127"/>
      <c r="D154" s="147"/>
      <c r="E154" s="279" t="s">
        <v>1514</v>
      </c>
      <c r="F154" s="329" t="str">
        <f>B153</f>
        <v>程柏偉</v>
      </c>
      <c r="G154" s="116"/>
      <c r="H154" s="298"/>
      <c r="I154" s="116"/>
      <c r="J154" s="115"/>
      <c r="K154" s="115"/>
      <c r="L154" s="127"/>
    </row>
    <row r="155" spans="1:12" s="128" customFormat="1" ht="15" customHeight="1" thickBot="1">
      <c r="A155" s="115"/>
      <c r="B155" s="105" t="s">
        <v>896</v>
      </c>
      <c r="C155" s="105" t="s">
        <v>458</v>
      </c>
      <c r="D155" s="147">
        <v>70</v>
      </c>
      <c r="E155" s="123" t="s">
        <v>2282</v>
      </c>
      <c r="F155" s="276" t="s">
        <v>3832</v>
      </c>
      <c r="G155" s="116"/>
      <c r="H155" s="298" t="s">
        <v>1515</v>
      </c>
      <c r="I155" s="290" t="str">
        <f>H150</f>
        <v>程柏偉</v>
      </c>
      <c r="J155" s="115"/>
      <c r="K155" s="115"/>
      <c r="L155" s="127"/>
    </row>
    <row r="156" spans="1:12" s="128" customFormat="1" ht="15" customHeight="1">
      <c r="A156" s="115"/>
      <c r="B156" s="127"/>
      <c r="C156" s="127"/>
      <c r="D156" s="147"/>
      <c r="E156" s="115"/>
      <c r="F156" s="116"/>
      <c r="G156" s="116"/>
      <c r="H156" s="119" t="s">
        <v>2247</v>
      </c>
      <c r="I156" s="330" t="s">
        <v>4614</v>
      </c>
      <c r="J156" s="116"/>
      <c r="K156" s="115"/>
      <c r="L156" s="127"/>
    </row>
    <row r="157" spans="1:12" s="128" customFormat="1" ht="15" customHeight="1" thickBot="1">
      <c r="A157" s="115"/>
      <c r="B157" s="125" t="s">
        <v>897</v>
      </c>
      <c r="C157" s="125" t="s">
        <v>898</v>
      </c>
      <c r="D157" s="147">
        <v>71</v>
      </c>
      <c r="E157" s="278"/>
      <c r="F157" s="278"/>
      <c r="G157" s="116"/>
      <c r="H157" s="119"/>
      <c r="I157" s="298"/>
      <c r="J157" s="116"/>
      <c r="K157" s="116"/>
      <c r="L157" s="127"/>
    </row>
    <row r="158" spans="1:12" s="128" customFormat="1" ht="15" customHeight="1" thickBot="1">
      <c r="A158" s="116"/>
      <c r="B158" s="127"/>
      <c r="C158" s="127"/>
      <c r="D158" s="147"/>
      <c r="E158" s="116"/>
      <c r="F158" s="279" t="s">
        <v>1516</v>
      </c>
      <c r="G158" s="290" t="str">
        <f>B157</f>
        <v>邱振瑋</v>
      </c>
      <c r="H158" s="119"/>
      <c r="I158" s="298"/>
      <c r="J158" s="116"/>
      <c r="K158" s="116"/>
      <c r="L158" s="127"/>
    </row>
    <row r="159" spans="1:12" s="128" customFormat="1" ht="15" customHeight="1" thickBot="1">
      <c r="A159" s="115"/>
      <c r="B159" s="105" t="s">
        <v>899</v>
      </c>
      <c r="C159" s="105" t="s">
        <v>791</v>
      </c>
      <c r="D159" s="147">
        <v>72</v>
      </c>
      <c r="E159" s="278"/>
      <c r="F159" s="119" t="s">
        <v>2290</v>
      </c>
      <c r="G159" s="331" t="s">
        <v>4020</v>
      </c>
      <c r="H159" s="119"/>
      <c r="I159" s="298"/>
      <c r="J159" s="116"/>
      <c r="K159" s="116"/>
      <c r="L159" s="127"/>
    </row>
    <row r="160" spans="1:12" s="128" customFormat="1" ht="15" customHeight="1" thickBot="1">
      <c r="A160" s="115"/>
      <c r="B160" s="141"/>
      <c r="C160" s="141"/>
      <c r="D160" s="147"/>
      <c r="E160" s="279" t="s">
        <v>1517</v>
      </c>
      <c r="F160" s="280" t="str">
        <f>B159</f>
        <v>陳雨桐</v>
      </c>
      <c r="G160" s="474"/>
      <c r="H160" s="119"/>
      <c r="I160" s="298"/>
      <c r="J160" s="116"/>
      <c r="K160" s="116"/>
      <c r="L160" s="127"/>
    </row>
    <row r="161" spans="1:12" s="128" customFormat="1" ht="15" customHeight="1" thickBot="1">
      <c r="A161" s="115"/>
      <c r="B161" s="105" t="s">
        <v>900</v>
      </c>
      <c r="C161" s="105" t="s">
        <v>829</v>
      </c>
      <c r="D161" s="147">
        <v>73</v>
      </c>
      <c r="E161" s="119" t="s">
        <v>2283</v>
      </c>
      <c r="F161" s="282" t="s">
        <v>3837</v>
      </c>
      <c r="G161" s="298" t="s">
        <v>1518</v>
      </c>
      <c r="H161" s="280" t="str">
        <f>G158</f>
        <v>邱振瑋</v>
      </c>
      <c r="I161" s="298"/>
      <c r="J161" s="116"/>
      <c r="K161" s="116"/>
      <c r="L161" s="127"/>
    </row>
    <row r="162" spans="1:12" s="128" customFormat="1" ht="15" customHeight="1">
      <c r="A162" s="115"/>
      <c r="B162" s="127"/>
      <c r="C162" s="127"/>
      <c r="D162" s="147"/>
      <c r="E162" s="122"/>
      <c r="F162" s="115"/>
      <c r="G162" s="119" t="s">
        <v>2297</v>
      </c>
      <c r="H162" s="282" t="s">
        <v>4530</v>
      </c>
      <c r="I162" s="298"/>
      <c r="J162" s="116"/>
      <c r="K162" s="116"/>
      <c r="L162" s="127"/>
    </row>
    <row r="163" spans="1:12" s="128" customFormat="1" ht="15" customHeight="1" thickBot="1">
      <c r="A163" s="115"/>
      <c r="B163" s="105" t="s">
        <v>901</v>
      </c>
      <c r="C163" s="105" t="s">
        <v>524</v>
      </c>
      <c r="D163" s="147">
        <v>74</v>
      </c>
      <c r="E163" s="278"/>
      <c r="F163" s="278"/>
      <c r="G163" s="119"/>
      <c r="H163" s="126"/>
      <c r="I163" s="298"/>
      <c r="J163" s="116"/>
      <c r="K163" s="116"/>
      <c r="L163" s="127"/>
    </row>
    <row r="164" spans="1:12" s="128" customFormat="1" ht="15" customHeight="1" thickBot="1">
      <c r="A164" s="116"/>
      <c r="B164" s="127"/>
      <c r="C164" s="127"/>
      <c r="D164" s="147"/>
      <c r="E164" s="116"/>
      <c r="F164" s="279" t="s">
        <v>1519</v>
      </c>
      <c r="G164" s="280" t="str">
        <f>B163</f>
        <v>王寶發</v>
      </c>
      <c r="H164" s="116"/>
      <c r="I164" s="298"/>
      <c r="J164" s="116"/>
      <c r="K164" s="116"/>
      <c r="L164" s="127"/>
    </row>
    <row r="165" spans="1:12" s="128" customFormat="1" ht="15" customHeight="1" thickBot="1">
      <c r="A165" s="115"/>
      <c r="B165" s="105" t="s">
        <v>902</v>
      </c>
      <c r="C165" s="105" t="s">
        <v>822</v>
      </c>
      <c r="D165" s="147">
        <v>75</v>
      </c>
      <c r="E165" s="278"/>
      <c r="F165" s="119" t="s">
        <v>2291</v>
      </c>
      <c r="G165" s="282" t="s">
        <v>4014</v>
      </c>
      <c r="H165" s="116"/>
      <c r="I165" s="298"/>
      <c r="J165" s="116"/>
      <c r="K165" s="116"/>
      <c r="L165" s="127"/>
    </row>
    <row r="166" spans="1:12" s="128" customFormat="1" ht="15" customHeight="1" thickBot="1">
      <c r="A166" s="116"/>
      <c r="B166" s="127"/>
      <c r="C166" s="127"/>
      <c r="D166" s="147"/>
      <c r="E166" s="279" t="s">
        <v>1520</v>
      </c>
      <c r="F166" s="280" t="str">
        <f>B165</f>
        <v>林金龍</v>
      </c>
      <c r="G166" s="116"/>
      <c r="H166" s="116"/>
      <c r="I166" s="298"/>
      <c r="J166" s="116"/>
      <c r="K166" s="116"/>
      <c r="L166" s="127"/>
    </row>
    <row r="167" spans="1:12" s="128" customFormat="1" ht="15" customHeight="1">
      <c r="A167" s="115"/>
      <c r="B167" s="105" t="s">
        <v>903</v>
      </c>
      <c r="C167" s="105" t="s">
        <v>904</v>
      </c>
      <c r="D167" s="147">
        <v>76</v>
      </c>
      <c r="E167" s="123" t="s">
        <v>2284</v>
      </c>
      <c r="F167" s="276" t="s">
        <v>3838</v>
      </c>
      <c r="G167" s="116"/>
      <c r="H167" s="116"/>
      <c r="I167" s="298"/>
      <c r="J167" s="116" t="str">
        <f>I155</f>
        <v>程柏偉</v>
      </c>
      <c r="K167" s="116"/>
      <c r="L167" s="127"/>
    </row>
    <row r="168" spans="1:12" s="128" customFormat="1" ht="15" customHeight="1" thickBot="1">
      <c r="A168" s="116"/>
      <c r="D168" s="147"/>
      <c r="E168" s="116"/>
      <c r="F168" s="116"/>
      <c r="G168" s="116"/>
      <c r="H168" s="116"/>
      <c r="I168" s="298" t="s">
        <v>1521</v>
      </c>
      <c r="J168" s="290" t="s">
        <v>1522</v>
      </c>
      <c r="K168" s="117"/>
      <c r="L168" s="127"/>
    </row>
    <row r="169" spans="1:12" s="128" customFormat="1" ht="15" customHeight="1">
      <c r="A169" s="115"/>
      <c r="B169" s="105" t="s">
        <v>905</v>
      </c>
      <c r="C169" s="105" t="s">
        <v>508</v>
      </c>
      <c r="D169" s="147">
        <v>77</v>
      </c>
      <c r="E169" s="116"/>
      <c r="F169" s="116"/>
      <c r="G169" s="116"/>
      <c r="H169" s="116"/>
      <c r="I169" s="119" t="s">
        <v>2279</v>
      </c>
      <c r="J169" s="276" t="s">
        <v>4765</v>
      </c>
      <c r="K169" s="116"/>
      <c r="L169" s="127"/>
    </row>
    <row r="170" spans="1:12" s="128" customFormat="1" ht="15" customHeight="1" thickBot="1">
      <c r="A170" s="115"/>
      <c r="B170" s="127"/>
      <c r="C170" s="127"/>
      <c r="D170" s="147"/>
      <c r="E170" s="122"/>
      <c r="F170" s="120" t="s">
        <v>1523</v>
      </c>
      <c r="G170" s="283" t="str">
        <f>F172</f>
        <v>廖文睿</v>
      </c>
      <c r="H170" s="116"/>
      <c r="I170" s="119"/>
      <c r="J170" s="116"/>
      <c r="K170" s="116"/>
      <c r="L170" s="127"/>
    </row>
    <row r="171" spans="1:12" s="128" customFormat="1" ht="15" customHeight="1">
      <c r="A171" s="115"/>
      <c r="B171" s="105" t="s">
        <v>906</v>
      </c>
      <c r="C171" s="105" t="s">
        <v>814</v>
      </c>
      <c r="D171" s="147">
        <v>78</v>
      </c>
      <c r="E171" s="118"/>
      <c r="F171" s="298" t="s">
        <v>2292</v>
      </c>
      <c r="G171" s="331" t="s">
        <v>4021</v>
      </c>
      <c r="H171" s="116"/>
      <c r="I171" s="119"/>
      <c r="J171" s="116"/>
      <c r="K171" s="116"/>
      <c r="L171" s="127"/>
    </row>
    <row r="172" spans="1:12" s="128" customFormat="1" ht="15" customHeight="1" thickBot="1">
      <c r="A172" s="115"/>
      <c r="B172" s="52"/>
      <c r="C172" s="52"/>
      <c r="D172" s="147"/>
      <c r="E172" s="120" t="s">
        <v>1524</v>
      </c>
      <c r="F172" s="327" t="str">
        <f>B173</f>
        <v>廖文睿</v>
      </c>
      <c r="G172" s="298"/>
      <c r="H172" s="116"/>
      <c r="I172" s="119"/>
      <c r="J172" s="116"/>
      <c r="K172" s="116"/>
      <c r="L172" s="127"/>
    </row>
    <row r="173" spans="1:12" s="128" customFormat="1" ht="15" customHeight="1" thickBot="1">
      <c r="A173" s="115"/>
      <c r="B173" s="105" t="s">
        <v>907</v>
      </c>
      <c r="C173" s="105" t="s">
        <v>478</v>
      </c>
      <c r="D173" s="147">
        <v>79</v>
      </c>
      <c r="E173" s="267" t="s">
        <v>2285</v>
      </c>
      <c r="F173" s="276" t="s">
        <v>3861</v>
      </c>
      <c r="G173" s="298" t="s">
        <v>1525</v>
      </c>
      <c r="H173" s="290" t="str">
        <f>G170</f>
        <v>廖文睿</v>
      </c>
      <c r="I173" s="119"/>
      <c r="J173" s="116"/>
      <c r="K173" s="116"/>
      <c r="L173" s="127"/>
    </row>
    <row r="174" spans="1:12" s="128" customFormat="1" ht="15" customHeight="1">
      <c r="A174" s="116"/>
      <c r="B174" s="127"/>
      <c r="C174" s="127"/>
      <c r="D174" s="147"/>
      <c r="E174" s="116"/>
      <c r="F174" s="115"/>
      <c r="G174" s="119" t="s">
        <v>2298</v>
      </c>
      <c r="H174" s="291" t="s">
        <v>4532</v>
      </c>
      <c r="I174" s="119"/>
      <c r="J174" s="116"/>
      <c r="K174" s="116"/>
      <c r="L174" s="127"/>
    </row>
    <row r="175" spans="1:12" s="128" customFormat="1" ht="15" customHeight="1" thickBot="1">
      <c r="A175" s="115"/>
      <c r="B175" s="105" t="s">
        <v>908</v>
      </c>
      <c r="C175" s="105" t="s">
        <v>835</v>
      </c>
      <c r="D175" s="147">
        <v>80</v>
      </c>
      <c r="E175" s="278"/>
      <c r="F175" s="278"/>
      <c r="G175" s="119"/>
      <c r="H175" s="119"/>
      <c r="I175" s="277"/>
      <c r="J175" s="116"/>
      <c r="K175" s="116"/>
      <c r="L175" s="127"/>
    </row>
    <row r="176" spans="1:12" s="128" customFormat="1" ht="15" customHeight="1" thickBot="1">
      <c r="A176" s="116"/>
      <c r="B176" s="127"/>
      <c r="C176" s="127"/>
      <c r="D176" s="147"/>
      <c r="E176" s="116"/>
      <c r="F176" s="279" t="s">
        <v>1526</v>
      </c>
      <c r="G176" s="280" t="str">
        <f>B175</f>
        <v>陳炳鈞</v>
      </c>
      <c r="H176" s="119"/>
      <c r="I176" s="277"/>
      <c r="J176" s="116"/>
      <c r="K176" s="116"/>
      <c r="L176" s="127"/>
    </row>
    <row r="177" spans="1:12" s="128" customFormat="1" ht="15" customHeight="1" thickBot="1">
      <c r="A177" s="115"/>
      <c r="B177" s="105" t="s">
        <v>909</v>
      </c>
      <c r="C177" s="105" t="s">
        <v>480</v>
      </c>
      <c r="D177" s="147">
        <v>81</v>
      </c>
      <c r="E177" s="278"/>
      <c r="F177" s="119" t="s">
        <v>2293</v>
      </c>
      <c r="G177" s="282" t="s">
        <v>4023</v>
      </c>
      <c r="H177" s="119"/>
      <c r="I177" s="277"/>
      <c r="J177" s="116"/>
      <c r="K177" s="116"/>
      <c r="L177" s="127"/>
    </row>
    <row r="178" spans="1:12" s="128" customFormat="1" ht="15" customHeight="1" thickBot="1">
      <c r="A178" s="116"/>
      <c r="B178" s="127"/>
      <c r="C178" s="127"/>
      <c r="D178" s="147"/>
      <c r="E178" s="279" t="s">
        <v>1527</v>
      </c>
      <c r="F178" s="280" t="str">
        <f>B177</f>
        <v>田忠誠</v>
      </c>
      <c r="G178" s="126"/>
      <c r="H178" s="119"/>
      <c r="I178" s="277"/>
      <c r="J178" s="116"/>
      <c r="K178" s="116"/>
      <c r="L178" s="127"/>
    </row>
    <row r="179" spans="1:12" s="128" customFormat="1" ht="15" customHeight="1" thickBot="1">
      <c r="A179" s="115"/>
      <c r="B179" s="105" t="s">
        <v>910</v>
      </c>
      <c r="C179" s="105" t="s">
        <v>560</v>
      </c>
      <c r="D179" s="147">
        <v>82</v>
      </c>
      <c r="E179" s="123" t="s">
        <v>2286</v>
      </c>
      <c r="F179" s="276" t="s">
        <v>3875</v>
      </c>
      <c r="G179" s="116"/>
      <c r="H179" s="119" t="s">
        <v>1528</v>
      </c>
      <c r="I179" s="275" t="str">
        <f>H185</f>
        <v>葉志桓</v>
      </c>
      <c r="J179" s="116"/>
      <c r="K179" s="116"/>
      <c r="L179" s="127"/>
    </row>
    <row r="180" spans="1:12" s="128" customFormat="1" ht="15" customHeight="1">
      <c r="A180" s="115"/>
      <c r="B180" s="127"/>
      <c r="C180" s="127"/>
      <c r="D180" s="147"/>
      <c r="E180" s="116"/>
      <c r="F180" s="116"/>
      <c r="G180" s="116"/>
      <c r="H180" s="298" t="s">
        <v>2248</v>
      </c>
      <c r="I180" s="276" t="s">
        <v>4615</v>
      </c>
      <c r="J180" s="116"/>
      <c r="K180" s="116"/>
      <c r="L180" s="127"/>
    </row>
    <row r="181" spans="1:12" s="128" customFormat="1" ht="15" customHeight="1">
      <c r="A181" s="115"/>
      <c r="B181" s="105" t="s">
        <v>911</v>
      </c>
      <c r="C181" s="105" t="s">
        <v>829</v>
      </c>
      <c r="D181" s="147">
        <v>83</v>
      </c>
      <c r="E181" s="116"/>
      <c r="F181" s="116"/>
      <c r="G181" s="116"/>
      <c r="H181" s="298"/>
      <c r="I181" s="116"/>
      <c r="J181" s="116"/>
      <c r="K181" s="116"/>
      <c r="L181" s="127"/>
    </row>
    <row r="182" spans="1:12" s="128" customFormat="1" ht="15" customHeight="1" thickBot="1">
      <c r="A182" s="116"/>
      <c r="B182" s="127"/>
      <c r="C182" s="127"/>
      <c r="D182" s="147"/>
      <c r="E182" s="122"/>
      <c r="F182" s="120" t="s">
        <v>1529</v>
      </c>
      <c r="G182" s="283" t="str">
        <f>F184</f>
        <v>葉志桓</v>
      </c>
      <c r="H182" s="298"/>
      <c r="I182" s="116"/>
      <c r="J182" s="116"/>
      <c r="K182" s="116"/>
      <c r="L182" s="127"/>
    </row>
    <row r="183" spans="1:12" s="128" customFormat="1" ht="15" customHeight="1">
      <c r="A183" s="115"/>
      <c r="B183" s="105" t="s">
        <v>912</v>
      </c>
      <c r="C183" s="105" t="s">
        <v>558</v>
      </c>
      <c r="D183" s="147">
        <v>84</v>
      </c>
      <c r="E183" s="118"/>
      <c r="F183" s="298" t="s">
        <v>2294</v>
      </c>
      <c r="G183" s="331" t="s">
        <v>4018</v>
      </c>
      <c r="H183" s="298"/>
      <c r="I183" s="116"/>
      <c r="J183" s="116"/>
      <c r="K183" s="116"/>
      <c r="L183" s="127"/>
    </row>
    <row r="184" spans="1:12" s="128" customFormat="1" ht="15" customHeight="1" thickBot="1">
      <c r="A184" s="115"/>
      <c r="B184" s="141"/>
      <c r="C184" s="127"/>
      <c r="D184" s="147"/>
      <c r="E184" s="120" t="s">
        <v>1530</v>
      </c>
      <c r="F184" s="327" t="str">
        <f>B185</f>
        <v>葉志桓</v>
      </c>
      <c r="G184" s="298"/>
      <c r="H184" s="298"/>
      <c r="I184" s="116"/>
      <c r="J184" s="116"/>
      <c r="K184" s="116"/>
      <c r="L184" s="127"/>
    </row>
    <row r="185" spans="1:12" s="128" customFormat="1" ht="15" customHeight="1" thickBot="1">
      <c r="A185" s="115"/>
      <c r="B185" s="105" t="s">
        <v>913</v>
      </c>
      <c r="C185" s="105" t="s">
        <v>367</v>
      </c>
      <c r="D185" s="147">
        <v>85</v>
      </c>
      <c r="E185" s="267" t="s">
        <v>2287</v>
      </c>
      <c r="F185" s="276" t="s">
        <v>3865</v>
      </c>
      <c r="G185" s="298" t="s">
        <v>1531</v>
      </c>
      <c r="H185" s="329" t="str">
        <f>G182</f>
        <v>葉志桓</v>
      </c>
      <c r="I185" s="116"/>
      <c r="J185" s="116"/>
      <c r="K185" s="116"/>
      <c r="L185" s="127"/>
    </row>
    <row r="186" spans="1:12" s="128" customFormat="1" ht="15" customHeight="1">
      <c r="A186" s="116"/>
      <c r="D186" s="147"/>
      <c r="E186" s="116"/>
      <c r="F186" s="115"/>
      <c r="G186" s="119" t="s">
        <v>2299</v>
      </c>
      <c r="H186" s="282" t="s">
        <v>4390</v>
      </c>
      <c r="I186" s="116"/>
      <c r="J186" s="116"/>
      <c r="K186" s="116"/>
      <c r="L186" s="127"/>
    </row>
    <row r="187" spans="1:12" s="128" customFormat="1" ht="15" customHeight="1">
      <c r="A187" s="115"/>
      <c r="B187" s="105" t="s">
        <v>914</v>
      </c>
      <c r="C187" s="105" t="s">
        <v>863</v>
      </c>
      <c r="D187" s="147">
        <v>86</v>
      </c>
      <c r="E187" s="118"/>
      <c r="F187" s="115"/>
      <c r="G187" s="119"/>
      <c r="H187" s="126"/>
      <c r="I187" s="116"/>
      <c r="J187" s="116"/>
      <c r="K187" s="116"/>
      <c r="L187" s="127"/>
    </row>
    <row r="188" spans="1:12" s="128" customFormat="1" ht="15" customHeight="1" thickBot="1">
      <c r="A188" s="116"/>
      <c r="B188" s="127"/>
      <c r="C188" s="127"/>
      <c r="D188" s="147"/>
      <c r="E188" s="116"/>
      <c r="F188" s="120" t="s">
        <v>1532</v>
      </c>
      <c r="G188" s="275" t="str">
        <f>B189</f>
        <v>洪金裕</v>
      </c>
      <c r="H188" s="116"/>
      <c r="I188" s="116"/>
      <c r="J188" s="116"/>
      <c r="K188" s="116"/>
      <c r="L188" s="127"/>
    </row>
    <row r="189" spans="1:12" s="128" customFormat="1" ht="15" customHeight="1" thickBot="1">
      <c r="A189" s="115"/>
      <c r="B189" s="105" t="s">
        <v>915</v>
      </c>
      <c r="C189" s="105" t="s">
        <v>365</v>
      </c>
      <c r="D189" s="147">
        <v>87</v>
      </c>
      <c r="E189" s="278"/>
      <c r="F189" s="267" t="s">
        <v>2295</v>
      </c>
      <c r="G189" s="276" t="s">
        <v>4016</v>
      </c>
      <c r="H189" s="116"/>
      <c r="I189" s="116"/>
      <c r="J189" s="116"/>
      <c r="K189" s="116"/>
      <c r="L189" s="127"/>
    </row>
    <row r="190" spans="1:12" s="128" customFormat="1" ht="15" customHeight="1">
      <c r="A190" s="115"/>
      <c r="B190" s="127"/>
      <c r="C190" s="127"/>
      <c r="D190" s="147"/>
      <c r="E190" s="116" t="s">
        <v>1533</v>
      </c>
      <c r="F190" s="116"/>
      <c r="G190" s="116"/>
      <c r="H190" s="116"/>
      <c r="I190" s="116"/>
      <c r="J190" s="116"/>
      <c r="K190" s="116"/>
      <c r="L190" s="127"/>
    </row>
    <row r="191" spans="2:12" ht="15" customHeight="1">
      <c r="B191" s="109" t="s">
        <v>1534</v>
      </c>
      <c r="E191" s="124" t="s">
        <v>6</v>
      </c>
      <c r="F191" s="124" t="s">
        <v>6</v>
      </c>
      <c r="G191" s="124" t="s">
        <v>6</v>
      </c>
      <c r="H191" s="124" t="s">
        <v>6</v>
      </c>
      <c r="I191" s="124" t="s">
        <v>6</v>
      </c>
      <c r="J191" s="116"/>
      <c r="K191" s="148"/>
      <c r="L191" s="108"/>
    </row>
    <row r="192" spans="2:12" ht="15" customHeight="1">
      <c r="B192" s="109"/>
      <c r="E192" s="274" t="s">
        <v>2192</v>
      </c>
      <c r="F192" s="272" t="s">
        <v>2192</v>
      </c>
      <c r="G192" s="272" t="s">
        <v>2167</v>
      </c>
      <c r="H192" s="272" t="s">
        <v>2168</v>
      </c>
      <c r="I192" s="272" t="s">
        <v>2168</v>
      </c>
      <c r="J192" s="124"/>
      <c r="K192" s="152"/>
      <c r="L192" s="108"/>
    </row>
    <row r="193" spans="2:12" ht="15" customHeight="1">
      <c r="B193" s="109"/>
      <c r="E193" s="273"/>
      <c r="F193" s="273"/>
      <c r="G193" s="273"/>
      <c r="H193" s="273"/>
      <c r="I193" s="273"/>
      <c r="J193" s="124"/>
      <c r="K193" s="152"/>
      <c r="L193" s="108"/>
    </row>
    <row r="194" spans="1:12" s="128" customFormat="1" ht="15" customHeight="1" thickBot="1">
      <c r="A194" s="115" t="s">
        <v>1535</v>
      </c>
      <c r="B194" s="105" t="s">
        <v>916</v>
      </c>
      <c r="C194" s="105" t="s">
        <v>593</v>
      </c>
      <c r="D194" s="147">
        <v>88</v>
      </c>
      <c r="E194" s="278"/>
      <c r="F194" s="278"/>
      <c r="G194" s="115"/>
      <c r="H194" s="115"/>
      <c r="I194" s="115"/>
      <c r="J194" s="115"/>
      <c r="K194" s="115"/>
      <c r="L194" s="127"/>
    </row>
    <row r="195" spans="1:12" s="128" customFormat="1" ht="15" customHeight="1" thickBot="1">
      <c r="A195" s="116"/>
      <c r="B195" s="127"/>
      <c r="C195" s="127"/>
      <c r="D195" s="147"/>
      <c r="E195" s="116"/>
      <c r="F195" s="279" t="s">
        <v>1536</v>
      </c>
      <c r="G195" s="290" t="str">
        <f>B194</f>
        <v>何致穎</v>
      </c>
      <c r="H195" s="115"/>
      <c r="I195" s="115"/>
      <c r="J195" s="115"/>
      <c r="K195" s="115"/>
      <c r="L195" s="127"/>
    </row>
    <row r="196" spans="1:12" s="128" customFormat="1" ht="15" customHeight="1">
      <c r="A196" s="115"/>
      <c r="B196" s="105" t="s">
        <v>917</v>
      </c>
      <c r="C196" s="105" t="s">
        <v>791</v>
      </c>
      <c r="D196" s="147">
        <v>89</v>
      </c>
      <c r="E196" s="118"/>
      <c r="F196" s="123" t="s">
        <v>2305</v>
      </c>
      <c r="G196" s="292" t="s">
        <v>3992</v>
      </c>
      <c r="H196" s="115"/>
      <c r="I196" s="115"/>
      <c r="J196" s="115"/>
      <c r="K196" s="115"/>
      <c r="L196" s="127"/>
    </row>
    <row r="197" spans="1:12" s="128" customFormat="1" ht="15" customHeight="1" thickBot="1">
      <c r="A197" s="116"/>
      <c r="B197" s="127"/>
      <c r="C197" s="127"/>
      <c r="D197" s="147"/>
      <c r="E197" s="115"/>
      <c r="F197" s="115"/>
      <c r="G197" s="119" t="s">
        <v>1537</v>
      </c>
      <c r="H197" s="283" t="str">
        <f>G199</f>
        <v>鄭智升</v>
      </c>
      <c r="I197" s="115"/>
      <c r="J197" s="115"/>
      <c r="K197" s="115"/>
      <c r="L197" s="127"/>
    </row>
    <row r="198" spans="1:12" s="128" customFormat="1" ht="15" customHeight="1">
      <c r="A198" s="115"/>
      <c r="B198" s="105" t="s">
        <v>918</v>
      </c>
      <c r="C198" s="105" t="s">
        <v>558</v>
      </c>
      <c r="D198" s="147">
        <v>90</v>
      </c>
      <c r="E198" s="115"/>
      <c r="F198" s="115"/>
      <c r="G198" s="298" t="s">
        <v>2313</v>
      </c>
      <c r="H198" s="331" t="s">
        <v>4529</v>
      </c>
      <c r="I198" s="116"/>
      <c r="J198" s="115"/>
      <c r="K198" s="115"/>
      <c r="L198" s="127"/>
    </row>
    <row r="199" spans="1:12" s="128" customFormat="1" ht="15" customHeight="1" thickBot="1">
      <c r="A199" s="116"/>
      <c r="B199" s="127"/>
      <c r="C199" s="127"/>
      <c r="D199" s="147"/>
      <c r="E199" s="122"/>
      <c r="F199" s="120" t="s">
        <v>1538</v>
      </c>
      <c r="G199" s="327" t="str">
        <f>B200</f>
        <v>鄭智升</v>
      </c>
      <c r="H199" s="298"/>
      <c r="I199" s="116"/>
      <c r="J199" s="115"/>
      <c r="K199" s="115"/>
      <c r="L199" s="127"/>
    </row>
    <row r="200" spans="1:12" s="128" customFormat="1" ht="15" customHeight="1" thickBot="1">
      <c r="A200" s="115"/>
      <c r="B200" s="105" t="s">
        <v>919</v>
      </c>
      <c r="C200" s="105" t="s">
        <v>566</v>
      </c>
      <c r="D200" s="147">
        <v>91</v>
      </c>
      <c r="E200" s="278"/>
      <c r="F200" s="267" t="s">
        <v>2306</v>
      </c>
      <c r="G200" s="276" t="s">
        <v>4036</v>
      </c>
      <c r="H200" s="298"/>
      <c r="I200" s="116"/>
      <c r="J200" s="115"/>
      <c r="K200" s="115"/>
      <c r="L200" s="127"/>
    </row>
    <row r="201" spans="1:12" s="128" customFormat="1" ht="15" customHeight="1" thickBot="1">
      <c r="A201" s="115"/>
      <c r="B201" s="127"/>
      <c r="C201" s="127"/>
      <c r="D201" s="147"/>
      <c r="E201" s="116"/>
      <c r="F201" s="115"/>
      <c r="G201" s="116"/>
      <c r="H201" s="298" t="s">
        <v>1539</v>
      </c>
      <c r="I201" s="290" t="str">
        <f>H197</f>
        <v>鄭智升</v>
      </c>
      <c r="J201" s="115"/>
      <c r="K201" s="115"/>
      <c r="L201" s="127"/>
    </row>
    <row r="202" spans="1:12" s="128" customFormat="1" ht="15" customHeight="1">
      <c r="A202" s="115"/>
      <c r="B202" s="105" t="s">
        <v>920</v>
      </c>
      <c r="C202" s="105" t="s">
        <v>512</v>
      </c>
      <c r="D202" s="147">
        <v>92</v>
      </c>
      <c r="E202" s="116"/>
      <c r="F202" s="115"/>
      <c r="G202" s="116"/>
      <c r="H202" s="119" t="s">
        <v>2249</v>
      </c>
      <c r="I202" s="330" t="s">
        <v>4616</v>
      </c>
      <c r="J202" s="116"/>
      <c r="K202" s="116"/>
      <c r="L202" s="127"/>
    </row>
    <row r="203" spans="1:12" s="128" customFormat="1" ht="15" customHeight="1" thickBot="1">
      <c r="A203" s="116"/>
      <c r="B203" s="127"/>
      <c r="C203" s="127"/>
      <c r="D203" s="147"/>
      <c r="E203" s="122"/>
      <c r="F203" s="120" t="s">
        <v>1540</v>
      </c>
      <c r="G203" s="283" t="str">
        <f>F205</f>
        <v>謝承軒</v>
      </c>
      <c r="H203" s="119"/>
      <c r="I203" s="298"/>
      <c r="J203" s="116"/>
      <c r="K203" s="116"/>
      <c r="L203" s="127"/>
    </row>
    <row r="204" spans="1:12" s="128" customFormat="1" ht="15" customHeight="1">
      <c r="A204" s="115"/>
      <c r="B204" s="105" t="s">
        <v>921</v>
      </c>
      <c r="C204" s="105" t="s">
        <v>363</v>
      </c>
      <c r="D204" s="147">
        <v>93</v>
      </c>
      <c r="E204" s="118"/>
      <c r="F204" s="298" t="s">
        <v>2307</v>
      </c>
      <c r="G204" s="292" t="s">
        <v>4039</v>
      </c>
      <c r="H204" s="277"/>
      <c r="I204" s="298"/>
      <c r="J204" s="116"/>
      <c r="K204" s="116"/>
      <c r="L204" s="127"/>
    </row>
    <row r="205" spans="1:12" s="128" customFormat="1" ht="15" customHeight="1" thickBot="1">
      <c r="A205" s="115"/>
      <c r="B205" s="52"/>
      <c r="C205" s="52"/>
      <c r="D205" s="147"/>
      <c r="E205" s="120" t="s">
        <v>1541</v>
      </c>
      <c r="F205" s="327" t="str">
        <f>B206</f>
        <v>謝承軒</v>
      </c>
      <c r="G205" s="119"/>
      <c r="H205" s="277"/>
      <c r="I205" s="298"/>
      <c r="J205" s="116"/>
      <c r="K205" s="116"/>
      <c r="L205" s="127"/>
    </row>
    <row r="206" spans="1:12" s="128" customFormat="1" ht="15" customHeight="1" thickBot="1">
      <c r="A206" s="115"/>
      <c r="B206" s="105" t="s">
        <v>922</v>
      </c>
      <c r="C206" s="105" t="s">
        <v>829</v>
      </c>
      <c r="D206" s="147">
        <v>94</v>
      </c>
      <c r="E206" s="267" t="s">
        <v>2300</v>
      </c>
      <c r="F206" s="276" t="s">
        <v>3866</v>
      </c>
      <c r="G206" s="119" t="s">
        <v>1542</v>
      </c>
      <c r="H206" s="275" t="str">
        <f>G209</f>
        <v>劉仁傑</v>
      </c>
      <c r="I206" s="298"/>
      <c r="J206" s="116"/>
      <c r="K206" s="116"/>
      <c r="L206" s="127"/>
    </row>
    <row r="207" spans="1:12" s="128" customFormat="1" ht="15" customHeight="1">
      <c r="A207" s="116"/>
      <c r="B207" s="127"/>
      <c r="C207" s="127"/>
      <c r="D207" s="147"/>
      <c r="E207" s="116"/>
      <c r="F207" s="116"/>
      <c r="G207" s="298" t="s">
        <v>2314</v>
      </c>
      <c r="H207" s="276" t="s">
        <v>4525</v>
      </c>
      <c r="I207" s="298"/>
      <c r="J207" s="116"/>
      <c r="K207" s="116"/>
      <c r="L207" s="127"/>
    </row>
    <row r="208" spans="1:12" s="128" customFormat="1" ht="15" customHeight="1">
      <c r="A208" s="115"/>
      <c r="B208" s="105" t="s">
        <v>923</v>
      </c>
      <c r="C208" s="105" t="s">
        <v>863</v>
      </c>
      <c r="D208" s="147">
        <v>95</v>
      </c>
      <c r="E208" s="118"/>
      <c r="F208" s="116"/>
      <c r="G208" s="298"/>
      <c r="H208" s="116"/>
      <c r="I208" s="298"/>
      <c r="J208" s="116"/>
      <c r="K208" s="116"/>
      <c r="L208" s="127"/>
    </row>
    <row r="209" spans="1:12" s="128" customFormat="1" ht="15" customHeight="1" thickBot="1">
      <c r="A209" s="116"/>
      <c r="B209" s="127"/>
      <c r="C209" s="127"/>
      <c r="D209" s="147"/>
      <c r="E209" s="116"/>
      <c r="F209" s="120" t="s">
        <v>1543</v>
      </c>
      <c r="G209" s="327" t="str">
        <f>F211</f>
        <v>劉仁傑</v>
      </c>
      <c r="H209" s="116"/>
      <c r="I209" s="298"/>
      <c r="J209" s="116"/>
      <c r="K209" s="116"/>
      <c r="L209" s="127"/>
    </row>
    <row r="210" spans="1:12" s="128" customFormat="1" ht="15" customHeight="1" thickBot="1">
      <c r="A210" s="115"/>
      <c r="B210" s="105" t="s">
        <v>924</v>
      </c>
      <c r="C210" s="105" t="s">
        <v>365</v>
      </c>
      <c r="D210" s="147">
        <v>96</v>
      </c>
      <c r="E210" s="278"/>
      <c r="F210" s="298" t="s">
        <v>2308</v>
      </c>
      <c r="G210" s="276" t="s">
        <v>4037</v>
      </c>
      <c r="H210" s="116"/>
      <c r="I210" s="298"/>
      <c r="J210" s="116"/>
      <c r="K210" s="116"/>
      <c r="L210" s="127"/>
    </row>
    <row r="211" spans="1:12" s="128" customFormat="1" ht="15" customHeight="1" thickBot="1">
      <c r="A211" s="115"/>
      <c r="B211" s="127"/>
      <c r="C211" s="127"/>
      <c r="D211" s="147"/>
      <c r="E211" s="279" t="s">
        <v>1544</v>
      </c>
      <c r="F211" s="329" t="str">
        <f>B210</f>
        <v>劉仁傑</v>
      </c>
      <c r="G211" s="116"/>
      <c r="H211" s="116"/>
      <c r="I211" s="298"/>
      <c r="J211" s="116"/>
      <c r="K211" s="116"/>
      <c r="L211" s="127"/>
    </row>
    <row r="212" spans="1:12" s="128" customFormat="1" ht="15" customHeight="1">
      <c r="A212" s="115"/>
      <c r="B212" s="105" t="s">
        <v>925</v>
      </c>
      <c r="C212" s="105" t="s">
        <v>524</v>
      </c>
      <c r="D212" s="147">
        <v>97</v>
      </c>
      <c r="E212" s="123" t="s">
        <v>2301</v>
      </c>
      <c r="F212" s="276" t="s">
        <v>3867</v>
      </c>
      <c r="G212" s="116"/>
      <c r="H212" s="116"/>
      <c r="I212" s="298"/>
      <c r="J212" s="116" t="str">
        <f>I201</f>
        <v>鄭智升</v>
      </c>
      <c r="K212" s="116"/>
      <c r="L212" s="127"/>
    </row>
    <row r="213" spans="1:12" s="128" customFormat="1" ht="15" customHeight="1" thickBot="1">
      <c r="A213" s="116"/>
      <c r="D213" s="147"/>
      <c r="E213" s="116"/>
      <c r="F213" s="116"/>
      <c r="G213" s="116"/>
      <c r="H213" s="116"/>
      <c r="I213" s="298" t="s">
        <v>1545</v>
      </c>
      <c r="J213" s="290" t="s">
        <v>1546</v>
      </c>
      <c r="K213" s="117"/>
      <c r="L213" s="127"/>
    </row>
    <row r="214" spans="1:12" s="128" customFormat="1" ht="15" customHeight="1">
      <c r="A214" s="115"/>
      <c r="B214" s="105" t="s">
        <v>926</v>
      </c>
      <c r="C214" s="105" t="s">
        <v>480</v>
      </c>
      <c r="D214" s="147">
        <v>98</v>
      </c>
      <c r="E214" s="116"/>
      <c r="F214" s="116"/>
      <c r="G214" s="116"/>
      <c r="H214" s="116"/>
      <c r="I214" s="119" t="s">
        <v>2280</v>
      </c>
      <c r="J214" s="276" t="s">
        <v>4769</v>
      </c>
      <c r="K214" s="116"/>
      <c r="L214" s="127"/>
    </row>
    <row r="215" spans="1:12" s="128" customFormat="1" ht="15" customHeight="1" thickBot="1">
      <c r="A215" s="116"/>
      <c r="B215" s="127"/>
      <c r="C215" s="127"/>
      <c r="D215" s="147"/>
      <c r="E215" s="122"/>
      <c r="F215" s="120" t="s">
        <v>1547</v>
      </c>
      <c r="G215" s="283" t="str">
        <f>F217</f>
        <v>李茂賢</v>
      </c>
      <c r="H215" s="116"/>
      <c r="I215" s="119"/>
      <c r="J215" s="116"/>
      <c r="K215" s="116"/>
      <c r="L215" s="127"/>
    </row>
    <row r="216" spans="1:12" s="128" customFormat="1" ht="15" customHeight="1" thickBot="1">
      <c r="A216" s="115"/>
      <c r="B216" s="105" t="s">
        <v>927</v>
      </c>
      <c r="C216" s="105" t="s">
        <v>521</v>
      </c>
      <c r="D216" s="147">
        <v>99</v>
      </c>
      <c r="E216" s="278"/>
      <c r="F216" s="298" t="s">
        <v>2309</v>
      </c>
      <c r="G216" s="331" t="s">
        <v>3926</v>
      </c>
      <c r="H216" s="116"/>
      <c r="I216" s="119"/>
      <c r="J216" s="116"/>
      <c r="K216" s="116"/>
      <c r="L216" s="127"/>
    </row>
    <row r="217" spans="1:12" s="128" customFormat="1" ht="15" customHeight="1" thickBot="1">
      <c r="A217" s="115"/>
      <c r="B217" s="52"/>
      <c r="C217" s="52"/>
      <c r="D217" s="147"/>
      <c r="E217" s="279" t="s">
        <v>1548</v>
      </c>
      <c r="F217" s="329" t="str">
        <f>B216</f>
        <v>李茂賢</v>
      </c>
      <c r="G217" s="298"/>
      <c r="H217" s="116"/>
      <c r="I217" s="119"/>
      <c r="J217" s="116"/>
      <c r="K217" s="116"/>
      <c r="L217" s="127"/>
    </row>
    <row r="218" spans="1:12" s="128" customFormat="1" ht="15" customHeight="1" thickBot="1">
      <c r="A218" s="115"/>
      <c r="B218" s="105" t="s">
        <v>928</v>
      </c>
      <c r="C218" s="105" t="s">
        <v>835</v>
      </c>
      <c r="D218" s="147">
        <v>100</v>
      </c>
      <c r="E218" s="123" t="s">
        <v>2302</v>
      </c>
      <c r="F218" s="276" t="s">
        <v>3868</v>
      </c>
      <c r="G218" s="298" t="s">
        <v>1549</v>
      </c>
      <c r="H218" s="290" t="str">
        <f>G215</f>
        <v>李茂賢</v>
      </c>
      <c r="I218" s="119"/>
      <c r="J218" s="116"/>
      <c r="K218" s="116"/>
      <c r="L218" s="127"/>
    </row>
    <row r="219" spans="1:12" s="128" customFormat="1" ht="15" customHeight="1">
      <c r="A219" s="115"/>
      <c r="B219" s="127"/>
      <c r="C219" s="127"/>
      <c r="D219" s="147"/>
      <c r="E219" s="116"/>
      <c r="F219" s="115"/>
      <c r="G219" s="119" t="s">
        <v>2315</v>
      </c>
      <c r="H219" s="330" t="s">
        <v>4534</v>
      </c>
      <c r="I219" s="119"/>
      <c r="J219" s="116"/>
      <c r="K219" s="116"/>
      <c r="L219" s="127"/>
    </row>
    <row r="220" spans="1:12" s="128" customFormat="1" ht="15" customHeight="1">
      <c r="A220" s="115"/>
      <c r="B220" s="105" t="s">
        <v>929</v>
      </c>
      <c r="C220" s="138"/>
      <c r="D220" s="147">
        <v>101</v>
      </c>
      <c r="E220" s="118"/>
      <c r="F220" s="115"/>
      <c r="G220" s="119"/>
      <c r="H220" s="298"/>
      <c r="I220" s="119"/>
      <c r="J220" s="116"/>
      <c r="K220" s="116"/>
      <c r="L220" s="127"/>
    </row>
    <row r="221" spans="1:12" s="128" customFormat="1" ht="15" customHeight="1" thickBot="1">
      <c r="A221" s="116"/>
      <c r="B221" s="127"/>
      <c r="C221" s="127"/>
      <c r="D221" s="147"/>
      <c r="E221" s="116"/>
      <c r="F221" s="120" t="s">
        <v>1550</v>
      </c>
      <c r="G221" s="275" t="str">
        <f>F223</f>
        <v>郭佳哲</v>
      </c>
      <c r="H221" s="298"/>
      <c r="I221" s="119"/>
      <c r="J221" s="116"/>
      <c r="K221" s="116"/>
      <c r="L221" s="127"/>
    </row>
    <row r="222" spans="1:12" s="128" customFormat="1" ht="15" customHeight="1">
      <c r="A222" s="115"/>
      <c r="B222" s="105" t="s">
        <v>930</v>
      </c>
      <c r="C222" s="105" t="s">
        <v>508</v>
      </c>
      <c r="D222" s="147">
        <v>102</v>
      </c>
      <c r="E222" s="116"/>
      <c r="F222" s="298" t="s">
        <v>2310</v>
      </c>
      <c r="G222" s="276" t="s">
        <v>4032</v>
      </c>
      <c r="H222" s="298"/>
      <c r="I222" s="119"/>
      <c r="J222" s="116"/>
      <c r="K222" s="116"/>
      <c r="L222" s="127"/>
    </row>
    <row r="223" spans="1:12" s="128" customFormat="1" ht="15" customHeight="1" thickBot="1">
      <c r="A223" s="115"/>
      <c r="B223" s="127"/>
      <c r="C223" s="127"/>
      <c r="D223" s="147"/>
      <c r="E223" s="120" t="s">
        <v>1551</v>
      </c>
      <c r="F223" s="327" t="str">
        <f>B224</f>
        <v>郭佳哲</v>
      </c>
      <c r="G223" s="116"/>
      <c r="H223" s="298"/>
      <c r="I223" s="119"/>
      <c r="J223" s="116"/>
      <c r="K223" s="116"/>
      <c r="L223" s="127"/>
    </row>
    <row r="224" spans="1:12" s="128" customFormat="1" ht="15" customHeight="1" thickBot="1">
      <c r="A224" s="115"/>
      <c r="B224" s="105" t="s">
        <v>931</v>
      </c>
      <c r="C224" s="105" t="s">
        <v>820</v>
      </c>
      <c r="D224" s="147">
        <v>103</v>
      </c>
      <c r="E224" s="267" t="s">
        <v>2303</v>
      </c>
      <c r="F224" s="276" t="s">
        <v>3869</v>
      </c>
      <c r="G224" s="116"/>
      <c r="H224" s="298"/>
      <c r="I224" s="119"/>
      <c r="J224" s="116"/>
      <c r="K224" s="116"/>
      <c r="L224" s="127"/>
    </row>
    <row r="225" spans="1:12" s="128" customFormat="1" ht="15" customHeight="1" thickBot="1">
      <c r="A225" s="116"/>
      <c r="B225" s="127"/>
      <c r="C225" s="127"/>
      <c r="D225" s="147"/>
      <c r="E225" s="116"/>
      <c r="F225" s="116"/>
      <c r="G225" s="116"/>
      <c r="H225" s="298" t="s">
        <v>1552</v>
      </c>
      <c r="I225" s="280" t="str">
        <f>H218</f>
        <v>李茂賢</v>
      </c>
      <c r="J225" s="116"/>
      <c r="K225" s="116"/>
      <c r="L225" s="127"/>
    </row>
    <row r="226" spans="1:12" s="128" customFormat="1" ht="15" customHeight="1">
      <c r="A226" s="115"/>
      <c r="B226" s="105" t="s">
        <v>932</v>
      </c>
      <c r="C226" s="105" t="s">
        <v>650</v>
      </c>
      <c r="D226" s="147">
        <v>104</v>
      </c>
      <c r="E226" s="116"/>
      <c r="F226" s="116"/>
      <c r="G226" s="116"/>
      <c r="H226" s="119" t="s">
        <v>2250</v>
      </c>
      <c r="I226" s="276" t="s">
        <v>4614</v>
      </c>
      <c r="J226" s="116"/>
      <c r="K226" s="116"/>
      <c r="L226" s="127"/>
    </row>
    <row r="227" spans="1:12" s="128" customFormat="1" ht="15" customHeight="1" thickBot="1">
      <c r="A227" s="116"/>
      <c r="B227" s="127"/>
      <c r="C227" s="127"/>
      <c r="D227" s="147"/>
      <c r="E227" s="122"/>
      <c r="F227" s="120" t="s">
        <v>1553</v>
      </c>
      <c r="G227" s="283" t="str">
        <f>F229</f>
        <v>魏劭安</v>
      </c>
      <c r="H227" s="119"/>
      <c r="I227" s="116"/>
      <c r="J227" s="116"/>
      <c r="K227" s="116"/>
      <c r="L227" s="127"/>
    </row>
    <row r="228" spans="1:12" s="128" customFormat="1" ht="15" customHeight="1" thickBot="1">
      <c r="A228" s="115"/>
      <c r="B228" s="105" t="s">
        <v>933</v>
      </c>
      <c r="C228" s="105" t="s">
        <v>458</v>
      </c>
      <c r="D228" s="147">
        <v>105</v>
      </c>
      <c r="E228" s="278"/>
      <c r="F228" s="298" t="s">
        <v>2311</v>
      </c>
      <c r="G228" s="331" t="s">
        <v>3827</v>
      </c>
      <c r="H228" s="119"/>
      <c r="I228" s="116"/>
      <c r="J228" s="116"/>
      <c r="K228" s="116"/>
      <c r="L228" s="127"/>
    </row>
    <row r="229" spans="1:12" s="128" customFormat="1" ht="15" customHeight="1" thickBot="1">
      <c r="A229" s="115"/>
      <c r="B229" s="141"/>
      <c r="C229" s="141"/>
      <c r="D229" s="147"/>
      <c r="E229" s="279" t="s">
        <v>1554</v>
      </c>
      <c r="F229" s="329" t="str">
        <f>B228</f>
        <v>魏劭安</v>
      </c>
      <c r="G229" s="298"/>
      <c r="H229" s="119"/>
      <c r="I229" s="116"/>
      <c r="J229" s="116"/>
      <c r="K229" s="116"/>
      <c r="L229" s="127"/>
    </row>
    <row r="230" spans="1:12" s="128" customFormat="1" ht="15" customHeight="1" thickBot="1">
      <c r="A230" s="115"/>
      <c r="B230" s="105" t="s">
        <v>934</v>
      </c>
      <c r="C230" s="105" t="s">
        <v>363</v>
      </c>
      <c r="D230" s="147">
        <v>106</v>
      </c>
      <c r="E230" s="123" t="s">
        <v>2304</v>
      </c>
      <c r="F230" s="282" t="s">
        <v>3870</v>
      </c>
      <c r="G230" s="298" t="s">
        <v>1555</v>
      </c>
      <c r="H230" s="280" t="str">
        <f>G227</f>
        <v>魏劭安</v>
      </c>
      <c r="I230" s="116"/>
      <c r="J230" s="116"/>
      <c r="K230" s="116"/>
      <c r="L230" s="127"/>
    </row>
    <row r="231" spans="1:12" s="128" customFormat="1" ht="15" customHeight="1">
      <c r="A231" s="116"/>
      <c r="B231" s="127"/>
      <c r="C231" s="127"/>
      <c r="D231" s="147"/>
      <c r="E231" s="116"/>
      <c r="F231" s="115"/>
      <c r="G231" s="119" t="s">
        <v>2316</v>
      </c>
      <c r="H231" s="282" t="s">
        <v>4533</v>
      </c>
      <c r="I231" s="116"/>
      <c r="J231" s="116"/>
      <c r="K231" s="116"/>
      <c r="L231" s="127"/>
    </row>
    <row r="232" spans="1:12" s="128" customFormat="1" ht="15" customHeight="1">
      <c r="A232" s="115"/>
      <c r="B232" s="105" t="s">
        <v>935</v>
      </c>
      <c r="C232" s="105" t="s">
        <v>365</v>
      </c>
      <c r="D232" s="147">
        <v>107</v>
      </c>
      <c r="E232" s="118"/>
      <c r="F232" s="115"/>
      <c r="G232" s="119"/>
      <c r="H232" s="126"/>
      <c r="I232" s="116"/>
      <c r="J232" s="116"/>
      <c r="K232" s="116"/>
      <c r="L232" s="127"/>
    </row>
    <row r="233" spans="1:12" s="128" customFormat="1" ht="15" customHeight="1" thickBot="1">
      <c r="A233" s="115"/>
      <c r="B233" s="127"/>
      <c r="C233" s="127"/>
      <c r="D233" s="147"/>
      <c r="E233" s="116"/>
      <c r="F233" s="120" t="s">
        <v>1556</v>
      </c>
      <c r="G233" s="275" t="str">
        <f>B234</f>
        <v>劉又均</v>
      </c>
      <c r="H233" s="116"/>
      <c r="I233" s="116"/>
      <c r="J233" s="116"/>
      <c r="K233" s="116"/>
      <c r="L233" s="127"/>
    </row>
    <row r="234" spans="1:12" s="128" customFormat="1" ht="15" customHeight="1" thickBot="1">
      <c r="A234" s="115"/>
      <c r="B234" s="105" t="s">
        <v>936</v>
      </c>
      <c r="C234" s="105" t="s">
        <v>478</v>
      </c>
      <c r="D234" s="147">
        <v>108</v>
      </c>
      <c r="E234" s="278"/>
      <c r="F234" s="267" t="s">
        <v>2312</v>
      </c>
      <c r="G234" s="116" t="s">
        <v>3824</v>
      </c>
      <c r="H234" s="116"/>
      <c r="I234" s="116"/>
      <c r="J234" s="116"/>
      <c r="K234" s="116"/>
      <c r="L234" s="127"/>
    </row>
    <row r="235" spans="1:12" s="128" customFormat="1" ht="15" customHeight="1">
      <c r="A235" s="116"/>
      <c r="B235" s="127"/>
      <c r="C235" s="127"/>
      <c r="D235" s="147"/>
      <c r="E235" s="116" t="s">
        <v>1557</v>
      </c>
      <c r="F235" s="116"/>
      <c r="G235" s="116"/>
      <c r="H235" s="116"/>
      <c r="I235" s="116"/>
      <c r="J235" s="116"/>
      <c r="K235" s="116"/>
      <c r="L235" s="127"/>
    </row>
    <row r="236" spans="1:12" s="128" customFormat="1" ht="15" customHeight="1">
      <c r="A236" s="115"/>
      <c r="B236" s="138"/>
      <c r="C236" s="138"/>
      <c r="D236" s="147" t="s">
        <v>1557</v>
      </c>
      <c r="E236" s="116"/>
      <c r="F236" s="116"/>
      <c r="G236" s="116"/>
      <c r="H236" s="116"/>
      <c r="I236" s="116"/>
      <c r="J236" s="116"/>
      <c r="K236" s="116"/>
      <c r="L236" s="127"/>
    </row>
    <row r="237" spans="1:12" s="128" customFormat="1" ht="15" customHeight="1">
      <c r="A237" s="116"/>
      <c r="B237" s="127"/>
      <c r="C237" s="130"/>
      <c r="D237" s="147"/>
      <c r="E237" s="116"/>
      <c r="F237" s="116"/>
      <c r="G237" s="116"/>
      <c r="H237" s="116"/>
      <c r="I237" s="116"/>
      <c r="J237" s="116"/>
      <c r="K237" s="116"/>
      <c r="L237" s="127"/>
    </row>
    <row r="238" spans="2:12" ht="15" customHeight="1">
      <c r="B238" s="109" t="s">
        <v>1558</v>
      </c>
      <c r="E238" s="124" t="s">
        <v>6</v>
      </c>
      <c r="F238" s="124" t="s">
        <v>6</v>
      </c>
      <c r="G238" s="124" t="s">
        <v>6</v>
      </c>
      <c r="H238" s="124" t="s">
        <v>6</v>
      </c>
      <c r="I238" s="124" t="s">
        <v>6</v>
      </c>
      <c r="J238" s="116"/>
      <c r="K238" s="148"/>
      <c r="L238" s="108"/>
    </row>
    <row r="239" spans="2:12" ht="15" customHeight="1">
      <c r="B239" s="109"/>
      <c r="E239" s="274" t="s">
        <v>2192</v>
      </c>
      <c r="F239" s="272" t="s">
        <v>2192</v>
      </c>
      <c r="G239" s="272" t="s">
        <v>2167</v>
      </c>
      <c r="H239" s="272" t="s">
        <v>2168</v>
      </c>
      <c r="I239" s="272" t="s">
        <v>2168</v>
      </c>
      <c r="J239" s="124"/>
      <c r="K239" s="152"/>
      <c r="L239" s="108"/>
    </row>
    <row r="240" spans="1:12" s="128" customFormat="1" ht="15" customHeight="1">
      <c r="A240" s="115"/>
      <c r="B240" s="142"/>
      <c r="D240" s="149"/>
      <c r="E240" s="273"/>
      <c r="F240" s="273"/>
      <c r="G240" s="273"/>
      <c r="H240" s="273"/>
      <c r="I240" s="273"/>
      <c r="J240" s="124"/>
      <c r="K240" s="124"/>
      <c r="L240" s="127"/>
    </row>
    <row r="241" spans="1:12" s="128" customFormat="1" ht="15" customHeight="1">
      <c r="A241" s="150" t="s">
        <v>1557</v>
      </c>
      <c r="B241" s="105" t="s">
        <v>937</v>
      </c>
      <c r="C241" s="105" t="s">
        <v>508</v>
      </c>
      <c r="D241" s="147">
        <v>109</v>
      </c>
      <c r="E241" s="115"/>
      <c r="F241" s="115"/>
      <c r="G241" s="115"/>
      <c r="H241" s="115"/>
      <c r="I241" s="115"/>
      <c r="J241" s="115"/>
      <c r="K241" s="115"/>
      <c r="L241" s="127"/>
    </row>
    <row r="242" spans="1:12" s="128" customFormat="1" ht="15" customHeight="1" thickBot="1">
      <c r="A242" s="116"/>
      <c r="B242" s="127"/>
      <c r="C242" s="127"/>
      <c r="D242" s="147"/>
      <c r="E242" s="122"/>
      <c r="F242" s="120" t="s">
        <v>1559</v>
      </c>
      <c r="G242" s="283" t="str">
        <f>B243</f>
        <v>吳牧陞</v>
      </c>
      <c r="H242" s="115"/>
      <c r="I242" s="115"/>
      <c r="J242" s="115"/>
      <c r="K242" s="115"/>
      <c r="L242" s="127"/>
    </row>
    <row r="243" spans="1:12" s="128" customFormat="1" ht="15" customHeight="1" thickBot="1">
      <c r="A243" s="115"/>
      <c r="B243" s="105" t="s">
        <v>938</v>
      </c>
      <c r="C243" s="105" t="s">
        <v>458</v>
      </c>
      <c r="D243" s="147">
        <v>110</v>
      </c>
      <c r="E243" s="278"/>
      <c r="F243" s="267" t="s">
        <v>2323</v>
      </c>
      <c r="G243" s="292" t="s">
        <v>3865</v>
      </c>
      <c r="H243" s="115"/>
      <c r="I243" s="115"/>
      <c r="J243" s="115"/>
      <c r="K243" s="115"/>
      <c r="L243" s="127"/>
    </row>
    <row r="244" spans="1:12" s="128" customFormat="1" ht="15" customHeight="1" thickBot="1">
      <c r="A244" s="115"/>
      <c r="B244" s="127"/>
      <c r="C244" s="127"/>
      <c r="D244" s="147"/>
      <c r="E244" s="115"/>
      <c r="F244" s="115"/>
      <c r="G244" s="119" t="s">
        <v>1560</v>
      </c>
      <c r="H244" s="283" t="str">
        <f>G246</f>
        <v>蔡淙賢</v>
      </c>
      <c r="I244" s="115"/>
      <c r="J244" s="115"/>
      <c r="K244" s="115"/>
      <c r="L244" s="127"/>
    </row>
    <row r="245" spans="1:12" s="128" customFormat="1" ht="15" customHeight="1">
      <c r="A245" s="115"/>
      <c r="B245" s="105" t="s">
        <v>939</v>
      </c>
      <c r="C245" s="105" t="s">
        <v>791</v>
      </c>
      <c r="D245" s="147">
        <v>111</v>
      </c>
      <c r="E245" s="118"/>
      <c r="F245" s="115"/>
      <c r="G245" s="298" t="s">
        <v>2331</v>
      </c>
      <c r="H245" s="331" t="s">
        <v>4541</v>
      </c>
      <c r="I245" s="116"/>
      <c r="J245" s="115"/>
      <c r="K245" s="115"/>
      <c r="L245" s="127"/>
    </row>
    <row r="246" spans="1:12" s="128" customFormat="1" ht="15" customHeight="1" thickBot="1">
      <c r="A246" s="116"/>
      <c r="B246" s="127"/>
      <c r="C246" s="127"/>
      <c r="D246" s="147"/>
      <c r="E246" s="116"/>
      <c r="F246" s="120" t="s">
        <v>1561</v>
      </c>
      <c r="G246" s="327" t="str">
        <f>F248</f>
        <v>蔡淙賢</v>
      </c>
      <c r="H246" s="298"/>
      <c r="I246" s="116"/>
      <c r="J246" s="115"/>
      <c r="K246" s="115"/>
      <c r="L246" s="127"/>
    </row>
    <row r="247" spans="1:12" s="128" customFormat="1" ht="15" customHeight="1">
      <c r="A247" s="115"/>
      <c r="B247" s="105" t="s">
        <v>940</v>
      </c>
      <c r="C247" s="105" t="s">
        <v>365</v>
      </c>
      <c r="D247" s="147">
        <v>112</v>
      </c>
      <c r="E247" s="116"/>
      <c r="F247" s="298" t="s">
        <v>2324</v>
      </c>
      <c r="G247" s="276" t="s">
        <v>4015</v>
      </c>
      <c r="H247" s="298"/>
      <c r="I247" s="116"/>
      <c r="J247" s="115"/>
      <c r="K247" s="115"/>
      <c r="L247" s="127"/>
    </row>
    <row r="248" spans="1:12" s="128" customFormat="1" ht="15" customHeight="1" thickBot="1">
      <c r="A248" s="116"/>
      <c r="B248" s="127"/>
      <c r="C248" s="127"/>
      <c r="D248" s="147"/>
      <c r="E248" s="120" t="s">
        <v>1562</v>
      </c>
      <c r="F248" s="327" t="str">
        <f>B249</f>
        <v>蔡淙賢</v>
      </c>
      <c r="G248" s="116"/>
      <c r="H248" s="298"/>
      <c r="I248" s="116"/>
      <c r="J248" s="115"/>
      <c r="K248" s="115"/>
      <c r="L248" s="127"/>
    </row>
    <row r="249" spans="1:12" s="128" customFormat="1" ht="15" customHeight="1" thickBot="1">
      <c r="A249" s="115"/>
      <c r="B249" s="105" t="s">
        <v>941</v>
      </c>
      <c r="C249" s="105" t="s">
        <v>501</v>
      </c>
      <c r="D249" s="147">
        <v>113</v>
      </c>
      <c r="E249" s="267" t="s">
        <v>2317</v>
      </c>
      <c r="F249" s="276" t="s">
        <v>3862</v>
      </c>
      <c r="G249" s="116"/>
      <c r="H249" s="298" t="s">
        <v>1563</v>
      </c>
      <c r="I249" s="290" t="str">
        <f>H244</f>
        <v>蔡淙賢</v>
      </c>
      <c r="J249" s="115"/>
      <c r="K249" s="115"/>
      <c r="L249" s="127"/>
    </row>
    <row r="250" spans="1:12" s="128" customFormat="1" ht="15" customHeight="1">
      <c r="A250" s="116"/>
      <c r="B250" s="127"/>
      <c r="C250" s="127"/>
      <c r="D250" s="147"/>
      <c r="E250" s="115"/>
      <c r="F250" s="116"/>
      <c r="G250" s="116"/>
      <c r="H250" s="119" t="s">
        <v>2251</v>
      </c>
      <c r="I250" s="291" t="s">
        <v>4619</v>
      </c>
      <c r="J250" s="126"/>
      <c r="K250" s="115"/>
      <c r="L250" s="127"/>
    </row>
    <row r="251" spans="1:12" s="128" customFormat="1" ht="15" customHeight="1">
      <c r="A251" s="115"/>
      <c r="B251" s="105" t="s">
        <v>942</v>
      </c>
      <c r="C251" s="151"/>
      <c r="D251" s="147">
        <v>114</v>
      </c>
      <c r="E251" s="116"/>
      <c r="F251" s="116"/>
      <c r="G251" s="116"/>
      <c r="H251" s="119"/>
      <c r="I251" s="119"/>
      <c r="J251" s="126"/>
      <c r="K251" s="116"/>
      <c r="L251" s="127"/>
    </row>
    <row r="252" spans="1:12" s="128" customFormat="1" ht="15" customHeight="1" thickBot="1">
      <c r="A252" s="115"/>
      <c r="B252" s="127"/>
      <c r="C252" s="127"/>
      <c r="D252" s="147"/>
      <c r="E252" s="122"/>
      <c r="F252" s="120" t="s">
        <v>1564</v>
      </c>
      <c r="G252" s="283" t="str">
        <f>F254</f>
        <v>蔡承翰</v>
      </c>
      <c r="H252" s="119"/>
      <c r="I252" s="119"/>
      <c r="J252" s="126"/>
      <c r="K252" s="116"/>
      <c r="L252" s="127"/>
    </row>
    <row r="253" spans="1:12" s="128" customFormat="1" ht="15" customHeight="1">
      <c r="A253" s="115"/>
      <c r="B253" s="105" t="s">
        <v>943</v>
      </c>
      <c r="C253" s="138"/>
      <c r="D253" s="147">
        <v>115</v>
      </c>
      <c r="E253" s="118"/>
      <c r="F253" s="298" t="s">
        <v>2325</v>
      </c>
      <c r="G253" s="292" t="s">
        <v>3846</v>
      </c>
      <c r="H253" s="277"/>
      <c r="I253" s="119"/>
      <c r="J253" s="126"/>
      <c r="K253" s="116"/>
      <c r="L253" s="127"/>
    </row>
    <row r="254" spans="1:12" s="128" customFormat="1" ht="15" customHeight="1" thickBot="1">
      <c r="A254" s="115"/>
      <c r="B254" s="141"/>
      <c r="C254" s="141"/>
      <c r="D254" s="147"/>
      <c r="E254" s="120" t="s">
        <v>1565</v>
      </c>
      <c r="F254" s="327" t="str">
        <f>B255</f>
        <v>蔡承翰</v>
      </c>
      <c r="G254" s="119"/>
      <c r="H254" s="277"/>
      <c r="I254" s="119"/>
      <c r="J254" s="126"/>
      <c r="K254" s="116"/>
      <c r="L254" s="127"/>
    </row>
    <row r="255" spans="1:12" s="128" customFormat="1" ht="15" customHeight="1" thickBot="1">
      <c r="A255" s="115"/>
      <c r="B255" s="105" t="s">
        <v>944</v>
      </c>
      <c r="C255" s="105" t="s">
        <v>480</v>
      </c>
      <c r="D255" s="147">
        <v>116</v>
      </c>
      <c r="E255" s="267" t="s">
        <v>2318</v>
      </c>
      <c r="F255" s="276" t="s">
        <v>3872</v>
      </c>
      <c r="G255" s="119" t="s">
        <v>1566</v>
      </c>
      <c r="H255" s="275" t="str">
        <f>G258</f>
        <v>黃俊儒</v>
      </c>
      <c r="I255" s="119"/>
      <c r="J255" s="126"/>
      <c r="K255" s="116"/>
      <c r="L255" s="127"/>
    </row>
    <row r="256" spans="1:12" s="128" customFormat="1" ht="15" customHeight="1">
      <c r="A256" s="116"/>
      <c r="B256" s="127"/>
      <c r="C256" s="127"/>
      <c r="D256" s="147"/>
      <c r="E256" s="116"/>
      <c r="F256" s="116"/>
      <c r="G256" s="298" t="s">
        <v>2234</v>
      </c>
      <c r="H256" s="276" t="s">
        <v>4543</v>
      </c>
      <c r="I256" s="119"/>
      <c r="J256" s="126"/>
      <c r="K256" s="116"/>
      <c r="L256" s="127"/>
    </row>
    <row r="257" spans="1:12" s="128" customFormat="1" ht="15" customHeight="1" thickBot="1">
      <c r="A257" s="115"/>
      <c r="B257" s="105" t="s">
        <v>945</v>
      </c>
      <c r="C257" s="105" t="s">
        <v>863</v>
      </c>
      <c r="D257" s="147">
        <v>117</v>
      </c>
      <c r="E257" s="278"/>
      <c r="F257" s="278"/>
      <c r="G257" s="298"/>
      <c r="H257" s="116"/>
      <c r="I257" s="119"/>
      <c r="J257" s="126"/>
      <c r="K257" s="116"/>
      <c r="L257" s="127"/>
    </row>
    <row r="258" spans="1:12" s="128" customFormat="1" ht="15" customHeight="1" thickBot="1">
      <c r="A258" s="116"/>
      <c r="B258" s="127"/>
      <c r="C258" s="127"/>
      <c r="D258" s="147"/>
      <c r="E258" s="116"/>
      <c r="F258" s="279" t="s">
        <v>1567</v>
      </c>
      <c r="G258" s="329" t="str">
        <f>B257</f>
        <v>黃俊儒</v>
      </c>
      <c r="H258" s="116"/>
      <c r="I258" s="119"/>
      <c r="J258" s="126"/>
      <c r="K258" s="116"/>
      <c r="L258" s="127"/>
    </row>
    <row r="259" spans="1:12" s="128" customFormat="1" ht="15" customHeight="1">
      <c r="A259" s="115"/>
      <c r="B259" s="105" t="s">
        <v>946</v>
      </c>
      <c r="C259" s="105" t="s">
        <v>363</v>
      </c>
      <c r="D259" s="147">
        <v>118</v>
      </c>
      <c r="E259" s="116"/>
      <c r="F259" s="115" t="s">
        <v>2326</v>
      </c>
      <c r="G259" s="282" t="s">
        <v>4041</v>
      </c>
      <c r="H259" s="116"/>
      <c r="I259" s="119"/>
      <c r="J259" s="126"/>
      <c r="K259" s="116"/>
      <c r="L259" s="127"/>
    </row>
    <row r="260" spans="1:12" s="128" customFormat="1" ht="15" customHeight="1" thickBot="1">
      <c r="A260" s="116"/>
      <c r="B260" s="127"/>
      <c r="C260" s="127"/>
      <c r="D260" s="147"/>
      <c r="E260" s="120" t="s">
        <v>1568</v>
      </c>
      <c r="F260" s="275" t="str">
        <f>B261</f>
        <v>朱哲緯</v>
      </c>
      <c r="G260" s="126"/>
      <c r="H260" s="116"/>
      <c r="I260" s="119"/>
      <c r="J260" s="126"/>
      <c r="K260" s="116"/>
      <c r="L260" s="127"/>
    </row>
    <row r="261" spans="1:12" s="128" customFormat="1" ht="15" customHeight="1" thickBot="1">
      <c r="A261" s="115"/>
      <c r="B261" s="105" t="s">
        <v>947</v>
      </c>
      <c r="C261" s="105" t="s">
        <v>558</v>
      </c>
      <c r="D261" s="147">
        <v>119</v>
      </c>
      <c r="E261" s="267" t="s">
        <v>2319</v>
      </c>
      <c r="F261" s="276" t="s">
        <v>3874</v>
      </c>
      <c r="G261" s="116"/>
      <c r="H261" s="116"/>
      <c r="I261" s="119"/>
      <c r="J261" s="126" t="str">
        <f>I274</f>
        <v>王子維</v>
      </c>
      <c r="K261" s="116"/>
      <c r="L261" s="127"/>
    </row>
    <row r="262" spans="1:12" s="128" customFormat="1" ht="15" customHeight="1" thickBot="1">
      <c r="A262" s="115"/>
      <c r="B262" s="127"/>
      <c r="C262" s="127"/>
      <c r="D262" s="147"/>
      <c r="E262" s="116"/>
      <c r="F262" s="116"/>
      <c r="G262" s="116"/>
      <c r="H262" s="116"/>
      <c r="I262" s="119" t="s">
        <v>1569</v>
      </c>
      <c r="J262" s="283" t="s">
        <v>1570</v>
      </c>
      <c r="K262" s="117"/>
      <c r="L262" s="127"/>
    </row>
    <row r="263" spans="1:12" s="128" customFormat="1" ht="15" customHeight="1">
      <c r="A263" s="115"/>
      <c r="B263" s="125" t="s">
        <v>948</v>
      </c>
      <c r="C263" s="105" t="s">
        <v>949</v>
      </c>
      <c r="D263" s="147">
        <v>120</v>
      </c>
      <c r="E263" s="116"/>
      <c r="F263" s="116"/>
      <c r="G263" s="116"/>
      <c r="H263" s="116"/>
      <c r="I263" s="298" t="s">
        <v>2281</v>
      </c>
      <c r="J263" s="276" t="s">
        <v>4766</v>
      </c>
      <c r="K263" s="116"/>
      <c r="L263" s="127"/>
    </row>
    <row r="264" spans="1:12" s="128" customFormat="1" ht="15" customHeight="1" thickBot="1">
      <c r="A264" s="116"/>
      <c r="B264" s="127"/>
      <c r="C264" s="127"/>
      <c r="D264" s="147"/>
      <c r="E264" s="122"/>
      <c r="F264" s="120" t="s">
        <v>1571</v>
      </c>
      <c r="G264" s="283" t="str">
        <f>F266</f>
        <v>蔡明雄</v>
      </c>
      <c r="H264" s="116"/>
      <c r="I264" s="298"/>
      <c r="J264" s="116"/>
      <c r="K264" s="116"/>
      <c r="L264" s="127"/>
    </row>
    <row r="265" spans="1:12" s="128" customFormat="1" ht="15" customHeight="1" thickBot="1">
      <c r="A265" s="115"/>
      <c r="B265" s="105" t="s">
        <v>950</v>
      </c>
      <c r="C265" s="105" t="s">
        <v>367</v>
      </c>
      <c r="D265" s="147">
        <v>121</v>
      </c>
      <c r="E265" s="278"/>
      <c r="F265" s="298" t="s">
        <v>2327</v>
      </c>
      <c r="G265" s="292" t="s">
        <v>3988</v>
      </c>
      <c r="H265" s="126"/>
      <c r="I265" s="298"/>
      <c r="J265" s="116"/>
      <c r="K265" s="116"/>
      <c r="L265" s="127"/>
    </row>
    <row r="266" spans="1:12" s="128" customFormat="1" ht="15" customHeight="1" thickBot="1">
      <c r="A266" s="115"/>
      <c r="B266" s="52"/>
      <c r="C266" s="52"/>
      <c r="D266" s="147"/>
      <c r="E266" s="279" t="s">
        <v>1572</v>
      </c>
      <c r="F266" s="329" t="str">
        <f>B265</f>
        <v>蔡明雄</v>
      </c>
      <c r="G266" s="119"/>
      <c r="H266" s="126"/>
      <c r="I266" s="298"/>
      <c r="J266" s="116"/>
      <c r="K266" s="116"/>
      <c r="L266" s="127"/>
    </row>
    <row r="267" spans="1:12" s="128" customFormat="1" ht="15" customHeight="1" thickBot="1">
      <c r="A267" s="115"/>
      <c r="B267" s="105" t="s">
        <v>951</v>
      </c>
      <c r="C267" s="105" t="s">
        <v>829</v>
      </c>
      <c r="D267" s="147">
        <v>122</v>
      </c>
      <c r="E267" s="123" t="s">
        <v>2320</v>
      </c>
      <c r="F267" s="276" t="s">
        <v>3871</v>
      </c>
      <c r="G267" s="119" t="s">
        <v>1573</v>
      </c>
      <c r="H267" s="283" t="str">
        <f>G270</f>
        <v>宋銘訓</v>
      </c>
      <c r="I267" s="298"/>
      <c r="J267" s="116"/>
      <c r="K267" s="116"/>
      <c r="L267" s="127"/>
    </row>
    <row r="268" spans="1:12" s="128" customFormat="1" ht="15" customHeight="1">
      <c r="A268" s="116"/>
      <c r="B268" s="127"/>
      <c r="C268" s="127"/>
      <c r="D268" s="147"/>
      <c r="E268" s="116"/>
      <c r="F268" s="116"/>
      <c r="G268" s="298" t="s">
        <v>2235</v>
      </c>
      <c r="H268" s="292" t="s">
        <v>4537</v>
      </c>
      <c r="I268" s="298"/>
      <c r="J268" s="116"/>
      <c r="K268" s="116"/>
      <c r="L268" s="127"/>
    </row>
    <row r="269" spans="1:12" s="128" customFormat="1" ht="15" customHeight="1">
      <c r="A269" s="115"/>
      <c r="B269" s="105" t="s">
        <v>952</v>
      </c>
      <c r="C269" s="105" t="s">
        <v>478</v>
      </c>
      <c r="D269" s="147">
        <v>123</v>
      </c>
      <c r="E269" s="118"/>
      <c r="F269" s="116"/>
      <c r="G269" s="298"/>
      <c r="H269" s="119"/>
      <c r="I269" s="474"/>
      <c r="J269" s="116"/>
      <c r="K269" s="116"/>
      <c r="L269" s="127"/>
    </row>
    <row r="270" spans="1:12" s="128" customFormat="1" ht="15" customHeight="1" thickBot="1">
      <c r="A270" s="116"/>
      <c r="B270" s="127"/>
      <c r="C270" s="127"/>
      <c r="D270" s="147"/>
      <c r="E270" s="116"/>
      <c r="F270" s="120" t="s">
        <v>1574</v>
      </c>
      <c r="G270" s="327" t="str">
        <f>F272</f>
        <v>宋銘訓</v>
      </c>
      <c r="H270" s="119"/>
      <c r="I270" s="474"/>
      <c r="J270" s="116"/>
      <c r="K270" s="116"/>
      <c r="L270" s="127"/>
    </row>
    <row r="271" spans="1:12" s="128" customFormat="1" ht="15" customHeight="1">
      <c r="A271" s="115"/>
      <c r="B271" s="105" t="s">
        <v>953</v>
      </c>
      <c r="C271" s="105" t="s">
        <v>954</v>
      </c>
      <c r="D271" s="147">
        <v>124</v>
      </c>
      <c r="E271" s="116"/>
      <c r="F271" s="298" t="s">
        <v>2328</v>
      </c>
      <c r="G271" s="276" t="s">
        <v>4043</v>
      </c>
      <c r="H271" s="119"/>
      <c r="I271" s="474"/>
      <c r="J271" s="116"/>
      <c r="K271" s="116"/>
      <c r="L271" s="127"/>
    </row>
    <row r="272" spans="1:12" s="128" customFormat="1" ht="15" customHeight="1" thickBot="1">
      <c r="A272" s="115"/>
      <c r="B272" s="127"/>
      <c r="C272" s="127"/>
      <c r="D272" s="147"/>
      <c r="E272" s="120" t="s">
        <v>1575</v>
      </c>
      <c r="F272" s="327" t="str">
        <f>B273</f>
        <v>宋銘訓</v>
      </c>
      <c r="G272" s="116"/>
      <c r="H272" s="119"/>
      <c r="I272" s="474"/>
      <c r="J272" s="116"/>
      <c r="K272" s="116"/>
      <c r="L272" s="127"/>
    </row>
    <row r="273" spans="1:12" s="128" customFormat="1" ht="15" customHeight="1" thickBot="1">
      <c r="A273" s="115"/>
      <c r="B273" s="105" t="s">
        <v>955</v>
      </c>
      <c r="C273" s="105" t="s">
        <v>829</v>
      </c>
      <c r="D273" s="147">
        <v>125</v>
      </c>
      <c r="E273" s="267" t="s">
        <v>2321</v>
      </c>
      <c r="F273" s="276" t="s">
        <v>3873</v>
      </c>
      <c r="G273" s="116"/>
      <c r="H273" s="119"/>
      <c r="I273" s="474"/>
      <c r="J273" s="116"/>
      <c r="K273" s="116"/>
      <c r="L273" s="127"/>
    </row>
    <row r="274" spans="1:12" s="128" customFormat="1" ht="15" customHeight="1" thickBot="1">
      <c r="A274" s="116"/>
      <c r="B274" s="127"/>
      <c r="C274" s="127"/>
      <c r="D274" s="147"/>
      <c r="E274" s="116"/>
      <c r="F274" s="116"/>
      <c r="G274" s="116"/>
      <c r="H274" s="119" t="s">
        <v>1576</v>
      </c>
      <c r="I274" s="327" t="str">
        <f>H279</f>
        <v>王子維</v>
      </c>
      <c r="J274" s="116"/>
      <c r="K274" s="116"/>
      <c r="L274" s="127"/>
    </row>
    <row r="275" spans="1:12" s="128" customFormat="1" ht="15" customHeight="1" thickBot="1">
      <c r="A275" s="115"/>
      <c r="B275" s="105" t="s">
        <v>956</v>
      </c>
      <c r="C275" s="105" t="s">
        <v>533</v>
      </c>
      <c r="D275" s="147">
        <v>126</v>
      </c>
      <c r="E275" s="278"/>
      <c r="F275" s="278"/>
      <c r="G275" s="116"/>
      <c r="H275" s="298" t="s">
        <v>2264</v>
      </c>
      <c r="I275" s="276" t="s">
        <v>4617</v>
      </c>
      <c r="J275" s="116"/>
      <c r="K275" s="116"/>
      <c r="L275" s="127"/>
    </row>
    <row r="276" spans="1:12" s="128" customFormat="1" ht="15" customHeight="1" thickBot="1">
      <c r="A276" s="116"/>
      <c r="B276" s="127"/>
      <c r="C276" s="127"/>
      <c r="D276" s="147"/>
      <c r="E276" s="116"/>
      <c r="F276" s="279" t="s">
        <v>1577</v>
      </c>
      <c r="G276" s="290" t="str">
        <f>B275</f>
        <v>王子維</v>
      </c>
      <c r="H276" s="298"/>
      <c r="I276" s="116"/>
      <c r="J276" s="116"/>
      <c r="K276" s="116"/>
      <c r="L276" s="127"/>
    </row>
    <row r="277" spans="1:12" s="128" customFormat="1" ht="15" customHeight="1">
      <c r="A277" s="115"/>
      <c r="B277" s="105" t="s">
        <v>957</v>
      </c>
      <c r="C277" s="105" t="s">
        <v>365</v>
      </c>
      <c r="D277" s="147">
        <v>127</v>
      </c>
      <c r="E277" s="118"/>
      <c r="F277" s="119" t="s">
        <v>2329</v>
      </c>
      <c r="G277" s="331" t="s">
        <v>3960</v>
      </c>
      <c r="H277" s="298"/>
      <c r="I277" s="116"/>
      <c r="J277" s="116"/>
      <c r="K277" s="116"/>
      <c r="L277" s="127"/>
    </row>
    <row r="278" spans="1:12" s="128" customFormat="1" ht="15" customHeight="1" thickBot="1">
      <c r="A278" s="115"/>
      <c r="B278" s="141"/>
      <c r="C278" s="141"/>
      <c r="D278" s="147"/>
      <c r="E278" s="120" t="s">
        <v>1578</v>
      </c>
      <c r="F278" s="275" t="str">
        <f>B279</f>
        <v>雷子忠</v>
      </c>
      <c r="G278" s="298"/>
      <c r="H278" s="298"/>
      <c r="I278" s="116"/>
      <c r="J278" s="116"/>
      <c r="K278" s="116"/>
      <c r="L278" s="127"/>
    </row>
    <row r="279" spans="1:12" s="128" customFormat="1" ht="15" customHeight="1" thickBot="1">
      <c r="A279" s="115"/>
      <c r="B279" s="105" t="s">
        <v>958</v>
      </c>
      <c r="C279" s="105" t="s">
        <v>835</v>
      </c>
      <c r="D279" s="147">
        <v>128</v>
      </c>
      <c r="E279" s="267" t="s">
        <v>2322</v>
      </c>
      <c r="F279" s="276" t="s">
        <v>3876</v>
      </c>
      <c r="G279" s="298" t="s">
        <v>1579</v>
      </c>
      <c r="H279" s="329" t="str">
        <f>G276</f>
        <v>王子維</v>
      </c>
      <c r="I279" s="116"/>
      <c r="J279" s="116"/>
      <c r="K279" s="116"/>
      <c r="L279" s="127"/>
    </row>
    <row r="280" spans="1:12" s="128" customFormat="1" ht="15" customHeight="1">
      <c r="A280" s="116"/>
      <c r="B280" s="127"/>
      <c r="C280" s="127"/>
      <c r="D280" s="147"/>
      <c r="E280" s="116"/>
      <c r="F280" s="116"/>
      <c r="G280" s="119" t="s">
        <v>2236</v>
      </c>
      <c r="H280" s="282" t="s">
        <v>4535</v>
      </c>
      <c r="I280" s="116"/>
      <c r="J280" s="116"/>
      <c r="K280" s="116"/>
      <c r="L280" s="127"/>
    </row>
    <row r="281" spans="1:12" s="128" customFormat="1" ht="15" customHeight="1" thickBot="1">
      <c r="A281" s="115"/>
      <c r="B281" s="105" t="s">
        <v>959</v>
      </c>
      <c r="C281" s="105" t="s">
        <v>380</v>
      </c>
      <c r="D281" s="147">
        <v>129</v>
      </c>
      <c r="E281" s="278"/>
      <c r="F281" s="278"/>
      <c r="G281" s="119"/>
      <c r="H281" s="126"/>
      <c r="I281" s="116"/>
      <c r="J281" s="116"/>
      <c r="K281" s="116"/>
      <c r="L281" s="127"/>
    </row>
    <row r="282" spans="1:12" s="128" customFormat="1" ht="15" customHeight="1" thickBot="1">
      <c r="A282" s="115"/>
      <c r="B282" s="127"/>
      <c r="C282" s="127"/>
      <c r="D282" s="147"/>
      <c r="E282" s="116"/>
      <c r="F282" s="279" t="s">
        <v>1580</v>
      </c>
      <c r="G282" s="280" t="str">
        <f>B281</f>
        <v>呂家弘</v>
      </c>
      <c r="H282" s="116"/>
      <c r="I282" s="116"/>
      <c r="J282" s="116"/>
      <c r="K282" s="116"/>
      <c r="L282" s="127"/>
    </row>
    <row r="283" spans="1:12" s="128" customFormat="1" ht="15" customHeight="1">
      <c r="A283" s="115"/>
      <c r="B283" s="105" t="s">
        <v>960</v>
      </c>
      <c r="C283" s="105" t="s">
        <v>524</v>
      </c>
      <c r="D283" s="147">
        <v>130</v>
      </c>
      <c r="E283" s="118"/>
      <c r="F283" s="123" t="s">
        <v>2330</v>
      </c>
      <c r="G283" s="282" t="s">
        <v>4042</v>
      </c>
      <c r="H283" s="116"/>
      <c r="I283" s="116"/>
      <c r="J283" s="116"/>
      <c r="K283" s="116"/>
      <c r="L283" s="127"/>
    </row>
    <row r="284" spans="1:12" s="128" customFormat="1" ht="15" customHeight="1">
      <c r="A284" s="116"/>
      <c r="D284" s="147"/>
      <c r="E284" s="116"/>
      <c r="F284" s="116"/>
      <c r="G284" s="116"/>
      <c r="H284" s="116"/>
      <c r="I284" s="116"/>
      <c r="J284" s="116"/>
      <c r="K284" s="116"/>
      <c r="L284" s="127"/>
    </row>
    <row r="285" spans="2:12" ht="15" customHeight="1">
      <c r="B285" s="109" t="s">
        <v>1581</v>
      </c>
      <c r="E285" s="124" t="s">
        <v>6</v>
      </c>
      <c r="F285" s="124" t="s">
        <v>6</v>
      </c>
      <c r="G285" s="124" t="s">
        <v>6</v>
      </c>
      <c r="H285" s="124" t="s">
        <v>6</v>
      </c>
      <c r="I285" s="124" t="s">
        <v>6</v>
      </c>
      <c r="J285" s="117"/>
      <c r="K285" s="148"/>
      <c r="L285" s="108"/>
    </row>
    <row r="286" spans="2:12" ht="15" customHeight="1">
      <c r="B286" s="109"/>
      <c r="E286" s="274" t="s">
        <v>2192</v>
      </c>
      <c r="F286" s="272" t="s">
        <v>2192</v>
      </c>
      <c r="G286" s="272" t="s">
        <v>2167</v>
      </c>
      <c r="H286" s="272" t="s">
        <v>2168</v>
      </c>
      <c r="I286" s="272" t="s">
        <v>2168</v>
      </c>
      <c r="J286" s="124"/>
      <c r="K286" s="152"/>
      <c r="L286" s="108"/>
    </row>
    <row r="287" spans="1:12" s="128" customFormat="1" ht="15" customHeight="1">
      <c r="A287" s="115"/>
      <c r="B287" s="142"/>
      <c r="D287" s="149"/>
      <c r="E287" s="273"/>
      <c r="F287" s="273"/>
      <c r="G287" s="273"/>
      <c r="H287" s="273"/>
      <c r="I287" s="273"/>
      <c r="J287" s="124"/>
      <c r="K287" s="124"/>
      <c r="L287" s="127"/>
    </row>
    <row r="288" spans="1:12" s="128" customFormat="1" ht="15" customHeight="1">
      <c r="A288" s="115" t="s">
        <v>1582</v>
      </c>
      <c r="B288" s="105" t="s">
        <v>961</v>
      </c>
      <c r="C288" s="105" t="s">
        <v>962</v>
      </c>
      <c r="D288" s="147">
        <v>131</v>
      </c>
      <c r="E288" s="115"/>
      <c r="F288" s="115"/>
      <c r="G288" s="115"/>
      <c r="H288" s="115"/>
      <c r="I288" s="115"/>
      <c r="J288" s="115"/>
      <c r="K288" s="115"/>
      <c r="L288" s="127"/>
    </row>
    <row r="289" spans="1:12" s="128" customFormat="1" ht="15" customHeight="1" thickBot="1">
      <c r="A289" s="115"/>
      <c r="B289" s="127"/>
      <c r="C289" s="127"/>
      <c r="D289" s="147"/>
      <c r="E289" s="122"/>
      <c r="F289" s="120" t="s">
        <v>1583</v>
      </c>
      <c r="G289" s="283" t="str">
        <f>B290</f>
        <v>薛安廷</v>
      </c>
      <c r="H289" s="115"/>
      <c r="I289" s="115"/>
      <c r="J289" s="115"/>
      <c r="K289" s="115"/>
      <c r="L289" s="127"/>
    </row>
    <row r="290" spans="1:12" s="128" customFormat="1" ht="15" customHeight="1" thickBot="1">
      <c r="A290" s="115"/>
      <c r="B290" s="105" t="s">
        <v>963</v>
      </c>
      <c r="C290" s="105" t="s">
        <v>533</v>
      </c>
      <c r="D290" s="147">
        <v>132</v>
      </c>
      <c r="E290" s="278"/>
      <c r="F290" s="267" t="s">
        <v>2338</v>
      </c>
      <c r="G290" s="292" t="s">
        <v>4046</v>
      </c>
      <c r="H290" s="115"/>
      <c r="I290" s="115"/>
      <c r="J290" s="115"/>
      <c r="K290" s="115"/>
      <c r="L290" s="127"/>
    </row>
    <row r="291" spans="1:12" s="128" customFormat="1" ht="15" customHeight="1" thickBot="1">
      <c r="A291" s="115"/>
      <c r="B291" s="127"/>
      <c r="C291" s="127"/>
      <c r="D291" s="147"/>
      <c r="E291" s="115"/>
      <c r="F291" s="116"/>
      <c r="G291" s="119" t="s">
        <v>1584</v>
      </c>
      <c r="H291" s="283" t="str">
        <f>G293</f>
        <v>葉晉宇</v>
      </c>
      <c r="I291" s="115"/>
      <c r="J291" s="115"/>
      <c r="K291" s="115"/>
      <c r="L291" s="127"/>
    </row>
    <row r="292" spans="1:12" s="128" customFormat="1" ht="15" customHeight="1" thickBot="1">
      <c r="A292" s="116"/>
      <c r="B292" s="105" t="s">
        <v>964</v>
      </c>
      <c r="C292" s="105" t="s">
        <v>458</v>
      </c>
      <c r="D292" s="147">
        <v>133</v>
      </c>
      <c r="E292" s="278"/>
      <c r="F292" s="278"/>
      <c r="G292" s="298" t="s">
        <v>2237</v>
      </c>
      <c r="H292" s="292" t="s">
        <v>4487</v>
      </c>
      <c r="I292" s="126"/>
      <c r="J292" s="115"/>
      <c r="K292" s="115"/>
      <c r="L292" s="127"/>
    </row>
    <row r="293" spans="1:12" s="128" customFormat="1" ht="15" customHeight="1" thickBot="1">
      <c r="A293" s="115"/>
      <c r="B293" s="127"/>
      <c r="C293" s="127"/>
      <c r="D293" s="147"/>
      <c r="E293" s="116"/>
      <c r="F293" s="279" t="s">
        <v>1585</v>
      </c>
      <c r="G293" s="329" t="str">
        <f>B292</f>
        <v>葉晉宇</v>
      </c>
      <c r="H293" s="119"/>
      <c r="I293" s="126"/>
      <c r="J293" s="115"/>
      <c r="K293" s="115"/>
      <c r="L293" s="127"/>
    </row>
    <row r="294" spans="1:12" s="128" customFormat="1" ht="15" customHeight="1">
      <c r="A294" s="115"/>
      <c r="B294" s="105" t="s">
        <v>965</v>
      </c>
      <c r="C294" s="105" t="s">
        <v>508</v>
      </c>
      <c r="D294" s="147">
        <v>134</v>
      </c>
      <c r="E294" s="118"/>
      <c r="F294" s="119" t="s">
        <v>2339</v>
      </c>
      <c r="G294" s="276" t="s">
        <v>4044</v>
      </c>
      <c r="H294" s="119"/>
      <c r="I294" s="126"/>
      <c r="J294" s="115"/>
      <c r="K294" s="115"/>
      <c r="L294" s="127"/>
    </row>
    <row r="295" spans="1:12" s="128" customFormat="1" ht="15" customHeight="1" thickBot="1">
      <c r="A295" s="115"/>
      <c r="B295" s="141"/>
      <c r="C295" s="141"/>
      <c r="D295" s="147"/>
      <c r="E295" s="120" t="s">
        <v>1586</v>
      </c>
      <c r="F295" s="275" t="str">
        <f>B296</f>
        <v>林育丞</v>
      </c>
      <c r="G295" s="126"/>
      <c r="H295" s="119"/>
      <c r="I295" s="126"/>
      <c r="J295" s="115"/>
      <c r="K295" s="115"/>
      <c r="L295" s="127"/>
    </row>
    <row r="296" spans="1:12" s="128" customFormat="1" ht="15" customHeight="1" thickBot="1">
      <c r="A296" s="115"/>
      <c r="B296" s="105" t="s">
        <v>966</v>
      </c>
      <c r="C296" s="105" t="s">
        <v>566</v>
      </c>
      <c r="D296" s="147">
        <v>135</v>
      </c>
      <c r="E296" s="267" t="s">
        <v>2332</v>
      </c>
      <c r="F296" s="276" t="s">
        <v>3877</v>
      </c>
      <c r="G296" s="116"/>
      <c r="H296" s="119" t="s">
        <v>1587</v>
      </c>
      <c r="I296" s="283" t="str">
        <f>H302</f>
        <v>詹浩誠</v>
      </c>
      <c r="J296" s="115"/>
      <c r="K296" s="115"/>
      <c r="L296" s="127"/>
    </row>
    <row r="297" spans="1:12" s="128" customFormat="1" ht="15" customHeight="1">
      <c r="A297" s="115"/>
      <c r="B297" s="127"/>
      <c r="C297" s="127"/>
      <c r="D297" s="147"/>
      <c r="E297" s="115"/>
      <c r="F297" s="116"/>
      <c r="G297" s="116"/>
      <c r="H297" s="298" t="s">
        <v>2265</v>
      </c>
      <c r="I297" s="331" t="s">
        <v>4620</v>
      </c>
      <c r="J297" s="116"/>
      <c r="K297" s="115"/>
      <c r="L297" s="127"/>
    </row>
    <row r="298" spans="1:12" s="128" customFormat="1" ht="15" customHeight="1">
      <c r="A298" s="116"/>
      <c r="B298" s="105" t="s">
        <v>967</v>
      </c>
      <c r="C298" s="105" t="s">
        <v>822</v>
      </c>
      <c r="D298" s="147">
        <v>136</v>
      </c>
      <c r="E298" s="116"/>
      <c r="F298" s="116"/>
      <c r="G298" s="116"/>
      <c r="H298" s="298"/>
      <c r="I298" s="298"/>
      <c r="J298" s="116"/>
      <c r="K298" s="116"/>
      <c r="L298" s="127"/>
    </row>
    <row r="299" spans="1:12" s="128" customFormat="1" ht="15" customHeight="1" thickBot="1">
      <c r="A299" s="115"/>
      <c r="B299" s="127"/>
      <c r="C299" s="127"/>
      <c r="D299" s="147"/>
      <c r="E299" s="122"/>
      <c r="F299" s="120" t="s">
        <v>1588</v>
      </c>
      <c r="G299" s="283" t="str">
        <f>F301</f>
        <v>詹浩誠</v>
      </c>
      <c r="H299" s="298"/>
      <c r="I299" s="298"/>
      <c r="J299" s="116"/>
      <c r="K299" s="116"/>
      <c r="L299" s="127"/>
    </row>
    <row r="300" spans="1:12" s="128" customFormat="1" ht="15" customHeight="1" thickBot="1">
      <c r="A300" s="115"/>
      <c r="B300" s="105" t="s">
        <v>968</v>
      </c>
      <c r="C300" s="105" t="s">
        <v>370</v>
      </c>
      <c r="D300" s="147">
        <v>137</v>
      </c>
      <c r="E300" s="278"/>
      <c r="F300" s="298" t="s">
        <v>2340</v>
      </c>
      <c r="G300" s="331" t="s">
        <v>4048</v>
      </c>
      <c r="H300" s="298"/>
      <c r="I300" s="298"/>
      <c r="J300" s="116"/>
      <c r="K300" s="116"/>
      <c r="L300" s="127"/>
    </row>
    <row r="301" spans="1:12" s="128" customFormat="1" ht="15" customHeight="1" thickBot="1">
      <c r="A301" s="115"/>
      <c r="B301" s="141"/>
      <c r="C301" s="127"/>
      <c r="D301" s="147"/>
      <c r="E301" s="279" t="s">
        <v>1589</v>
      </c>
      <c r="F301" s="329" t="str">
        <f>B300</f>
        <v>詹浩誠</v>
      </c>
      <c r="G301" s="298"/>
      <c r="H301" s="298"/>
      <c r="I301" s="298"/>
      <c r="J301" s="116"/>
      <c r="K301" s="116"/>
      <c r="L301" s="127"/>
    </row>
    <row r="302" spans="1:12" s="128" customFormat="1" ht="15" customHeight="1" thickBot="1">
      <c r="A302" s="115"/>
      <c r="B302" s="105" t="s">
        <v>969</v>
      </c>
      <c r="C302" s="105" t="s">
        <v>970</v>
      </c>
      <c r="D302" s="147">
        <v>138</v>
      </c>
      <c r="E302" s="119" t="s">
        <v>2333</v>
      </c>
      <c r="F302" s="282" t="s">
        <v>3878</v>
      </c>
      <c r="G302" s="298" t="s">
        <v>1590</v>
      </c>
      <c r="H302" s="329" t="str">
        <f>G299</f>
        <v>詹浩誠</v>
      </c>
      <c r="I302" s="298"/>
      <c r="J302" s="116"/>
      <c r="K302" s="116"/>
      <c r="L302" s="127"/>
    </row>
    <row r="303" spans="1:12" s="128" customFormat="1" ht="15" customHeight="1">
      <c r="A303" s="115"/>
      <c r="B303" s="127"/>
      <c r="C303" s="127"/>
      <c r="D303" s="147"/>
      <c r="E303" s="122"/>
      <c r="F303" s="116"/>
      <c r="G303" s="119" t="s">
        <v>2238</v>
      </c>
      <c r="H303" s="282" t="s">
        <v>4538</v>
      </c>
      <c r="I303" s="298"/>
      <c r="J303" s="116"/>
      <c r="K303" s="116"/>
      <c r="L303" s="127"/>
    </row>
    <row r="304" spans="1:12" s="128" customFormat="1" ht="15" customHeight="1">
      <c r="A304" s="116"/>
      <c r="B304" s="105" t="s">
        <v>971</v>
      </c>
      <c r="C304" s="105" t="s">
        <v>824</v>
      </c>
      <c r="D304" s="147">
        <v>139</v>
      </c>
      <c r="E304" s="118"/>
      <c r="F304" s="116"/>
      <c r="G304" s="119"/>
      <c r="H304" s="126"/>
      <c r="I304" s="298"/>
      <c r="J304" s="116"/>
      <c r="K304" s="116"/>
      <c r="L304" s="127"/>
    </row>
    <row r="305" spans="1:12" s="128" customFormat="1" ht="15" customHeight="1" thickBot="1">
      <c r="A305" s="115"/>
      <c r="B305" s="127"/>
      <c r="C305" s="127"/>
      <c r="D305" s="147"/>
      <c r="E305" s="116"/>
      <c r="F305" s="120" t="s">
        <v>1591</v>
      </c>
      <c r="G305" s="275" t="str">
        <f>F307</f>
        <v>蘇鴻明</v>
      </c>
      <c r="H305" s="116"/>
      <c r="I305" s="298"/>
      <c r="J305" s="116"/>
      <c r="K305" s="116"/>
      <c r="L305" s="127"/>
    </row>
    <row r="306" spans="1:12" s="128" customFormat="1" ht="15" customHeight="1" thickBot="1">
      <c r="A306" s="116"/>
      <c r="B306" s="105" t="s">
        <v>972</v>
      </c>
      <c r="C306" s="105" t="s">
        <v>820</v>
      </c>
      <c r="D306" s="147">
        <v>140</v>
      </c>
      <c r="E306" s="278"/>
      <c r="F306" s="298" t="s">
        <v>2341</v>
      </c>
      <c r="G306" s="276" t="s">
        <v>3887</v>
      </c>
      <c r="H306" s="116"/>
      <c r="I306" s="298"/>
      <c r="J306" s="116"/>
      <c r="K306" s="116"/>
      <c r="L306" s="127"/>
    </row>
    <row r="307" spans="1:12" s="128" customFormat="1" ht="15" customHeight="1" thickBot="1">
      <c r="A307" s="115"/>
      <c r="B307" s="127"/>
      <c r="C307" s="127"/>
      <c r="D307" s="147"/>
      <c r="E307" s="279" t="s">
        <v>1592</v>
      </c>
      <c r="F307" s="329" t="str">
        <f>B306</f>
        <v>蘇鴻明</v>
      </c>
      <c r="G307" s="116"/>
      <c r="H307" s="116"/>
      <c r="I307" s="298"/>
      <c r="J307" s="116"/>
      <c r="K307" s="116"/>
      <c r="L307" s="127"/>
    </row>
    <row r="308" spans="1:12" s="128" customFormat="1" ht="15" customHeight="1">
      <c r="A308" s="116"/>
      <c r="B308" s="105" t="s">
        <v>973</v>
      </c>
      <c r="C308" s="105" t="s">
        <v>974</v>
      </c>
      <c r="D308" s="147">
        <v>141</v>
      </c>
      <c r="E308" s="123" t="s">
        <v>2334</v>
      </c>
      <c r="F308" s="276" t="s">
        <v>3879</v>
      </c>
      <c r="G308" s="116"/>
      <c r="H308" s="116"/>
      <c r="I308" s="298"/>
      <c r="J308" s="116" t="str">
        <f>I296</f>
        <v>詹浩誠</v>
      </c>
      <c r="K308" s="116"/>
      <c r="L308" s="127"/>
    </row>
    <row r="309" spans="1:12" s="128" customFormat="1" ht="15" customHeight="1" thickBot="1">
      <c r="A309" s="115"/>
      <c r="B309" s="127"/>
      <c r="C309" s="127"/>
      <c r="D309" s="147"/>
      <c r="E309" s="116"/>
      <c r="F309" s="116"/>
      <c r="G309" s="116"/>
      <c r="H309" s="116"/>
      <c r="I309" s="298" t="s">
        <v>1593</v>
      </c>
      <c r="J309" s="290" t="s">
        <v>1594</v>
      </c>
      <c r="K309" s="117"/>
      <c r="L309" s="127"/>
    </row>
    <row r="310" spans="1:12" s="128" customFormat="1" ht="15" customHeight="1">
      <c r="A310" s="115"/>
      <c r="B310" s="105" t="s">
        <v>975</v>
      </c>
      <c r="C310" s="105" t="s">
        <v>835</v>
      </c>
      <c r="D310" s="147">
        <v>142</v>
      </c>
      <c r="E310" s="116"/>
      <c r="F310" s="116"/>
      <c r="G310" s="116"/>
      <c r="H310" s="116"/>
      <c r="I310" s="119" t="s">
        <v>2296</v>
      </c>
      <c r="J310" s="276" t="s">
        <v>4762</v>
      </c>
      <c r="K310" s="116"/>
      <c r="L310" s="127"/>
    </row>
    <row r="311" spans="1:12" s="128" customFormat="1" ht="15" customHeight="1" thickBot="1">
      <c r="A311" s="115"/>
      <c r="B311" s="127"/>
      <c r="C311" s="127"/>
      <c r="D311" s="147"/>
      <c r="E311" s="122"/>
      <c r="F311" s="120" t="s">
        <v>1595</v>
      </c>
      <c r="G311" s="283" t="str">
        <f>F313</f>
        <v>鄭少維</v>
      </c>
      <c r="H311" s="116"/>
      <c r="I311" s="119"/>
      <c r="J311" s="116"/>
      <c r="K311" s="116"/>
      <c r="L311" s="127"/>
    </row>
    <row r="312" spans="1:12" s="128" customFormat="1" ht="15" customHeight="1">
      <c r="A312" s="116"/>
      <c r="B312" s="105" t="s">
        <v>976</v>
      </c>
      <c r="C312" s="105" t="s">
        <v>480</v>
      </c>
      <c r="D312" s="147">
        <v>143</v>
      </c>
      <c r="E312" s="118"/>
      <c r="F312" s="298" t="s">
        <v>2342</v>
      </c>
      <c r="G312" s="331" t="s">
        <v>4045</v>
      </c>
      <c r="H312" s="116"/>
      <c r="I312" s="119"/>
      <c r="J312" s="116"/>
      <c r="K312" s="116"/>
      <c r="L312" s="127"/>
    </row>
    <row r="313" spans="1:12" s="128" customFormat="1" ht="15" customHeight="1" thickBot="1">
      <c r="A313" s="116"/>
      <c r="B313" s="52"/>
      <c r="C313" s="52"/>
      <c r="D313" s="147"/>
      <c r="E313" s="120" t="s">
        <v>1596</v>
      </c>
      <c r="F313" s="327" t="str">
        <f>B314</f>
        <v>鄭少維</v>
      </c>
      <c r="G313" s="298"/>
      <c r="H313" s="116"/>
      <c r="I313" s="119"/>
      <c r="J313" s="116"/>
      <c r="K313" s="116"/>
      <c r="L313" s="127"/>
    </row>
    <row r="314" spans="1:12" s="128" customFormat="1" ht="15" customHeight="1" thickBot="1">
      <c r="A314" s="116"/>
      <c r="B314" s="125" t="s">
        <v>977</v>
      </c>
      <c r="C314" s="105" t="s">
        <v>478</v>
      </c>
      <c r="D314" s="147">
        <v>144</v>
      </c>
      <c r="E314" s="267" t="s">
        <v>2335</v>
      </c>
      <c r="F314" s="276" t="s">
        <v>3880</v>
      </c>
      <c r="G314" s="298" t="s">
        <v>1597</v>
      </c>
      <c r="H314" s="290" t="str">
        <f>G311</f>
        <v>鄭少維</v>
      </c>
      <c r="I314" s="119"/>
      <c r="J314" s="116"/>
      <c r="K314" s="116"/>
      <c r="L314" s="127"/>
    </row>
    <row r="315" spans="1:12" s="128" customFormat="1" ht="15" customHeight="1">
      <c r="A315" s="115"/>
      <c r="B315" s="127"/>
      <c r="C315" s="127"/>
      <c r="D315" s="147"/>
      <c r="E315" s="116"/>
      <c r="F315" s="116"/>
      <c r="G315" s="119" t="s">
        <v>2239</v>
      </c>
      <c r="H315" s="330" t="s">
        <v>4427</v>
      </c>
      <c r="I315" s="119"/>
      <c r="J315" s="116"/>
      <c r="K315" s="116"/>
      <c r="L315" s="127"/>
    </row>
    <row r="316" spans="1:12" s="128" customFormat="1" ht="15" customHeight="1">
      <c r="A316" s="116"/>
      <c r="B316" s="105" t="s">
        <v>978</v>
      </c>
      <c r="C316" s="105" t="s">
        <v>863</v>
      </c>
      <c r="D316" s="147">
        <v>145</v>
      </c>
      <c r="E316" s="118"/>
      <c r="F316" s="116"/>
      <c r="G316" s="119"/>
      <c r="H316" s="298"/>
      <c r="I316" s="119"/>
      <c r="J316" s="116"/>
      <c r="K316" s="116"/>
      <c r="L316" s="127"/>
    </row>
    <row r="317" spans="1:12" s="128" customFormat="1" ht="15" customHeight="1" thickBot="1">
      <c r="A317" s="115"/>
      <c r="B317" s="127"/>
      <c r="C317" s="127"/>
      <c r="D317" s="147"/>
      <c r="E317" s="116"/>
      <c r="F317" s="120" t="s">
        <v>1598</v>
      </c>
      <c r="G317" s="275" t="str">
        <f>F319</f>
        <v>鄭竣逸</v>
      </c>
      <c r="H317" s="298"/>
      <c r="I317" s="119"/>
      <c r="J317" s="116"/>
      <c r="K317" s="116"/>
      <c r="L317" s="127"/>
    </row>
    <row r="318" spans="1:12" s="128" customFormat="1" ht="15" customHeight="1">
      <c r="A318" s="116"/>
      <c r="B318" s="105" t="s">
        <v>979</v>
      </c>
      <c r="C318" s="105" t="s">
        <v>365</v>
      </c>
      <c r="D318" s="147">
        <v>146</v>
      </c>
      <c r="E318" s="116"/>
      <c r="F318" s="298" t="s">
        <v>2343</v>
      </c>
      <c r="G318" s="276" t="s">
        <v>3869</v>
      </c>
      <c r="H318" s="298"/>
      <c r="I318" s="119"/>
      <c r="J318" s="116"/>
      <c r="K318" s="116"/>
      <c r="L318" s="127"/>
    </row>
    <row r="319" spans="1:12" s="128" customFormat="1" ht="15" customHeight="1" thickBot="1">
      <c r="A319" s="115"/>
      <c r="B319" s="127"/>
      <c r="C319" s="127"/>
      <c r="D319" s="147"/>
      <c r="E319" s="120" t="s">
        <v>1599</v>
      </c>
      <c r="F319" s="327" t="str">
        <f>B320</f>
        <v>鄭竣逸</v>
      </c>
      <c r="G319" s="116"/>
      <c r="H319" s="298"/>
      <c r="I319" s="119"/>
      <c r="J319" s="116"/>
      <c r="K319" s="116"/>
      <c r="L319" s="127"/>
    </row>
    <row r="320" spans="1:12" s="128" customFormat="1" ht="15" customHeight="1" thickBot="1">
      <c r="A320" s="115"/>
      <c r="B320" s="105" t="s">
        <v>980</v>
      </c>
      <c r="C320" s="105" t="s">
        <v>791</v>
      </c>
      <c r="D320" s="147">
        <v>147</v>
      </c>
      <c r="E320" s="267" t="s">
        <v>2336</v>
      </c>
      <c r="F320" s="276" t="s">
        <v>3881</v>
      </c>
      <c r="G320" s="116"/>
      <c r="H320" s="298"/>
      <c r="I320" s="119"/>
      <c r="J320" s="116"/>
      <c r="K320" s="116"/>
      <c r="L320" s="127"/>
    </row>
    <row r="321" spans="1:12" s="128" customFormat="1" ht="15" customHeight="1" thickBot="1">
      <c r="A321" s="115"/>
      <c r="B321" s="127"/>
      <c r="C321" s="127"/>
      <c r="D321" s="147"/>
      <c r="E321" s="116"/>
      <c r="F321" s="116"/>
      <c r="G321" s="116"/>
      <c r="H321" s="298" t="s">
        <v>1600</v>
      </c>
      <c r="I321" s="280" t="str">
        <f>H314</f>
        <v>鄭少維</v>
      </c>
      <c r="J321" s="116"/>
      <c r="K321" s="116"/>
      <c r="L321" s="127"/>
    </row>
    <row r="322" spans="1:12" s="128" customFormat="1" ht="15" customHeight="1">
      <c r="A322" s="116"/>
      <c r="B322" s="105" t="s">
        <v>981</v>
      </c>
      <c r="C322" s="105" t="s">
        <v>982</v>
      </c>
      <c r="D322" s="147">
        <v>148</v>
      </c>
      <c r="E322" s="116"/>
      <c r="F322" s="116"/>
      <c r="G322" s="116"/>
      <c r="H322" s="119" t="s">
        <v>2266</v>
      </c>
      <c r="I322" s="276" t="s">
        <v>4627</v>
      </c>
      <c r="J322" s="116"/>
      <c r="K322" s="116"/>
      <c r="L322" s="127"/>
    </row>
    <row r="323" spans="1:12" s="128" customFormat="1" ht="15" customHeight="1" thickBot="1">
      <c r="A323" s="115"/>
      <c r="B323" s="127"/>
      <c r="C323" s="127"/>
      <c r="D323" s="147"/>
      <c r="E323" s="122"/>
      <c r="F323" s="120" t="s">
        <v>1601</v>
      </c>
      <c r="G323" s="283" t="str">
        <f>F325</f>
        <v>余承翰</v>
      </c>
      <c r="H323" s="119"/>
      <c r="I323" s="116"/>
      <c r="J323" s="116"/>
      <c r="K323" s="116"/>
      <c r="L323" s="127"/>
    </row>
    <row r="324" spans="1:12" s="128" customFormat="1" ht="15" customHeight="1">
      <c r="A324" s="116"/>
      <c r="B324" s="105" t="s">
        <v>983</v>
      </c>
      <c r="C324" s="105" t="s">
        <v>984</v>
      </c>
      <c r="D324" s="147">
        <v>149</v>
      </c>
      <c r="E324" s="118"/>
      <c r="F324" s="298" t="s">
        <v>2344</v>
      </c>
      <c r="G324" s="119" t="s">
        <v>3824</v>
      </c>
      <c r="H324" s="277"/>
      <c r="I324" s="116"/>
      <c r="J324" s="116"/>
      <c r="K324" s="116"/>
      <c r="L324" s="127"/>
    </row>
    <row r="325" spans="1:12" s="128" customFormat="1" ht="15" customHeight="1" thickBot="1">
      <c r="A325" s="116"/>
      <c r="B325" s="141"/>
      <c r="C325" s="141"/>
      <c r="D325" s="147"/>
      <c r="E325" s="120" t="s">
        <v>1602</v>
      </c>
      <c r="F325" s="327" t="str">
        <f>B326</f>
        <v>余承翰</v>
      </c>
      <c r="G325" s="119"/>
      <c r="H325" s="277"/>
      <c r="I325" s="116"/>
      <c r="J325" s="116"/>
      <c r="K325" s="116"/>
      <c r="L325" s="127"/>
    </row>
    <row r="326" spans="1:12" s="128" customFormat="1" ht="15" customHeight="1" thickBot="1">
      <c r="A326" s="116"/>
      <c r="B326" s="105" t="s">
        <v>985</v>
      </c>
      <c r="C326" s="105" t="s">
        <v>365</v>
      </c>
      <c r="D326" s="147">
        <v>150</v>
      </c>
      <c r="E326" s="267" t="s">
        <v>2337</v>
      </c>
      <c r="F326" s="276" t="s">
        <v>3882</v>
      </c>
      <c r="G326" s="119" t="s">
        <v>1603</v>
      </c>
      <c r="H326" s="275" t="str">
        <f>G329</f>
        <v>賴又華</v>
      </c>
      <c r="I326" s="116"/>
      <c r="J326" s="116"/>
      <c r="K326" s="116"/>
      <c r="L326" s="127"/>
    </row>
    <row r="327" spans="1:12" s="128" customFormat="1" ht="15" customHeight="1">
      <c r="A327" s="115"/>
      <c r="B327" s="127"/>
      <c r="C327" s="127"/>
      <c r="D327" s="147"/>
      <c r="E327" s="116"/>
      <c r="F327" s="116"/>
      <c r="G327" s="298" t="s">
        <v>2240</v>
      </c>
      <c r="H327" s="276" t="s">
        <v>4542</v>
      </c>
      <c r="I327" s="116"/>
      <c r="J327" s="116"/>
      <c r="K327" s="116"/>
      <c r="L327" s="127"/>
    </row>
    <row r="328" spans="1:12" s="128" customFormat="1" ht="15" customHeight="1" thickBot="1">
      <c r="A328" s="116"/>
      <c r="B328" s="105" t="s">
        <v>986</v>
      </c>
      <c r="C328" s="105" t="s">
        <v>824</v>
      </c>
      <c r="D328" s="147">
        <v>151</v>
      </c>
      <c r="E328" s="278"/>
      <c r="F328" s="278"/>
      <c r="G328" s="298"/>
      <c r="H328" s="116"/>
      <c r="I328" s="116"/>
      <c r="J328" s="116"/>
      <c r="K328" s="116"/>
      <c r="L328" s="127"/>
    </row>
    <row r="329" spans="1:12" s="128" customFormat="1" ht="15" customHeight="1" thickBot="1">
      <c r="A329" s="115"/>
      <c r="B329" s="127"/>
      <c r="C329" s="127"/>
      <c r="D329" s="147"/>
      <c r="E329" s="116"/>
      <c r="F329" s="279" t="s">
        <v>1604</v>
      </c>
      <c r="G329" s="329" t="str">
        <f>B328</f>
        <v>賴又華</v>
      </c>
      <c r="H329" s="116"/>
      <c r="I329" s="116"/>
      <c r="J329" s="116"/>
      <c r="K329" s="116"/>
      <c r="L329" s="127"/>
    </row>
    <row r="330" spans="1:12" s="128" customFormat="1" ht="15" customHeight="1">
      <c r="A330" s="115"/>
      <c r="B330" s="105" t="s">
        <v>987</v>
      </c>
      <c r="C330" s="105" t="s">
        <v>352</v>
      </c>
      <c r="D330" s="147">
        <v>152</v>
      </c>
      <c r="E330" s="118"/>
      <c r="F330" s="123" t="s">
        <v>2345</v>
      </c>
      <c r="G330" s="282" t="s">
        <v>4051</v>
      </c>
      <c r="H330" s="116"/>
      <c r="I330" s="116"/>
      <c r="J330" s="116"/>
      <c r="K330" s="116"/>
      <c r="L330" s="127"/>
    </row>
    <row r="331" spans="1:12" s="128" customFormat="1" ht="15" customHeight="1">
      <c r="A331" s="115"/>
      <c r="B331" s="127"/>
      <c r="C331" s="130"/>
      <c r="D331" s="147"/>
      <c r="E331" s="116"/>
      <c r="F331" s="116"/>
      <c r="G331" s="116"/>
      <c r="H331" s="116"/>
      <c r="I331" s="116"/>
      <c r="J331" s="116"/>
      <c r="K331" s="116"/>
      <c r="L331" s="127"/>
    </row>
    <row r="332" spans="2:12" ht="15" customHeight="1">
      <c r="B332" s="109" t="s">
        <v>1605</v>
      </c>
      <c r="E332" s="124" t="s">
        <v>6</v>
      </c>
      <c r="F332" s="124" t="s">
        <v>6</v>
      </c>
      <c r="G332" s="124" t="s">
        <v>6</v>
      </c>
      <c r="H332" s="124" t="s">
        <v>6</v>
      </c>
      <c r="I332" s="124" t="s">
        <v>6</v>
      </c>
      <c r="J332" s="116"/>
      <c r="K332" s="148"/>
      <c r="L332" s="108"/>
    </row>
    <row r="333" spans="2:12" ht="15" customHeight="1">
      <c r="B333" s="109"/>
      <c r="E333" s="274" t="s">
        <v>2192</v>
      </c>
      <c r="F333" s="272" t="s">
        <v>2192</v>
      </c>
      <c r="G333" s="272" t="s">
        <v>2167</v>
      </c>
      <c r="H333" s="272" t="s">
        <v>2168</v>
      </c>
      <c r="I333" s="272" t="s">
        <v>2168</v>
      </c>
      <c r="J333" s="124"/>
      <c r="K333" s="152"/>
      <c r="L333" s="108"/>
    </row>
    <row r="334" spans="1:12" s="128" customFormat="1" ht="15" customHeight="1">
      <c r="A334" s="115"/>
      <c r="B334" s="142"/>
      <c r="D334" s="149"/>
      <c r="E334" s="273"/>
      <c r="F334" s="273"/>
      <c r="G334" s="273"/>
      <c r="H334" s="273"/>
      <c r="I334" s="273"/>
      <c r="J334" s="124"/>
      <c r="K334" s="124"/>
      <c r="L334" s="127"/>
    </row>
    <row r="335" spans="1:12" s="128" customFormat="1" ht="15" customHeight="1" thickBot="1">
      <c r="A335" s="150" t="s">
        <v>1606</v>
      </c>
      <c r="B335" s="105" t="s">
        <v>988</v>
      </c>
      <c r="C335" s="105" t="s">
        <v>822</v>
      </c>
      <c r="D335" s="147">
        <v>153</v>
      </c>
      <c r="E335" s="278"/>
      <c r="F335" s="278"/>
      <c r="G335" s="115"/>
      <c r="H335" s="115"/>
      <c r="I335" s="115"/>
      <c r="J335" s="115"/>
      <c r="K335" s="115"/>
      <c r="L335" s="127"/>
    </row>
    <row r="336" spans="1:12" s="128" customFormat="1" ht="15" customHeight="1" thickBot="1">
      <c r="A336" s="115"/>
      <c r="B336" s="127"/>
      <c r="C336" s="127"/>
      <c r="D336" s="147"/>
      <c r="E336" s="116"/>
      <c r="F336" s="279" t="s">
        <v>1607</v>
      </c>
      <c r="G336" s="290" t="str">
        <f>B335</f>
        <v>王皓弘</v>
      </c>
      <c r="H336" s="115"/>
      <c r="I336" s="115"/>
      <c r="J336" s="115"/>
      <c r="K336" s="115"/>
      <c r="L336" s="127"/>
    </row>
    <row r="337" spans="1:12" s="128" customFormat="1" ht="15" customHeight="1">
      <c r="A337" s="116"/>
      <c r="B337" s="105" t="s">
        <v>989</v>
      </c>
      <c r="C337" s="105" t="s">
        <v>990</v>
      </c>
      <c r="D337" s="147">
        <v>154</v>
      </c>
      <c r="E337" s="118"/>
      <c r="F337" s="123" t="s">
        <v>2352</v>
      </c>
      <c r="G337" s="331" t="s">
        <v>4047</v>
      </c>
      <c r="H337" s="115"/>
      <c r="I337" s="115"/>
      <c r="J337" s="115"/>
      <c r="K337" s="115"/>
      <c r="L337" s="127"/>
    </row>
    <row r="338" spans="1:12" s="128" customFormat="1" ht="15" customHeight="1" thickBot="1">
      <c r="A338" s="115"/>
      <c r="B338" s="127"/>
      <c r="C338" s="127"/>
      <c r="D338" s="147"/>
      <c r="E338" s="115"/>
      <c r="F338" s="116"/>
      <c r="G338" s="298" t="s">
        <v>1608</v>
      </c>
      <c r="H338" s="290" t="str">
        <f>G336</f>
        <v>王皓弘</v>
      </c>
      <c r="I338" s="115"/>
      <c r="J338" s="115"/>
      <c r="K338" s="115"/>
      <c r="L338" s="127"/>
    </row>
    <row r="339" spans="1:12" s="128" customFormat="1" ht="15" customHeight="1" thickBot="1">
      <c r="A339" s="115"/>
      <c r="B339" s="105" t="s">
        <v>991</v>
      </c>
      <c r="C339" s="105" t="s">
        <v>992</v>
      </c>
      <c r="D339" s="147">
        <v>155</v>
      </c>
      <c r="E339" s="278"/>
      <c r="F339" s="278"/>
      <c r="G339" s="119" t="s">
        <v>2360</v>
      </c>
      <c r="H339" s="331" t="s">
        <v>4560</v>
      </c>
      <c r="I339" s="116"/>
      <c r="J339" s="115"/>
      <c r="K339" s="115"/>
      <c r="L339" s="127"/>
    </row>
    <row r="340" spans="1:12" s="128" customFormat="1" ht="15" customHeight="1" thickBot="1">
      <c r="A340" s="115"/>
      <c r="B340" s="127"/>
      <c r="C340" s="127"/>
      <c r="D340" s="147"/>
      <c r="E340" s="116"/>
      <c r="F340" s="279" t="s">
        <v>1609</v>
      </c>
      <c r="G340" s="280" t="str">
        <f>B339</f>
        <v>黃乙生</v>
      </c>
      <c r="H340" s="298"/>
      <c r="I340" s="116"/>
      <c r="J340" s="115"/>
      <c r="K340" s="115"/>
      <c r="L340" s="127"/>
    </row>
    <row r="341" spans="1:12" s="128" customFormat="1" ht="15" customHeight="1" thickBot="1">
      <c r="A341" s="116"/>
      <c r="B341" s="105" t="s">
        <v>993</v>
      </c>
      <c r="C341" s="105" t="s">
        <v>524</v>
      </c>
      <c r="D341" s="147">
        <v>156</v>
      </c>
      <c r="E341" s="278"/>
      <c r="F341" s="119" t="s">
        <v>2353</v>
      </c>
      <c r="G341" s="276" t="s">
        <v>4020</v>
      </c>
      <c r="H341" s="298"/>
      <c r="I341" s="116"/>
      <c r="J341" s="115"/>
      <c r="K341" s="115"/>
      <c r="L341" s="127"/>
    </row>
    <row r="342" spans="1:12" s="128" customFormat="1" ht="15" customHeight="1" thickBot="1">
      <c r="A342" s="115"/>
      <c r="B342" s="127"/>
      <c r="C342" s="127"/>
      <c r="D342" s="147"/>
      <c r="E342" s="279" t="s">
        <v>1610</v>
      </c>
      <c r="F342" s="280" t="str">
        <f>B341</f>
        <v>顏呈軒</v>
      </c>
      <c r="G342" s="116"/>
      <c r="H342" s="298"/>
      <c r="I342" s="116"/>
      <c r="J342" s="115"/>
      <c r="K342" s="115"/>
      <c r="L342" s="127"/>
    </row>
    <row r="343" spans="1:12" s="128" customFormat="1" ht="15" customHeight="1" thickBot="1">
      <c r="A343" s="116"/>
      <c r="B343" s="105" t="s">
        <v>994</v>
      </c>
      <c r="C343" s="105" t="s">
        <v>508</v>
      </c>
      <c r="D343" s="147">
        <v>157</v>
      </c>
      <c r="E343" s="123" t="s">
        <v>2346</v>
      </c>
      <c r="F343" s="276" t="s">
        <v>3883</v>
      </c>
      <c r="G343" s="116"/>
      <c r="H343" s="298" t="s">
        <v>1611</v>
      </c>
      <c r="I343" s="290" t="str">
        <f>H338</f>
        <v>王皓弘</v>
      </c>
      <c r="J343" s="115"/>
      <c r="K343" s="115"/>
      <c r="L343" s="127"/>
    </row>
    <row r="344" spans="1:12" s="128" customFormat="1" ht="15" customHeight="1">
      <c r="A344" s="115"/>
      <c r="B344" s="127"/>
      <c r="C344" s="127"/>
      <c r="D344" s="147"/>
      <c r="E344" s="115"/>
      <c r="F344" s="116"/>
      <c r="G344" s="116"/>
      <c r="H344" s="119" t="s">
        <v>2267</v>
      </c>
      <c r="I344" s="291" t="s">
        <v>4633</v>
      </c>
      <c r="J344" s="126"/>
      <c r="K344" s="115"/>
      <c r="L344" s="127"/>
    </row>
    <row r="345" spans="1:12" s="128" customFormat="1" ht="15" customHeight="1">
      <c r="A345" s="116"/>
      <c r="B345" s="105" t="s">
        <v>995</v>
      </c>
      <c r="C345" s="105" t="s">
        <v>352</v>
      </c>
      <c r="D345" s="147">
        <v>158</v>
      </c>
      <c r="E345" s="116"/>
      <c r="F345" s="116"/>
      <c r="G345" s="116"/>
      <c r="H345" s="119"/>
      <c r="I345" s="277"/>
      <c r="J345" s="126"/>
      <c r="K345" s="116"/>
      <c r="L345" s="127"/>
    </row>
    <row r="346" spans="1:12" s="128" customFormat="1" ht="15" customHeight="1" thickBot="1">
      <c r="A346" s="115"/>
      <c r="B346" s="127"/>
      <c r="C346" s="127"/>
      <c r="D346" s="147"/>
      <c r="E346" s="122"/>
      <c r="F346" s="120" t="s">
        <v>1612</v>
      </c>
      <c r="G346" s="283" t="str">
        <f>F348</f>
        <v>吳克韓</v>
      </c>
      <c r="H346" s="119"/>
      <c r="I346" s="119"/>
      <c r="J346" s="126"/>
      <c r="K346" s="116"/>
      <c r="L346" s="127"/>
    </row>
    <row r="347" spans="1:12" s="128" customFormat="1" ht="15" customHeight="1" thickBot="1">
      <c r="A347" s="115"/>
      <c r="B347" s="105" t="s">
        <v>996</v>
      </c>
      <c r="C347" s="105" t="s">
        <v>505</v>
      </c>
      <c r="D347" s="147">
        <v>159</v>
      </c>
      <c r="E347" s="278"/>
      <c r="F347" s="298" t="s">
        <v>2354</v>
      </c>
      <c r="G347" s="279" t="s">
        <v>3824</v>
      </c>
      <c r="H347" s="119"/>
      <c r="I347" s="119"/>
      <c r="J347" s="126"/>
      <c r="K347" s="116"/>
      <c r="L347" s="127"/>
    </row>
    <row r="348" spans="1:12" s="128" customFormat="1" ht="15" customHeight="1" thickBot="1">
      <c r="A348" s="115"/>
      <c r="B348" s="52"/>
      <c r="C348" s="52"/>
      <c r="D348" s="147"/>
      <c r="E348" s="298" t="s">
        <v>1613</v>
      </c>
      <c r="F348" s="329" t="str">
        <f>B347</f>
        <v>吳克韓</v>
      </c>
      <c r="G348" s="298"/>
      <c r="H348" s="119"/>
      <c r="I348" s="119"/>
      <c r="J348" s="126"/>
      <c r="K348" s="116"/>
      <c r="L348" s="127"/>
    </row>
    <row r="349" spans="1:12" s="128" customFormat="1" ht="15" customHeight="1" thickBot="1">
      <c r="A349" s="115"/>
      <c r="B349" s="105" t="s">
        <v>997</v>
      </c>
      <c r="C349" s="105" t="s">
        <v>835</v>
      </c>
      <c r="D349" s="147">
        <v>160</v>
      </c>
      <c r="E349" s="123" t="s">
        <v>2347</v>
      </c>
      <c r="F349" s="276" t="s">
        <v>3892</v>
      </c>
      <c r="G349" s="298" t="s">
        <v>1614</v>
      </c>
      <c r="H349" s="280" t="str">
        <f>G346</f>
        <v>吳克韓</v>
      </c>
      <c r="I349" s="119"/>
      <c r="J349" s="126"/>
      <c r="K349" s="116"/>
      <c r="L349" s="127"/>
    </row>
    <row r="350" spans="1:12" s="128" customFormat="1" ht="15" customHeight="1">
      <c r="A350" s="115"/>
      <c r="B350" s="127"/>
      <c r="C350" s="127"/>
      <c r="D350" s="147"/>
      <c r="E350" s="116"/>
      <c r="F350" s="116"/>
      <c r="G350" s="119" t="s">
        <v>2361</v>
      </c>
      <c r="H350" s="282" t="s">
        <v>4555</v>
      </c>
      <c r="I350" s="119"/>
      <c r="J350" s="126"/>
      <c r="K350" s="116"/>
      <c r="L350" s="127"/>
    </row>
    <row r="351" spans="1:12" s="128" customFormat="1" ht="15" customHeight="1">
      <c r="A351" s="116"/>
      <c r="B351" s="105" t="s">
        <v>998</v>
      </c>
      <c r="C351" s="105" t="s">
        <v>814</v>
      </c>
      <c r="D351" s="147">
        <v>161</v>
      </c>
      <c r="E351" s="118"/>
      <c r="F351" s="116"/>
      <c r="G351" s="119"/>
      <c r="H351" s="116"/>
      <c r="I351" s="119"/>
      <c r="J351" s="126"/>
      <c r="K351" s="116"/>
      <c r="L351" s="127"/>
    </row>
    <row r="352" spans="1:12" s="128" customFormat="1" ht="15" customHeight="1" thickBot="1">
      <c r="A352" s="115"/>
      <c r="B352" s="127"/>
      <c r="C352" s="127"/>
      <c r="D352" s="147"/>
      <c r="E352" s="116"/>
      <c r="F352" s="120" t="s">
        <v>1615</v>
      </c>
      <c r="G352" s="275" t="str">
        <f>F354</f>
        <v>陳駿烽</v>
      </c>
      <c r="H352" s="116"/>
      <c r="I352" s="119"/>
      <c r="J352" s="126"/>
      <c r="K352" s="116"/>
      <c r="L352" s="127"/>
    </row>
    <row r="353" spans="1:12" s="128" customFormat="1" ht="15" customHeight="1">
      <c r="A353" s="116"/>
      <c r="B353" s="105" t="s">
        <v>999</v>
      </c>
      <c r="C353" s="105" t="s">
        <v>378</v>
      </c>
      <c r="D353" s="147">
        <v>162</v>
      </c>
      <c r="E353" s="116"/>
      <c r="F353" s="298" t="s">
        <v>2355</v>
      </c>
      <c r="G353" s="276" t="s">
        <v>4049</v>
      </c>
      <c r="H353" s="116"/>
      <c r="I353" s="119"/>
      <c r="J353" s="126"/>
      <c r="K353" s="116"/>
      <c r="L353" s="127"/>
    </row>
    <row r="354" spans="1:12" s="128" customFormat="1" ht="15" customHeight="1" thickBot="1">
      <c r="A354" s="116"/>
      <c r="B354" s="127"/>
      <c r="C354" s="127"/>
      <c r="D354" s="147"/>
      <c r="E354" s="120" t="s">
        <v>1616</v>
      </c>
      <c r="F354" s="327" t="str">
        <f>B355</f>
        <v>陳駿烽</v>
      </c>
      <c r="G354" s="116"/>
      <c r="H354" s="116"/>
      <c r="I354" s="119"/>
      <c r="J354" s="126"/>
      <c r="K354" s="116"/>
      <c r="L354" s="127"/>
    </row>
    <row r="355" spans="1:12" s="128" customFormat="1" ht="15" customHeight="1" thickBot="1">
      <c r="A355" s="115"/>
      <c r="B355" s="125" t="s">
        <v>1000</v>
      </c>
      <c r="C355" s="105" t="s">
        <v>1001</v>
      </c>
      <c r="D355" s="147">
        <v>163</v>
      </c>
      <c r="E355" s="267" t="s">
        <v>2348</v>
      </c>
      <c r="F355" s="116" t="s">
        <v>3824</v>
      </c>
      <c r="G355" s="116"/>
      <c r="H355" s="116"/>
      <c r="I355" s="119"/>
      <c r="J355" s="126" t="str">
        <f>I368</f>
        <v>林琪鈞</v>
      </c>
      <c r="K355" s="116"/>
      <c r="L355" s="127"/>
    </row>
    <row r="356" spans="1:12" s="128" customFormat="1" ht="15" customHeight="1" thickBot="1">
      <c r="A356" s="115"/>
      <c r="B356" s="127"/>
      <c r="C356" s="127"/>
      <c r="D356" s="147"/>
      <c r="E356" s="116"/>
      <c r="F356" s="116"/>
      <c r="G356" s="116"/>
      <c r="H356" s="116"/>
      <c r="I356" s="119" t="s">
        <v>1617</v>
      </c>
      <c r="J356" s="283" t="s">
        <v>1618</v>
      </c>
      <c r="K356" s="117"/>
      <c r="L356" s="127"/>
    </row>
    <row r="357" spans="1:12" s="128" customFormat="1" ht="15" customHeight="1">
      <c r="A357" s="116"/>
      <c r="B357" s="105" t="s">
        <v>1002</v>
      </c>
      <c r="C357" s="105" t="s">
        <v>791</v>
      </c>
      <c r="D357" s="147">
        <v>164</v>
      </c>
      <c r="E357" s="116"/>
      <c r="F357" s="116"/>
      <c r="G357" s="116"/>
      <c r="H357" s="116"/>
      <c r="I357" s="298" t="s">
        <v>2297</v>
      </c>
      <c r="J357" s="276" t="s">
        <v>4770</v>
      </c>
      <c r="K357" s="116"/>
      <c r="L357" s="127"/>
    </row>
    <row r="358" spans="1:12" s="128" customFormat="1" ht="15" customHeight="1" thickBot="1">
      <c r="A358" s="115"/>
      <c r="B358" s="127"/>
      <c r="C358" s="127"/>
      <c r="D358" s="147"/>
      <c r="E358" s="122"/>
      <c r="F358" s="120" t="s">
        <v>1619</v>
      </c>
      <c r="G358" s="283" t="str">
        <f>F360</f>
        <v>文嘉笙</v>
      </c>
      <c r="H358" s="116"/>
      <c r="I358" s="298"/>
      <c r="J358" s="116"/>
      <c r="K358" s="116"/>
      <c r="L358" s="127"/>
    </row>
    <row r="359" spans="1:12" s="128" customFormat="1" ht="15" customHeight="1">
      <c r="A359" s="115"/>
      <c r="B359" s="105" t="s">
        <v>1620</v>
      </c>
      <c r="C359" s="105" t="s">
        <v>380</v>
      </c>
      <c r="D359" s="147">
        <v>165</v>
      </c>
      <c r="E359" s="118"/>
      <c r="F359" s="298" t="s">
        <v>2356</v>
      </c>
      <c r="G359" s="292" t="s">
        <v>3830</v>
      </c>
      <c r="H359" s="126"/>
      <c r="I359" s="298"/>
      <c r="J359" s="116"/>
      <c r="K359" s="116"/>
      <c r="L359" s="127"/>
    </row>
    <row r="360" spans="1:12" s="128" customFormat="1" ht="15" customHeight="1" thickBot="1">
      <c r="A360" s="115"/>
      <c r="B360" s="52"/>
      <c r="C360" s="52"/>
      <c r="D360" s="147"/>
      <c r="E360" s="120" t="s">
        <v>1621</v>
      </c>
      <c r="F360" s="327" t="str">
        <f>B361</f>
        <v>文嘉笙</v>
      </c>
      <c r="G360" s="119"/>
      <c r="H360" s="126"/>
      <c r="I360" s="298"/>
      <c r="J360" s="116"/>
      <c r="K360" s="116"/>
      <c r="L360" s="127"/>
    </row>
    <row r="361" spans="1:12" s="128" customFormat="1" ht="15" customHeight="1" thickBot="1">
      <c r="A361" s="115"/>
      <c r="B361" s="105" t="s">
        <v>1003</v>
      </c>
      <c r="C361" s="105" t="s">
        <v>478</v>
      </c>
      <c r="D361" s="147">
        <v>166</v>
      </c>
      <c r="E361" s="267" t="s">
        <v>2349</v>
      </c>
      <c r="F361" s="276" t="s">
        <v>3884</v>
      </c>
      <c r="G361" s="119" t="s">
        <v>1622</v>
      </c>
      <c r="H361" s="283" t="str">
        <f>G364</f>
        <v>許瑞廷</v>
      </c>
      <c r="I361" s="298"/>
      <c r="J361" s="116"/>
      <c r="K361" s="116"/>
      <c r="L361" s="127"/>
    </row>
    <row r="362" spans="1:12" s="128" customFormat="1" ht="15" customHeight="1">
      <c r="A362" s="115"/>
      <c r="B362" s="127"/>
      <c r="C362" s="127"/>
      <c r="D362" s="147"/>
      <c r="E362" s="116"/>
      <c r="F362" s="116"/>
      <c r="G362" s="298" t="s">
        <v>2362</v>
      </c>
      <c r="H362" s="292" t="s">
        <v>4565</v>
      </c>
      <c r="I362" s="298"/>
      <c r="J362" s="116"/>
      <c r="K362" s="116"/>
      <c r="L362" s="127"/>
    </row>
    <row r="363" spans="1:12" s="128" customFormat="1" ht="15" customHeight="1">
      <c r="A363" s="116"/>
      <c r="B363" s="105" t="s">
        <v>1004</v>
      </c>
      <c r="C363" s="125" t="s">
        <v>820</v>
      </c>
      <c r="D363" s="147">
        <v>167</v>
      </c>
      <c r="E363" s="118"/>
      <c r="F363" s="116"/>
      <c r="G363" s="298"/>
      <c r="H363" s="119"/>
      <c r="I363" s="474"/>
      <c r="J363" s="116"/>
      <c r="K363" s="116"/>
      <c r="L363" s="127"/>
    </row>
    <row r="364" spans="1:12" s="128" customFormat="1" ht="15" customHeight="1" thickBot="1">
      <c r="A364" s="115"/>
      <c r="B364" s="127"/>
      <c r="C364" s="127"/>
      <c r="D364" s="147"/>
      <c r="E364" s="116"/>
      <c r="F364" s="120" t="s">
        <v>1623</v>
      </c>
      <c r="G364" s="327" t="str">
        <f>F366</f>
        <v>許瑞廷</v>
      </c>
      <c r="H364" s="119"/>
      <c r="I364" s="474"/>
      <c r="J364" s="116"/>
      <c r="K364" s="116"/>
      <c r="L364" s="127"/>
    </row>
    <row r="365" spans="1:12" s="128" customFormat="1" ht="15" customHeight="1" thickBot="1">
      <c r="A365" s="116"/>
      <c r="B365" s="105" t="s">
        <v>1005</v>
      </c>
      <c r="C365" s="105" t="s">
        <v>824</v>
      </c>
      <c r="D365" s="147">
        <v>168</v>
      </c>
      <c r="E365" s="278"/>
      <c r="F365" s="298" t="s">
        <v>2357</v>
      </c>
      <c r="G365" s="276" t="s">
        <v>4050</v>
      </c>
      <c r="H365" s="119"/>
      <c r="I365" s="474"/>
      <c r="J365" s="116"/>
      <c r="K365" s="116"/>
      <c r="L365" s="127"/>
    </row>
    <row r="366" spans="1:12" s="128" customFormat="1" ht="15" customHeight="1" thickBot="1">
      <c r="A366" s="115"/>
      <c r="B366" s="127"/>
      <c r="C366" s="127"/>
      <c r="D366" s="147"/>
      <c r="E366" s="279" t="s">
        <v>1624</v>
      </c>
      <c r="F366" s="329" t="str">
        <f>B365</f>
        <v>許瑞廷</v>
      </c>
      <c r="G366" s="116"/>
      <c r="H366" s="119"/>
      <c r="I366" s="474"/>
      <c r="J366" s="116"/>
      <c r="K366" s="116"/>
      <c r="L366" s="127"/>
    </row>
    <row r="367" spans="1:12" s="128" customFormat="1" ht="15" customHeight="1">
      <c r="A367" s="116"/>
      <c r="B367" s="105" t="s">
        <v>1625</v>
      </c>
      <c r="C367" s="105" t="s">
        <v>458</v>
      </c>
      <c r="D367" s="147">
        <v>169</v>
      </c>
      <c r="E367" s="123" t="s">
        <v>2350</v>
      </c>
      <c r="F367" s="276" t="s">
        <v>3885</v>
      </c>
      <c r="G367" s="116"/>
      <c r="H367" s="119"/>
      <c r="I367" s="474"/>
      <c r="J367" s="116"/>
      <c r="K367" s="116"/>
      <c r="L367" s="127"/>
    </row>
    <row r="368" spans="1:12" s="128" customFormat="1" ht="15" customHeight="1" thickBot="1">
      <c r="A368" s="115"/>
      <c r="B368" s="127"/>
      <c r="C368" s="127"/>
      <c r="D368" s="147"/>
      <c r="E368" s="116"/>
      <c r="F368" s="116"/>
      <c r="G368" s="116"/>
      <c r="H368" s="119" t="s">
        <v>1626</v>
      </c>
      <c r="I368" s="327" t="str">
        <f>H373</f>
        <v>林琪鈞</v>
      </c>
      <c r="J368" s="116"/>
      <c r="K368" s="116"/>
      <c r="L368" s="127"/>
    </row>
    <row r="369" spans="1:12" s="128" customFormat="1" ht="15" customHeight="1" thickBot="1">
      <c r="A369" s="115"/>
      <c r="B369" s="105" t="s">
        <v>1006</v>
      </c>
      <c r="C369" s="105" t="s">
        <v>512</v>
      </c>
      <c r="D369" s="147">
        <v>170</v>
      </c>
      <c r="E369" s="278"/>
      <c r="F369" s="278"/>
      <c r="G369" s="116"/>
      <c r="H369" s="298" t="s">
        <v>2268</v>
      </c>
      <c r="I369" s="276" t="s">
        <v>4626</v>
      </c>
      <c r="J369" s="116"/>
      <c r="K369" s="116"/>
      <c r="L369" s="127"/>
    </row>
    <row r="370" spans="1:12" s="128" customFormat="1" ht="15" customHeight="1" thickBot="1">
      <c r="A370" s="115"/>
      <c r="B370" s="127"/>
      <c r="C370" s="127"/>
      <c r="D370" s="147"/>
      <c r="E370" s="116"/>
      <c r="F370" s="279" t="s">
        <v>1627</v>
      </c>
      <c r="G370" s="290" t="str">
        <f>B369</f>
        <v>林琪鈞</v>
      </c>
      <c r="H370" s="298"/>
      <c r="I370" s="116"/>
      <c r="J370" s="116"/>
      <c r="K370" s="116"/>
      <c r="L370" s="127"/>
    </row>
    <row r="371" spans="1:12" s="128" customFormat="1" ht="15" customHeight="1" thickBot="1">
      <c r="A371" s="116"/>
      <c r="B371" s="105" t="s">
        <v>1007</v>
      </c>
      <c r="C371" s="105" t="s">
        <v>480</v>
      </c>
      <c r="D371" s="147">
        <v>171</v>
      </c>
      <c r="E371" s="278"/>
      <c r="F371" s="119" t="s">
        <v>2358</v>
      </c>
      <c r="G371" s="331" t="s">
        <v>3921</v>
      </c>
      <c r="H371" s="298"/>
      <c r="I371" s="116"/>
      <c r="J371" s="116"/>
      <c r="K371" s="116"/>
      <c r="L371" s="127"/>
    </row>
    <row r="372" spans="1:12" s="128" customFormat="1" ht="15" customHeight="1" thickBot="1">
      <c r="A372" s="116"/>
      <c r="B372" s="141"/>
      <c r="C372" s="141"/>
      <c r="D372" s="147"/>
      <c r="E372" s="279" t="s">
        <v>1628</v>
      </c>
      <c r="F372" s="280" t="str">
        <f>B371</f>
        <v>劉仰哲</v>
      </c>
      <c r="G372" s="474"/>
      <c r="H372" s="298"/>
      <c r="I372" s="116"/>
      <c r="J372" s="116"/>
      <c r="K372" s="116"/>
      <c r="L372" s="127"/>
    </row>
    <row r="373" spans="1:12" s="128" customFormat="1" ht="15" customHeight="1" thickBot="1">
      <c r="A373" s="116"/>
      <c r="B373" s="105" t="s">
        <v>1008</v>
      </c>
      <c r="C373" s="105" t="s">
        <v>478</v>
      </c>
      <c r="D373" s="147">
        <v>172</v>
      </c>
      <c r="E373" s="119" t="s">
        <v>2351</v>
      </c>
      <c r="F373" s="282" t="s">
        <v>3887</v>
      </c>
      <c r="G373" s="298" t="s">
        <v>1629</v>
      </c>
      <c r="H373" s="329" t="str">
        <f>G370</f>
        <v>林琪鈞</v>
      </c>
      <c r="I373" s="116"/>
      <c r="J373" s="116"/>
      <c r="K373" s="116"/>
      <c r="L373" s="127"/>
    </row>
    <row r="374" spans="1:12" s="128" customFormat="1" ht="15" customHeight="1">
      <c r="A374" s="115"/>
      <c r="B374" s="127"/>
      <c r="C374" s="127"/>
      <c r="D374" s="147"/>
      <c r="E374" s="122"/>
      <c r="F374" s="116"/>
      <c r="G374" s="119" t="s">
        <v>2363</v>
      </c>
      <c r="H374" s="282" t="s">
        <v>4405</v>
      </c>
      <c r="I374" s="116"/>
      <c r="J374" s="116"/>
      <c r="K374" s="116"/>
      <c r="L374" s="127"/>
    </row>
    <row r="375" spans="1:12" s="128" customFormat="1" ht="15" customHeight="1">
      <c r="A375" s="116"/>
      <c r="B375" s="105" t="s">
        <v>1630</v>
      </c>
      <c r="C375" s="105" t="s">
        <v>365</v>
      </c>
      <c r="D375" s="147">
        <v>173</v>
      </c>
      <c r="E375" s="118"/>
      <c r="F375" s="116"/>
      <c r="G375" s="119"/>
      <c r="H375" s="126"/>
      <c r="I375" s="116"/>
      <c r="J375" s="116"/>
      <c r="K375" s="116"/>
      <c r="L375" s="127"/>
    </row>
    <row r="376" spans="1:12" s="128" customFormat="1" ht="15" customHeight="1" thickBot="1">
      <c r="A376" s="115"/>
      <c r="B376" s="127"/>
      <c r="C376" s="127"/>
      <c r="D376" s="147"/>
      <c r="E376" s="116"/>
      <c r="F376" s="120" t="s">
        <v>1631</v>
      </c>
      <c r="G376" s="275" t="str">
        <f>B377</f>
        <v>李軒宇</v>
      </c>
      <c r="H376" s="116"/>
      <c r="I376" s="116"/>
      <c r="J376" s="116"/>
      <c r="K376" s="116"/>
      <c r="L376" s="127"/>
    </row>
    <row r="377" spans="1:12" s="128" customFormat="1" ht="15" customHeight="1" thickBot="1">
      <c r="A377" s="116"/>
      <c r="B377" s="105" t="s">
        <v>1009</v>
      </c>
      <c r="C377" s="105" t="s">
        <v>363</v>
      </c>
      <c r="D377" s="147">
        <v>174</v>
      </c>
      <c r="E377" s="278"/>
      <c r="F377" s="267" t="s">
        <v>2359</v>
      </c>
      <c r="G377" s="276" t="s">
        <v>3837</v>
      </c>
      <c r="H377" s="116"/>
      <c r="I377" s="116"/>
      <c r="J377" s="116"/>
      <c r="K377" s="116"/>
      <c r="L377" s="127"/>
    </row>
    <row r="378" spans="1:12" s="128" customFormat="1" ht="15" customHeight="1">
      <c r="A378" s="115"/>
      <c r="B378" s="127"/>
      <c r="C378" s="127"/>
      <c r="D378" s="147"/>
      <c r="E378" s="116" t="s">
        <v>1632</v>
      </c>
      <c r="F378" s="116"/>
      <c r="G378" s="116"/>
      <c r="H378" s="116"/>
      <c r="I378" s="116"/>
      <c r="J378" s="116"/>
      <c r="K378" s="116"/>
      <c r="L378" s="127"/>
    </row>
    <row r="379" spans="2:12" ht="15" customHeight="1">
      <c r="B379" s="109" t="s">
        <v>1633</v>
      </c>
      <c r="E379" s="124" t="s">
        <v>6</v>
      </c>
      <c r="F379" s="124" t="s">
        <v>6</v>
      </c>
      <c r="G379" s="124" t="s">
        <v>6</v>
      </c>
      <c r="H379" s="124" t="s">
        <v>6</v>
      </c>
      <c r="I379" s="124" t="s">
        <v>6</v>
      </c>
      <c r="J379" s="116"/>
      <c r="K379" s="148"/>
      <c r="L379" s="108"/>
    </row>
    <row r="380" spans="2:12" ht="15" customHeight="1">
      <c r="B380" s="109"/>
      <c r="E380" s="274" t="s">
        <v>2192</v>
      </c>
      <c r="F380" s="272" t="s">
        <v>2179</v>
      </c>
      <c r="G380" s="272" t="s">
        <v>2167</v>
      </c>
      <c r="H380" s="272" t="s">
        <v>2168</v>
      </c>
      <c r="I380" s="272" t="s">
        <v>2168</v>
      </c>
      <c r="J380" s="124"/>
      <c r="K380" s="148"/>
      <c r="L380" s="108"/>
    </row>
    <row r="381" spans="1:12" s="128" customFormat="1" ht="15" customHeight="1">
      <c r="A381" s="115"/>
      <c r="B381" s="142"/>
      <c r="D381" s="149"/>
      <c r="E381" s="273"/>
      <c r="F381" s="273"/>
      <c r="G381" s="273"/>
      <c r="H381" s="273"/>
      <c r="I381" s="273"/>
      <c r="J381" s="124"/>
      <c r="K381" s="116"/>
      <c r="L381" s="127"/>
    </row>
    <row r="382" spans="1:12" s="128" customFormat="1" ht="15" customHeight="1">
      <c r="A382" s="115"/>
      <c r="B382" s="105" t="s">
        <v>1010</v>
      </c>
      <c r="C382" s="105" t="s">
        <v>478</v>
      </c>
      <c r="D382" s="147">
        <v>175</v>
      </c>
      <c r="E382" s="118"/>
      <c r="F382" s="118"/>
      <c r="G382" s="116"/>
      <c r="H382" s="116"/>
      <c r="I382" s="116"/>
      <c r="J382" s="116"/>
      <c r="K382" s="116"/>
      <c r="L382" s="127"/>
    </row>
    <row r="383" spans="1:12" s="128" customFormat="1" ht="15" customHeight="1" thickBot="1">
      <c r="A383" s="116"/>
      <c r="B383" s="127"/>
      <c r="C383" s="127"/>
      <c r="D383" s="147"/>
      <c r="E383" s="116"/>
      <c r="F383" s="119" t="s">
        <v>1634</v>
      </c>
      <c r="G383" s="283" t="str">
        <f>B384</f>
        <v>許錫賢</v>
      </c>
      <c r="H383" s="116"/>
      <c r="I383" s="116"/>
      <c r="J383" s="116"/>
      <c r="K383" s="116"/>
      <c r="L383" s="127"/>
    </row>
    <row r="384" spans="1:12" s="128" customFormat="1" ht="15" customHeight="1" thickBot="1">
      <c r="A384" s="115"/>
      <c r="B384" s="105" t="s">
        <v>1011</v>
      </c>
      <c r="C384" s="105" t="s">
        <v>835</v>
      </c>
      <c r="D384" s="147">
        <v>176</v>
      </c>
      <c r="E384" s="278"/>
      <c r="F384" s="267" t="s">
        <v>2229</v>
      </c>
      <c r="G384" s="292" t="s">
        <v>4055</v>
      </c>
      <c r="H384" s="126"/>
      <c r="I384" s="116"/>
      <c r="J384" s="116"/>
      <c r="K384" s="116"/>
      <c r="L384" s="127"/>
    </row>
    <row r="385" spans="1:12" s="128" customFormat="1" ht="15" customHeight="1">
      <c r="A385" s="115"/>
      <c r="B385" s="141"/>
      <c r="C385" s="141"/>
      <c r="D385" s="147"/>
      <c r="E385" s="116"/>
      <c r="F385" s="116"/>
      <c r="G385" s="119"/>
      <c r="H385" s="126"/>
      <c r="I385" s="116"/>
      <c r="J385" s="116"/>
      <c r="K385" s="116"/>
      <c r="L385" s="127"/>
    </row>
    <row r="386" spans="1:12" s="128" customFormat="1" ht="15" customHeight="1" thickBot="1">
      <c r="A386" s="115"/>
      <c r="B386" s="105" t="s">
        <v>1012</v>
      </c>
      <c r="C386" s="105" t="s">
        <v>992</v>
      </c>
      <c r="D386" s="147">
        <v>177</v>
      </c>
      <c r="E386" s="116"/>
      <c r="F386" s="116"/>
      <c r="G386" s="119" t="s">
        <v>1635</v>
      </c>
      <c r="H386" s="283" t="str">
        <f>G389</f>
        <v>徐昇豪</v>
      </c>
      <c r="I386" s="116"/>
      <c r="J386" s="116"/>
      <c r="K386" s="116"/>
      <c r="L386" s="127"/>
    </row>
    <row r="387" spans="1:12" s="128" customFormat="1" ht="15" customHeight="1" thickBot="1">
      <c r="A387" s="116"/>
      <c r="B387" s="127"/>
      <c r="C387" s="127"/>
      <c r="D387" s="147"/>
      <c r="E387" s="120" t="s">
        <v>1636</v>
      </c>
      <c r="F387" s="283" t="str">
        <f>B388</f>
        <v>徐昇豪</v>
      </c>
      <c r="G387" s="298" t="s">
        <v>2370</v>
      </c>
      <c r="H387" s="292" t="s">
        <v>4562</v>
      </c>
      <c r="I387" s="116"/>
      <c r="J387" s="116"/>
      <c r="K387" s="116"/>
      <c r="L387" s="127"/>
    </row>
    <row r="388" spans="1:12" s="128" customFormat="1" ht="15" customHeight="1" thickBot="1">
      <c r="A388" s="115"/>
      <c r="B388" s="105" t="s">
        <v>1013</v>
      </c>
      <c r="C388" s="105" t="s">
        <v>512</v>
      </c>
      <c r="D388" s="147">
        <v>178</v>
      </c>
      <c r="E388" s="267" t="s">
        <v>2364</v>
      </c>
      <c r="F388" s="279" t="s">
        <v>3824</v>
      </c>
      <c r="G388" s="298"/>
      <c r="H388" s="119"/>
      <c r="I388" s="126"/>
      <c r="J388" s="116"/>
      <c r="K388" s="116"/>
      <c r="L388" s="127"/>
    </row>
    <row r="389" spans="1:12" s="128" customFormat="1" ht="15" customHeight="1" thickBot="1">
      <c r="A389" s="116"/>
      <c r="B389" s="127"/>
      <c r="C389" s="127"/>
      <c r="D389" s="147"/>
      <c r="E389" s="116"/>
      <c r="F389" s="298" t="s">
        <v>1637</v>
      </c>
      <c r="G389" s="329" t="str">
        <f>F387</f>
        <v>徐昇豪</v>
      </c>
      <c r="H389" s="119"/>
      <c r="I389" s="126"/>
      <c r="J389" s="116"/>
      <c r="K389" s="116"/>
      <c r="L389" s="127"/>
    </row>
    <row r="390" spans="1:12" s="128" customFormat="1" ht="15" customHeight="1">
      <c r="A390" s="115"/>
      <c r="B390" s="105" t="s">
        <v>1014</v>
      </c>
      <c r="C390" s="105" t="s">
        <v>1015</v>
      </c>
      <c r="D390" s="147">
        <v>179</v>
      </c>
      <c r="E390" s="118"/>
      <c r="F390" s="123" t="s">
        <v>2230</v>
      </c>
      <c r="G390" s="276" t="s">
        <v>4052</v>
      </c>
      <c r="H390" s="119"/>
      <c r="I390" s="126"/>
      <c r="J390" s="116"/>
      <c r="K390" s="116"/>
      <c r="L390" s="127"/>
    </row>
    <row r="391" spans="1:12" s="128" customFormat="1" ht="15" customHeight="1" thickBot="1">
      <c r="A391" s="115"/>
      <c r="B391" s="127"/>
      <c r="C391" s="127"/>
      <c r="D391" s="147"/>
      <c r="E391" s="116"/>
      <c r="F391" s="116"/>
      <c r="G391" s="116"/>
      <c r="H391" s="119" t="s">
        <v>1638</v>
      </c>
      <c r="I391" s="283" t="str">
        <f>H398</f>
        <v>羅尉力</v>
      </c>
      <c r="J391" s="116"/>
      <c r="K391" s="116"/>
      <c r="L391" s="127"/>
    </row>
    <row r="392" spans="1:12" s="128" customFormat="1" ht="15" customHeight="1" thickBot="1">
      <c r="A392" s="115"/>
      <c r="B392" s="105" t="s">
        <v>1016</v>
      </c>
      <c r="C392" s="105" t="s">
        <v>352</v>
      </c>
      <c r="D392" s="147">
        <v>180</v>
      </c>
      <c r="E392" s="278"/>
      <c r="F392" s="116"/>
      <c r="G392" s="116"/>
      <c r="H392" s="298" t="s">
        <v>2269</v>
      </c>
      <c r="I392" s="292" t="s">
        <v>4622</v>
      </c>
      <c r="J392" s="126"/>
      <c r="K392" s="116"/>
      <c r="L392" s="127"/>
    </row>
    <row r="393" spans="1:12" s="128" customFormat="1" ht="15" customHeight="1" thickBot="1">
      <c r="A393" s="116"/>
      <c r="B393" s="127"/>
      <c r="C393" s="127"/>
      <c r="D393" s="147"/>
      <c r="E393" s="279" t="s">
        <v>1639</v>
      </c>
      <c r="F393" s="290" t="str">
        <f>B392</f>
        <v>林冠佑</v>
      </c>
      <c r="G393" s="116"/>
      <c r="H393" s="298"/>
      <c r="I393" s="119"/>
      <c r="J393" s="126"/>
      <c r="K393" s="116"/>
      <c r="L393" s="127"/>
    </row>
    <row r="394" spans="1:12" s="128" customFormat="1" ht="15" customHeight="1">
      <c r="A394" s="115"/>
      <c r="B394" s="105" t="s">
        <v>1017</v>
      </c>
      <c r="C394" s="105" t="s">
        <v>1018</v>
      </c>
      <c r="D394" s="147">
        <v>181</v>
      </c>
      <c r="E394" s="123" t="s">
        <v>2365</v>
      </c>
      <c r="F394" s="331" t="s">
        <v>3888</v>
      </c>
      <c r="G394" s="116"/>
      <c r="H394" s="298"/>
      <c r="I394" s="119"/>
      <c r="J394" s="126"/>
      <c r="K394" s="116"/>
      <c r="L394" s="127"/>
    </row>
    <row r="395" spans="1:12" s="128" customFormat="1" ht="15" customHeight="1" thickBot="1">
      <c r="A395" s="116"/>
      <c r="B395" s="127"/>
      <c r="C395" s="127"/>
      <c r="D395" s="147"/>
      <c r="E395" s="116"/>
      <c r="F395" s="298" t="s">
        <v>1640</v>
      </c>
      <c r="G395" s="290" t="str">
        <f>F393</f>
        <v>林冠佑</v>
      </c>
      <c r="H395" s="298"/>
      <c r="I395" s="119"/>
      <c r="J395" s="126"/>
      <c r="K395" s="116"/>
      <c r="L395" s="127"/>
    </row>
    <row r="396" spans="1:12" s="128" customFormat="1" ht="15" customHeight="1">
      <c r="A396" s="115"/>
      <c r="B396" s="105" t="s">
        <v>1019</v>
      </c>
      <c r="C396" s="105" t="s">
        <v>365</v>
      </c>
      <c r="D396" s="147">
        <v>182</v>
      </c>
      <c r="E396" s="118"/>
      <c r="F396" s="123" t="s">
        <v>2231</v>
      </c>
      <c r="G396" s="291" t="s">
        <v>4057</v>
      </c>
      <c r="H396" s="474"/>
      <c r="I396" s="119"/>
      <c r="J396" s="126"/>
      <c r="K396" s="116"/>
      <c r="L396" s="127"/>
    </row>
    <row r="397" spans="1:12" s="128" customFormat="1" ht="15" customHeight="1">
      <c r="A397" s="115"/>
      <c r="B397" s="52"/>
      <c r="C397" s="52"/>
      <c r="D397" s="147"/>
      <c r="E397" s="116"/>
      <c r="F397" s="116"/>
      <c r="G397" s="119"/>
      <c r="H397" s="474"/>
      <c r="I397" s="119"/>
      <c r="J397" s="126"/>
      <c r="K397" s="116"/>
      <c r="L397" s="127"/>
    </row>
    <row r="398" spans="1:12" s="128" customFormat="1" ht="15" customHeight="1" thickBot="1">
      <c r="A398" s="115"/>
      <c r="B398" s="105" t="s">
        <v>1020</v>
      </c>
      <c r="C398" s="105" t="s">
        <v>1021</v>
      </c>
      <c r="D398" s="147">
        <v>183</v>
      </c>
      <c r="E398" s="278"/>
      <c r="F398" s="116"/>
      <c r="G398" s="119" t="s">
        <v>1641</v>
      </c>
      <c r="H398" s="327" t="str">
        <f>G401</f>
        <v>羅尉力</v>
      </c>
      <c r="I398" s="119"/>
      <c r="J398" s="126"/>
      <c r="K398" s="116"/>
      <c r="L398" s="127"/>
    </row>
    <row r="399" spans="1:12" s="128" customFormat="1" ht="15" customHeight="1" thickBot="1">
      <c r="A399" s="116"/>
      <c r="B399" s="127"/>
      <c r="C399" s="127"/>
      <c r="D399" s="147"/>
      <c r="E399" s="279" t="s">
        <v>1642</v>
      </c>
      <c r="F399" s="290" t="str">
        <f>B398</f>
        <v>羅尉力</v>
      </c>
      <c r="G399" s="298" t="s">
        <v>2371</v>
      </c>
      <c r="H399" s="276" t="s">
        <v>4559</v>
      </c>
      <c r="I399" s="119"/>
      <c r="J399" s="126"/>
      <c r="K399" s="116"/>
      <c r="L399" s="127"/>
    </row>
    <row r="400" spans="1:12" s="128" customFormat="1" ht="15" customHeight="1">
      <c r="A400" s="115"/>
      <c r="B400" s="105" t="s">
        <v>1022</v>
      </c>
      <c r="C400" s="105" t="s">
        <v>508</v>
      </c>
      <c r="D400" s="147">
        <v>184</v>
      </c>
      <c r="E400" s="123" t="s">
        <v>2366</v>
      </c>
      <c r="F400" s="330" t="s">
        <v>3886</v>
      </c>
      <c r="G400" s="298"/>
      <c r="H400" s="116"/>
      <c r="I400" s="119"/>
      <c r="J400" s="126"/>
      <c r="K400" s="116"/>
      <c r="L400" s="127"/>
    </row>
    <row r="401" spans="1:12" s="128" customFormat="1" ht="15" customHeight="1" thickBot="1">
      <c r="A401" s="115"/>
      <c r="B401" s="127"/>
      <c r="C401" s="127"/>
      <c r="D401" s="147"/>
      <c r="E401" s="122"/>
      <c r="F401" s="298" t="s">
        <v>1643</v>
      </c>
      <c r="G401" s="329" t="str">
        <f>F399</f>
        <v>羅尉力</v>
      </c>
      <c r="H401" s="116"/>
      <c r="I401" s="119"/>
      <c r="J401" s="126"/>
      <c r="K401" s="116"/>
      <c r="L401" s="127"/>
    </row>
    <row r="402" spans="1:12" s="128" customFormat="1" ht="15" customHeight="1">
      <c r="A402" s="115"/>
      <c r="B402" s="105" t="s">
        <v>1023</v>
      </c>
      <c r="C402" s="105" t="s">
        <v>458</v>
      </c>
      <c r="D402" s="147">
        <v>185</v>
      </c>
      <c r="E402" s="118"/>
      <c r="F402" s="123" t="s">
        <v>2232</v>
      </c>
      <c r="G402" s="276" t="s">
        <v>4053</v>
      </c>
      <c r="H402" s="116"/>
      <c r="I402" s="119"/>
      <c r="J402" s="126" t="str">
        <f>I415</f>
        <v>徐維澤</v>
      </c>
      <c r="K402" s="116"/>
      <c r="L402" s="127"/>
    </row>
    <row r="403" spans="1:12" s="128" customFormat="1" ht="15" customHeight="1" thickBot="1">
      <c r="A403" s="116"/>
      <c r="B403" s="127"/>
      <c r="C403" s="127"/>
      <c r="D403" s="147"/>
      <c r="E403" s="116"/>
      <c r="F403" s="116"/>
      <c r="G403" s="116"/>
      <c r="H403" s="116"/>
      <c r="I403" s="119" t="s">
        <v>1644</v>
      </c>
      <c r="J403" s="283" t="s">
        <v>1645</v>
      </c>
      <c r="K403" s="117"/>
      <c r="L403" s="127"/>
    </row>
    <row r="404" spans="1:12" s="128" customFormat="1" ht="15" customHeight="1" thickBot="1">
      <c r="A404" s="115"/>
      <c r="B404" s="105" t="s">
        <v>1024</v>
      </c>
      <c r="C404" s="105" t="s">
        <v>478</v>
      </c>
      <c r="D404" s="147">
        <v>186</v>
      </c>
      <c r="E404" s="278"/>
      <c r="F404" s="116"/>
      <c r="G404" s="116"/>
      <c r="H404" s="116"/>
      <c r="I404" s="298" t="s">
        <v>2298</v>
      </c>
      <c r="J404" s="276" t="s">
        <v>4771</v>
      </c>
      <c r="K404" s="116"/>
      <c r="L404" s="127"/>
    </row>
    <row r="405" spans="1:12" s="128" customFormat="1" ht="15" customHeight="1" thickBot="1">
      <c r="A405" s="116"/>
      <c r="D405" s="147"/>
      <c r="E405" s="279" t="s">
        <v>1646</v>
      </c>
      <c r="F405" s="290" t="str">
        <f>B404</f>
        <v>徐維澤</v>
      </c>
      <c r="G405" s="116"/>
      <c r="H405" s="116"/>
      <c r="I405" s="298"/>
      <c r="J405" s="116"/>
      <c r="K405" s="116"/>
      <c r="L405" s="127"/>
    </row>
    <row r="406" spans="1:12" s="128" customFormat="1" ht="15" customHeight="1">
      <c r="A406" s="115"/>
      <c r="B406" s="105" t="s">
        <v>1025</v>
      </c>
      <c r="C406" s="105" t="s">
        <v>890</v>
      </c>
      <c r="D406" s="147">
        <v>187</v>
      </c>
      <c r="E406" s="123" t="s">
        <v>2367</v>
      </c>
      <c r="F406" s="331" t="s">
        <v>3889</v>
      </c>
      <c r="G406" s="116"/>
      <c r="H406" s="116"/>
      <c r="I406" s="298"/>
      <c r="J406" s="116"/>
      <c r="K406" s="116"/>
      <c r="L406" s="127"/>
    </row>
    <row r="407" spans="1:12" s="128" customFormat="1" ht="15" customHeight="1" thickBot="1">
      <c r="A407" s="116"/>
      <c r="B407" s="127"/>
      <c r="C407" s="127"/>
      <c r="D407" s="147"/>
      <c r="E407" s="116"/>
      <c r="F407" s="298" t="s">
        <v>1647</v>
      </c>
      <c r="G407" s="290" t="str">
        <f>F405</f>
        <v>徐維澤</v>
      </c>
      <c r="H407" s="116"/>
      <c r="I407" s="298"/>
      <c r="J407" s="116"/>
      <c r="K407" s="116"/>
      <c r="L407" s="127"/>
    </row>
    <row r="408" spans="1:12" s="128" customFormat="1" ht="15" customHeight="1">
      <c r="A408" s="115"/>
      <c r="B408" s="105" t="s">
        <v>1026</v>
      </c>
      <c r="C408" s="105" t="s">
        <v>533</v>
      </c>
      <c r="D408" s="147">
        <v>188</v>
      </c>
      <c r="E408" s="118"/>
      <c r="F408" s="123" t="s">
        <v>2233</v>
      </c>
      <c r="G408" s="330" t="s">
        <v>4058</v>
      </c>
      <c r="H408" s="116"/>
      <c r="I408" s="298"/>
      <c r="J408" s="116"/>
      <c r="K408" s="116"/>
      <c r="L408" s="127"/>
    </row>
    <row r="409" spans="1:12" s="128" customFormat="1" ht="15" customHeight="1">
      <c r="A409" s="115"/>
      <c r="B409" s="52"/>
      <c r="C409" s="52"/>
      <c r="D409" s="147"/>
      <c r="E409" s="116"/>
      <c r="F409" s="116"/>
      <c r="G409" s="298"/>
      <c r="H409" s="116"/>
      <c r="I409" s="298"/>
      <c r="J409" s="116"/>
      <c r="K409" s="116"/>
      <c r="L409" s="127"/>
    </row>
    <row r="410" spans="1:12" s="128" customFormat="1" ht="15" customHeight="1" thickBot="1">
      <c r="A410" s="115"/>
      <c r="B410" s="105" t="s">
        <v>1027</v>
      </c>
      <c r="C410" s="105" t="s">
        <v>791</v>
      </c>
      <c r="D410" s="147">
        <v>189</v>
      </c>
      <c r="E410" s="118"/>
      <c r="F410" s="116"/>
      <c r="G410" s="298" t="s">
        <v>1648</v>
      </c>
      <c r="H410" s="290" t="str">
        <f>G407</f>
        <v>徐維澤</v>
      </c>
      <c r="I410" s="298"/>
      <c r="J410" s="116"/>
      <c r="K410" s="116"/>
      <c r="L410" s="127"/>
    </row>
    <row r="411" spans="1:12" s="128" customFormat="1" ht="15" customHeight="1" thickBot="1">
      <c r="A411" s="115"/>
      <c r="B411" s="127"/>
      <c r="C411" s="127"/>
      <c r="D411" s="147"/>
      <c r="E411" s="120" t="s">
        <v>1649</v>
      </c>
      <c r="F411" s="283" t="str">
        <f>B412</f>
        <v>劉韋辰</v>
      </c>
      <c r="G411" s="119" t="s">
        <v>2241</v>
      </c>
      <c r="H411" s="330" t="s">
        <v>4553</v>
      </c>
      <c r="I411" s="298"/>
      <c r="J411" s="116"/>
      <c r="K411" s="116"/>
      <c r="L411" s="127"/>
    </row>
    <row r="412" spans="1:12" s="128" customFormat="1" ht="15" customHeight="1" thickBot="1">
      <c r="A412" s="115"/>
      <c r="B412" s="105" t="s">
        <v>1028</v>
      </c>
      <c r="C412" s="105" t="s">
        <v>1029</v>
      </c>
      <c r="D412" s="147">
        <v>190</v>
      </c>
      <c r="E412" s="267" t="s">
        <v>2368</v>
      </c>
      <c r="F412" s="332" t="s">
        <v>3911</v>
      </c>
      <c r="G412" s="119"/>
      <c r="H412" s="298"/>
      <c r="I412" s="298"/>
      <c r="J412" s="116"/>
      <c r="K412" s="116"/>
      <c r="L412" s="127"/>
    </row>
    <row r="413" spans="1:12" s="128" customFormat="1" ht="15" customHeight="1" thickBot="1">
      <c r="A413" s="116"/>
      <c r="B413" s="127"/>
      <c r="C413" s="127"/>
      <c r="D413" s="147"/>
      <c r="E413" s="116"/>
      <c r="F413" s="298" t="s">
        <v>1650</v>
      </c>
      <c r="G413" s="280" t="str">
        <f>F411</f>
        <v>劉韋辰</v>
      </c>
      <c r="H413" s="298"/>
      <c r="I413" s="298"/>
      <c r="J413" s="116"/>
      <c r="K413" s="116"/>
      <c r="L413" s="127"/>
    </row>
    <row r="414" spans="1:12" s="128" customFormat="1" ht="15" customHeight="1">
      <c r="A414" s="115"/>
      <c r="B414" s="105" t="s">
        <v>1030</v>
      </c>
      <c r="C414" s="105" t="s">
        <v>822</v>
      </c>
      <c r="D414" s="147">
        <v>191</v>
      </c>
      <c r="E414" s="118"/>
      <c r="F414" s="123" t="s">
        <v>2246</v>
      </c>
      <c r="G414" s="276" t="s">
        <v>4059</v>
      </c>
      <c r="H414" s="298"/>
      <c r="I414" s="298"/>
      <c r="J414" s="116"/>
      <c r="K414" s="116"/>
      <c r="L414" s="127"/>
    </row>
    <row r="415" spans="1:12" s="128" customFormat="1" ht="15" customHeight="1" thickBot="1">
      <c r="A415" s="116"/>
      <c r="B415" s="127"/>
      <c r="C415" s="127"/>
      <c r="D415" s="147"/>
      <c r="E415" s="116"/>
      <c r="F415" s="116"/>
      <c r="G415" s="116"/>
      <c r="H415" s="298" t="s">
        <v>1651</v>
      </c>
      <c r="I415" s="329" t="str">
        <f>H410</f>
        <v>徐維澤</v>
      </c>
      <c r="J415" s="116"/>
      <c r="K415" s="116"/>
      <c r="L415" s="127"/>
    </row>
    <row r="416" spans="1:12" s="128" customFormat="1" ht="15" customHeight="1" thickBot="1">
      <c r="A416" s="115"/>
      <c r="B416" s="105" t="s">
        <v>1031</v>
      </c>
      <c r="C416" s="105" t="s">
        <v>970</v>
      </c>
      <c r="D416" s="147">
        <v>192</v>
      </c>
      <c r="E416" s="278"/>
      <c r="F416" s="116"/>
      <c r="G416" s="116"/>
      <c r="H416" s="119" t="s">
        <v>2282</v>
      </c>
      <c r="I416" s="276" t="s">
        <v>4623</v>
      </c>
      <c r="J416" s="116"/>
      <c r="K416" s="116"/>
      <c r="L416" s="127"/>
    </row>
    <row r="417" spans="1:12" s="128" customFormat="1" ht="15" customHeight="1" thickBot="1">
      <c r="A417" s="116"/>
      <c r="B417" s="127"/>
      <c r="C417" s="127"/>
      <c r="D417" s="147"/>
      <c r="E417" s="279" t="s">
        <v>1652</v>
      </c>
      <c r="F417" s="290" t="str">
        <f>B416</f>
        <v>羅寬翔</v>
      </c>
      <c r="G417" s="116"/>
      <c r="H417" s="119"/>
      <c r="I417" s="116"/>
      <c r="J417" s="116"/>
      <c r="K417" s="116"/>
      <c r="L417" s="127"/>
    </row>
    <row r="418" spans="1:12" s="128" customFormat="1" ht="15" customHeight="1">
      <c r="A418" s="115"/>
      <c r="B418" s="105" t="s">
        <v>3913</v>
      </c>
      <c r="C418" s="105" t="s">
        <v>859</v>
      </c>
      <c r="D418" s="147">
        <v>193</v>
      </c>
      <c r="E418" s="123" t="s">
        <v>2369</v>
      </c>
      <c r="F418" s="292" t="s">
        <v>3912</v>
      </c>
      <c r="G418" s="126"/>
      <c r="H418" s="119"/>
      <c r="I418" s="116"/>
      <c r="J418" s="116"/>
      <c r="K418" s="116"/>
      <c r="L418" s="127"/>
    </row>
    <row r="419" spans="1:12" s="128" customFormat="1" ht="15" customHeight="1" thickBot="1">
      <c r="A419" s="115"/>
      <c r="B419" s="127"/>
      <c r="C419" s="127"/>
      <c r="D419" s="147"/>
      <c r="E419" s="116"/>
      <c r="F419" s="119" t="s">
        <v>1653</v>
      </c>
      <c r="G419" s="283" t="str">
        <f>B420</f>
        <v>蔡哲霖</v>
      </c>
      <c r="H419" s="119"/>
      <c r="I419" s="116"/>
      <c r="J419" s="116"/>
      <c r="K419" s="116"/>
      <c r="L419" s="127"/>
    </row>
    <row r="420" spans="1:12" s="128" customFormat="1" ht="15" customHeight="1" thickBot="1">
      <c r="A420" s="115"/>
      <c r="B420" s="105" t="s">
        <v>1032</v>
      </c>
      <c r="C420" s="105" t="s">
        <v>558</v>
      </c>
      <c r="D420" s="147">
        <v>194</v>
      </c>
      <c r="E420" s="278"/>
      <c r="F420" s="267" t="s">
        <v>2247</v>
      </c>
      <c r="G420" s="292" t="s">
        <v>4061</v>
      </c>
      <c r="H420" s="277"/>
      <c r="I420" s="116"/>
      <c r="J420" s="116"/>
      <c r="K420" s="116"/>
      <c r="L420" s="127"/>
    </row>
    <row r="421" spans="1:12" s="128" customFormat="1" ht="15" customHeight="1" thickBot="1">
      <c r="A421" s="116"/>
      <c r="B421" s="127"/>
      <c r="C421" s="127"/>
      <c r="D421" s="147"/>
      <c r="E421" s="116"/>
      <c r="F421" s="116"/>
      <c r="G421" s="119" t="s">
        <v>1654</v>
      </c>
      <c r="H421" s="275" t="str">
        <f>G423</f>
        <v>胡力仁</v>
      </c>
      <c r="I421" s="116"/>
      <c r="J421" s="116"/>
      <c r="K421" s="116"/>
      <c r="L421" s="127"/>
    </row>
    <row r="422" spans="1:12" s="128" customFormat="1" ht="15" customHeight="1" thickBot="1">
      <c r="A422" s="115"/>
      <c r="B422" s="105" t="s">
        <v>1033</v>
      </c>
      <c r="C422" s="105" t="s">
        <v>480</v>
      </c>
      <c r="D422" s="147">
        <v>195</v>
      </c>
      <c r="E422" s="278"/>
      <c r="F422" s="278"/>
      <c r="G422" s="298" t="s">
        <v>2252</v>
      </c>
      <c r="H422" s="276" t="s">
        <v>4558</v>
      </c>
      <c r="I422" s="116"/>
      <c r="J422" s="116"/>
      <c r="K422" s="116"/>
      <c r="L422" s="127"/>
    </row>
    <row r="423" spans="1:12" s="128" customFormat="1" ht="15" customHeight="1" thickBot="1">
      <c r="A423" s="115"/>
      <c r="B423" s="127"/>
      <c r="C423" s="127"/>
      <c r="D423" s="147"/>
      <c r="E423" s="116"/>
      <c r="F423" s="279" t="s">
        <v>1655</v>
      </c>
      <c r="G423" s="329" t="str">
        <f>B422</f>
        <v>胡力仁</v>
      </c>
      <c r="H423" s="116"/>
      <c r="I423" s="116"/>
      <c r="J423" s="116"/>
      <c r="K423" s="116"/>
      <c r="L423" s="127"/>
    </row>
    <row r="424" spans="1:12" s="128" customFormat="1" ht="15" customHeight="1">
      <c r="A424" s="150" t="s">
        <v>1656</v>
      </c>
      <c r="B424" s="105" t="s">
        <v>1034</v>
      </c>
      <c r="C424" s="105" t="s">
        <v>524</v>
      </c>
      <c r="D424" s="147">
        <v>196</v>
      </c>
      <c r="E424" s="118"/>
      <c r="F424" s="123" t="s">
        <v>2248</v>
      </c>
      <c r="G424" s="276" t="s">
        <v>4056</v>
      </c>
      <c r="H424" s="116"/>
      <c r="I424" s="116"/>
      <c r="J424" s="116"/>
      <c r="K424" s="116"/>
      <c r="L424" s="127"/>
    </row>
    <row r="425" spans="1:12" s="128" customFormat="1" ht="15" customHeight="1">
      <c r="A425" s="115"/>
      <c r="B425" s="142"/>
      <c r="D425" s="147"/>
      <c r="E425" s="117"/>
      <c r="F425" s="117"/>
      <c r="G425" s="117"/>
      <c r="H425" s="117"/>
      <c r="I425" s="117"/>
      <c r="J425" s="117"/>
      <c r="K425" s="116"/>
      <c r="L425" s="127"/>
    </row>
    <row r="426" spans="2:12" ht="15" customHeight="1">
      <c r="B426" s="109" t="s">
        <v>1657</v>
      </c>
      <c r="E426" s="124" t="s">
        <v>6</v>
      </c>
      <c r="F426" s="124" t="s">
        <v>6</v>
      </c>
      <c r="G426" s="124" t="s">
        <v>6</v>
      </c>
      <c r="H426" s="124" t="s">
        <v>6</v>
      </c>
      <c r="I426" s="124" t="s">
        <v>6</v>
      </c>
      <c r="J426" s="116"/>
      <c r="K426" s="148"/>
      <c r="L426" s="108"/>
    </row>
    <row r="427" spans="2:12" ht="15" customHeight="1">
      <c r="B427" s="109"/>
      <c r="E427" s="274" t="s">
        <v>2192</v>
      </c>
      <c r="F427" s="272" t="s">
        <v>2179</v>
      </c>
      <c r="G427" s="272" t="s">
        <v>2167</v>
      </c>
      <c r="H427" s="272" t="s">
        <v>2168</v>
      </c>
      <c r="I427" s="272" t="s">
        <v>2168</v>
      </c>
      <c r="J427" s="124"/>
      <c r="K427" s="148"/>
      <c r="L427" s="108"/>
    </row>
    <row r="428" spans="1:12" s="128" customFormat="1" ht="15" customHeight="1">
      <c r="A428" s="115"/>
      <c r="B428" s="142"/>
      <c r="D428" s="149"/>
      <c r="E428" s="273"/>
      <c r="F428" s="273"/>
      <c r="G428" s="273"/>
      <c r="H428" s="273"/>
      <c r="I428" s="273"/>
      <c r="J428" s="124"/>
      <c r="K428" s="116"/>
      <c r="L428" s="127"/>
    </row>
    <row r="429" spans="1:12" s="128" customFormat="1" ht="15" customHeight="1">
      <c r="A429" s="115"/>
      <c r="B429" s="105" t="s">
        <v>1035</v>
      </c>
      <c r="C429" s="105" t="s">
        <v>478</v>
      </c>
      <c r="D429" s="147">
        <v>197</v>
      </c>
      <c r="E429" s="118"/>
      <c r="F429" s="118"/>
      <c r="G429" s="116"/>
      <c r="H429" s="116"/>
      <c r="I429" s="116"/>
      <c r="J429" s="116"/>
      <c r="K429" s="116"/>
      <c r="L429" s="127"/>
    </row>
    <row r="430" spans="1:12" s="128" customFormat="1" ht="15" customHeight="1" thickBot="1">
      <c r="A430" s="115"/>
      <c r="B430" s="127"/>
      <c r="C430" s="127"/>
      <c r="D430" s="147"/>
      <c r="E430" s="116"/>
      <c r="F430" s="119" t="s">
        <v>1658</v>
      </c>
      <c r="G430" s="283" t="str">
        <f>B431</f>
        <v>陳毅璘</v>
      </c>
      <c r="H430" s="116"/>
      <c r="I430" s="116"/>
      <c r="J430" s="116"/>
      <c r="K430" s="116"/>
      <c r="L430" s="127"/>
    </row>
    <row r="431" spans="1:12" s="128" customFormat="1" ht="15" customHeight="1" thickBot="1">
      <c r="A431" s="115"/>
      <c r="B431" s="105" t="s">
        <v>1036</v>
      </c>
      <c r="C431" s="105" t="s">
        <v>1037</v>
      </c>
      <c r="D431" s="147">
        <v>198</v>
      </c>
      <c r="E431" s="278"/>
      <c r="F431" s="267" t="s">
        <v>2249</v>
      </c>
      <c r="G431" s="292" t="s">
        <v>4060</v>
      </c>
      <c r="H431" s="126"/>
      <c r="I431" s="116"/>
      <c r="J431" s="116"/>
      <c r="K431" s="116"/>
      <c r="L431" s="127"/>
    </row>
    <row r="432" spans="1:12" s="128" customFormat="1" ht="15" customHeight="1">
      <c r="A432" s="115"/>
      <c r="B432" s="141"/>
      <c r="C432" s="141"/>
      <c r="D432" s="147"/>
      <c r="E432" s="116"/>
      <c r="F432" s="116"/>
      <c r="G432" s="119"/>
      <c r="H432" s="126"/>
      <c r="I432" s="116"/>
      <c r="J432" s="116"/>
      <c r="K432" s="116"/>
      <c r="L432" s="127"/>
    </row>
    <row r="433" spans="1:12" s="128" customFormat="1" ht="15" customHeight="1" thickBot="1">
      <c r="A433" s="115"/>
      <c r="B433" s="105" t="s">
        <v>1038</v>
      </c>
      <c r="C433" s="105" t="s">
        <v>363</v>
      </c>
      <c r="D433" s="147">
        <v>199</v>
      </c>
      <c r="E433" s="278"/>
      <c r="F433" s="116"/>
      <c r="G433" s="119" t="s">
        <v>1659</v>
      </c>
      <c r="H433" s="283" t="str">
        <f>G436</f>
        <v>戴璽祐</v>
      </c>
      <c r="I433" s="116"/>
      <c r="J433" s="116"/>
      <c r="K433" s="116"/>
      <c r="L433" s="127"/>
    </row>
    <row r="434" spans="1:12" s="128" customFormat="1" ht="15" customHeight="1" thickBot="1">
      <c r="A434" s="116"/>
      <c r="B434" s="127"/>
      <c r="C434" s="127"/>
      <c r="D434" s="147"/>
      <c r="E434" s="279" t="s">
        <v>1660</v>
      </c>
      <c r="F434" s="290" t="str">
        <f>B433</f>
        <v>戴璽祐</v>
      </c>
      <c r="G434" s="298" t="s">
        <v>2253</v>
      </c>
      <c r="H434" s="119" t="s">
        <v>4392</v>
      </c>
      <c r="I434" s="116"/>
      <c r="J434" s="116"/>
      <c r="K434" s="116"/>
      <c r="L434" s="127"/>
    </row>
    <row r="435" spans="1:12" s="128" customFormat="1" ht="15" customHeight="1">
      <c r="A435" s="115"/>
      <c r="B435" s="105" t="s">
        <v>1039</v>
      </c>
      <c r="C435" s="105" t="s">
        <v>824</v>
      </c>
      <c r="D435" s="147">
        <v>200</v>
      </c>
      <c r="E435" s="123" t="s">
        <v>2372</v>
      </c>
      <c r="F435" s="358" t="s">
        <v>3824</v>
      </c>
      <c r="G435" s="298"/>
      <c r="H435" s="119"/>
      <c r="I435" s="126"/>
      <c r="J435" s="116"/>
      <c r="K435" s="116"/>
      <c r="L435" s="127"/>
    </row>
    <row r="436" spans="1:12" s="128" customFormat="1" ht="15" customHeight="1" thickBot="1">
      <c r="A436" s="115"/>
      <c r="B436" s="127"/>
      <c r="C436" s="127"/>
      <c r="D436" s="147"/>
      <c r="E436" s="122"/>
      <c r="F436" s="298" t="s">
        <v>1661</v>
      </c>
      <c r="G436" s="329" t="str">
        <f>F434</f>
        <v>戴璽祐</v>
      </c>
      <c r="H436" s="119"/>
      <c r="I436" s="126"/>
      <c r="J436" s="116"/>
      <c r="K436" s="116"/>
      <c r="L436" s="127"/>
    </row>
    <row r="437" spans="1:12" s="128" customFormat="1" ht="15" customHeight="1">
      <c r="A437" s="115"/>
      <c r="B437" s="105" t="s">
        <v>1040</v>
      </c>
      <c r="C437" s="105" t="s">
        <v>470</v>
      </c>
      <c r="D437" s="147">
        <v>201</v>
      </c>
      <c r="E437" s="118"/>
      <c r="F437" s="123" t="s">
        <v>2250</v>
      </c>
      <c r="G437" s="276" t="s">
        <v>4054</v>
      </c>
      <c r="H437" s="119"/>
      <c r="I437" s="126"/>
      <c r="J437" s="116"/>
      <c r="K437" s="116"/>
      <c r="L437" s="127"/>
    </row>
    <row r="438" spans="1:12" s="128" customFormat="1" ht="15" customHeight="1" thickBot="1">
      <c r="A438" s="116"/>
      <c r="B438" s="127"/>
      <c r="C438" s="127"/>
      <c r="D438" s="147"/>
      <c r="E438" s="116"/>
      <c r="F438" s="116"/>
      <c r="G438" s="116"/>
      <c r="H438" s="119" t="s">
        <v>1662</v>
      </c>
      <c r="I438" s="283" t="str">
        <f>H445</f>
        <v>鍾承哲</v>
      </c>
      <c r="J438" s="116"/>
      <c r="K438" s="116"/>
      <c r="L438" s="127"/>
    </row>
    <row r="439" spans="1:12" s="128" customFormat="1" ht="15" customHeight="1" thickBot="1">
      <c r="A439" s="115"/>
      <c r="B439" s="105" t="s">
        <v>1041</v>
      </c>
      <c r="C439" s="105" t="s">
        <v>992</v>
      </c>
      <c r="D439" s="147">
        <v>202</v>
      </c>
      <c r="E439" s="278"/>
      <c r="F439" s="116"/>
      <c r="G439" s="116"/>
      <c r="H439" s="298" t="s">
        <v>2283</v>
      </c>
      <c r="I439" s="292" t="s">
        <v>4624</v>
      </c>
      <c r="J439" s="126"/>
      <c r="K439" s="116"/>
      <c r="L439" s="127"/>
    </row>
    <row r="440" spans="1:12" s="128" customFormat="1" ht="15" customHeight="1" thickBot="1">
      <c r="A440" s="116"/>
      <c r="B440" s="127"/>
      <c r="C440" s="127"/>
      <c r="D440" s="147"/>
      <c r="E440" s="279" t="s">
        <v>1663</v>
      </c>
      <c r="F440" s="290" t="str">
        <f>B439</f>
        <v>李岳達</v>
      </c>
      <c r="G440" s="116"/>
      <c r="H440" s="298"/>
      <c r="I440" s="119"/>
      <c r="J440" s="126"/>
      <c r="K440" s="116"/>
      <c r="L440" s="127"/>
    </row>
    <row r="441" spans="1:12" s="128" customFormat="1" ht="15" customHeight="1">
      <c r="A441" s="115"/>
      <c r="B441" s="105" t="s">
        <v>1042</v>
      </c>
      <c r="C441" s="105" t="s">
        <v>558</v>
      </c>
      <c r="D441" s="147">
        <v>203</v>
      </c>
      <c r="E441" s="123" t="s">
        <v>2373</v>
      </c>
      <c r="F441" s="279" t="s">
        <v>3824</v>
      </c>
      <c r="G441" s="116"/>
      <c r="H441" s="298"/>
      <c r="I441" s="119"/>
      <c r="J441" s="126"/>
      <c r="K441" s="116"/>
      <c r="L441" s="127"/>
    </row>
    <row r="442" spans="1:12" s="128" customFormat="1" ht="15" customHeight="1" thickBot="1">
      <c r="A442" s="116"/>
      <c r="B442" s="127"/>
      <c r="C442" s="127"/>
      <c r="D442" s="147"/>
      <c r="E442" s="116"/>
      <c r="F442" s="298" t="s">
        <v>1664</v>
      </c>
      <c r="G442" s="290" t="str">
        <f>F440</f>
        <v>李岳達</v>
      </c>
      <c r="H442" s="298"/>
      <c r="I442" s="119"/>
      <c r="J442" s="126"/>
      <c r="K442" s="116"/>
      <c r="L442" s="127"/>
    </row>
    <row r="443" spans="1:12" s="128" customFormat="1" ht="15" customHeight="1">
      <c r="A443" s="115"/>
      <c r="B443" s="105" t="s">
        <v>1043</v>
      </c>
      <c r="C443" s="105" t="s">
        <v>365</v>
      </c>
      <c r="D443" s="147">
        <v>204</v>
      </c>
      <c r="E443" s="118"/>
      <c r="F443" s="123" t="s">
        <v>2251</v>
      </c>
      <c r="G443" s="292" t="s">
        <v>4068</v>
      </c>
      <c r="H443" s="474"/>
      <c r="I443" s="119"/>
      <c r="J443" s="126"/>
      <c r="K443" s="116"/>
      <c r="L443" s="127"/>
    </row>
    <row r="444" spans="1:12" s="128" customFormat="1" ht="15" customHeight="1">
      <c r="A444" s="115"/>
      <c r="B444" s="52"/>
      <c r="C444" s="52"/>
      <c r="D444" s="147"/>
      <c r="E444" s="116"/>
      <c r="F444" s="116"/>
      <c r="G444" s="119"/>
      <c r="H444" s="474"/>
      <c r="I444" s="119"/>
      <c r="J444" s="126"/>
      <c r="K444" s="116"/>
      <c r="L444" s="127"/>
    </row>
    <row r="445" spans="1:12" s="128" customFormat="1" ht="15" customHeight="1" thickBot="1">
      <c r="A445" s="115"/>
      <c r="B445" s="105" t="s">
        <v>1044</v>
      </c>
      <c r="C445" s="105" t="s">
        <v>984</v>
      </c>
      <c r="D445" s="147">
        <v>205</v>
      </c>
      <c r="E445" s="278"/>
      <c r="F445" s="116"/>
      <c r="G445" s="119" t="s">
        <v>1665</v>
      </c>
      <c r="H445" s="327" t="str">
        <f>G448</f>
        <v>鍾承哲</v>
      </c>
      <c r="I445" s="119"/>
      <c r="J445" s="126"/>
      <c r="K445" s="116"/>
      <c r="L445" s="127"/>
    </row>
    <row r="446" spans="1:12" s="128" customFormat="1" ht="15" customHeight="1" thickBot="1">
      <c r="A446" s="115"/>
      <c r="B446" s="127"/>
      <c r="C446" s="127"/>
      <c r="D446" s="147"/>
      <c r="E446" s="279" t="s">
        <v>1666</v>
      </c>
      <c r="F446" s="290" t="str">
        <f>B445</f>
        <v>鍾承哲</v>
      </c>
      <c r="G446" s="298" t="s">
        <v>2254</v>
      </c>
      <c r="H446" s="276" t="s">
        <v>4554</v>
      </c>
      <c r="I446" s="119"/>
      <c r="J446" s="126"/>
      <c r="K446" s="116"/>
      <c r="L446" s="127"/>
    </row>
    <row r="447" spans="1:12" s="128" customFormat="1" ht="15" customHeight="1">
      <c r="A447" s="115"/>
      <c r="B447" s="105" t="s">
        <v>1045</v>
      </c>
      <c r="C447" s="105" t="s">
        <v>949</v>
      </c>
      <c r="D447" s="147">
        <v>206</v>
      </c>
      <c r="E447" s="123" t="s">
        <v>2374</v>
      </c>
      <c r="F447" s="358" t="s">
        <v>3824</v>
      </c>
      <c r="G447" s="298"/>
      <c r="H447" s="116"/>
      <c r="I447" s="119"/>
      <c r="J447" s="126"/>
      <c r="K447" s="116"/>
      <c r="L447" s="127"/>
    </row>
    <row r="448" spans="1:12" s="128" customFormat="1" ht="15" customHeight="1" thickBot="1">
      <c r="A448" s="116"/>
      <c r="B448" s="127"/>
      <c r="C448" s="127"/>
      <c r="D448" s="147"/>
      <c r="E448" s="122"/>
      <c r="F448" s="298" t="s">
        <v>1667</v>
      </c>
      <c r="G448" s="329" t="str">
        <f>F446</f>
        <v>鍾承哲</v>
      </c>
      <c r="H448" s="116"/>
      <c r="I448" s="119"/>
      <c r="J448" s="126"/>
      <c r="K448" s="116"/>
      <c r="L448" s="127"/>
    </row>
    <row r="449" spans="1:12" s="128" customFormat="1" ht="15" customHeight="1">
      <c r="A449" s="115"/>
      <c r="B449" s="105" t="s">
        <v>1046</v>
      </c>
      <c r="C449" s="105" t="s">
        <v>508</v>
      </c>
      <c r="D449" s="147">
        <v>207</v>
      </c>
      <c r="E449" s="118"/>
      <c r="F449" s="123" t="s">
        <v>2264</v>
      </c>
      <c r="G449" s="276" t="s">
        <v>4064</v>
      </c>
      <c r="H449" s="116"/>
      <c r="I449" s="119"/>
      <c r="J449" s="126" t="str">
        <f>I462</f>
        <v>林人豪</v>
      </c>
      <c r="K449" s="116"/>
      <c r="L449" s="127"/>
    </row>
    <row r="450" spans="1:12" s="128" customFormat="1" ht="15" customHeight="1" thickBot="1">
      <c r="A450" s="116"/>
      <c r="B450" s="127"/>
      <c r="C450" s="127"/>
      <c r="D450" s="147"/>
      <c r="E450" s="116"/>
      <c r="F450" s="116"/>
      <c r="G450" s="116"/>
      <c r="H450" s="116"/>
      <c r="I450" s="119" t="s">
        <v>1668</v>
      </c>
      <c r="J450" s="283" t="s">
        <v>1669</v>
      </c>
      <c r="K450" s="117"/>
      <c r="L450" s="127"/>
    </row>
    <row r="451" spans="1:12" s="128" customFormat="1" ht="15" customHeight="1">
      <c r="A451" s="115"/>
      <c r="B451" s="105" t="s">
        <v>1047</v>
      </c>
      <c r="C451" s="105" t="s">
        <v>191</v>
      </c>
      <c r="D451" s="147">
        <v>208</v>
      </c>
      <c r="E451" s="116"/>
      <c r="F451" s="116"/>
      <c r="G451" s="116"/>
      <c r="H451" s="116"/>
      <c r="I451" s="298" t="s">
        <v>2299</v>
      </c>
      <c r="J451" s="276" t="s">
        <v>4764</v>
      </c>
      <c r="K451" s="116"/>
      <c r="L451" s="127"/>
    </row>
    <row r="452" spans="1:12" s="128" customFormat="1" ht="15" customHeight="1" thickBot="1">
      <c r="A452" s="116"/>
      <c r="B452" s="127"/>
      <c r="C452" s="127"/>
      <c r="D452" s="147"/>
      <c r="E452" s="120" t="s">
        <v>1670</v>
      </c>
      <c r="F452" s="283" t="str">
        <f>B453</f>
        <v>莊傑閔</v>
      </c>
      <c r="G452" s="116"/>
      <c r="H452" s="116"/>
      <c r="I452" s="298"/>
      <c r="J452" s="116"/>
      <c r="K452" s="116"/>
      <c r="L452" s="127"/>
    </row>
    <row r="453" spans="1:12" s="128" customFormat="1" ht="15" customHeight="1" thickBot="1">
      <c r="A453" s="115"/>
      <c r="B453" s="105" t="s">
        <v>1048</v>
      </c>
      <c r="C453" s="105" t="s">
        <v>478</v>
      </c>
      <c r="D453" s="147">
        <v>209</v>
      </c>
      <c r="E453" s="267" t="s">
        <v>2375</v>
      </c>
      <c r="F453" s="331" t="s">
        <v>3918</v>
      </c>
      <c r="G453" s="116"/>
      <c r="H453" s="116"/>
      <c r="I453" s="298"/>
      <c r="J453" s="116"/>
      <c r="K453" s="116"/>
      <c r="L453" s="127"/>
    </row>
    <row r="454" spans="1:12" s="128" customFormat="1" ht="15" customHeight="1" thickBot="1">
      <c r="A454" s="115"/>
      <c r="B454" s="127"/>
      <c r="C454" s="127"/>
      <c r="D454" s="147"/>
      <c r="E454" s="116"/>
      <c r="F454" s="298" t="s">
        <v>1671</v>
      </c>
      <c r="G454" s="290" t="str">
        <f>F452</f>
        <v>莊傑閔</v>
      </c>
      <c r="H454" s="116"/>
      <c r="I454" s="298"/>
      <c r="J454" s="116"/>
      <c r="K454" s="116"/>
      <c r="L454" s="127"/>
    </row>
    <row r="455" spans="1:12" s="128" customFormat="1" ht="15" customHeight="1">
      <c r="A455" s="115"/>
      <c r="B455" s="105" t="s">
        <v>1049</v>
      </c>
      <c r="C455" s="105" t="s">
        <v>493</v>
      </c>
      <c r="D455" s="147">
        <v>210</v>
      </c>
      <c r="E455" s="118"/>
      <c r="F455" s="123" t="s">
        <v>2265</v>
      </c>
      <c r="G455" s="330" t="s">
        <v>4069</v>
      </c>
      <c r="H455" s="116"/>
      <c r="I455" s="298"/>
      <c r="J455" s="116"/>
      <c r="K455" s="116"/>
      <c r="L455" s="127"/>
    </row>
    <row r="456" spans="1:12" s="128" customFormat="1" ht="15" customHeight="1">
      <c r="A456" s="115"/>
      <c r="B456" s="141"/>
      <c r="C456" s="141"/>
      <c r="D456" s="147"/>
      <c r="E456" s="116"/>
      <c r="F456" s="116"/>
      <c r="G456" s="298"/>
      <c r="H456" s="116"/>
      <c r="I456" s="298"/>
      <c r="J456" s="116"/>
      <c r="K456" s="116"/>
      <c r="L456" s="127"/>
    </row>
    <row r="457" spans="1:12" s="128" customFormat="1" ht="15" customHeight="1" thickBot="1">
      <c r="A457" s="115"/>
      <c r="B457" s="105" t="s">
        <v>1050</v>
      </c>
      <c r="C457" s="105" t="s">
        <v>521</v>
      </c>
      <c r="D457" s="147">
        <v>211</v>
      </c>
      <c r="E457" s="116"/>
      <c r="F457" s="116"/>
      <c r="G457" s="298" t="s">
        <v>1672</v>
      </c>
      <c r="H457" s="290" t="str">
        <f>G454</f>
        <v>莊傑閔</v>
      </c>
      <c r="I457" s="298"/>
      <c r="J457" s="116"/>
      <c r="K457" s="116"/>
      <c r="L457" s="127"/>
    </row>
    <row r="458" spans="1:12" s="128" customFormat="1" ht="15" customHeight="1" thickBot="1">
      <c r="A458" s="116"/>
      <c r="B458" s="127"/>
      <c r="C458" s="127"/>
      <c r="D458" s="147"/>
      <c r="E458" s="120" t="s">
        <v>1673</v>
      </c>
      <c r="F458" s="283" t="str">
        <f>B459</f>
        <v>楊集詠</v>
      </c>
      <c r="G458" s="119" t="s">
        <v>2255</v>
      </c>
      <c r="H458" s="291" t="s">
        <v>4564</v>
      </c>
      <c r="I458" s="298"/>
      <c r="J458" s="116"/>
      <c r="K458" s="116"/>
      <c r="L458" s="127"/>
    </row>
    <row r="459" spans="1:12" s="128" customFormat="1" ht="15" customHeight="1" thickBot="1">
      <c r="A459" s="115"/>
      <c r="B459" s="105" t="s">
        <v>1051</v>
      </c>
      <c r="C459" s="105" t="s">
        <v>352</v>
      </c>
      <c r="D459" s="147">
        <v>212</v>
      </c>
      <c r="E459" s="267" t="s">
        <v>2376</v>
      </c>
      <c r="F459" s="276" t="s">
        <v>3910</v>
      </c>
      <c r="G459" s="277"/>
      <c r="H459" s="277"/>
      <c r="I459" s="474"/>
      <c r="J459" s="116"/>
      <c r="K459" s="116"/>
      <c r="L459" s="127"/>
    </row>
    <row r="460" spans="1:12" s="128" customFormat="1" ht="15" customHeight="1" thickBot="1">
      <c r="A460" s="116"/>
      <c r="B460" s="127"/>
      <c r="C460" s="127"/>
      <c r="D460" s="147"/>
      <c r="E460" s="116"/>
      <c r="F460" s="119" t="s">
        <v>1674</v>
      </c>
      <c r="G460" s="275" t="str">
        <f>B461</f>
        <v>廖彥筑</v>
      </c>
      <c r="H460" s="119"/>
      <c r="I460" s="474"/>
      <c r="J460" s="116"/>
      <c r="K460" s="116"/>
      <c r="L460" s="127"/>
    </row>
    <row r="461" spans="1:12" s="128" customFormat="1" ht="15" customHeight="1" thickBot="1">
      <c r="A461" s="115"/>
      <c r="B461" s="105" t="s">
        <v>1052</v>
      </c>
      <c r="C461" s="105" t="s">
        <v>1053</v>
      </c>
      <c r="D461" s="147">
        <v>213</v>
      </c>
      <c r="E461" s="278"/>
      <c r="F461" s="267" t="s">
        <v>2266</v>
      </c>
      <c r="G461" s="276" t="s">
        <v>4066</v>
      </c>
      <c r="H461" s="119"/>
      <c r="I461" s="474"/>
      <c r="J461" s="116"/>
      <c r="K461" s="116"/>
      <c r="L461" s="127"/>
    </row>
    <row r="462" spans="1:12" s="128" customFormat="1" ht="15" customHeight="1" thickBot="1">
      <c r="A462" s="115"/>
      <c r="B462" s="141"/>
      <c r="C462" s="141"/>
      <c r="D462" s="147"/>
      <c r="E462" s="116"/>
      <c r="F462" s="116"/>
      <c r="G462" s="116"/>
      <c r="H462" s="119" t="s">
        <v>1675</v>
      </c>
      <c r="I462" s="327" t="str">
        <f>H468</f>
        <v>林人豪</v>
      </c>
      <c r="J462" s="116"/>
      <c r="K462" s="116"/>
      <c r="L462" s="127"/>
    </row>
    <row r="463" spans="1:12" s="128" customFormat="1" ht="15" customHeight="1" thickBot="1">
      <c r="A463" s="115"/>
      <c r="B463" s="105" t="s">
        <v>1054</v>
      </c>
      <c r="C463" s="105" t="s">
        <v>480</v>
      </c>
      <c r="D463" s="147">
        <v>214</v>
      </c>
      <c r="E463" s="278"/>
      <c r="F463" s="116"/>
      <c r="G463" s="116"/>
      <c r="H463" s="298" t="s">
        <v>2284</v>
      </c>
      <c r="I463" s="276" t="s">
        <v>4625</v>
      </c>
      <c r="J463" s="116"/>
      <c r="K463" s="116"/>
      <c r="L463" s="127"/>
    </row>
    <row r="464" spans="1:12" s="128" customFormat="1" ht="15" customHeight="1" thickBot="1">
      <c r="A464" s="116"/>
      <c r="B464" s="127"/>
      <c r="C464" s="127"/>
      <c r="D464" s="147"/>
      <c r="E464" s="279" t="s">
        <v>1676</v>
      </c>
      <c r="F464" s="290" t="str">
        <f>B463</f>
        <v>楊禮任</v>
      </c>
      <c r="G464" s="116"/>
      <c r="H464" s="298"/>
      <c r="I464" s="116"/>
      <c r="J464" s="116"/>
      <c r="K464" s="116"/>
      <c r="L464" s="127"/>
    </row>
    <row r="465" spans="1:12" s="128" customFormat="1" ht="15" customHeight="1">
      <c r="A465" s="115"/>
      <c r="B465" s="105" t="s">
        <v>1055</v>
      </c>
      <c r="C465" s="105" t="s">
        <v>517</v>
      </c>
      <c r="D465" s="147">
        <v>215</v>
      </c>
      <c r="E465" s="123" t="s">
        <v>2377</v>
      </c>
      <c r="F465" s="291" t="s">
        <v>3920</v>
      </c>
      <c r="G465" s="126"/>
      <c r="H465" s="298"/>
      <c r="I465" s="116"/>
      <c r="J465" s="116"/>
      <c r="K465" s="116"/>
      <c r="L465" s="127"/>
    </row>
    <row r="466" spans="1:12" s="128" customFormat="1" ht="15" customHeight="1" thickBot="1">
      <c r="A466" s="116"/>
      <c r="B466" s="127"/>
      <c r="C466" s="127"/>
      <c r="D466" s="147"/>
      <c r="E466" s="116"/>
      <c r="F466" s="119" t="s">
        <v>1677</v>
      </c>
      <c r="G466" s="283" t="str">
        <f>B467</f>
        <v>林人豪</v>
      </c>
      <c r="H466" s="298"/>
      <c r="I466" s="116"/>
      <c r="J466" s="116"/>
      <c r="K466" s="116"/>
      <c r="L466" s="127"/>
    </row>
    <row r="467" spans="1:12" s="128" customFormat="1" ht="15" customHeight="1" thickBot="1">
      <c r="A467" s="115"/>
      <c r="B467" s="105" t="s">
        <v>1056</v>
      </c>
      <c r="C467" s="105" t="s">
        <v>822</v>
      </c>
      <c r="D467" s="147">
        <v>216</v>
      </c>
      <c r="E467" s="278"/>
      <c r="F467" s="267" t="s">
        <v>2267</v>
      </c>
      <c r="G467" s="331" t="s">
        <v>4065</v>
      </c>
      <c r="H467" s="298"/>
      <c r="I467" s="116"/>
      <c r="J467" s="116"/>
      <c r="K467" s="116"/>
      <c r="L467" s="127"/>
    </row>
    <row r="468" spans="1:12" s="128" customFormat="1" ht="15" customHeight="1" thickBot="1">
      <c r="A468" s="116"/>
      <c r="B468" s="127"/>
      <c r="C468" s="127"/>
      <c r="D468" s="147"/>
      <c r="E468" s="116"/>
      <c r="F468" s="116"/>
      <c r="G468" s="298" t="s">
        <v>1678</v>
      </c>
      <c r="H468" s="329" t="str">
        <f>G466</f>
        <v>林人豪</v>
      </c>
      <c r="I468" s="116"/>
      <c r="J468" s="116"/>
      <c r="K468" s="116"/>
      <c r="L468" s="127"/>
    </row>
    <row r="469" spans="1:12" s="128" customFormat="1" ht="15" customHeight="1">
      <c r="A469" s="115"/>
      <c r="B469" s="105" t="s">
        <v>1057</v>
      </c>
      <c r="C469" s="105" t="s">
        <v>524</v>
      </c>
      <c r="D469" s="147">
        <v>217</v>
      </c>
      <c r="E469" s="116"/>
      <c r="F469" s="116"/>
      <c r="G469" s="119" t="s">
        <v>2256</v>
      </c>
      <c r="H469" s="276" t="s">
        <v>4566</v>
      </c>
      <c r="I469" s="116"/>
      <c r="J469" s="116"/>
      <c r="K469" s="116"/>
      <c r="L469" s="127"/>
    </row>
    <row r="470" spans="1:12" s="128" customFormat="1" ht="15" customHeight="1" thickBot="1">
      <c r="A470" s="116"/>
      <c r="B470" s="127"/>
      <c r="C470" s="127"/>
      <c r="D470" s="147"/>
      <c r="E470" s="122"/>
      <c r="F470" s="120" t="s">
        <v>1679</v>
      </c>
      <c r="G470" s="275" t="str">
        <f>B471</f>
        <v>阮皓郁</v>
      </c>
      <c r="H470" s="116"/>
      <c r="I470" s="116"/>
      <c r="J470" s="116"/>
      <c r="K470" s="116"/>
      <c r="L470" s="127"/>
    </row>
    <row r="471" spans="1:12" s="128" customFormat="1" ht="15" customHeight="1" thickBot="1">
      <c r="A471" s="115" t="s">
        <v>1680</v>
      </c>
      <c r="B471" s="105" t="s">
        <v>1058</v>
      </c>
      <c r="C471" s="105" t="s">
        <v>593</v>
      </c>
      <c r="D471" s="147">
        <v>218</v>
      </c>
      <c r="E471" s="278"/>
      <c r="F471" s="267" t="s">
        <v>2268</v>
      </c>
      <c r="G471" s="276" t="s">
        <v>4067</v>
      </c>
      <c r="H471" s="116"/>
      <c r="I471" s="116"/>
      <c r="J471" s="116"/>
      <c r="K471" s="116"/>
      <c r="L471" s="127"/>
    </row>
    <row r="472" spans="1:12" s="128" customFormat="1" ht="15" customHeight="1">
      <c r="A472" s="115"/>
      <c r="B472" s="127"/>
      <c r="C472" s="130"/>
      <c r="D472" s="147"/>
      <c r="E472" s="116"/>
      <c r="F472" s="116"/>
      <c r="G472" s="116"/>
      <c r="H472" s="116"/>
      <c r="I472" s="116"/>
      <c r="J472" s="116"/>
      <c r="K472" s="116"/>
      <c r="L472" s="127"/>
    </row>
    <row r="473" spans="2:12" ht="15" customHeight="1">
      <c r="B473" s="109" t="s">
        <v>1681</v>
      </c>
      <c r="E473" s="124" t="s">
        <v>6</v>
      </c>
      <c r="F473" s="124" t="s">
        <v>6</v>
      </c>
      <c r="G473" s="124" t="s">
        <v>6</v>
      </c>
      <c r="H473" s="124" t="s">
        <v>6</v>
      </c>
      <c r="I473" s="124" t="s">
        <v>6</v>
      </c>
      <c r="J473" s="116"/>
      <c r="K473" s="148"/>
      <c r="L473" s="108"/>
    </row>
    <row r="474" spans="2:12" ht="15" customHeight="1">
      <c r="B474" s="109"/>
      <c r="E474" s="274" t="s">
        <v>2192</v>
      </c>
      <c r="F474" s="272" t="s">
        <v>2179</v>
      </c>
      <c r="G474" s="272" t="s">
        <v>2167</v>
      </c>
      <c r="H474" s="272" t="s">
        <v>2168</v>
      </c>
      <c r="I474" s="272" t="s">
        <v>2168</v>
      </c>
      <c r="J474" s="124"/>
      <c r="K474" s="148"/>
      <c r="L474" s="108"/>
    </row>
    <row r="475" spans="1:12" s="128" customFormat="1" ht="15" customHeight="1">
      <c r="A475" s="115"/>
      <c r="B475" s="142"/>
      <c r="D475" s="149"/>
      <c r="E475" s="273"/>
      <c r="F475" s="273"/>
      <c r="G475" s="273"/>
      <c r="H475" s="273"/>
      <c r="I475" s="273"/>
      <c r="J475" s="124"/>
      <c r="K475" s="116"/>
      <c r="L475" s="127"/>
    </row>
    <row r="476" spans="1:12" s="128" customFormat="1" ht="15" customHeight="1" thickBot="1">
      <c r="A476" s="115"/>
      <c r="B476" s="105" t="s">
        <v>1059</v>
      </c>
      <c r="C476" s="105" t="s">
        <v>370</v>
      </c>
      <c r="D476" s="147">
        <v>219</v>
      </c>
      <c r="E476" s="278"/>
      <c r="F476" s="278"/>
      <c r="G476" s="116"/>
      <c r="H476" s="116"/>
      <c r="I476" s="116"/>
      <c r="J476" s="116"/>
      <c r="K476" s="116"/>
      <c r="L476" s="127"/>
    </row>
    <row r="477" spans="1:12" s="128" customFormat="1" ht="15" customHeight="1" thickBot="1">
      <c r="A477" s="116"/>
      <c r="B477" s="127"/>
      <c r="C477" s="127"/>
      <c r="D477" s="147"/>
      <c r="E477" s="116"/>
      <c r="F477" s="279" t="s">
        <v>1682</v>
      </c>
      <c r="G477" s="290" t="str">
        <f>B476</f>
        <v>陽浩天</v>
      </c>
      <c r="H477" s="116"/>
      <c r="I477" s="116"/>
      <c r="J477" s="116"/>
      <c r="K477" s="116"/>
      <c r="L477" s="127"/>
    </row>
    <row r="478" spans="1:12" s="128" customFormat="1" ht="15" customHeight="1">
      <c r="A478" s="115"/>
      <c r="B478" s="105" t="s">
        <v>1060</v>
      </c>
      <c r="C478" s="105" t="s">
        <v>822</v>
      </c>
      <c r="D478" s="147">
        <v>220</v>
      </c>
      <c r="E478" s="118"/>
      <c r="F478" s="123" t="s">
        <v>2269</v>
      </c>
      <c r="G478" s="330" t="s">
        <v>4071</v>
      </c>
      <c r="H478" s="116"/>
      <c r="I478" s="116"/>
      <c r="J478" s="116"/>
      <c r="K478" s="116"/>
      <c r="L478" s="127"/>
    </row>
    <row r="479" spans="1:12" s="128" customFormat="1" ht="15" customHeight="1">
      <c r="A479" s="115"/>
      <c r="B479" s="141"/>
      <c r="C479" s="141"/>
      <c r="D479" s="147"/>
      <c r="E479" s="116"/>
      <c r="F479" s="116"/>
      <c r="G479" s="298"/>
      <c r="H479" s="116"/>
      <c r="I479" s="116"/>
      <c r="J479" s="116"/>
      <c r="K479" s="116"/>
      <c r="L479" s="127"/>
    </row>
    <row r="480" spans="1:12" s="128" customFormat="1" ht="15" customHeight="1" thickBot="1">
      <c r="A480" s="115"/>
      <c r="B480" s="105" t="s">
        <v>1061</v>
      </c>
      <c r="C480" s="105" t="s">
        <v>478</v>
      </c>
      <c r="D480" s="147">
        <v>221</v>
      </c>
      <c r="E480" s="278"/>
      <c r="F480" s="116"/>
      <c r="G480" s="298" t="s">
        <v>1683</v>
      </c>
      <c r="H480" s="290" t="str">
        <f>G477</f>
        <v>陽浩天</v>
      </c>
      <c r="I480" s="116"/>
      <c r="J480" s="116"/>
      <c r="K480" s="116"/>
      <c r="L480" s="127"/>
    </row>
    <row r="481" spans="1:12" s="128" customFormat="1" ht="15" customHeight="1" thickBot="1">
      <c r="A481" s="116"/>
      <c r="B481" s="127"/>
      <c r="C481" s="127"/>
      <c r="D481" s="147"/>
      <c r="E481" s="279" t="s">
        <v>1684</v>
      </c>
      <c r="F481" s="290" t="str">
        <f>B480</f>
        <v>林宏偉</v>
      </c>
      <c r="G481" s="119" t="s">
        <v>2257</v>
      </c>
      <c r="H481" s="330" t="s">
        <v>4538</v>
      </c>
      <c r="I481" s="116"/>
      <c r="J481" s="116"/>
      <c r="K481" s="116"/>
      <c r="L481" s="127"/>
    </row>
    <row r="482" spans="1:12" s="128" customFormat="1" ht="15" customHeight="1">
      <c r="A482" s="115"/>
      <c r="B482" s="105" t="s">
        <v>1062</v>
      </c>
      <c r="C482" s="105" t="s">
        <v>365</v>
      </c>
      <c r="D482" s="147">
        <v>222</v>
      </c>
      <c r="E482" s="123" t="s">
        <v>2378</v>
      </c>
      <c r="F482" s="330" t="s">
        <v>3835</v>
      </c>
      <c r="G482" s="119"/>
      <c r="H482" s="474"/>
      <c r="I482" s="116"/>
      <c r="J482" s="116"/>
      <c r="K482" s="116"/>
      <c r="L482" s="127"/>
    </row>
    <row r="483" spans="1:12" s="128" customFormat="1" ht="15" customHeight="1" thickBot="1">
      <c r="A483" s="116"/>
      <c r="B483" s="127"/>
      <c r="C483" s="127"/>
      <c r="D483" s="147"/>
      <c r="E483" s="122"/>
      <c r="F483" s="298" t="s">
        <v>1685</v>
      </c>
      <c r="G483" s="280" t="str">
        <f>F481</f>
        <v>林宏偉</v>
      </c>
      <c r="H483" s="298"/>
      <c r="I483" s="116"/>
      <c r="J483" s="116"/>
      <c r="K483" s="116"/>
      <c r="L483" s="127"/>
    </row>
    <row r="484" spans="1:12" s="128" customFormat="1" ht="15" customHeight="1">
      <c r="A484" s="115"/>
      <c r="B484" s="105" t="s">
        <v>1063</v>
      </c>
      <c r="C484" s="105" t="s">
        <v>992</v>
      </c>
      <c r="D484" s="147">
        <v>223</v>
      </c>
      <c r="E484" s="118"/>
      <c r="F484" s="123" t="s">
        <v>2282</v>
      </c>
      <c r="G484" s="276" t="s">
        <v>4062</v>
      </c>
      <c r="H484" s="298"/>
      <c r="I484" s="116"/>
      <c r="J484" s="116"/>
      <c r="K484" s="116"/>
      <c r="L484" s="127"/>
    </row>
    <row r="485" spans="1:12" s="128" customFormat="1" ht="15" customHeight="1" thickBot="1">
      <c r="A485" s="115"/>
      <c r="B485" s="127"/>
      <c r="C485" s="127"/>
      <c r="D485" s="147"/>
      <c r="E485" s="116"/>
      <c r="F485" s="116"/>
      <c r="G485" s="116"/>
      <c r="H485" s="298" t="s">
        <v>1686</v>
      </c>
      <c r="I485" s="290" t="str">
        <f>H480</f>
        <v>陽浩天</v>
      </c>
      <c r="J485" s="116"/>
      <c r="K485" s="116"/>
      <c r="L485" s="127"/>
    </row>
    <row r="486" spans="1:12" s="128" customFormat="1" ht="15" customHeight="1" thickBot="1">
      <c r="A486" s="115"/>
      <c r="B486" s="105" t="s">
        <v>1064</v>
      </c>
      <c r="C486" s="105" t="s">
        <v>533</v>
      </c>
      <c r="D486" s="147">
        <v>224</v>
      </c>
      <c r="E486" s="278"/>
      <c r="F486" s="116"/>
      <c r="G486" s="116"/>
      <c r="H486" s="119" t="s">
        <v>2197</v>
      </c>
      <c r="I486" s="292" t="s">
        <v>4629</v>
      </c>
      <c r="J486" s="126"/>
      <c r="K486" s="116"/>
      <c r="L486" s="127"/>
    </row>
    <row r="487" spans="1:12" s="128" customFormat="1" ht="15" customHeight="1" thickBot="1">
      <c r="A487" s="116"/>
      <c r="B487" s="127"/>
      <c r="C487" s="127"/>
      <c r="D487" s="147"/>
      <c r="E487" s="279" t="s">
        <v>1687</v>
      </c>
      <c r="F487" s="290" t="str">
        <f>B486</f>
        <v>曾元正</v>
      </c>
      <c r="G487" s="116"/>
      <c r="H487" s="119"/>
      <c r="I487" s="119"/>
      <c r="J487" s="126"/>
      <c r="K487" s="116"/>
      <c r="L487" s="127"/>
    </row>
    <row r="488" spans="1:12" s="128" customFormat="1" ht="15" customHeight="1">
      <c r="A488" s="115"/>
      <c r="B488" s="105" t="s">
        <v>1065</v>
      </c>
      <c r="C488" s="105" t="s">
        <v>363</v>
      </c>
      <c r="D488" s="147">
        <v>225</v>
      </c>
      <c r="E488" s="123" t="s">
        <v>2411</v>
      </c>
      <c r="F488" s="331" t="s">
        <v>3915</v>
      </c>
      <c r="G488" s="116"/>
      <c r="H488" s="119"/>
      <c r="I488" s="119"/>
      <c r="J488" s="126"/>
      <c r="K488" s="116"/>
      <c r="L488" s="127"/>
    </row>
    <row r="489" spans="1:12" s="128" customFormat="1" ht="15" customHeight="1" thickBot="1">
      <c r="A489" s="116"/>
      <c r="B489" s="127"/>
      <c r="C489" s="127"/>
      <c r="D489" s="147"/>
      <c r="E489" s="116"/>
      <c r="F489" s="298" t="s">
        <v>1688</v>
      </c>
      <c r="G489" s="290" t="str">
        <f>F487</f>
        <v>曾元正</v>
      </c>
      <c r="H489" s="119"/>
      <c r="I489" s="119"/>
      <c r="J489" s="126"/>
      <c r="K489" s="116"/>
      <c r="L489" s="127"/>
    </row>
    <row r="490" spans="1:12" s="128" customFormat="1" ht="15" customHeight="1">
      <c r="A490" s="115"/>
      <c r="B490" s="105" t="s">
        <v>1066</v>
      </c>
      <c r="C490" s="105" t="s">
        <v>970</v>
      </c>
      <c r="D490" s="147">
        <v>226</v>
      </c>
      <c r="E490" s="118"/>
      <c r="F490" s="123" t="s">
        <v>2283</v>
      </c>
      <c r="G490" s="330" t="s">
        <v>4072</v>
      </c>
      <c r="H490" s="119"/>
      <c r="I490" s="119"/>
      <c r="J490" s="126"/>
      <c r="K490" s="116"/>
      <c r="L490" s="127"/>
    </row>
    <row r="491" spans="1:12" s="128" customFormat="1" ht="15" customHeight="1">
      <c r="A491" s="115"/>
      <c r="B491" s="52"/>
      <c r="C491" s="52"/>
      <c r="D491" s="147"/>
      <c r="E491" s="116"/>
      <c r="F491" s="116"/>
      <c r="G491" s="298"/>
      <c r="H491" s="119"/>
      <c r="I491" s="119"/>
      <c r="J491" s="126"/>
      <c r="K491" s="116"/>
      <c r="L491" s="127"/>
    </row>
    <row r="492" spans="1:12" s="128" customFormat="1" ht="15" customHeight="1" thickBot="1">
      <c r="A492" s="115"/>
      <c r="B492" s="105" t="s">
        <v>1067</v>
      </c>
      <c r="C492" s="105" t="s">
        <v>904</v>
      </c>
      <c r="D492" s="147">
        <v>227</v>
      </c>
      <c r="E492" s="118"/>
      <c r="F492" s="116"/>
      <c r="G492" s="298" t="s">
        <v>1689</v>
      </c>
      <c r="H492" s="280" t="str">
        <f>G489</f>
        <v>曾元正</v>
      </c>
      <c r="I492" s="119"/>
      <c r="J492" s="126"/>
      <c r="K492" s="116"/>
      <c r="L492" s="127"/>
    </row>
    <row r="493" spans="1:12" s="128" customFormat="1" ht="15" customHeight="1" thickBot="1">
      <c r="A493" s="116"/>
      <c r="B493" s="127"/>
      <c r="C493" s="127"/>
      <c r="D493" s="147"/>
      <c r="E493" s="120" t="s">
        <v>1690</v>
      </c>
      <c r="F493" s="283" t="str">
        <f>B494</f>
        <v>李省宏</v>
      </c>
      <c r="G493" s="119" t="s">
        <v>2258</v>
      </c>
      <c r="H493" s="282" t="s">
        <v>4465</v>
      </c>
      <c r="I493" s="119"/>
      <c r="J493" s="126"/>
      <c r="K493" s="116"/>
      <c r="L493" s="127"/>
    </row>
    <row r="494" spans="1:12" s="128" customFormat="1" ht="15" customHeight="1" thickBot="1">
      <c r="A494" s="115"/>
      <c r="B494" s="105" t="s">
        <v>1068</v>
      </c>
      <c r="C494" s="105" t="s">
        <v>191</v>
      </c>
      <c r="D494" s="147">
        <v>228</v>
      </c>
      <c r="E494" s="267" t="s">
        <v>2379</v>
      </c>
      <c r="F494" s="331" t="s">
        <v>3917</v>
      </c>
      <c r="G494" s="119"/>
      <c r="H494" s="116"/>
      <c r="I494" s="119"/>
      <c r="J494" s="126"/>
      <c r="K494" s="116"/>
      <c r="L494" s="127"/>
    </row>
    <row r="495" spans="1:12" s="128" customFormat="1" ht="15" customHeight="1" thickBot="1">
      <c r="A495" s="115"/>
      <c r="B495" s="127"/>
      <c r="C495" s="127"/>
      <c r="D495" s="147"/>
      <c r="E495" s="116"/>
      <c r="F495" s="298" t="s">
        <v>1691</v>
      </c>
      <c r="G495" s="280" t="str">
        <f>F493</f>
        <v>李省宏</v>
      </c>
      <c r="H495" s="116"/>
      <c r="I495" s="119"/>
      <c r="J495" s="126"/>
      <c r="K495" s="116"/>
      <c r="L495" s="127"/>
    </row>
    <row r="496" spans="1:12" s="128" customFormat="1" ht="15" customHeight="1">
      <c r="A496" s="115"/>
      <c r="B496" s="105" t="s">
        <v>1069</v>
      </c>
      <c r="C496" s="105" t="s">
        <v>478</v>
      </c>
      <c r="D496" s="147">
        <v>229</v>
      </c>
      <c r="E496" s="118"/>
      <c r="F496" s="123" t="s">
        <v>2284</v>
      </c>
      <c r="G496" s="276" t="s">
        <v>4063</v>
      </c>
      <c r="H496" s="116"/>
      <c r="I496" s="119"/>
      <c r="J496" s="126" t="str">
        <f>I509</f>
        <v>葉相廷</v>
      </c>
      <c r="K496" s="116"/>
      <c r="L496" s="127"/>
    </row>
    <row r="497" spans="1:12" s="128" customFormat="1" ht="15" customHeight="1" thickBot="1">
      <c r="A497" s="116"/>
      <c r="B497" s="127"/>
      <c r="C497" s="127"/>
      <c r="D497" s="147"/>
      <c r="E497" s="116"/>
      <c r="F497" s="116"/>
      <c r="G497" s="116"/>
      <c r="H497" s="116"/>
      <c r="I497" s="119" t="s">
        <v>1692</v>
      </c>
      <c r="J497" s="283" t="s">
        <v>1693</v>
      </c>
      <c r="K497" s="117"/>
      <c r="L497" s="127"/>
    </row>
    <row r="498" spans="1:12" s="128" customFormat="1" ht="15" customHeight="1" thickBot="1">
      <c r="A498" s="115"/>
      <c r="B498" s="105" t="s">
        <v>1070</v>
      </c>
      <c r="C498" s="105" t="s">
        <v>378</v>
      </c>
      <c r="D498" s="147">
        <v>230</v>
      </c>
      <c r="E498" s="278"/>
      <c r="F498" s="116"/>
      <c r="G498" s="116"/>
      <c r="H498" s="116"/>
      <c r="I498" s="298" t="s">
        <v>2313</v>
      </c>
      <c r="J498" s="276" t="s">
        <v>4767</v>
      </c>
      <c r="K498" s="116"/>
      <c r="L498" s="127"/>
    </row>
    <row r="499" spans="1:12" s="128" customFormat="1" ht="15" customHeight="1" thickBot="1">
      <c r="A499" s="116"/>
      <c r="B499" s="127"/>
      <c r="C499" s="127"/>
      <c r="D499" s="147"/>
      <c r="E499" s="279" t="s">
        <v>1694</v>
      </c>
      <c r="F499" s="290" t="str">
        <f>B498</f>
        <v>邱國展</v>
      </c>
      <c r="G499" s="116"/>
      <c r="H499" s="116"/>
      <c r="I499" s="298"/>
      <c r="J499" s="116"/>
      <c r="K499" s="116"/>
      <c r="L499" s="127"/>
    </row>
    <row r="500" spans="1:12" s="128" customFormat="1" ht="15" customHeight="1">
      <c r="A500" s="115"/>
      <c r="B500" s="105" t="s">
        <v>1071</v>
      </c>
      <c r="C500" s="105" t="s">
        <v>470</v>
      </c>
      <c r="D500" s="147">
        <v>231</v>
      </c>
      <c r="E500" s="123" t="s">
        <v>2380</v>
      </c>
      <c r="F500" s="292" t="s">
        <v>3921</v>
      </c>
      <c r="G500" s="126"/>
      <c r="H500" s="116"/>
      <c r="I500" s="298"/>
      <c r="J500" s="116"/>
      <c r="K500" s="116"/>
      <c r="L500" s="127"/>
    </row>
    <row r="501" spans="1:12" s="128" customFormat="1" ht="15" customHeight="1" thickBot="1">
      <c r="A501" s="116"/>
      <c r="B501" s="127"/>
      <c r="C501" s="127"/>
      <c r="D501" s="147"/>
      <c r="E501" s="116"/>
      <c r="F501" s="119" t="s">
        <v>1695</v>
      </c>
      <c r="G501" s="283" t="str">
        <f>B502</f>
        <v>葉人豪</v>
      </c>
      <c r="H501" s="116"/>
      <c r="I501" s="298"/>
      <c r="J501" s="116"/>
      <c r="K501" s="116"/>
      <c r="L501" s="127"/>
    </row>
    <row r="502" spans="1:12" s="128" customFormat="1" ht="15" customHeight="1" thickBot="1">
      <c r="A502" s="115"/>
      <c r="B502" s="105" t="s">
        <v>1072</v>
      </c>
      <c r="C502" s="105" t="s">
        <v>563</v>
      </c>
      <c r="D502" s="147">
        <v>232</v>
      </c>
      <c r="E502" s="278"/>
      <c r="F502" s="267" t="s">
        <v>2201</v>
      </c>
      <c r="G502" s="292" t="s">
        <v>4077</v>
      </c>
      <c r="H502" s="126"/>
      <c r="I502" s="298"/>
      <c r="J502" s="116"/>
      <c r="K502" s="116"/>
      <c r="L502" s="127"/>
    </row>
    <row r="503" spans="1:12" s="128" customFormat="1" ht="15" customHeight="1">
      <c r="A503" s="115"/>
      <c r="B503" s="141"/>
      <c r="C503" s="141"/>
      <c r="D503" s="147"/>
      <c r="E503" s="116"/>
      <c r="F503" s="116"/>
      <c r="G503" s="119"/>
      <c r="H503" s="126"/>
      <c r="I503" s="298"/>
      <c r="J503" s="116"/>
      <c r="K503" s="116"/>
      <c r="L503" s="127"/>
    </row>
    <row r="504" spans="1:12" s="128" customFormat="1" ht="15" customHeight="1" thickBot="1">
      <c r="A504" s="115"/>
      <c r="B504" s="105" t="s">
        <v>1073</v>
      </c>
      <c r="C504" s="105" t="s">
        <v>824</v>
      </c>
      <c r="D504" s="147">
        <v>233</v>
      </c>
      <c r="E504" s="278"/>
      <c r="F504" s="116"/>
      <c r="G504" s="119" t="s">
        <v>1696</v>
      </c>
      <c r="H504" s="283" t="str">
        <f>G507</f>
        <v>葉相廷</v>
      </c>
      <c r="I504" s="298"/>
      <c r="J504" s="116"/>
      <c r="K504" s="116"/>
      <c r="L504" s="127"/>
    </row>
    <row r="505" spans="1:12" s="128" customFormat="1" ht="15" customHeight="1" thickBot="1">
      <c r="A505" s="115"/>
      <c r="B505" s="127"/>
      <c r="C505" s="127"/>
      <c r="D505" s="147"/>
      <c r="E505" s="279" t="s">
        <v>1697</v>
      </c>
      <c r="F505" s="290" t="str">
        <f>B504</f>
        <v>葉相廷</v>
      </c>
      <c r="G505" s="298" t="s">
        <v>2259</v>
      </c>
      <c r="H505" s="331" t="s">
        <v>4575</v>
      </c>
      <c r="I505" s="298"/>
      <c r="J505" s="116"/>
      <c r="K505" s="116"/>
      <c r="L505" s="127"/>
    </row>
    <row r="506" spans="1:12" s="128" customFormat="1" ht="15" customHeight="1">
      <c r="A506" s="115"/>
      <c r="B506" s="105" t="s">
        <v>1074</v>
      </c>
      <c r="C506" s="105" t="s">
        <v>352</v>
      </c>
      <c r="D506" s="147">
        <v>234</v>
      </c>
      <c r="E506" s="123" t="s">
        <v>2381</v>
      </c>
      <c r="F506" s="358" t="s">
        <v>3824</v>
      </c>
      <c r="G506" s="298"/>
      <c r="H506" s="298"/>
      <c r="I506" s="298"/>
      <c r="J506" s="116"/>
      <c r="K506" s="116"/>
      <c r="L506" s="127"/>
    </row>
    <row r="507" spans="1:12" s="128" customFormat="1" ht="15" customHeight="1" thickBot="1">
      <c r="A507" s="116"/>
      <c r="B507" s="127"/>
      <c r="C507" s="127"/>
      <c r="D507" s="147"/>
      <c r="E507" s="122"/>
      <c r="F507" s="298" t="s">
        <v>1698</v>
      </c>
      <c r="G507" s="329" t="str">
        <f>F505</f>
        <v>葉相廷</v>
      </c>
      <c r="H507" s="298"/>
      <c r="I507" s="298"/>
      <c r="J507" s="116"/>
      <c r="K507" s="116"/>
      <c r="L507" s="127"/>
    </row>
    <row r="508" spans="1:12" s="128" customFormat="1" ht="15" customHeight="1">
      <c r="A508" s="115"/>
      <c r="B508" s="105" t="s">
        <v>1075</v>
      </c>
      <c r="C508" s="105" t="s">
        <v>558</v>
      </c>
      <c r="D508" s="147">
        <v>235</v>
      </c>
      <c r="E508" s="118"/>
      <c r="F508" s="123" t="s">
        <v>2202</v>
      </c>
      <c r="G508" s="276" t="s">
        <v>4070</v>
      </c>
      <c r="H508" s="298"/>
      <c r="I508" s="298"/>
      <c r="J508" s="116"/>
      <c r="K508" s="116"/>
      <c r="L508" s="127"/>
    </row>
    <row r="509" spans="1:12" s="128" customFormat="1" ht="15" customHeight="1" thickBot="1">
      <c r="A509" s="116"/>
      <c r="B509" s="127"/>
      <c r="C509" s="127"/>
      <c r="D509" s="147"/>
      <c r="E509" s="116"/>
      <c r="F509" s="116"/>
      <c r="G509" s="116"/>
      <c r="H509" s="298" t="s">
        <v>1699</v>
      </c>
      <c r="I509" s="329" t="str">
        <f>H504</f>
        <v>葉相廷</v>
      </c>
      <c r="J509" s="116"/>
      <c r="K509" s="116"/>
      <c r="L509" s="127"/>
    </row>
    <row r="510" spans="1:12" s="128" customFormat="1" ht="15" customHeight="1" thickBot="1">
      <c r="A510" s="115"/>
      <c r="B510" s="105" t="s">
        <v>1076</v>
      </c>
      <c r="C510" s="105" t="s">
        <v>508</v>
      </c>
      <c r="D510" s="147">
        <v>236</v>
      </c>
      <c r="E510" s="278"/>
      <c r="F510" s="116"/>
      <c r="G510" s="116"/>
      <c r="H510" s="119" t="s">
        <v>2198</v>
      </c>
      <c r="I510" s="276" t="s">
        <v>4634</v>
      </c>
      <c r="J510" s="116"/>
      <c r="K510" s="116"/>
      <c r="L510" s="127"/>
    </row>
    <row r="511" spans="1:12" s="128" customFormat="1" ht="15" customHeight="1" thickBot="1">
      <c r="A511" s="116"/>
      <c r="B511" s="127"/>
      <c r="C511" s="127"/>
      <c r="D511" s="147"/>
      <c r="E511" s="279" t="s">
        <v>1700</v>
      </c>
      <c r="F511" s="290" t="str">
        <f>B510</f>
        <v>王榮君</v>
      </c>
      <c r="G511" s="116"/>
      <c r="H511" s="119"/>
      <c r="I511" s="116"/>
      <c r="J511" s="116"/>
      <c r="K511" s="116"/>
      <c r="L511" s="127"/>
    </row>
    <row r="512" spans="1:12" s="128" customFormat="1" ht="15" customHeight="1">
      <c r="A512" s="115"/>
      <c r="B512" s="105" t="s">
        <v>1077</v>
      </c>
      <c r="C512" s="105" t="s">
        <v>524</v>
      </c>
      <c r="D512" s="147">
        <v>237</v>
      </c>
      <c r="E512" s="123" t="s">
        <v>2382</v>
      </c>
      <c r="F512" s="292" t="s">
        <v>3922</v>
      </c>
      <c r="G512" s="126"/>
      <c r="H512" s="119"/>
      <c r="I512" s="116"/>
      <c r="J512" s="116"/>
      <c r="K512" s="116"/>
      <c r="L512" s="127"/>
    </row>
    <row r="513" spans="1:12" s="128" customFormat="1" ht="15" customHeight="1" thickBot="1">
      <c r="A513" s="115"/>
      <c r="D513" s="147"/>
      <c r="E513" s="116"/>
      <c r="F513" s="119" t="s">
        <v>1701</v>
      </c>
      <c r="G513" s="283" t="str">
        <f>B514</f>
        <v>俞文淵</v>
      </c>
      <c r="H513" s="119"/>
      <c r="I513" s="116"/>
      <c r="J513" s="116"/>
      <c r="K513" s="116"/>
      <c r="L513" s="127"/>
    </row>
    <row r="514" spans="1:12" s="128" customFormat="1" ht="15" customHeight="1" thickBot="1">
      <c r="A514" s="115"/>
      <c r="B514" s="105" t="s">
        <v>1078</v>
      </c>
      <c r="C514" s="105" t="s">
        <v>791</v>
      </c>
      <c r="D514" s="147">
        <v>238</v>
      </c>
      <c r="E514" s="278"/>
      <c r="F514" s="267" t="s">
        <v>2285</v>
      </c>
      <c r="G514" s="292" t="s">
        <v>4088</v>
      </c>
      <c r="H514" s="277"/>
      <c r="I514" s="116"/>
      <c r="J514" s="116"/>
      <c r="K514" s="116"/>
      <c r="L514" s="127"/>
    </row>
    <row r="515" spans="1:12" s="128" customFormat="1" ht="15" customHeight="1" thickBot="1">
      <c r="A515" s="116"/>
      <c r="D515" s="147"/>
      <c r="E515" s="116"/>
      <c r="F515" s="116"/>
      <c r="G515" s="119" t="s">
        <v>1702</v>
      </c>
      <c r="H515" s="275" t="str">
        <f>G517</f>
        <v>林俊期</v>
      </c>
      <c r="I515" s="116"/>
      <c r="J515" s="116"/>
      <c r="K515" s="116"/>
      <c r="L515" s="127"/>
    </row>
    <row r="516" spans="1:12" s="128" customFormat="1" ht="15" customHeight="1" thickBot="1">
      <c r="A516" s="115"/>
      <c r="B516" s="105" t="s">
        <v>1079</v>
      </c>
      <c r="C516" s="105" t="s">
        <v>493</v>
      </c>
      <c r="D516" s="147">
        <v>239</v>
      </c>
      <c r="E516" s="278"/>
      <c r="F516" s="278"/>
      <c r="G516" s="298" t="s">
        <v>2270</v>
      </c>
      <c r="H516" s="276" t="s">
        <v>4440</v>
      </c>
      <c r="I516" s="116"/>
      <c r="J516" s="116"/>
      <c r="K516" s="116"/>
      <c r="L516" s="127"/>
    </row>
    <row r="517" spans="1:12" s="128" customFormat="1" ht="15" customHeight="1" thickBot="1">
      <c r="A517" s="115"/>
      <c r="B517" s="127"/>
      <c r="C517" s="127"/>
      <c r="D517" s="147"/>
      <c r="E517" s="116"/>
      <c r="F517" s="279" t="s">
        <v>1703</v>
      </c>
      <c r="G517" s="329" t="str">
        <f>B516</f>
        <v>林俊期</v>
      </c>
      <c r="H517" s="116"/>
      <c r="I517" s="116"/>
      <c r="J517" s="116"/>
      <c r="K517" s="116"/>
      <c r="L517" s="127"/>
    </row>
    <row r="518" spans="1:12" s="128" customFormat="1" ht="15" customHeight="1">
      <c r="A518" s="150" t="s">
        <v>1704</v>
      </c>
      <c r="B518" s="105" t="s">
        <v>1080</v>
      </c>
      <c r="C518" s="105" t="s">
        <v>851</v>
      </c>
      <c r="D518" s="147">
        <v>240</v>
      </c>
      <c r="E518" s="118"/>
      <c r="F518" s="123" t="s">
        <v>2286</v>
      </c>
      <c r="G518" s="276" t="s">
        <v>4099</v>
      </c>
      <c r="H518" s="116"/>
      <c r="I518" s="116"/>
      <c r="J518" s="116"/>
      <c r="K518" s="116"/>
      <c r="L518" s="127"/>
    </row>
    <row r="519" spans="1:12" s="128" customFormat="1" ht="15" customHeight="1">
      <c r="A519" s="115"/>
      <c r="B519" s="142"/>
      <c r="D519" s="147"/>
      <c r="E519" s="117"/>
      <c r="F519" s="117"/>
      <c r="G519" s="117"/>
      <c r="H519" s="117"/>
      <c r="I519" s="117"/>
      <c r="J519" s="117"/>
      <c r="K519" s="116"/>
      <c r="L519" s="127"/>
    </row>
    <row r="520" spans="2:12" ht="15" customHeight="1">
      <c r="B520" s="109" t="s">
        <v>1705</v>
      </c>
      <c r="E520" s="124" t="s">
        <v>6</v>
      </c>
      <c r="F520" s="124" t="s">
        <v>6</v>
      </c>
      <c r="G520" s="124" t="s">
        <v>6</v>
      </c>
      <c r="H520" s="124" t="s">
        <v>6</v>
      </c>
      <c r="I520" s="124" t="s">
        <v>6</v>
      </c>
      <c r="J520" s="116"/>
      <c r="K520" s="148"/>
      <c r="L520" s="108"/>
    </row>
    <row r="521" spans="2:12" ht="15" customHeight="1">
      <c r="B521" s="109"/>
      <c r="E521" s="274" t="s">
        <v>2192</v>
      </c>
      <c r="F521" s="272" t="s">
        <v>2179</v>
      </c>
      <c r="G521" s="272" t="s">
        <v>2167</v>
      </c>
      <c r="H521" s="272" t="s">
        <v>2168</v>
      </c>
      <c r="I521" s="272" t="s">
        <v>2168</v>
      </c>
      <c r="J521" s="124"/>
      <c r="K521" s="148"/>
      <c r="L521" s="108"/>
    </row>
    <row r="522" spans="1:12" s="128" customFormat="1" ht="15" customHeight="1">
      <c r="A522" s="115"/>
      <c r="B522" s="142"/>
      <c r="D522" s="149"/>
      <c r="E522" s="273"/>
      <c r="F522" s="273"/>
      <c r="G522" s="273"/>
      <c r="H522" s="273"/>
      <c r="I522" s="273"/>
      <c r="J522" s="124"/>
      <c r="K522" s="116"/>
      <c r="L522" s="127"/>
    </row>
    <row r="523" spans="1:12" s="128" customFormat="1" ht="15" customHeight="1" thickBot="1">
      <c r="A523" s="115"/>
      <c r="B523" s="105" t="s">
        <v>1081</v>
      </c>
      <c r="C523" s="105" t="s">
        <v>791</v>
      </c>
      <c r="D523" s="147">
        <v>241</v>
      </c>
      <c r="E523" s="278"/>
      <c r="F523" s="278"/>
      <c r="G523" s="116"/>
      <c r="H523" s="116"/>
      <c r="I523" s="116"/>
      <c r="J523" s="116"/>
      <c r="K523" s="116"/>
      <c r="L523" s="127"/>
    </row>
    <row r="524" spans="1:12" s="128" customFormat="1" ht="15" customHeight="1" thickBot="1">
      <c r="A524" s="115"/>
      <c r="D524" s="147"/>
      <c r="E524" s="116"/>
      <c r="F524" s="279" t="s">
        <v>1706</v>
      </c>
      <c r="G524" s="290" t="str">
        <f>B523</f>
        <v>孫瑞霖</v>
      </c>
      <c r="H524" s="116"/>
      <c r="I524" s="116"/>
      <c r="J524" s="116"/>
      <c r="K524" s="116"/>
      <c r="L524" s="127"/>
    </row>
    <row r="525" spans="1:12" s="128" customFormat="1" ht="15" customHeight="1">
      <c r="A525" s="115"/>
      <c r="B525" s="105" t="s">
        <v>1082</v>
      </c>
      <c r="C525" s="105" t="s">
        <v>365</v>
      </c>
      <c r="D525" s="147">
        <v>242</v>
      </c>
      <c r="E525" s="118"/>
      <c r="F525" s="123" t="s">
        <v>2287</v>
      </c>
      <c r="G525" s="292" t="s">
        <v>4091</v>
      </c>
      <c r="H525" s="126"/>
      <c r="I525" s="116"/>
      <c r="J525" s="116"/>
      <c r="K525" s="116"/>
      <c r="L525" s="127"/>
    </row>
    <row r="526" spans="1:12" s="128" customFormat="1" ht="15" customHeight="1">
      <c r="A526" s="115"/>
      <c r="B526" s="141"/>
      <c r="C526" s="141"/>
      <c r="D526" s="147"/>
      <c r="E526" s="116"/>
      <c r="F526" s="116"/>
      <c r="G526" s="119"/>
      <c r="H526" s="126"/>
      <c r="I526" s="116"/>
      <c r="J526" s="116"/>
      <c r="K526" s="116"/>
      <c r="L526" s="127"/>
    </row>
    <row r="527" spans="1:12" s="128" customFormat="1" ht="15" customHeight="1" thickBot="1">
      <c r="A527" s="115"/>
      <c r="B527" s="105" t="s">
        <v>1083</v>
      </c>
      <c r="C527" s="105" t="s">
        <v>367</v>
      </c>
      <c r="D527" s="147">
        <v>243</v>
      </c>
      <c r="E527" s="278"/>
      <c r="F527" s="116"/>
      <c r="G527" s="119" t="s">
        <v>1707</v>
      </c>
      <c r="H527" s="283" t="str">
        <f>G530</f>
        <v>黃柏翰</v>
      </c>
      <c r="I527" s="116"/>
      <c r="J527" s="116"/>
      <c r="K527" s="116"/>
      <c r="L527" s="127"/>
    </row>
    <row r="528" spans="1:12" s="128" customFormat="1" ht="15" customHeight="1" thickBot="1">
      <c r="A528" s="116"/>
      <c r="B528" s="127"/>
      <c r="C528" s="127"/>
      <c r="D528" s="147"/>
      <c r="E528" s="279" t="s">
        <v>1708</v>
      </c>
      <c r="F528" s="290" t="str">
        <f>B527</f>
        <v>黃柏翰</v>
      </c>
      <c r="G528" s="298" t="s">
        <v>2271</v>
      </c>
      <c r="H528" s="331" t="s">
        <v>4570</v>
      </c>
      <c r="I528" s="116"/>
      <c r="J528" s="116"/>
      <c r="K528" s="116"/>
      <c r="L528" s="127"/>
    </row>
    <row r="529" spans="1:12" s="128" customFormat="1" ht="15" customHeight="1">
      <c r="A529" s="115"/>
      <c r="B529" s="105" t="s">
        <v>1084</v>
      </c>
      <c r="C529" s="105" t="s">
        <v>191</v>
      </c>
      <c r="D529" s="147">
        <v>244</v>
      </c>
      <c r="E529" s="123" t="s">
        <v>2383</v>
      </c>
      <c r="F529" s="330" t="s">
        <v>3887</v>
      </c>
      <c r="G529" s="298"/>
      <c r="H529" s="298"/>
      <c r="I529" s="116"/>
      <c r="J529" s="116"/>
      <c r="K529" s="116"/>
      <c r="L529" s="127"/>
    </row>
    <row r="530" spans="1:12" s="128" customFormat="1" ht="15" customHeight="1" thickBot="1">
      <c r="A530" s="115"/>
      <c r="B530" s="127"/>
      <c r="C530" s="127"/>
      <c r="D530" s="147"/>
      <c r="E530" s="122"/>
      <c r="F530" s="298" t="s">
        <v>1709</v>
      </c>
      <c r="G530" s="329" t="str">
        <f>F528</f>
        <v>黃柏翰</v>
      </c>
      <c r="H530" s="298"/>
      <c r="I530" s="116"/>
      <c r="J530" s="116"/>
      <c r="K530" s="116"/>
      <c r="L530" s="127"/>
    </row>
    <row r="531" spans="1:12" s="128" customFormat="1" ht="15" customHeight="1">
      <c r="A531" s="115"/>
      <c r="B531" s="105" t="s">
        <v>1085</v>
      </c>
      <c r="C531" s="105" t="s">
        <v>493</v>
      </c>
      <c r="D531" s="147">
        <v>245</v>
      </c>
      <c r="E531" s="118"/>
      <c r="F531" s="123" t="s">
        <v>2300</v>
      </c>
      <c r="G531" s="276" t="s">
        <v>4059</v>
      </c>
      <c r="H531" s="298"/>
      <c r="I531" s="116"/>
      <c r="J531" s="116"/>
      <c r="K531" s="116"/>
      <c r="L531" s="127"/>
    </row>
    <row r="532" spans="1:12" s="128" customFormat="1" ht="15" customHeight="1" thickBot="1">
      <c r="A532" s="116"/>
      <c r="B532" s="127"/>
      <c r="C532" s="127"/>
      <c r="D532" s="147"/>
      <c r="E532" s="116"/>
      <c r="F532" s="116"/>
      <c r="G532" s="116"/>
      <c r="H532" s="298" t="s">
        <v>1710</v>
      </c>
      <c r="I532" s="290" t="str">
        <f>H527</f>
        <v>黃柏翰</v>
      </c>
      <c r="J532" s="116"/>
      <c r="K532" s="116"/>
      <c r="L532" s="127"/>
    </row>
    <row r="533" spans="1:12" s="128" customFormat="1" ht="15" customHeight="1">
      <c r="A533" s="115"/>
      <c r="B533" s="105" t="s">
        <v>1086</v>
      </c>
      <c r="C533" s="105" t="s">
        <v>478</v>
      </c>
      <c r="D533" s="147">
        <v>246</v>
      </c>
      <c r="E533" s="116"/>
      <c r="F533" s="116"/>
      <c r="G533" s="116"/>
      <c r="H533" s="119" t="s">
        <v>2199</v>
      </c>
      <c r="I533" s="292" t="s">
        <v>4635</v>
      </c>
      <c r="J533" s="126"/>
      <c r="K533" s="116"/>
      <c r="L533" s="127"/>
    </row>
    <row r="534" spans="1:12" s="128" customFormat="1" ht="15" customHeight="1" thickBot="1">
      <c r="A534" s="116"/>
      <c r="B534" s="127"/>
      <c r="C534" s="127"/>
      <c r="D534" s="147"/>
      <c r="E534" s="120" t="s">
        <v>1711</v>
      </c>
      <c r="F534" s="283" t="str">
        <f>B535</f>
        <v>邱偉哲</v>
      </c>
      <c r="G534" s="116"/>
      <c r="H534" s="119"/>
      <c r="I534" s="119"/>
      <c r="J534" s="126"/>
      <c r="K534" s="116"/>
      <c r="L534" s="127"/>
    </row>
    <row r="535" spans="1:12" s="128" customFormat="1" ht="15" customHeight="1" thickBot="1">
      <c r="A535" s="115"/>
      <c r="B535" s="105" t="s">
        <v>1087</v>
      </c>
      <c r="C535" s="105" t="s">
        <v>992</v>
      </c>
      <c r="D535" s="147">
        <v>247</v>
      </c>
      <c r="E535" s="267" t="s">
        <v>2384</v>
      </c>
      <c r="F535" s="119" t="s">
        <v>3824</v>
      </c>
      <c r="G535" s="126"/>
      <c r="H535" s="119"/>
      <c r="I535" s="119"/>
      <c r="J535" s="126"/>
      <c r="K535" s="116"/>
      <c r="L535" s="127"/>
    </row>
    <row r="536" spans="1:12" s="128" customFormat="1" ht="15" customHeight="1" thickBot="1">
      <c r="A536" s="116"/>
      <c r="B536" s="127"/>
      <c r="C536" s="127"/>
      <c r="D536" s="147"/>
      <c r="E536" s="116"/>
      <c r="F536" s="119" t="s">
        <v>1712</v>
      </c>
      <c r="G536" s="283" t="str">
        <f>B537</f>
        <v>林毓瑋</v>
      </c>
      <c r="H536" s="119"/>
      <c r="I536" s="119"/>
      <c r="J536" s="126"/>
      <c r="K536" s="116"/>
      <c r="L536" s="127"/>
    </row>
    <row r="537" spans="1:12" s="128" customFormat="1" ht="15" customHeight="1" thickBot="1">
      <c r="A537" s="115"/>
      <c r="B537" s="125" t="s">
        <v>1088</v>
      </c>
      <c r="C537" s="125" t="s">
        <v>616</v>
      </c>
      <c r="D537" s="147">
        <v>248</v>
      </c>
      <c r="E537" s="278"/>
      <c r="F537" s="267" t="s">
        <v>2301</v>
      </c>
      <c r="G537" s="331" t="s">
        <v>4092</v>
      </c>
      <c r="H537" s="119"/>
      <c r="I537" s="119"/>
      <c r="J537" s="126"/>
      <c r="K537" s="116"/>
      <c r="L537" s="127"/>
    </row>
    <row r="538" spans="1:12" s="128" customFormat="1" ht="15" customHeight="1">
      <c r="A538" s="115"/>
      <c r="B538" s="138"/>
      <c r="C538" s="138"/>
      <c r="D538" s="147"/>
      <c r="E538" s="116"/>
      <c r="F538" s="116"/>
      <c r="G538" s="298"/>
      <c r="H538" s="119"/>
      <c r="I538" s="119"/>
      <c r="J538" s="126"/>
      <c r="K538" s="116"/>
      <c r="L538" s="127"/>
    </row>
    <row r="539" spans="1:12" s="128" customFormat="1" ht="15" customHeight="1" thickBot="1">
      <c r="A539" s="115"/>
      <c r="B539" s="105" t="s">
        <v>1089</v>
      </c>
      <c r="C539" s="105" t="s">
        <v>524</v>
      </c>
      <c r="D539" s="147">
        <v>249</v>
      </c>
      <c r="E539" s="278"/>
      <c r="F539" s="116"/>
      <c r="G539" s="298" t="s">
        <v>1713</v>
      </c>
      <c r="H539" s="280" t="str">
        <f>G536</f>
        <v>林毓瑋</v>
      </c>
      <c r="I539" s="119"/>
      <c r="J539" s="126"/>
      <c r="K539" s="116"/>
      <c r="L539" s="127"/>
    </row>
    <row r="540" spans="1:12" s="128" customFormat="1" ht="15" customHeight="1" thickBot="1">
      <c r="A540" s="115"/>
      <c r="B540" s="52"/>
      <c r="C540" s="52"/>
      <c r="D540" s="147"/>
      <c r="E540" s="279" t="s">
        <v>1714</v>
      </c>
      <c r="F540" s="290" t="str">
        <f>B539</f>
        <v>李宗翰</v>
      </c>
      <c r="G540" s="119" t="s">
        <v>2272</v>
      </c>
      <c r="H540" s="282" t="s">
        <v>4535</v>
      </c>
      <c r="I540" s="119"/>
      <c r="J540" s="126"/>
      <c r="K540" s="116"/>
      <c r="L540" s="127"/>
    </row>
    <row r="541" spans="1:12" s="128" customFormat="1" ht="15" customHeight="1">
      <c r="A541" s="115"/>
      <c r="B541" s="105" t="s">
        <v>1090</v>
      </c>
      <c r="C541" s="105" t="s">
        <v>558</v>
      </c>
      <c r="D541" s="147">
        <v>250</v>
      </c>
      <c r="E541" s="123" t="s">
        <v>2385</v>
      </c>
      <c r="F541" s="277" t="s">
        <v>3824</v>
      </c>
      <c r="G541" s="119" t="s">
        <v>1715</v>
      </c>
      <c r="H541" s="126"/>
      <c r="I541" s="119"/>
      <c r="J541" s="126"/>
      <c r="K541" s="116"/>
      <c r="L541" s="127"/>
    </row>
    <row r="542" spans="1:12" s="128" customFormat="1" ht="15" customHeight="1" thickBot="1">
      <c r="A542" s="116"/>
      <c r="B542" s="127"/>
      <c r="C542" s="127"/>
      <c r="D542" s="147"/>
      <c r="E542" s="122"/>
      <c r="F542" s="119" t="s">
        <v>1716</v>
      </c>
      <c r="G542" s="275" t="str">
        <f>B543</f>
        <v>甘超宇</v>
      </c>
      <c r="H542" s="116"/>
      <c r="I542" s="119"/>
      <c r="J542" s="126"/>
      <c r="K542" s="116"/>
      <c r="L542" s="127"/>
    </row>
    <row r="543" spans="1:12" s="128" customFormat="1" ht="15" customHeight="1" thickBot="1">
      <c r="A543" s="115"/>
      <c r="B543" s="105" t="s">
        <v>1091</v>
      </c>
      <c r="C543" s="105" t="s">
        <v>352</v>
      </c>
      <c r="D543" s="147">
        <v>251</v>
      </c>
      <c r="E543" s="278"/>
      <c r="F543" s="267" t="s">
        <v>2302</v>
      </c>
      <c r="G543" s="276" t="s">
        <v>4093</v>
      </c>
      <c r="H543" s="116"/>
      <c r="I543" s="119"/>
      <c r="J543" s="126" t="str">
        <f>I555</f>
        <v>楊濟鎧</v>
      </c>
      <c r="K543" s="116"/>
      <c r="L543" s="127"/>
    </row>
    <row r="544" spans="1:12" s="128" customFormat="1" ht="15" customHeight="1" thickBot="1">
      <c r="A544" s="116"/>
      <c r="B544" s="127"/>
      <c r="C544" s="127"/>
      <c r="D544" s="147"/>
      <c r="E544" s="116"/>
      <c r="F544" s="116"/>
      <c r="G544" s="116"/>
      <c r="H544" s="116"/>
      <c r="I544" s="119" t="s">
        <v>1717</v>
      </c>
      <c r="J544" s="283" t="s">
        <v>1718</v>
      </c>
      <c r="K544" s="117"/>
      <c r="L544" s="127"/>
    </row>
    <row r="545" spans="1:12" s="128" customFormat="1" ht="15" customHeight="1" thickBot="1">
      <c r="A545" s="115"/>
      <c r="B545" s="105" t="s">
        <v>1092</v>
      </c>
      <c r="C545" s="105" t="s">
        <v>512</v>
      </c>
      <c r="D545" s="147">
        <v>252</v>
      </c>
      <c r="E545" s="278"/>
      <c r="F545" s="278"/>
      <c r="G545" s="116"/>
      <c r="H545" s="116"/>
      <c r="I545" s="298" t="s">
        <v>2314</v>
      </c>
      <c r="J545" s="276" t="s">
        <v>4760</v>
      </c>
      <c r="K545" s="116"/>
      <c r="L545" s="127"/>
    </row>
    <row r="546" spans="1:12" s="128" customFormat="1" ht="15" customHeight="1" thickBot="1">
      <c r="A546" s="115"/>
      <c r="B546" s="127"/>
      <c r="C546" s="127"/>
      <c r="D546" s="147"/>
      <c r="E546" s="116"/>
      <c r="F546" s="279" t="s">
        <v>1719</v>
      </c>
      <c r="G546" s="290" t="str">
        <f>B545</f>
        <v>楊濟鎧</v>
      </c>
      <c r="H546" s="116"/>
      <c r="I546" s="298"/>
      <c r="J546" s="116"/>
      <c r="K546" s="116"/>
      <c r="L546" s="127"/>
    </row>
    <row r="547" spans="1:12" s="128" customFormat="1" ht="15" customHeight="1">
      <c r="A547" s="115"/>
      <c r="B547" s="105" t="s">
        <v>1093</v>
      </c>
      <c r="C547" s="105" t="s">
        <v>478</v>
      </c>
      <c r="D547" s="147">
        <v>253</v>
      </c>
      <c r="E547" s="118"/>
      <c r="F547" s="123" t="s">
        <v>2303</v>
      </c>
      <c r="G547" s="330" t="s">
        <v>4094</v>
      </c>
      <c r="H547" s="116"/>
      <c r="I547" s="298"/>
      <c r="J547" s="116"/>
      <c r="K547" s="116"/>
      <c r="L547" s="127"/>
    </row>
    <row r="548" spans="1:12" s="128" customFormat="1" ht="15" customHeight="1">
      <c r="A548" s="115"/>
      <c r="B548" s="52"/>
      <c r="C548" s="52"/>
      <c r="D548" s="147"/>
      <c r="E548" s="116"/>
      <c r="F548" s="116"/>
      <c r="G548" s="298"/>
      <c r="H548" s="116"/>
      <c r="I548" s="298"/>
      <c r="J548" s="116"/>
      <c r="K548" s="116"/>
      <c r="L548" s="127"/>
    </row>
    <row r="549" spans="1:12" s="128" customFormat="1" ht="15" customHeight="1" thickBot="1">
      <c r="A549" s="115"/>
      <c r="B549" s="105" t="s">
        <v>1094</v>
      </c>
      <c r="C549" s="105" t="s">
        <v>508</v>
      </c>
      <c r="D549" s="147">
        <v>254</v>
      </c>
      <c r="E549" s="118"/>
      <c r="F549" s="116"/>
      <c r="G549" s="298" t="s">
        <v>1720</v>
      </c>
      <c r="H549" s="290" t="str">
        <f>G546</f>
        <v>楊濟鎧</v>
      </c>
      <c r="I549" s="298"/>
      <c r="J549" s="116"/>
      <c r="K549" s="116"/>
      <c r="L549" s="127"/>
    </row>
    <row r="550" spans="1:12" s="128" customFormat="1" ht="15" customHeight="1" thickBot="1">
      <c r="A550" s="116"/>
      <c r="B550" s="127"/>
      <c r="C550" s="127"/>
      <c r="D550" s="147"/>
      <c r="E550" s="120" t="s">
        <v>1721</v>
      </c>
      <c r="F550" s="283" t="str">
        <f>B551</f>
        <v>陳緯</v>
      </c>
      <c r="G550" s="119" t="s">
        <v>2273</v>
      </c>
      <c r="H550" s="330" t="s">
        <v>4558</v>
      </c>
      <c r="I550" s="298"/>
      <c r="J550" s="116"/>
      <c r="K550" s="116"/>
      <c r="L550" s="127"/>
    </row>
    <row r="551" spans="1:12" s="128" customFormat="1" ht="15" customHeight="1" thickBot="1">
      <c r="A551" s="115"/>
      <c r="B551" s="105" t="s">
        <v>1722</v>
      </c>
      <c r="C551" s="105" t="s">
        <v>822</v>
      </c>
      <c r="D551" s="147">
        <v>255</v>
      </c>
      <c r="E551" s="267" t="s">
        <v>2386</v>
      </c>
      <c r="F551" s="292" t="s">
        <v>3923</v>
      </c>
      <c r="G551" s="119"/>
      <c r="H551" s="298"/>
      <c r="I551" s="298"/>
      <c r="J551" s="116"/>
      <c r="K551" s="116"/>
      <c r="L551" s="127"/>
    </row>
    <row r="552" spans="1:12" s="128" customFormat="1" ht="15" customHeight="1" thickBot="1">
      <c r="A552" s="116"/>
      <c r="B552" s="127"/>
      <c r="C552" s="127"/>
      <c r="D552" s="147"/>
      <c r="E552" s="116"/>
      <c r="F552" s="119" t="s">
        <v>1723</v>
      </c>
      <c r="G552" s="275" t="str">
        <f>B553</f>
        <v>陳緯</v>
      </c>
      <c r="H552" s="298"/>
      <c r="I552" s="298"/>
      <c r="J552" s="116"/>
      <c r="K552" s="116"/>
      <c r="L552" s="127"/>
    </row>
    <row r="553" spans="1:12" s="128" customFormat="1" ht="15" customHeight="1" thickBot="1">
      <c r="A553" s="115"/>
      <c r="B553" s="105" t="s">
        <v>1722</v>
      </c>
      <c r="C553" s="105" t="s">
        <v>1015</v>
      </c>
      <c r="D553" s="147">
        <v>256</v>
      </c>
      <c r="E553" s="278"/>
      <c r="F553" s="267" t="s">
        <v>2304</v>
      </c>
      <c r="G553" s="276" t="s">
        <v>4098</v>
      </c>
      <c r="H553" s="298"/>
      <c r="I553" s="298"/>
      <c r="J553" s="116"/>
      <c r="K553" s="116"/>
      <c r="L553" s="127"/>
    </row>
    <row r="554" spans="1:12" s="128" customFormat="1" ht="15" customHeight="1">
      <c r="A554" s="115"/>
      <c r="B554" s="141"/>
      <c r="C554" s="127"/>
      <c r="D554" s="147"/>
      <c r="E554" s="116"/>
      <c r="F554" s="116"/>
      <c r="G554" s="116"/>
      <c r="H554" s="298"/>
      <c r="I554" s="298"/>
      <c r="J554" s="116"/>
      <c r="K554" s="116"/>
      <c r="L554" s="127"/>
    </row>
    <row r="555" spans="1:12" s="128" customFormat="1" ht="15" customHeight="1" thickBot="1">
      <c r="A555" s="115"/>
      <c r="B555" s="105" t="s">
        <v>1095</v>
      </c>
      <c r="C555" s="105" t="s">
        <v>1096</v>
      </c>
      <c r="D555" s="147">
        <v>257</v>
      </c>
      <c r="E555" s="278"/>
      <c r="F555" s="116"/>
      <c r="G555" s="116"/>
      <c r="H555" s="298" t="s">
        <v>1724</v>
      </c>
      <c r="I555" s="329" t="str">
        <f>H549</f>
        <v>楊濟鎧</v>
      </c>
      <c r="J555" s="116"/>
      <c r="K555" s="116"/>
      <c r="L555" s="127"/>
    </row>
    <row r="556" spans="1:12" s="128" customFormat="1" ht="15" customHeight="1" thickBot="1">
      <c r="A556" s="116"/>
      <c r="B556" s="127"/>
      <c r="C556" s="127"/>
      <c r="D556" s="147"/>
      <c r="E556" s="279" t="s">
        <v>1725</v>
      </c>
      <c r="F556" s="290" t="str">
        <f>B555</f>
        <v>戴忱晟</v>
      </c>
      <c r="G556" s="116"/>
      <c r="H556" s="119" t="s">
        <v>2200</v>
      </c>
      <c r="I556" s="282" t="s">
        <v>4636</v>
      </c>
      <c r="J556" s="116"/>
      <c r="K556" s="116"/>
      <c r="L556" s="127"/>
    </row>
    <row r="557" spans="1:12" s="128" customFormat="1" ht="15" customHeight="1">
      <c r="A557" s="115"/>
      <c r="B557" s="105" t="s">
        <v>1097</v>
      </c>
      <c r="C557" s="105" t="s">
        <v>363</v>
      </c>
      <c r="D557" s="147">
        <v>258</v>
      </c>
      <c r="E557" s="123" t="s">
        <v>2387</v>
      </c>
      <c r="F557" s="330" t="s">
        <v>3927</v>
      </c>
      <c r="G557" s="116"/>
      <c r="H557" s="119"/>
      <c r="I557" s="116"/>
      <c r="J557" s="116"/>
      <c r="K557" s="116"/>
      <c r="L557" s="127"/>
    </row>
    <row r="558" spans="1:12" s="128" customFormat="1" ht="15" customHeight="1" thickBot="1">
      <c r="A558" s="116"/>
      <c r="B558" s="127"/>
      <c r="C558" s="127"/>
      <c r="D558" s="147"/>
      <c r="E558" s="116"/>
      <c r="F558" s="298" t="s">
        <v>1726</v>
      </c>
      <c r="G558" s="290" t="str">
        <f>F556</f>
        <v>戴忱晟</v>
      </c>
      <c r="H558" s="119"/>
      <c r="I558" s="116"/>
      <c r="J558" s="116"/>
      <c r="K558" s="116"/>
      <c r="L558" s="127"/>
    </row>
    <row r="559" spans="1:12" s="128" customFormat="1" ht="15" customHeight="1">
      <c r="A559" s="115"/>
      <c r="B559" s="105" t="s">
        <v>1098</v>
      </c>
      <c r="C559" s="105" t="s">
        <v>1099</v>
      </c>
      <c r="D559" s="147">
        <v>259</v>
      </c>
      <c r="E559" s="118"/>
      <c r="F559" s="123" t="s">
        <v>2317</v>
      </c>
      <c r="G559" s="292" t="s">
        <v>4078</v>
      </c>
      <c r="H559" s="277"/>
      <c r="I559" s="116"/>
      <c r="J559" s="116"/>
      <c r="K559" s="116"/>
      <c r="L559" s="127"/>
    </row>
    <row r="560" spans="1:12" s="128" customFormat="1" ht="15" customHeight="1" thickBot="1">
      <c r="A560" s="116"/>
      <c r="B560" s="127"/>
      <c r="C560" s="127"/>
      <c r="D560" s="147"/>
      <c r="E560" s="116"/>
      <c r="F560" s="116"/>
      <c r="G560" s="119" t="s">
        <v>1727</v>
      </c>
      <c r="H560" s="275" t="str">
        <f>G562</f>
        <v>謝秉軒</v>
      </c>
      <c r="I560" s="116"/>
      <c r="J560" s="116"/>
      <c r="K560" s="116"/>
      <c r="L560" s="127"/>
    </row>
    <row r="561" spans="1:12" s="128" customFormat="1" ht="15" customHeight="1">
      <c r="A561" s="115"/>
      <c r="B561" s="105" t="s">
        <v>1100</v>
      </c>
      <c r="C561" s="105" t="s">
        <v>824</v>
      </c>
      <c r="D561" s="147">
        <v>260</v>
      </c>
      <c r="E561" s="116"/>
      <c r="F561" s="116"/>
      <c r="G561" s="298" t="s">
        <v>2274</v>
      </c>
      <c r="H561" s="276" t="s">
        <v>4567</v>
      </c>
      <c r="I561" s="116"/>
      <c r="J561" s="116"/>
      <c r="K561" s="116"/>
      <c r="L561" s="127"/>
    </row>
    <row r="562" spans="1:12" s="128" customFormat="1" ht="15" customHeight="1" thickBot="1">
      <c r="A562" s="116"/>
      <c r="B562" s="127"/>
      <c r="C562" s="127"/>
      <c r="D562" s="147"/>
      <c r="E562" s="122"/>
      <c r="F562" s="120" t="s">
        <v>1728</v>
      </c>
      <c r="G562" s="327" t="str">
        <f>B563</f>
        <v>謝秉軒</v>
      </c>
      <c r="H562" s="116"/>
      <c r="I562" s="116"/>
      <c r="J562" s="116"/>
      <c r="K562" s="116"/>
      <c r="L562" s="127"/>
    </row>
    <row r="563" spans="1:12" s="128" customFormat="1" ht="15" customHeight="1" thickBot="1">
      <c r="A563" s="115" t="s">
        <v>1729</v>
      </c>
      <c r="B563" s="105" t="s">
        <v>1101</v>
      </c>
      <c r="C563" s="105" t="s">
        <v>593</v>
      </c>
      <c r="D563" s="147">
        <v>261</v>
      </c>
      <c r="E563" s="278"/>
      <c r="F563" s="267" t="s">
        <v>2318</v>
      </c>
      <c r="G563" s="276" t="s">
        <v>4095</v>
      </c>
      <c r="H563" s="116"/>
      <c r="I563" s="116"/>
      <c r="J563" s="116"/>
      <c r="K563" s="116"/>
      <c r="L563" s="127"/>
    </row>
    <row r="564" spans="1:12" s="128" customFormat="1" ht="15" customHeight="1">
      <c r="A564" s="115"/>
      <c r="D564" s="147"/>
      <c r="E564" s="116"/>
      <c r="F564" s="116"/>
      <c r="G564" s="116"/>
      <c r="H564" s="116"/>
      <c r="I564" s="116"/>
      <c r="J564" s="116"/>
      <c r="K564" s="116"/>
      <c r="L564" s="127"/>
    </row>
    <row r="565" spans="1:12" s="128" customFormat="1" ht="15" customHeight="1">
      <c r="A565" s="115"/>
      <c r="D565" s="147"/>
      <c r="E565" s="116"/>
      <c r="F565" s="116"/>
      <c r="G565" s="116"/>
      <c r="H565" s="116"/>
      <c r="I565" s="116"/>
      <c r="J565" s="116"/>
      <c r="K565" s="116"/>
      <c r="L565" s="127"/>
    </row>
    <row r="566" spans="2:12" ht="15" customHeight="1">
      <c r="B566" s="109" t="s">
        <v>1730</v>
      </c>
      <c r="E566" s="124" t="s">
        <v>6</v>
      </c>
      <c r="F566" s="124" t="s">
        <v>6</v>
      </c>
      <c r="G566" s="124" t="s">
        <v>6</v>
      </c>
      <c r="H566" s="124" t="s">
        <v>6</v>
      </c>
      <c r="I566" s="124" t="s">
        <v>6</v>
      </c>
      <c r="J566" s="116"/>
      <c r="K566" s="148"/>
      <c r="L566" s="108"/>
    </row>
    <row r="567" spans="2:12" ht="15" customHeight="1">
      <c r="B567" s="109"/>
      <c r="E567" s="274" t="s">
        <v>2192</v>
      </c>
      <c r="F567" s="272" t="s">
        <v>2179</v>
      </c>
      <c r="G567" s="272" t="s">
        <v>2167</v>
      </c>
      <c r="H567" s="272" t="s">
        <v>2168</v>
      </c>
      <c r="I567" s="272" t="s">
        <v>2168</v>
      </c>
      <c r="J567" s="124"/>
      <c r="K567" s="148"/>
      <c r="L567" s="108"/>
    </row>
    <row r="568" spans="1:12" s="128" customFormat="1" ht="15" customHeight="1">
      <c r="A568" s="115"/>
      <c r="B568" s="142"/>
      <c r="D568" s="149"/>
      <c r="E568" s="273"/>
      <c r="F568" s="273"/>
      <c r="G568" s="273"/>
      <c r="H568" s="273"/>
      <c r="I568" s="273"/>
      <c r="J568" s="124"/>
      <c r="K568" s="116"/>
      <c r="L568" s="127"/>
    </row>
    <row r="569" spans="1:12" s="128" customFormat="1" ht="15" customHeight="1" thickBot="1">
      <c r="A569" s="115"/>
      <c r="B569" s="105" t="s">
        <v>1102</v>
      </c>
      <c r="C569" s="105" t="s">
        <v>363</v>
      </c>
      <c r="D569" s="147">
        <v>262</v>
      </c>
      <c r="E569" s="278"/>
      <c r="F569" s="278"/>
      <c r="G569" s="116"/>
      <c r="H569" s="116"/>
      <c r="I569" s="116"/>
      <c r="J569" s="116"/>
      <c r="K569" s="116"/>
      <c r="L569" s="127"/>
    </row>
    <row r="570" spans="1:12" s="128" customFormat="1" ht="15" customHeight="1" thickBot="1">
      <c r="A570" s="116"/>
      <c r="B570" s="127"/>
      <c r="C570" s="127"/>
      <c r="D570" s="147"/>
      <c r="E570" s="116"/>
      <c r="F570" s="279" t="s">
        <v>1731</v>
      </c>
      <c r="G570" s="290" t="str">
        <f>B569</f>
        <v>張鈞皓</v>
      </c>
      <c r="H570" s="116"/>
      <c r="I570" s="116"/>
      <c r="J570" s="116"/>
      <c r="K570" s="116"/>
      <c r="L570" s="127"/>
    </row>
    <row r="571" spans="1:12" s="128" customFormat="1" ht="15" customHeight="1">
      <c r="A571" s="115"/>
      <c r="B571" s="125" t="s">
        <v>1103</v>
      </c>
      <c r="C571" s="105" t="s">
        <v>499</v>
      </c>
      <c r="D571" s="147">
        <v>263</v>
      </c>
      <c r="E571" s="118"/>
      <c r="F571" s="123" t="s">
        <v>2319</v>
      </c>
      <c r="G571" s="292" t="s">
        <v>4100</v>
      </c>
      <c r="H571" s="126"/>
      <c r="I571" s="116"/>
      <c r="J571" s="116"/>
      <c r="K571" s="116"/>
      <c r="L571" s="127"/>
    </row>
    <row r="572" spans="1:12" s="128" customFormat="1" ht="15" customHeight="1">
      <c r="A572" s="115"/>
      <c r="B572" s="141"/>
      <c r="C572" s="141"/>
      <c r="D572" s="147"/>
      <c r="E572" s="116"/>
      <c r="F572" s="116"/>
      <c r="G572" s="119"/>
      <c r="H572" s="126"/>
      <c r="I572" s="116"/>
      <c r="J572" s="116"/>
      <c r="K572" s="116"/>
      <c r="L572" s="127"/>
    </row>
    <row r="573" spans="1:12" s="128" customFormat="1" ht="15" customHeight="1" thickBot="1">
      <c r="A573" s="115"/>
      <c r="B573" s="105" t="s">
        <v>1104</v>
      </c>
      <c r="C573" s="105" t="s">
        <v>984</v>
      </c>
      <c r="D573" s="147">
        <v>264</v>
      </c>
      <c r="E573" s="278"/>
      <c r="F573" s="116"/>
      <c r="G573" s="119" t="s">
        <v>1732</v>
      </c>
      <c r="H573" s="283" t="str">
        <f>G576</f>
        <v>周詠宸</v>
      </c>
      <c r="I573" s="116"/>
      <c r="J573" s="116"/>
      <c r="K573" s="116"/>
      <c r="L573" s="127"/>
    </row>
    <row r="574" spans="1:12" s="128" customFormat="1" ht="15" customHeight="1" thickBot="1">
      <c r="A574" s="116"/>
      <c r="B574" s="127"/>
      <c r="C574" s="127"/>
      <c r="D574" s="147"/>
      <c r="E574" s="279" t="s">
        <v>1733</v>
      </c>
      <c r="F574" s="290" t="str">
        <f>B573</f>
        <v>林佳德</v>
      </c>
      <c r="G574" s="298" t="s">
        <v>2275</v>
      </c>
      <c r="H574" s="292" t="s">
        <v>4563</v>
      </c>
      <c r="I574" s="116"/>
      <c r="J574" s="116"/>
      <c r="K574" s="116"/>
      <c r="L574" s="127"/>
    </row>
    <row r="575" spans="1:12" s="128" customFormat="1" ht="15" customHeight="1">
      <c r="A575" s="115"/>
      <c r="B575" s="105" t="s">
        <v>1105</v>
      </c>
      <c r="C575" s="105" t="s">
        <v>191</v>
      </c>
      <c r="D575" s="147">
        <v>265</v>
      </c>
      <c r="E575" s="123" t="s">
        <v>2388</v>
      </c>
      <c r="F575" s="282" t="s">
        <v>3931</v>
      </c>
      <c r="G575" s="474"/>
      <c r="H575" s="119"/>
      <c r="I575" s="126"/>
      <c r="J575" s="116"/>
      <c r="K575" s="116"/>
      <c r="L575" s="127"/>
    </row>
    <row r="576" spans="1:12" s="128" customFormat="1" ht="15" customHeight="1" thickBot="1">
      <c r="A576" s="116"/>
      <c r="B576" s="127"/>
      <c r="C576" s="127"/>
      <c r="D576" s="147"/>
      <c r="E576" s="122"/>
      <c r="F576" s="119" t="s">
        <v>1734</v>
      </c>
      <c r="G576" s="327" t="str">
        <f>B577</f>
        <v>周詠宸</v>
      </c>
      <c r="H576" s="119"/>
      <c r="I576" s="126"/>
      <c r="J576" s="116"/>
      <c r="K576" s="116"/>
      <c r="L576" s="127"/>
    </row>
    <row r="577" spans="1:12" s="128" customFormat="1" ht="15" customHeight="1" thickBot="1">
      <c r="A577" s="115"/>
      <c r="B577" s="105" t="s">
        <v>1106</v>
      </c>
      <c r="C577" s="105" t="s">
        <v>533</v>
      </c>
      <c r="D577" s="147">
        <v>266</v>
      </c>
      <c r="E577" s="278"/>
      <c r="F577" s="267" t="s">
        <v>2320</v>
      </c>
      <c r="G577" s="276" t="s">
        <v>4107</v>
      </c>
      <c r="H577" s="119"/>
      <c r="I577" s="126"/>
      <c r="J577" s="116"/>
      <c r="K577" s="116"/>
      <c r="L577" s="127"/>
    </row>
    <row r="578" spans="1:12" s="128" customFormat="1" ht="15" customHeight="1" thickBot="1">
      <c r="A578" s="115"/>
      <c r="B578" s="127"/>
      <c r="C578" s="127"/>
      <c r="D578" s="147"/>
      <c r="E578" s="116"/>
      <c r="F578" s="116"/>
      <c r="G578" s="116"/>
      <c r="H578" s="119" t="s">
        <v>1735</v>
      </c>
      <c r="I578" s="283" t="str">
        <f>H585</f>
        <v>曾榮祥</v>
      </c>
      <c r="J578" s="116"/>
      <c r="K578" s="116"/>
      <c r="L578" s="127"/>
    </row>
    <row r="579" spans="1:12" s="128" customFormat="1" ht="15" customHeight="1" thickBot="1">
      <c r="A579" s="115"/>
      <c r="B579" s="105" t="s">
        <v>1107</v>
      </c>
      <c r="C579" s="105" t="s">
        <v>470</v>
      </c>
      <c r="D579" s="147">
        <v>267</v>
      </c>
      <c r="E579" s="278"/>
      <c r="F579" s="116" t="s">
        <v>3823</v>
      </c>
      <c r="G579" s="116"/>
      <c r="H579" s="298" t="s">
        <v>2201</v>
      </c>
      <c r="I579" s="331" t="s">
        <v>4637</v>
      </c>
      <c r="J579" s="116"/>
      <c r="K579" s="116"/>
      <c r="L579" s="127"/>
    </row>
    <row r="580" spans="1:12" s="128" customFormat="1" ht="15" customHeight="1" thickBot="1">
      <c r="A580" s="116"/>
      <c r="B580" s="127"/>
      <c r="C580" s="127"/>
      <c r="D580" s="147"/>
      <c r="E580" s="279" t="s">
        <v>1736</v>
      </c>
      <c r="F580" s="290" t="str">
        <f>B579</f>
        <v>林承瑨</v>
      </c>
      <c r="G580" s="116"/>
      <c r="H580" s="298"/>
      <c r="I580" s="298"/>
      <c r="J580" s="116"/>
      <c r="K580" s="116"/>
      <c r="L580" s="127"/>
    </row>
    <row r="581" spans="1:12" s="128" customFormat="1" ht="15" customHeight="1">
      <c r="A581" s="115"/>
      <c r="B581" s="105" t="s">
        <v>1108</v>
      </c>
      <c r="C581" s="105" t="s">
        <v>378</v>
      </c>
      <c r="D581" s="147">
        <v>268</v>
      </c>
      <c r="E581" s="123" t="s">
        <v>2389</v>
      </c>
      <c r="F581" s="119" t="s">
        <v>3824</v>
      </c>
      <c r="G581" s="126"/>
      <c r="H581" s="298"/>
      <c r="I581" s="298"/>
      <c r="J581" s="116"/>
      <c r="K581" s="116"/>
      <c r="L581" s="127"/>
    </row>
    <row r="582" spans="1:12" s="128" customFormat="1" ht="15" customHeight="1" thickBot="1">
      <c r="A582" s="116"/>
      <c r="B582" s="127"/>
      <c r="C582" s="127"/>
      <c r="D582" s="147"/>
      <c r="E582" s="116"/>
      <c r="F582" s="119" t="s">
        <v>1737</v>
      </c>
      <c r="G582" s="283" t="str">
        <f>B583</f>
        <v>陳伯政</v>
      </c>
      <c r="H582" s="298"/>
      <c r="I582" s="298"/>
      <c r="J582" s="116"/>
      <c r="K582" s="116"/>
      <c r="L582" s="127"/>
    </row>
    <row r="583" spans="1:12" s="128" customFormat="1" ht="15" customHeight="1" thickBot="1">
      <c r="A583" s="115"/>
      <c r="B583" s="105" t="s">
        <v>1109</v>
      </c>
      <c r="C583" s="105" t="s">
        <v>560</v>
      </c>
      <c r="D583" s="147">
        <v>269</v>
      </c>
      <c r="E583" s="278"/>
      <c r="F583" s="267" t="s">
        <v>2321</v>
      </c>
      <c r="G583" s="292" t="s">
        <v>4096</v>
      </c>
      <c r="H583" s="474"/>
      <c r="I583" s="298"/>
      <c r="J583" s="116"/>
      <c r="K583" s="116"/>
      <c r="L583" s="127"/>
    </row>
    <row r="584" spans="1:12" s="128" customFormat="1" ht="15" customHeight="1">
      <c r="A584" s="115"/>
      <c r="B584" s="52"/>
      <c r="C584" s="52"/>
      <c r="D584" s="147"/>
      <c r="E584" s="116"/>
      <c r="F584" s="116"/>
      <c r="G584" s="119"/>
      <c r="H584" s="474"/>
      <c r="I584" s="298"/>
      <c r="J584" s="116"/>
      <c r="K584" s="116"/>
      <c r="L584" s="127"/>
    </row>
    <row r="585" spans="1:12" s="128" customFormat="1" ht="15" customHeight="1" thickBot="1">
      <c r="A585" s="115"/>
      <c r="B585" s="105" t="s">
        <v>1110</v>
      </c>
      <c r="C585" s="105" t="s">
        <v>970</v>
      </c>
      <c r="D585" s="147">
        <v>270</v>
      </c>
      <c r="E585" s="118"/>
      <c r="F585" s="116"/>
      <c r="G585" s="119" t="s">
        <v>1738</v>
      </c>
      <c r="H585" s="327" t="str">
        <f>G588</f>
        <v>曾榮祥</v>
      </c>
      <c r="I585" s="298"/>
      <c r="J585" s="116"/>
      <c r="K585" s="116"/>
      <c r="L585" s="127"/>
    </row>
    <row r="586" spans="1:12" s="128" customFormat="1" ht="15" customHeight="1" thickBot="1">
      <c r="A586" s="116"/>
      <c r="B586" s="127"/>
      <c r="C586" s="127"/>
      <c r="D586" s="147"/>
      <c r="E586" s="120" t="s">
        <v>1739</v>
      </c>
      <c r="F586" s="283" t="str">
        <f>B587</f>
        <v>曾榮祥</v>
      </c>
      <c r="G586" s="298" t="s">
        <v>2276</v>
      </c>
      <c r="H586" s="276" t="s">
        <v>4530</v>
      </c>
      <c r="I586" s="298"/>
      <c r="J586" s="116"/>
      <c r="K586" s="116"/>
      <c r="L586" s="127"/>
    </row>
    <row r="587" spans="1:12" s="128" customFormat="1" ht="15" customHeight="1" thickBot="1">
      <c r="A587" s="115"/>
      <c r="B587" s="105" t="s">
        <v>1111</v>
      </c>
      <c r="C587" s="105" t="s">
        <v>501</v>
      </c>
      <c r="D587" s="147">
        <v>271</v>
      </c>
      <c r="E587" s="267" t="s">
        <v>2390</v>
      </c>
      <c r="F587" s="331" t="s">
        <v>3928</v>
      </c>
      <c r="G587" s="298"/>
      <c r="H587" s="116"/>
      <c r="I587" s="298"/>
      <c r="J587" s="116"/>
      <c r="K587" s="116"/>
      <c r="L587" s="127"/>
    </row>
    <row r="588" spans="1:12" s="128" customFormat="1" ht="15" customHeight="1" thickBot="1">
      <c r="A588" s="115"/>
      <c r="B588" s="127"/>
      <c r="C588" s="127"/>
      <c r="D588" s="147"/>
      <c r="E588" s="116"/>
      <c r="F588" s="298" t="s">
        <v>1740</v>
      </c>
      <c r="G588" s="329" t="str">
        <f>F586</f>
        <v>曾榮祥</v>
      </c>
      <c r="H588" s="116"/>
      <c r="I588" s="298"/>
      <c r="J588" s="116"/>
      <c r="K588" s="116"/>
      <c r="L588" s="127"/>
    </row>
    <row r="589" spans="1:12" s="128" customFormat="1" ht="15" customHeight="1">
      <c r="A589" s="115"/>
      <c r="B589" s="105" t="s">
        <v>1112</v>
      </c>
      <c r="C589" s="105" t="s">
        <v>352</v>
      </c>
      <c r="D589" s="147">
        <v>272</v>
      </c>
      <c r="E589" s="118"/>
      <c r="F589" s="123" t="s">
        <v>2322</v>
      </c>
      <c r="G589" s="276" t="s">
        <v>4105</v>
      </c>
      <c r="H589" s="116"/>
      <c r="I589" s="298"/>
      <c r="J589" s="116" t="str">
        <f>I578</f>
        <v>曾榮祥</v>
      </c>
      <c r="K589" s="116"/>
      <c r="L589" s="127"/>
    </row>
    <row r="590" spans="1:12" s="128" customFormat="1" ht="15" customHeight="1" thickBot="1">
      <c r="A590" s="116"/>
      <c r="B590" s="127"/>
      <c r="C590" s="127"/>
      <c r="D590" s="147"/>
      <c r="E590" s="116"/>
      <c r="F590" s="116"/>
      <c r="G590" s="116"/>
      <c r="H590" s="116"/>
      <c r="I590" s="298" t="s">
        <v>1741</v>
      </c>
      <c r="J590" s="290" t="s">
        <v>1742</v>
      </c>
      <c r="K590" s="117"/>
      <c r="L590" s="127"/>
    </row>
    <row r="591" spans="1:12" s="128" customFormat="1" ht="15" customHeight="1">
      <c r="A591" s="115"/>
      <c r="B591" s="105" t="s">
        <v>1113</v>
      </c>
      <c r="C591" s="105" t="s">
        <v>493</v>
      </c>
      <c r="D591" s="147">
        <v>273</v>
      </c>
      <c r="E591" s="116"/>
      <c r="F591" s="116"/>
      <c r="G591" s="116"/>
      <c r="H591" s="116"/>
      <c r="I591" s="119" t="s">
        <v>2237</v>
      </c>
      <c r="J591" s="276" t="s">
        <v>4783</v>
      </c>
      <c r="K591" s="116"/>
      <c r="L591" s="127"/>
    </row>
    <row r="592" spans="1:12" s="128" customFormat="1" ht="15" customHeight="1" thickBot="1">
      <c r="A592" s="116"/>
      <c r="B592" s="127"/>
      <c r="C592" s="127"/>
      <c r="D592" s="147"/>
      <c r="E592" s="120" t="s">
        <v>1743</v>
      </c>
      <c r="F592" s="283" t="str">
        <f>B593</f>
        <v>李建男</v>
      </c>
      <c r="G592" s="116"/>
      <c r="H592" s="116"/>
      <c r="I592" s="119"/>
      <c r="J592" s="116"/>
      <c r="K592" s="116"/>
      <c r="L592" s="127"/>
    </row>
    <row r="593" spans="1:12" s="128" customFormat="1" ht="15" customHeight="1" thickBot="1">
      <c r="A593" s="115"/>
      <c r="B593" s="105" t="s">
        <v>1114</v>
      </c>
      <c r="C593" s="105" t="s">
        <v>478</v>
      </c>
      <c r="D593" s="147">
        <v>274</v>
      </c>
      <c r="E593" s="267" t="s">
        <v>2391</v>
      </c>
      <c r="F593" s="292" t="s">
        <v>3889</v>
      </c>
      <c r="G593" s="126"/>
      <c r="H593" s="116"/>
      <c r="I593" s="119"/>
      <c r="J593" s="116"/>
      <c r="K593" s="116"/>
      <c r="L593" s="127"/>
    </row>
    <row r="594" spans="1:12" s="128" customFormat="1" ht="15" customHeight="1" thickBot="1">
      <c r="A594" s="116"/>
      <c r="B594" s="127"/>
      <c r="C594" s="127"/>
      <c r="D594" s="147"/>
      <c r="E594" s="116"/>
      <c r="F594" s="119" t="s">
        <v>1744</v>
      </c>
      <c r="G594" s="283" t="str">
        <f>B595</f>
        <v>李柏毅</v>
      </c>
      <c r="H594" s="116"/>
      <c r="I594" s="119"/>
      <c r="J594" s="116"/>
      <c r="K594" s="116"/>
      <c r="L594" s="127"/>
    </row>
    <row r="595" spans="1:12" s="128" customFormat="1" ht="15" customHeight="1" thickBot="1">
      <c r="A595" s="115"/>
      <c r="B595" s="105" t="s">
        <v>1115</v>
      </c>
      <c r="C595" s="105" t="s">
        <v>822</v>
      </c>
      <c r="D595" s="147">
        <v>275</v>
      </c>
      <c r="E595" s="278"/>
      <c r="F595" s="267" t="s">
        <v>2332</v>
      </c>
      <c r="G595" s="292" t="s">
        <v>4101</v>
      </c>
      <c r="H595" s="126"/>
      <c r="I595" s="119"/>
      <c r="J595" s="116"/>
      <c r="K595" s="116"/>
      <c r="L595" s="127"/>
    </row>
    <row r="596" spans="1:12" s="128" customFormat="1" ht="15" customHeight="1">
      <c r="A596" s="115"/>
      <c r="D596" s="147"/>
      <c r="E596" s="116"/>
      <c r="F596" s="116"/>
      <c r="G596" s="119"/>
      <c r="H596" s="126"/>
      <c r="I596" s="119"/>
      <c r="J596" s="116"/>
      <c r="K596" s="116"/>
      <c r="L596" s="127"/>
    </row>
    <row r="597" spans="1:12" s="128" customFormat="1" ht="15" customHeight="1" thickBot="1">
      <c r="A597" s="115"/>
      <c r="B597" s="105" t="s">
        <v>1116</v>
      </c>
      <c r="C597" s="105" t="s">
        <v>478</v>
      </c>
      <c r="D597" s="147">
        <v>276</v>
      </c>
      <c r="E597" s="116"/>
      <c r="F597" s="116"/>
      <c r="G597" s="119" t="s">
        <v>1745</v>
      </c>
      <c r="H597" s="283" t="str">
        <f>G600</f>
        <v>楊博翔</v>
      </c>
      <c r="I597" s="119"/>
      <c r="J597" s="116"/>
      <c r="K597" s="116"/>
      <c r="L597" s="127"/>
    </row>
    <row r="598" spans="1:12" s="128" customFormat="1" ht="15" customHeight="1" thickBot="1">
      <c r="A598" s="115"/>
      <c r="B598" s="127"/>
      <c r="C598" s="127"/>
      <c r="D598" s="147"/>
      <c r="E598" s="120" t="s">
        <v>1746</v>
      </c>
      <c r="F598" s="283" t="str">
        <f>B599</f>
        <v>麥翊</v>
      </c>
      <c r="G598" s="298" t="s">
        <v>2291</v>
      </c>
      <c r="H598" s="292" t="s">
        <v>4580</v>
      </c>
      <c r="I598" s="119"/>
      <c r="J598" s="116"/>
      <c r="K598" s="116"/>
      <c r="L598" s="127"/>
    </row>
    <row r="599" spans="1:12" s="128" customFormat="1" ht="15" customHeight="1" thickBot="1">
      <c r="A599" s="115"/>
      <c r="B599" s="105" t="s">
        <v>1747</v>
      </c>
      <c r="C599" s="105" t="s">
        <v>558</v>
      </c>
      <c r="D599" s="147">
        <v>277</v>
      </c>
      <c r="E599" s="267" t="s">
        <v>2392</v>
      </c>
      <c r="F599" s="292" t="s">
        <v>3929</v>
      </c>
      <c r="G599" s="298"/>
      <c r="H599" s="119"/>
      <c r="I599" s="277"/>
      <c r="J599" s="116"/>
      <c r="K599" s="116"/>
      <c r="L599" s="127"/>
    </row>
    <row r="600" spans="1:12" s="128" customFormat="1" ht="15" customHeight="1" thickBot="1">
      <c r="A600" s="116"/>
      <c r="B600" s="127"/>
      <c r="C600" s="127"/>
      <c r="D600" s="147"/>
      <c r="E600" s="116"/>
      <c r="F600" s="119" t="s">
        <v>1748</v>
      </c>
      <c r="G600" s="327" t="str">
        <f>B601</f>
        <v>楊博翔</v>
      </c>
      <c r="H600" s="119"/>
      <c r="I600" s="277"/>
      <c r="J600" s="116"/>
      <c r="K600" s="116"/>
      <c r="L600" s="127"/>
    </row>
    <row r="601" spans="1:12" s="128" customFormat="1" ht="15" customHeight="1" thickBot="1">
      <c r="A601" s="115"/>
      <c r="B601" s="105" t="s">
        <v>961</v>
      </c>
      <c r="C601" s="105" t="s">
        <v>508</v>
      </c>
      <c r="D601" s="147">
        <v>278</v>
      </c>
      <c r="E601" s="278"/>
      <c r="F601" s="267" t="s">
        <v>2333</v>
      </c>
      <c r="G601" s="276" t="s">
        <v>4103</v>
      </c>
      <c r="H601" s="119"/>
      <c r="I601" s="277"/>
      <c r="J601" s="116"/>
      <c r="K601" s="116"/>
      <c r="L601" s="127"/>
    </row>
    <row r="602" spans="1:12" s="128" customFormat="1" ht="15" customHeight="1" thickBot="1">
      <c r="A602" s="116"/>
      <c r="B602" s="127"/>
      <c r="C602" s="127"/>
      <c r="D602" s="147"/>
      <c r="E602" s="116"/>
      <c r="F602" s="116"/>
      <c r="G602" s="116"/>
      <c r="H602" s="119" t="s">
        <v>1749</v>
      </c>
      <c r="I602" s="275" t="str">
        <f>H608</f>
        <v>黃立豐</v>
      </c>
      <c r="J602" s="116"/>
      <c r="K602" s="116"/>
      <c r="L602" s="127"/>
    </row>
    <row r="603" spans="1:12" s="128" customFormat="1" ht="15" customHeight="1" thickBot="1">
      <c r="A603" s="115"/>
      <c r="B603" s="105" t="s">
        <v>1117</v>
      </c>
      <c r="C603" s="105" t="s">
        <v>1118</v>
      </c>
      <c r="D603" s="147">
        <v>279</v>
      </c>
      <c r="E603" s="278"/>
      <c r="F603" s="116"/>
      <c r="G603" s="116"/>
      <c r="H603" s="298" t="s">
        <v>2202</v>
      </c>
      <c r="I603" s="276" t="s">
        <v>4615</v>
      </c>
      <c r="J603" s="116"/>
      <c r="K603" s="116"/>
      <c r="L603" s="127"/>
    </row>
    <row r="604" spans="1:12" s="128" customFormat="1" ht="15" customHeight="1" thickBot="1">
      <c r="A604" s="116"/>
      <c r="B604" s="127"/>
      <c r="C604" s="127"/>
      <c r="D604" s="147"/>
      <c r="E604" s="279" t="s">
        <v>1750</v>
      </c>
      <c r="F604" s="290" t="str">
        <f>B603</f>
        <v>吳紘杰</v>
      </c>
      <c r="G604" s="116"/>
      <c r="H604" s="298"/>
      <c r="I604" s="116"/>
      <c r="J604" s="116"/>
      <c r="K604" s="116"/>
      <c r="L604" s="127"/>
    </row>
    <row r="605" spans="1:12" s="128" customFormat="1" ht="15" customHeight="1">
      <c r="A605" s="115"/>
      <c r="B605" s="105" t="s">
        <v>1119</v>
      </c>
      <c r="C605" s="105" t="s">
        <v>824</v>
      </c>
      <c r="D605" s="147">
        <v>280</v>
      </c>
      <c r="E605" s="123" t="s">
        <v>2393</v>
      </c>
      <c r="F605" s="119" t="s">
        <v>3824</v>
      </c>
      <c r="G605" s="126"/>
      <c r="H605" s="298"/>
      <c r="I605" s="116"/>
      <c r="J605" s="116"/>
      <c r="K605" s="116"/>
      <c r="L605" s="127"/>
    </row>
    <row r="606" spans="1:12" s="128" customFormat="1" ht="15" customHeight="1" thickBot="1">
      <c r="A606" s="115"/>
      <c r="B606" s="127"/>
      <c r="C606" s="127"/>
      <c r="D606" s="147"/>
      <c r="E606" s="116"/>
      <c r="F606" s="119" t="s">
        <v>1751</v>
      </c>
      <c r="G606" s="283" t="str">
        <f>B607</f>
        <v>李柏勳</v>
      </c>
      <c r="H606" s="298"/>
      <c r="I606" s="116"/>
      <c r="J606" s="116"/>
      <c r="K606" s="116"/>
      <c r="L606" s="127"/>
    </row>
    <row r="607" spans="1:12" s="128" customFormat="1" ht="15" customHeight="1" thickBot="1">
      <c r="A607" s="115"/>
      <c r="B607" s="125" t="s">
        <v>1120</v>
      </c>
      <c r="C607" s="105" t="s">
        <v>992</v>
      </c>
      <c r="D607" s="147">
        <v>281</v>
      </c>
      <c r="E607" s="278"/>
      <c r="F607" s="267" t="s">
        <v>2334</v>
      </c>
      <c r="G607" s="292" t="s">
        <v>4097</v>
      </c>
      <c r="H607" s="474"/>
      <c r="I607" s="116"/>
      <c r="J607" s="116"/>
      <c r="K607" s="116"/>
      <c r="L607" s="127"/>
    </row>
    <row r="608" spans="1:12" s="128" customFormat="1" ht="15" customHeight="1" thickBot="1">
      <c r="A608" s="116"/>
      <c r="B608" s="127"/>
      <c r="C608" s="127"/>
      <c r="D608" s="147"/>
      <c r="E608" s="116"/>
      <c r="F608" s="116"/>
      <c r="G608" s="119" t="s">
        <v>1752</v>
      </c>
      <c r="H608" s="327" t="str">
        <f>G610</f>
        <v>黃立豐</v>
      </c>
      <c r="I608" s="116"/>
      <c r="J608" s="116"/>
      <c r="K608" s="116"/>
      <c r="L608" s="127"/>
    </row>
    <row r="609" spans="1:12" s="128" customFormat="1" ht="15" customHeight="1">
      <c r="A609" s="115"/>
      <c r="B609" s="105" t="s">
        <v>1121</v>
      </c>
      <c r="C609" s="105" t="s">
        <v>365</v>
      </c>
      <c r="D609" s="147">
        <v>282</v>
      </c>
      <c r="E609" s="116"/>
      <c r="F609" s="116"/>
      <c r="G609" s="298" t="s">
        <v>2292</v>
      </c>
      <c r="H609" s="276" t="s">
        <v>4400</v>
      </c>
      <c r="I609" s="116"/>
      <c r="J609" s="116"/>
      <c r="K609" s="116"/>
      <c r="L609" s="127"/>
    </row>
    <row r="610" spans="1:12" s="128" customFormat="1" ht="15" customHeight="1" thickBot="1">
      <c r="A610" s="115"/>
      <c r="B610" s="127"/>
      <c r="C610" s="127"/>
      <c r="D610" s="147"/>
      <c r="E610" s="122"/>
      <c r="F610" s="120" t="s">
        <v>1753</v>
      </c>
      <c r="G610" s="327" t="str">
        <f>B611</f>
        <v>黃立豐</v>
      </c>
      <c r="H610" s="116"/>
      <c r="I610" s="116"/>
      <c r="J610" s="116"/>
      <c r="K610" s="116"/>
      <c r="L610" s="127"/>
    </row>
    <row r="611" spans="1:12" s="128" customFormat="1" ht="15" customHeight="1" thickBot="1">
      <c r="A611" s="115" t="s">
        <v>1754</v>
      </c>
      <c r="B611" s="105" t="s">
        <v>1122</v>
      </c>
      <c r="C611" s="105" t="s">
        <v>352</v>
      </c>
      <c r="D611" s="147">
        <v>283</v>
      </c>
      <c r="E611" s="278"/>
      <c r="F611" s="267" t="s">
        <v>2335</v>
      </c>
      <c r="G611" s="276" t="s">
        <v>4106</v>
      </c>
      <c r="H611" s="116"/>
      <c r="I611" s="116"/>
      <c r="J611" s="116"/>
      <c r="K611" s="116"/>
      <c r="L611" s="127"/>
    </row>
    <row r="612" spans="1:12" s="128" customFormat="1" ht="15" customHeight="1">
      <c r="A612" s="115"/>
      <c r="B612" s="142"/>
      <c r="D612" s="147"/>
      <c r="E612" s="117"/>
      <c r="F612" s="117"/>
      <c r="G612" s="117"/>
      <c r="H612" s="117"/>
      <c r="I612" s="117"/>
      <c r="J612" s="117"/>
      <c r="K612" s="116"/>
      <c r="L612" s="127"/>
    </row>
    <row r="613" spans="2:12" ht="15" customHeight="1">
      <c r="B613" s="109" t="s">
        <v>1755</v>
      </c>
      <c r="E613" s="124" t="s">
        <v>6</v>
      </c>
      <c r="F613" s="124" t="s">
        <v>6</v>
      </c>
      <c r="G613" s="124" t="s">
        <v>6</v>
      </c>
      <c r="H613" s="124" t="s">
        <v>6</v>
      </c>
      <c r="I613" s="124" t="s">
        <v>6</v>
      </c>
      <c r="J613" s="116"/>
      <c r="K613" s="148"/>
      <c r="L613" s="108"/>
    </row>
    <row r="614" spans="2:12" ht="15" customHeight="1">
      <c r="B614" s="109"/>
      <c r="E614" s="274" t="s">
        <v>2192</v>
      </c>
      <c r="F614" s="272" t="s">
        <v>2179</v>
      </c>
      <c r="G614" s="272" t="s">
        <v>2167</v>
      </c>
      <c r="H614" s="272" t="s">
        <v>2168</v>
      </c>
      <c r="I614" s="272" t="s">
        <v>2168</v>
      </c>
      <c r="J614" s="124"/>
      <c r="K614" s="148"/>
      <c r="L614" s="108"/>
    </row>
    <row r="615" spans="1:12" s="128" customFormat="1" ht="15" customHeight="1">
      <c r="A615" s="115"/>
      <c r="B615" s="142"/>
      <c r="D615" s="149"/>
      <c r="E615" s="273"/>
      <c r="F615" s="273"/>
      <c r="G615" s="273"/>
      <c r="H615" s="273"/>
      <c r="I615" s="273"/>
      <c r="J615" s="124"/>
      <c r="K615" s="116"/>
      <c r="L615" s="127"/>
    </row>
    <row r="616" spans="1:12" s="128" customFormat="1" ht="15" customHeight="1">
      <c r="A616" s="115"/>
      <c r="B616" s="105" t="s">
        <v>1123</v>
      </c>
      <c r="C616" s="105" t="s">
        <v>1124</v>
      </c>
      <c r="D616" s="147">
        <v>284</v>
      </c>
      <c r="E616" s="118"/>
      <c r="F616" s="118"/>
      <c r="G616" s="116"/>
      <c r="H616" s="116"/>
      <c r="I616" s="116"/>
      <c r="J616" s="116"/>
      <c r="K616" s="116"/>
      <c r="L616" s="127"/>
    </row>
    <row r="617" spans="1:12" s="128" customFormat="1" ht="15" customHeight="1" thickBot="1">
      <c r="A617" s="115"/>
      <c r="B617" s="127"/>
      <c r="C617" s="127"/>
      <c r="D617" s="147"/>
      <c r="E617" s="116"/>
      <c r="F617" s="119" t="s">
        <v>1756</v>
      </c>
      <c r="G617" s="283" t="str">
        <f>B618</f>
        <v>楊明峰</v>
      </c>
      <c r="H617" s="116"/>
      <c r="I617" s="116"/>
      <c r="J617" s="116"/>
      <c r="K617" s="116"/>
      <c r="L617" s="127"/>
    </row>
    <row r="618" spans="1:12" s="128" customFormat="1" ht="15" customHeight="1" thickBot="1">
      <c r="A618" s="115"/>
      <c r="B618" s="105" t="s">
        <v>1125</v>
      </c>
      <c r="C618" s="105" t="s">
        <v>191</v>
      </c>
      <c r="D618" s="147">
        <v>285</v>
      </c>
      <c r="E618" s="278"/>
      <c r="F618" s="267" t="s">
        <v>2336</v>
      </c>
      <c r="G618" s="331" t="s">
        <v>4102</v>
      </c>
      <c r="H618" s="116"/>
      <c r="I618" s="116"/>
      <c r="J618" s="116"/>
      <c r="K618" s="116"/>
      <c r="L618" s="127"/>
    </row>
    <row r="619" spans="1:12" s="128" customFormat="1" ht="15" customHeight="1">
      <c r="A619" s="115"/>
      <c r="B619" s="141"/>
      <c r="C619" s="141"/>
      <c r="D619" s="147"/>
      <c r="E619" s="116"/>
      <c r="F619" s="116"/>
      <c r="G619" s="298"/>
      <c r="H619" s="116"/>
      <c r="I619" s="116"/>
      <c r="J619" s="116"/>
      <c r="K619" s="116"/>
      <c r="L619" s="127"/>
    </row>
    <row r="620" spans="1:12" s="128" customFormat="1" ht="15" customHeight="1" thickBot="1">
      <c r="A620" s="115"/>
      <c r="B620" s="105" t="s">
        <v>1126</v>
      </c>
      <c r="C620" s="105" t="s">
        <v>524</v>
      </c>
      <c r="D620" s="147">
        <v>286</v>
      </c>
      <c r="E620" s="278"/>
      <c r="F620" s="116"/>
      <c r="G620" s="298" t="s">
        <v>1757</v>
      </c>
      <c r="H620" s="290" t="str">
        <f>G617</f>
        <v>楊明峰</v>
      </c>
      <c r="I620" s="116"/>
      <c r="J620" s="116"/>
      <c r="K620" s="116"/>
      <c r="L620" s="127"/>
    </row>
    <row r="621" spans="1:12" s="128" customFormat="1" ht="15" customHeight="1" thickBot="1">
      <c r="A621" s="116"/>
      <c r="B621" s="127"/>
      <c r="C621" s="127"/>
      <c r="D621" s="147"/>
      <c r="E621" s="279" t="s">
        <v>1758</v>
      </c>
      <c r="F621" s="290" t="str">
        <f>B620</f>
        <v>李偉豪</v>
      </c>
      <c r="G621" s="119" t="s">
        <v>2293</v>
      </c>
      <c r="H621" s="330" t="s">
        <v>4571</v>
      </c>
      <c r="I621" s="116"/>
      <c r="J621" s="116"/>
      <c r="K621" s="116"/>
      <c r="L621" s="127"/>
    </row>
    <row r="622" spans="1:12" s="128" customFormat="1" ht="15" customHeight="1">
      <c r="A622" s="115"/>
      <c r="B622" s="105" t="s">
        <v>1127</v>
      </c>
      <c r="C622" s="105" t="s">
        <v>493</v>
      </c>
      <c r="D622" s="147">
        <v>287</v>
      </c>
      <c r="E622" s="123" t="s">
        <v>2395</v>
      </c>
      <c r="F622" s="330" t="s">
        <v>3924</v>
      </c>
      <c r="G622" s="119"/>
      <c r="H622" s="474"/>
      <c r="I622" s="116"/>
      <c r="J622" s="116"/>
      <c r="K622" s="116"/>
      <c r="L622" s="127"/>
    </row>
    <row r="623" spans="1:12" s="128" customFormat="1" ht="15" customHeight="1" thickBot="1">
      <c r="A623" s="115"/>
      <c r="B623" s="127"/>
      <c r="C623" s="127"/>
      <c r="D623" s="147"/>
      <c r="E623" s="122"/>
      <c r="F623" s="298" t="s">
        <v>1759</v>
      </c>
      <c r="G623" s="280" t="str">
        <f>F621</f>
        <v>李偉豪</v>
      </c>
      <c r="H623" s="298"/>
      <c r="I623" s="116"/>
      <c r="J623" s="116"/>
      <c r="K623" s="116"/>
      <c r="L623" s="127"/>
    </row>
    <row r="624" spans="1:12" s="128" customFormat="1" ht="15" customHeight="1">
      <c r="A624" s="115"/>
      <c r="B624" s="105" t="s">
        <v>1128</v>
      </c>
      <c r="C624" s="105" t="s">
        <v>478</v>
      </c>
      <c r="D624" s="147">
        <v>288</v>
      </c>
      <c r="E624" s="118"/>
      <c r="F624" s="123" t="s">
        <v>2337</v>
      </c>
      <c r="G624" s="276" t="s">
        <v>4104</v>
      </c>
      <c r="H624" s="298"/>
      <c r="I624" s="116"/>
      <c r="J624" s="116"/>
      <c r="K624" s="116"/>
      <c r="L624" s="127"/>
    </row>
    <row r="625" spans="1:12" s="128" customFormat="1" ht="15" customHeight="1" thickBot="1">
      <c r="A625" s="116"/>
      <c r="B625" s="127"/>
      <c r="C625" s="127"/>
      <c r="D625" s="147"/>
      <c r="E625" s="116"/>
      <c r="F625" s="116"/>
      <c r="G625" s="116"/>
      <c r="H625" s="298" t="s">
        <v>1760</v>
      </c>
      <c r="I625" s="290" t="str">
        <f>H620</f>
        <v>楊明峰</v>
      </c>
      <c r="J625" s="116"/>
      <c r="K625" s="116"/>
      <c r="L625" s="127"/>
    </row>
    <row r="626" spans="1:12" s="128" customFormat="1" ht="15" customHeight="1">
      <c r="A626" s="115"/>
      <c r="B626" s="105" t="s">
        <v>1129</v>
      </c>
      <c r="C626" s="105" t="s">
        <v>791</v>
      </c>
      <c r="D626" s="147">
        <v>289</v>
      </c>
      <c r="E626" s="116"/>
      <c r="F626" s="116"/>
      <c r="G626" s="116"/>
      <c r="H626" s="119" t="s">
        <v>2285</v>
      </c>
      <c r="I626" s="292" t="s">
        <v>4638</v>
      </c>
      <c r="J626" s="126"/>
      <c r="K626" s="116"/>
      <c r="L626" s="127"/>
    </row>
    <row r="627" spans="1:12" s="128" customFormat="1" ht="15" customHeight="1" thickBot="1">
      <c r="A627" s="116"/>
      <c r="B627" s="127"/>
      <c r="C627" s="127"/>
      <c r="D627" s="147"/>
      <c r="E627" s="120" t="s">
        <v>1761</v>
      </c>
      <c r="F627" s="283" t="str">
        <f>B628</f>
        <v>王唯揚</v>
      </c>
      <c r="G627" s="116"/>
      <c r="H627" s="119"/>
      <c r="I627" s="119"/>
      <c r="J627" s="126"/>
      <c r="K627" s="116"/>
      <c r="L627" s="127"/>
    </row>
    <row r="628" spans="1:12" s="128" customFormat="1" ht="15" customHeight="1" thickBot="1">
      <c r="A628" s="115"/>
      <c r="B628" s="105" t="s">
        <v>1130</v>
      </c>
      <c r="C628" s="105" t="s">
        <v>505</v>
      </c>
      <c r="D628" s="147">
        <v>290</v>
      </c>
      <c r="E628" s="267" t="s">
        <v>2396</v>
      </c>
      <c r="F628" s="292" t="s">
        <v>3953</v>
      </c>
      <c r="G628" s="126"/>
      <c r="H628" s="119"/>
      <c r="I628" s="119"/>
      <c r="J628" s="126"/>
      <c r="K628" s="116"/>
      <c r="L628" s="127"/>
    </row>
    <row r="629" spans="1:12" s="128" customFormat="1" ht="15" customHeight="1" thickBot="1">
      <c r="A629" s="116"/>
      <c r="B629" s="127"/>
      <c r="C629" s="127"/>
      <c r="D629" s="147"/>
      <c r="E629" s="116"/>
      <c r="F629" s="119" t="s">
        <v>1762</v>
      </c>
      <c r="G629" s="283" t="str">
        <f>B630</f>
        <v>汪彥良</v>
      </c>
      <c r="H629" s="119"/>
      <c r="I629" s="119"/>
      <c r="J629" s="126"/>
      <c r="K629" s="116"/>
      <c r="L629" s="127"/>
    </row>
    <row r="630" spans="1:12" s="128" customFormat="1" ht="15" customHeight="1" thickBot="1">
      <c r="A630" s="115"/>
      <c r="B630" s="105" t="s">
        <v>1131</v>
      </c>
      <c r="C630" s="105" t="s">
        <v>352</v>
      </c>
      <c r="D630" s="147">
        <v>291</v>
      </c>
      <c r="E630" s="278"/>
      <c r="F630" s="267" t="s">
        <v>2346</v>
      </c>
      <c r="G630" s="292" t="s">
        <v>4111</v>
      </c>
      <c r="H630" s="277"/>
      <c r="I630" s="119"/>
      <c r="J630" s="126"/>
      <c r="K630" s="116"/>
      <c r="L630" s="127"/>
    </row>
    <row r="631" spans="1:12" s="128" customFormat="1" ht="15" customHeight="1">
      <c r="A631" s="115"/>
      <c r="B631" s="52"/>
      <c r="C631" s="52"/>
      <c r="D631" s="147"/>
      <c r="E631" s="116"/>
      <c r="F631" s="116"/>
      <c r="G631" s="119"/>
      <c r="H631" s="277"/>
      <c r="I631" s="119"/>
      <c r="J631" s="126"/>
      <c r="K631" s="116"/>
      <c r="L631" s="127"/>
    </row>
    <row r="632" spans="1:12" s="128" customFormat="1" ht="15" customHeight="1" thickBot="1">
      <c r="A632" s="115"/>
      <c r="B632" s="105" t="s">
        <v>1132</v>
      </c>
      <c r="C632" s="105" t="s">
        <v>365</v>
      </c>
      <c r="D632" s="147">
        <v>292</v>
      </c>
      <c r="E632" s="118"/>
      <c r="F632" s="116"/>
      <c r="G632" s="119" t="s">
        <v>1763</v>
      </c>
      <c r="H632" s="275" t="str">
        <f>G635</f>
        <v>劉韋奇</v>
      </c>
      <c r="I632" s="119"/>
      <c r="J632" s="126"/>
      <c r="K632" s="116"/>
      <c r="L632" s="127"/>
    </row>
    <row r="633" spans="1:12" s="128" customFormat="1" ht="15" customHeight="1" thickBot="1">
      <c r="A633" s="115"/>
      <c r="B633" s="127"/>
      <c r="C633" s="127"/>
      <c r="D633" s="147"/>
      <c r="E633" s="120" t="s">
        <v>1764</v>
      </c>
      <c r="F633" s="283" t="str">
        <f>B634</f>
        <v>劉韋奇</v>
      </c>
      <c r="G633" s="298" t="s">
        <v>2294</v>
      </c>
      <c r="H633" s="276" t="s">
        <v>4572</v>
      </c>
      <c r="I633" s="119"/>
      <c r="J633" s="126"/>
      <c r="K633" s="116"/>
      <c r="L633" s="127"/>
    </row>
    <row r="634" spans="1:12" s="128" customFormat="1" ht="15" customHeight="1" thickBot="1">
      <c r="A634" s="115"/>
      <c r="B634" s="105" t="s">
        <v>1133</v>
      </c>
      <c r="C634" s="105" t="s">
        <v>890</v>
      </c>
      <c r="D634" s="147">
        <v>293</v>
      </c>
      <c r="E634" s="267" t="s">
        <v>2397</v>
      </c>
      <c r="F634" s="331" t="s">
        <v>3950</v>
      </c>
      <c r="G634" s="298"/>
      <c r="H634" s="116"/>
      <c r="I634" s="119"/>
      <c r="J634" s="126"/>
      <c r="K634" s="116"/>
      <c r="L634" s="127"/>
    </row>
    <row r="635" spans="1:12" s="128" customFormat="1" ht="15" customHeight="1" thickBot="1">
      <c r="A635" s="116"/>
      <c r="B635" s="127"/>
      <c r="C635" s="127"/>
      <c r="D635" s="147"/>
      <c r="E635" s="116"/>
      <c r="F635" s="298" t="s">
        <v>1765</v>
      </c>
      <c r="G635" s="329" t="str">
        <f>F633</f>
        <v>劉韋奇</v>
      </c>
      <c r="H635" s="116"/>
      <c r="I635" s="119"/>
      <c r="J635" s="126"/>
      <c r="K635" s="116"/>
      <c r="L635" s="127"/>
    </row>
    <row r="636" spans="1:12" s="128" customFormat="1" ht="15" customHeight="1">
      <c r="A636" s="115"/>
      <c r="B636" s="105" t="s">
        <v>1134</v>
      </c>
      <c r="C636" s="105" t="s">
        <v>970</v>
      </c>
      <c r="D636" s="147">
        <v>294</v>
      </c>
      <c r="E636" s="118"/>
      <c r="F636" s="123" t="s">
        <v>2347</v>
      </c>
      <c r="G636" s="276" t="s">
        <v>4112</v>
      </c>
      <c r="H636" s="116"/>
      <c r="I636" s="119"/>
      <c r="J636" s="126" t="str">
        <f>I649</f>
        <v>藍偉翔</v>
      </c>
      <c r="K636" s="116"/>
      <c r="L636" s="127"/>
    </row>
    <row r="637" spans="1:12" s="128" customFormat="1" ht="15" customHeight="1" thickBot="1">
      <c r="A637" s="116"/>
      <c r="B637" s="127"/>
      <c r="C637" s="127"/>
      <c r="D637" s="147"/>
      <c r="E637" s="116"/>
      <c r="F637" s="116"/>
      <c r="G637" s="116"/>
      <c r="H637" s="116"/>
      <c r="I637" s="119" t="s">
        <v>1766</v>
      </c>
      <c r="J637" s="283" t="s">
        <v>1767</v>
      </c>
      <c r="K637" s="117"/>
      <c r="L637" s="127"/>
    </row>
    <row r="638" spans="1:12" s="128" customFormat="1" ht="15" customHeight="1" thickBot="1">
      <c r="A638" s="115"/>
      <c r="B638" s="105" t="s">
        <v>1135</v>
      </c>
      <c r="C638" s="105" t="s">
        <v>1136</v>
      </c>
      <c r="D638" s="147">
        <v>295</v>
      </c>
      <c r="E638" s="278"/>
      <c r="F638" s="116"/>
      <c r="G638" s="116"/>
      <c r="H638" s="116"/>
      <c r="I638" s="298" t="s">
        <v>2238</v>
      </c>
      <c r="J638" s="276" t="s">
        <v>4772</v>
      </c>
      <c r="K638" s="116"/>
      <c r="L638" s="127"/>
    </row>
    <row r="639" spans="1:12" s="128" customFormat="1" ht="15" customHeight="1" thickBot="1">
      <c r="A639" s="116"/>
      <c r="B639" s="127"/>
      <c r="C639" s="127"/>
      <c r="D639" s="147"/>
      <c r="E639" s="279" t="s">
        <v>1768</v>
      </c>
      <c r="F639" s="290" t="str">
        <f>B638</f>
        <v>張景鈞</v>
      </c>
      <c r="G639" s="116"/>
      <c r="H639" s="116"/>
      <c r="I639" s="298"/>
      <c r="J639" s="116"/>
      <c r="K639" s="116"/>
      <c r="L639" s="127"/>
    </row>
    <row r="640" spans="1:12" s="128" customFormat="1" ht="15" customHeight="1">
      <c r="A640" s="115"/>
      <c r="B640" s="105" t="s">
        <v>1769</v>
      </c>
      <c r="C640" s="105" t="s">
        <v>558</v>
      </c>
      <c r="D640" s="147">
        <v>296</v>
      </c>
      <c r="E640" s="123" t="s">
        <v>2398</v>
      </c>
      <c r="F640" s="292" t="s">
        <v>3949</v>
      </c>
      <c r="G640" s="126"/>
      <c r="H640" s="116"/>
      <c r="I640" s="298"/>
      <c r="J640" s="116"/>
      <c r="K640" s="116"/>
      <c r="L640" s="127"/>
    </row>
    <row r="641" spans="1:12" s="128" customFormat="1" ht="15" customHeight="1" thickBot="1">
      <c r="A641" s="115"/>
      <c r="B641" s="127"/>
      <c r="C641" s="127"/>
      <c r="D641" s="147"/>
      <c r="E641" s="116"/>
      <c r="F641" s="119" t="s">
        <v>1770</v>
      </c>
      <c r="G641" s="283" t="str">
        <f>B642</f>
        <v>郭景弘</v>
      </c>
      <c r="H641" s="116"/>
      <c r="I641" s="298"/>
      <c r="J641" s="116"/>
      <c r="K641" s="116"/>
      <c r="L641" s="127"/>
    </row>
    <row r="642" spans="1:12" s="128" customFormat="1" ht="15" customHeight="1" thickBot="1">
      <c r="A642" s="115"/>
      <c r="B642" s="105" t="s">
        <v>1137</v>
      </c>
      <c r="C642" s="105" t="s">
        <v>859</v>
      </c>
      <c r="D642" s="147">
        <v>297</v>
      </c>
      <c r="E642" s="278"/>
      <c r="F642" s="267" t="s">
        <v>2348</v>
      </c>
      <c r="G642" s="331" t="s">
        <v>4116</v>
      </c>
      <c r="H642" s="116"/>
      <c r="I642" s="298"/>
      <c r="J642" s="116"/>
      <c r="K642" s="116"/>
      <c r="L642" s="127"/>
    </row>
    <row r="643" spans="1:12" s="128" customFormat="1" ht="15" customHeight="1">
      <c r="A643" s="115"/>
      <c r="B643" s="141"/>
      <c r="C643" s="141"/>
      <c r="D643" s="147"/>
      <c r="E643" s="116"/>
      <c r="F643" s="116"/>
      <c r="G643" s="298"/>
      <c r="H643" s="116"/>
      <c r="I643" s="298"/>
      <c r="J643" s="116"/>
      <c r="K643" s="116"/>
      <c r="L643" s="127"/>
    </row>
    <row r="644" spans="1:12" s="128" customFormat="1" ht="15" customHeight="1" thickBot="1">
      <c r="A644" s="115"/>
      <c r="B644" s="105" t="s">
        <v>1138</v>
      </c>
      <c r="C644" s="105" t="s">
        <v>833</v>
      </c>
      <c r="D644" s="147">
        <v>298</v>
      </c>
      <c r="E644" s="118"/>
      <c r="F644" s="116"/>
      <c r="G644" s="298" t="s">
        <v>1771</v>
      </c>
      <c r="H644" s="290" t="str">
        <f>G641</f>
        <v>郭景弘</v>
      </c>
      <c r="I644" s="298"/>
      <c r="J644" s="116"/>
      <c r="K644" s="116"/>
      <c r="L644" s="127"/>
    </row>
    <row r="645" spans="1:12" s="128" customFormat="1" ht="15" customHeight="1" thickBot="1">
      <c r="A645" s="116"/>
      <c r="B645" s="127"/>
      <c r="C645" s="127"/>
      <c r="D645" s="147"/>
      <c r="E645" s="120" t="s">
        <v>1772</v>
      </c>
      <c r="F645" s="283" t="str">
        <f>B646</f>
        <v>徐志霖</v>
      </c>
      <c r="G645" s="119" t="s">
        <v>2295</v>
      </c>
      <c r="H645" s="291" t="s">
        <v>4573</v>
      </c>
      <c r="I645" s="298"/>
      <c r="J645" s="116"/>
      <c r="K645" s="116"/>
      <c r="L645" s="127"/>
    </row>
    <row r="646" spans="1:12" s="128" customFormat="1" ht="15" customHeight="1" thickBot="1">
      <c r="A646" s="115"/>
      <c r="B646" s="105" t="s">
        <v>1139</v>
      </c>
      <c r="C646" s="105" t="s">
        <v>508</v>
      </c>
      <c r="D646" s="147">
        <v>299</v>
      </c>
      <c r="E646" s="267" t="s">
        <v>2399</v>
      </c>
      <c r="F646" s="331" t="s">
        <v>3954</v>
      </c>
      <c r="G646" s="119"/>
      <c r="H646" s="277"/>
      <c r="I646" s="474"/>
      <c r="J646" s="116"/>
      <c r="K646" s="116"/>
      <c r="L646" s="127"/>
    </row>
    <row r="647" spans="1:12" s="128" customFormat="1" ht="15" customHeight="1" thickBot="1">
      <c r="A647" s="116"/>
      <c r="B647" s="127"/>
      <c r="C647" s="127"/>
      <c r="D647" s="147"/>
      <c r="E647" s="116"/>
      <c r="F647" s="298" t="s">
        <v>1773</v>
      </c>
      <c r="G647" s="280" t="str">
        <f>F645</f>
        <v>徐志霖</v>
      </c>
      <c r="H647" s="119"/>
      <c r="I647" s="474"/>
      <c r="J647" s="116"/>
      <c r="K647" s="116"/>
      <c r="L647" s="127"/>
    </row>
    <row r="648" spans="1:12" s="128" customFormat="1" ht="15" customHeight="1">
      <c r="A648" s="115"/>
      <c r="B648" s="105" t="s">
        <v>1140</v>
      </c>
      <c r="C648" s="138"/>
      <c r="D648" s="147">
        <v>300</v>
      </c>
      <c r="E648" s="118"/>
      <c r="F648" s="123" t="s">
        <v>2349</v>
      </c>
      <c r="G648" s="276" t="s">
        <v>4108</v>
      </c>
      <c r="H648" s="119"/>
      <c r="I648" s="474"/>
      <c r="J648" s="116"/>
      <c r="K648" s="116"/>
      <c r="L648" s="127"/>
    </row>
    <row r="649" spans="1:12" s="128" customFormat="1" ht="15" customHeight="1" thickBot="1">
      <c r="A649" s="116"/>
      <c r="B649" s="127"/>
      <c r="C649" s="127"/>
      <c r="D649" s="147"/>
      <c r="E649" s="116"/>
      <c r="F649" s="116"/>
      <c r="G649" s="116"/>
      <c r="H649" s="119" t="s">
        <v>1774</v>
      </c>
      <c r="I649" s="327" t="str">
        <f>H655</f>
        <v>藍偉翔</v>
      </c>
      <c r="J649" s="116"/>
      <c r="K649" s="116"/>
      <c r="L649" s="127"/>
    </row>
    <row r="650" spans="1:12" s="128" customFormat="1" ht="15" customHeight="1" thickBot="1">
      <c r="A650" s="116"/>
      <c r="B650" s="105" t="s">
        <v>1141</v>
      </c>
      <c r="C650" s="105" t="s">
        <v>470</v>
      </c>
      <c r="D650" s="147">
        <v>301</v>
      </c>
      <c r="E650" s="278"/>
      <c r="F650" s="116"/>
      <c r="G650" s="116"/>
      <c r="H650" s="298" t="s">
        <v>2286</v>
      </c>
      <c r="I650" s="276" t="s">
        <v>4646</v>
      </c>
      <c r="J650" s="116"/>
      <c r="K650" s="116"/>
      <c r="L650" s="127"/>
    </row>
    <row r="651" spans="1:12" s="128" customFormat="1" ht="15" customHeight="1" thickBot="1">
      <c r="A651" s="116"/>
      <c r="B651" s="127"/>
      <c r="C651" s="127"/>
      <c r="D651" s="147"/>
      <c r="E651" s="279" t="s">
        <v>1775</v>
      </c>
      <c r="F651" s="290" t="str">
        <f>B650</f>
        <v>王威翔</v>
      </c>
      <c r="G651" s="116"/>
      <c r="H651" s="298"/>
      <c r="I651" s="116"/>
      <c r="J651" s="116"/>
      <c r="K651" s="116"/>
      <c r="L651" s="127"/>
    </row>
    <row r="652" spans="1:12" s="128" customFormat="1" ht="15" customHeight="1">
      <c r="A652" s="115"/>
      <c r="B652" s="105" t="s">
        <v>1142</v>
      </c>
      <c r="C652" s="105" t="s">
        <v>508</v>
      </c>
      <c r="D652" s="147">
        <v>302</v>
      </c>
      <c r="E652" s="123" t="s">
        <v>2242</v>
      </c>
      <c r="F652" s="331" t="s">
        <v>3915</v>
      </c>
      <c r="G652" s="116"/>
      <c r="H652" s="298"/>
      <c r="I652" s="116"/>
      <c r="J652" s="116"/>
      <c r="K652" s="116"/>
      <c r="L652" s="127"/>
    </row>
    <row r="653" spans="1:12" s="128" customFormat="1" ht="15" customHeight="1" thickBot="1">
      <c r="A653" s="116"/>
      <c r="B653" s="127"/>
      <c r="C653" s="127"/>
      <c r="D653" s="147"/>
      <c r="E653" s="116"/>
      <c r="F653" s="298" t="s">
        <v>1776</v>
      </c>
      <c r="G653" s="290" t="str">
        <f>F651</f>
        <v>王威翔</v>
      </c>
      <c r="H653" s="298"/>
      <c r="I653" s="116"/>
      <c r="J653" s="116"/>
      <c r="K653" s="116"/>
      <c r="L653" s="127"/>
    </row>
    <row r="654" spans="1:12" s="128" customFormat="1" ht="15" customHeight="1">
      <c r="A654" s="115"/>
      <c r="B654" s="105" t="s">
        <v>1143</v>
      </c>
      <c r="C654" s="105" t="s">
        <v>363</v>
      </c>
      <c r="D654" s="147">
        <v>303</v>
      </c>
      <c r="E654" s="118"/>
      <c r="F654" s="123" t="s">
        <v>2350</v>
      </c>
      <c r="G654" s="292" t="s">
        <v>4115</v>
      </c>
      <c r="H654" s="474"/>
      <c r="I654" s="116"/>
      <c r="J654" s="116"/>
      <c r="K654" s="116"/>
      <c r="L654" s="127"/>
    </row>
    <row r="655" spans="1:12" s="128" customFormat="1" ht="15" customHeight="1" thickBot="1">
      <c r="A655" s="116"/>
      <c r="B655" s="127"/>
      <c r="C655" s="127"/>
      <c r="D655" s="147"/>
      <c r="E655" s="116"/>
      <c r="F655" s="116"/>
      <c r="G655" s="119" t="s">
        <v>1777</v>
      </c>
      <c r="H655" s="327" t="str">
        <f>G657</f>
        <v>藍偉翔</v>
      </c>
      <c r="I655" s="116"/>
      <c r="J655" s="116"/>
      <c r="K655" s="116"/>
      <c r="L655" s="127"/>
    </row>
    <row r="656" spans="1:12" s="128" customFormat="1" ht="15" customHeight="1" thickBot="1">
      <c r="A656" s="115"/>
      <c r="B656" s="105" t="s">
        <v>1144</v>
      </c>
      <c r="C656" s="105" t="s">
        <v>822</v>
      </c>
      <c r="D656" s="147">
        <v>304</v>
      </c>
      <c r="E656" s="278"/>
      <c r="F656" s="278"/>
      <c r="G656" s="298" t="s">
        <v>2305</v>
      </c>
      <c r="H656" s="276" t="s">
        <v>4574</v>
      </c>
      <c r="I656" s="116"/>
      <c r="J656" s="116"/>
      <c r="K656" s="116"/>
      <c r="L656" s="127"/>
    </row>
    <row r="657" spans="1:12" s="128" customFormat="1" ht="15" customHeight="1" thickBot="1">
      <c r="A657" s="116"/>
      <c r="B657" s="127"/>
      <c r="C657" s="127"/>
      <c r="D657" s="147"/>
      <c r="E657" s="116"/>
      <c r="F657" s="279" t="s">
        <v>1778</v>
      </c>
      <c r="G657" s="329" t="str">
        <f>B656</f>
        <v>藍偉翔</v>
      </c>
      <c r="H657" s="116"/>
      <c r="I657" s="116"/>
      <c r="J657" s="116"/>
      <c r="K657" s="116"/>
      <c r="L657" s="127"/>
    </row>
    <row r="658" spans="1:12" s="128" customFormat="1" ht="15" customHeight="1">
      <c r="A658" s="115" t="s">
        <v>1779</v>
      </c>
      <c r="B658" s="105" t="s">
        <v>1145</v>
      </c>
      <c r="C658" s="105" t="s">
        <v>486</v>
      </c>
      <c r="D658" s="147">
        <v>305</v>
      </c>
      <c r="E658" s="118"/>
      <c r="F658" s="123" t="s">
        <v>2351</v>
      </c>
      <c r="G658" s="276" t="s">
        <v>4119</v>
      </c>
      <c r="H658" s="116"/>
      <c r="I658" s="116"/>
      <c r="J658" s="116"/>
      <c r="K658" s="116"/>
      <c r="L658" s="127"/>
    </row>
    <row r="659" spans="1:12" s="128" customFormat="1" ht="15" customHeight="1">
      <c r="A659" s="115"/>
      <c r="B659" s="127"/>
      <c r="C659" s="130"/>
      <c r="D659" s="147"/>
      <c r="E659" s="116"/>
      <c r="F659" s="116"/>
      <c r="G659" s="116"/>
      <c r="H659" s="116"/>
      <c r="I659" s="116"/>
      <c r="J659" s="116"/>
      <c r="K659" s="116"/>
      <c r="L659" s="127"/>
    </row>
    <row r="660" spans="2:12" ht="15" customHeight="1">
      <c r="B660" s="109" t="s">
        <v>1780</v>
      </c>
      <c r="E660" s="124" t="s">
        <v>6</v>
      </c>
      <c r="F660" s="124" t="s">
        <v>6</v>
      </c>
      <c r="G660" s="124" t="s">
        <v>6</v>
      </c>
      <c r="H660" s="124" t="s">
        <v>6</v>
      </c>
      <c r="I660" s="124" t="s">
        <v>6</v>
      </c>
      <c r="J660" s="116"/>
      <c r="K660" s="148"/>
      <c r="L660" s="108"/>
    </row>
    <row r="661" spans="2:12" ht="15" customHeight="1">
      <c r="B661" s="109"/>
      <c r="E661" s="274" t="s">
        <v>2192</v>
      </c>
      <c r="F661" s="272" t="s">
        <v>2179</v>
      </c>
      <c r="G661" s="272" t="s">
        <v>2167</v>
      </c>
      <c r="H661" s="272" t="s">
        <v>2168</v>
      </c>
      <c r="I661" s="272" t="s">
        <v>2168</v>
      </c>
      <c r="J661" s="124"/>
      <c r="K661" s="148"/>
      <c r="L661" s="108"/>
    </row>
    <row r="662" spans="1:12" s="128" customFormat="1" ht="15" customHeight="1">
      <c r="A662" s="115"/>
      <c r="B662" s="142"/>
      <c r="D662" s="149"/>
      <c r="E662" s="273"/>
      <c r="F662" s="273"/>
      <c r="G662" s="273"/>
      <c r="H662" s="273"/>
      <c r="I662" s="273"/>
      <c r="J662" s="124"/>
      <c r="K662" s="116"/>
      <c r="L662" s="127"/>
    </row>
    <row r="663" spans="1:12" s="128" customFormat="1" ht="15" customHeight="1">
      <c r="A663" s="115"/>
      <c r="B663" s="105" t="s">
        <v>1146</v>
      </c>
      <c r="C663" s="105" t="s">
        <v>508</v>
      </c>
      <c r="D663" s="147">
        <v>306</v>
      </c>
      <c r="E663" s="118"/>
      <c r="F663" s="118"/>
      <c r="G663" s="116"/>
      <c r="H663" s="116"/>
      <c r="I663" s="116"/>
      <c r="J663" s="116"/>
      <c r="K663" s="116"/>
      <c r="L663" s="127"/>
    </row>
    <row r="664" spans="1:12" s="128" customFormat="1" ht="15" customHeight="1" thickBot="1">
      <c r="A664" s="116"/>
      <c r="B664" s="127"/>
      <c r="C664" s="127"/>
      <c r="D664" s="147"/>
      <c r="E664" s="116"/>
      <c r="F664" s="119" t="s">
        <v>1781</v>
      </c>
      <c r="G664" s="283" t="str">
        <f>B665</f>
        <v>王志鴻</v>
      </c>
      <c r="H664" s="116"/>
      <c r="I664" s="116"/>
      <c r="J664" s="116"/>
      <c r="K664" s="116"/>
      <c r="L664" s="127"/>
    </row>
    <row r="665" spans="1:12" s="128" customFormat="1" ht="15" customHeight="1" thickBot="1">
      <c r="A665" s="115"/>
      <c r="B665" s="105" t="s">
        <v>1147</v>
      </c>
      <c r="C665" s="105" t="s">
        <v>833</v>
      </c>
      <c r="D665" s="147">
        <v>307</v>
      </c>
      <c r="E665" s="278"/>
      <c r="F665" s="267" t="s">
        <v>2364</v>
      </c>
      <c r="G665" s="292" t="s">
        <v>4113</v>
      </c>
      <c r="H665" s="126"/>
      <c r="I665" s="116"/>
      <c r="J665" s="116"/>
      <c r="K665" s="116"/>
      <c r="L665" s="127"/>
    </row>
    <row r="666" spans="1:12" s="128" customFormat="1" ht="15" customHeight="1">
      <c r="A666" s="115"/>
      <c r="B666" s="141"/>
      <c r="C666" s="127"/>
      <c r="D666" s="147"/>
      <c r="E666" s="116"/>
      <c r="F666" s="116"/>
      <c r="G666" s="119"/>
      <c r="H666" s="126"/>
      <c r="I666" s="116"/>
      <c r="J666" s="116"/>
      <c r="K666" s="116"/>
      <c r="L666" s="127"/>
    </row>
    <row r="667" spans="1:12" s="128" customFormat="1" ht="15" customHeight="1" thickBot="1">
      <c r="A667" s="115"/>
      <c r="B667" s="105" t="s">
        <v>1148</v>
      </c>
      <c r="C667" s="105" t="s">
        <v>365</v>
      </c>
      <c r="D667" s="147">
        <v>308</v>
      </c>
      <c r="E667" s="278"/>
      <c r="F667" s="116"/>
      <c r="G667" s="119" t="s">
        <v>1782</v>
      </c>
      <c r="H667" s="283" t="str">
        <f>G670</f>
        <v>許原豪</v>
      </c>
      <c r="I667" s="116"/>
      <c r="J667" s="116"/>
      <c r="K667" s="116"/>
      <c r="L667" s="127"/>
    </row>
    <row r="668" spans="1:12" s="128" customFormat="1" ht="15" customHeight="1" thickBot="1">
      <c r="A668" s="116"/>
      <c r="B668" s="127"/>
      <c r="C668" s="127"/>
      <c r="D668" s="147"/>
      <c r="E668" s="279" t="s">
        <v>1783</v>
      </c>
      <c r="F668" s="290" t="str">
        <f>B667</f>
        <v>蕭祐庭</v>
      </c>
      <c r="G668" s="298" t="s">
        <v>2406</v>
      </c>
      <c r="H668" s="292" t="s">
        <v>4577</v>
      </c>
      <c r="I668" s="116"/>
      <c r="J668" s="116"/>
      <c r="K668" s="116"/>
      <c r="L668" s="127"/>
    </row>
    <row r="669" spans="1:12" s="128" customFormat="1" ht="15" customHeight="1">
      <c r="A669" s="115"/>
      <c r="B669" s="105" t="s">
        <v>1149</v>
      </c>
      <c r="C669" s="105" t="s">
        <v>1150</v>
      </c>
      <c r="D669" s="147">
        <v>309</v>
      </c>
      <c r="E669" s="123" t="s">
        <v>2243</v>
      </c>
      <c r="F669" s="282" t="s">
        <v>3958</v>
      </c>
      <c r="G669" s="474"/>
      <c r="H669" s="119"/>
      <c r="I669" s="126"/>
      <c r="J669" s="116"/>
      <c r="K669" s="116"/>
      <c r="L669" s="127"/>
    </row>
    <row r="670" spans="1:12" s="128" customFormat="1" ht="15" customHeight="1" thickBot="1">
      <c r="A670" s="116"/>
      <c r="B670" s="127"/>
      <c r="C670" s="127"/>
      <c r="D670" s="147"/>
      <c r="E670" s="122"/>
      <c r="F670" s="119" t="s">
        <v>1784</v>
      </c>
      <c r="G670" s="327" t="str">
        <f>B671</f>
        <v>許原豪</v>
      </c>
      <c r="H670" s="119"/>
      <c r="I670" s="126"/>
      <c r="J670" s="116"/>
      <c r="K670" s="116"/>
      <c r="L670" s="127"/>
    </row>
    <row r="671" spans="1:12" s="128" customFormat="1" ht="15" customHeight="1" thickBot="1">
      <c r="A671" s="115"/>
      <c r="B671" s="105" t="s">
        <v>1151</v>
      </c>
      <c r="C671" s="105" t="s">
        <v>493</v>
      </c>
      <c r="D671" s="147">
        <v>310</v>
      </c>
      <c r="E671" s="278"/>
      <c r="F671" s="267" t="s">
        <v>2365</v>
      </c>
      <c r="G671" s="276" t="s">
        <v>4114</v>
      </c>
      <c r="H671" s="119"/>
      <c r="I671" s="126"/>
      <c r="J671" s="116"/>
      <c r="K671" s="116"/>
      <c r="L671" s="127"/>
    </row>
    <row r="672" spans="1:12" s="128" customFormat="1" ht="15" customHeight="1" thickBot="1">
      <c r="A672" s="115"/>
      <c r="B672" s="127"/>
      <c r="C672" s="127"/>
      <c r="D672" s="147"/>
      <c r="E672" s="116"/>
      <c r="F672" s="116"/>
      <c r="G672" s="116"/>
      <c r="H672" s="119" t="s">
        <v>1785</v>
      </c>
      <c r="I672" s="283" t="str">
        <f>H679</f>
        <v>張世穎</v>
      </c>
      <c r="J672" s="116"/>
      <c r="K672" s="116"/>
      <c r="L672" s="127"/>
    </row>
    <row r="673" spans="1:12" s="128" customFormat="1" ht="15" customHeight="1">
      <c r="A673" s="115"/>
      <c r="B673" s="105" t="s">
        <v>1152</v>
      </c>
      <c r="C673" s="105" t="s">
        <v>470</v>
      </c>
      <c r="D673" s="147">
        <v>311</v>
      </c>
      <c r="E673" s="116"/>
      <c r="F673" s="116"/>
      <c r="G673" s="116"/>
      <c r="H673" s="298" t="s">
        <v>2287</v>
      </c>
      <c r="I673" s="331" t="s">
        <v>4648</v>
      </c>
      <c r="J673" s="116"/>
      <c r="K673" s="116"/>
      <c r="L673" s="127"/>
    </row>
    <row r="674" spans="1:12" s="128" customFormat="1" ht="15" customHeight="1" thickBot="1">
      <c r="A674" s="116"/>
      <c r="B674" s="127"/>
      <c r="C674" s="127"/>
      <c r="D674" s="147"/>
      <c r="E674" s="120" t="s">
        <v>1786</v>
      </c>
      <c r="F674" s="283" t="str">
        <f>B675</f>
        <v>鍾新浩</v>
      </c>
      <c r="G674" s="116"/>
      <c r="H674" s="298"/>
      <c r="I674" s="298"/>
      <c r="J674" s="116"/>
      <c r="K674" s="116"/>
      <c r="L674" s="127"/>
    </row>
    <row r="675" spans="1:12" s="128" customFormat="1" ht="15" customHeight="1" thickBot="1">
      <c r="A675" s="115"/>
      <c r="B675" s="105" t="s">
        <v>1153</v>
      </c>
      <c r="C675" s="105" t="s">
        <v>1021</v>
      </c>
      <c r="D675" s="147">
        <v>312</v>
      </c>
      <c r="E675" s="267" t="s">
        <v>2400</v>
      </c>
      <c r="F675" s="331" t="s">
        <v>3957</v>
      </c>
      <c r="G675" s="116"/>
      <c r="H675" s="298"/>
      <c r="I675" s="298"/>
      <c r="J675" s="116"/>
      <c r="K675" s="116"/>
      <c r="L675" s="127"/>
    </row>
    <row r="676" spans="1:12" s="128" customFormat="1" ht="15" customHeight="1" thickBot="1">
      <c r="A676" s="116"/>
      <c r="B676" s="127"/>
      <c r="C676" s="127"/>
      <c r="D676" s="147"/>
      <c r="E676" s="116"/>
      <c r="F676" s="298" t="s">
        <v>1787</v>
      </c>
      <c r="G676" s="290" t="str">
        <f>F674</f>
        <v>鍾新浩</v>
      </c>
      <c r="H676" s="298"/>
      <c r="I676" s="298"/>
      <c r="J676" s="116"/>
      <c r="K676" s="116"/>
      <c r="L676" s="127"/>
    </row>
    <row r="677" spans="1:12" s="128" customFormat="1" ht="15" customHeight="1">
      <c r="A677" s="115"/>
      <c r="B677" s="125" t="s">
        <v>1154</v>
      </c>
      <c r="C677" s="105" t="s">
        <v>1155</v>
      </c>
      <c r="D677" s="147">
        <v>313</v>
      </c>
      <c r="E677" s="118"/>
      <c r="F677" s="123" t="s">
        <v>2366</v>
      </c>
      <c r="G677" s="291" t="s">
        <v>4109</v>
      </c>
      <c r="H677" s="474"/>
      <c r="I677" s="298"/>
      <c r="J677" s="116"/>
      <c r="K677" s="116"/>
      <c r="L677" s="127"/>
    </row>
    <row r="678" spans="1:12" s="128" customFormat="1" ht="15" customHeight="1">
      <c r="A678" s="115"/>
      <c r="B678" s="52"/>
      <c r="C678" s="52"/>
      <c r="D678" s="147"/>
      <c r="E678" s="116"/>
      <c r="F678" s="116"/>
      <c r="G678" s="119"/>
      <c r="H678" s="474"/>
      <c r="I678" s="298"/>
      <c r="J678" s="116"/>
      <c r="K678" s="116"/>
      <c r="L678" s="127"/>
    </row>
    <row r="679" spans="1:12" s="128" customFormat="1" ht="15" customHeight="1" thickBot="1">
      <c r="A679" s="115"/>
      <c r="B679" s="105" t="s">
        <v>556</v>
      </c>
      <c r="C679" s="105" t="s">
        <v>533</v>
      </c>
      <c r="D679" s="147">
        <v>314</v>
      </c>
      <c r="E679" s="278"/>
      <c r="F679" s="116"/>
      <c r="G679" s="119" t="s">
        <v>1788</v>
      </c>
      <c r="H679" s="327" t="str">
        <f>G682</f>
        <v>張世穎</v>
      </c>
      <c r="I679" s="298"/>
      <c r="J679" s="116"/>
      <c r="K679" s="116"/>
      <c r="L679" s="127"/>
    </row>
    <row r="680" spans="1:12" s="128" customFormat="1" ht="15" customHeight="1" thickBot="1">
      <c r="A680" s="116"/>
      <c r="B680" s="127"/>
      <c r="C680" s="127"/>
      <c r="D680" s="147"/>
      <c r="E680" s="279" t="s">
        <v>1789</v>
      </c>
      <c r="F680" s="290" t="str">
        <f>B679</f>
        <v>張世穎</v>
      </c>
      <c r="G680" s="298" t="s">
        <v>2407</v>
      </c>
      <c r="H680" s="276" t="s">
        <v>4585</v>
      </c>
      <c r="I680" s="298"/>
      <c r="J680" s="116"/>
      <c r="K680" s="116"/>
      <c r="L680" s="127"/>
    </row>
    <row r="681" spans="1:12" s="128" customFormat="1" ht="15" customHeight="1">
      <c r="A681" s="115"/>
      <c r="B681" s="105" t="s">
        <v>1156</v>
      </c>
      <c r="C681" s="105" t="s">
        <v>962</v>
      </c>
      <c r="D681" s="147">
        <v>315</v>
      </c>
      <c r="E681" s="123" t="s">
        <v>2244</v>
      </c>
      <c r="F681" s="330" t="s">
        <v>3951</v>
      </c>
      <c r="G681" s="298"/>
      <c r="H681" s="116"/>
      <c r="I681" s="298"/>
      <c r="J681" s="116"/>
      <c r="K681" s="116"/>
      <c r="L681" s="127"/>
    </row>
    <row r="682" spans="1:12" s="128" customFormat="1" ht="15" customHeight="1" thickBot="1">
      <c r="A682" s="115"/>
      <c r="B682" s="127"/>
      <c r="C682" s="127"/>
      <c r="D682" s="147"/>
      <c r="E682" s="122"/>
      <c r="F682" s="298" t="s">
        <v>1790</v>
      </c>
      <c r="G682" s="329" t="str">
        <f>F680</f>
        <v>張世穎</v>
      </c>
      <c r="H682" s="116"/>
      <c r="I682" s="298"/>
      <c r="J682" s="116"/>
      <c r="K682" s="116"/>
      <c r="L682" s="127"/>
    </row>
    <row r="683" spans="1:12" s="128" customFormat="1" ht="15" customHeight="1">
      <c r="A683" s="115"/>
      <c r="B683" s="125" t="s">
        <v>1157</v>
      </c>
      <c r="C683" s="125" t="s">
        <v>1099</v>
      </c>
      <c r="D683" s="147">
        <v>316</v>
      </c>
      <c r="E683" s="118"/>
      <c r="F683" s="123" t="s">
        <v>2367</v>
      </c>
      <c r="G683" s="276" t="s">
        <v>4110</v>
      </c>
      <c r="H683" s="116"/>
      <c r="I683" s="298"/>
      <c r="J683" s="116" t="str">
        <f>I672</f>
        <v>張世穎</v>
      </c>
      <c r="K683" s="116"/>
      <c r="L683" s="127"/>
    </row>
    <row r="684" spans="1:12" s="128" customFormat="1" ht="15" customHeight="1" thickBot="1">
      <c r="A684" s="116"/>
      <c r="B684" s="127"/>
      <c r="C684" s="127"/>
      <c r="D684" s="147"/>
      <c r="E684" s="116"/>
      <c r="F684" s="116"/>
      <c r="G684" s="116"/>
      <c r="H684" s="116"/>
      <c r="I684" s="298" t="s">
        <v>1791</v>
      </c>
      <c r="J684" s="290" t="s">
        <v>1792</v>
      </c>
      <c r="K684" s="117"/>
      <c r="L684" s="127"/>
    </row>
    <row r="685" spans="1:12" s="128" customFormat="1" ht="15" customHeight="1" thickBot="1">
      <c r="A685" s="115"/>
      <c r="B685" s="105" t="s">
        <v>1158</v>
      </c>
      <c r="C685" s="105" t="s">
        <v>560</v>
      </c>
      <c r="D685" s="147">
        <v>317</v>
      </c>
      <c r="E685" s="278"/>
      <c r="F685" s="116"/>
      <c r="G685" s="116"/>
      <c r="H685" s="116"/>
      <c r="I685" s="119" t="s">
        <v>2239</v>
      </c>
      <c r="J685" s="276" t="s">
        <v>4776</v>
      </c>
      <c r="K685" s="116"/>
      <c r="L685" s="127"/>
    </row>
    <row r="686" spans="1:12" s="128" customFormat="1" ht="15" customHeight="1" thickBot="1">
      <c r="A686" s="116"/>
      <c r="B686" s="127"/>
      <c r="C686" s="127"/>
      <c r="D686" s="147"/>
      <c r="E686" s="279" t="s">
        <v>1793</v>
      </c>
      <c r="F686" s="290" t="str">
        <f>B685</f>
        <v>蔡冠聖</v>
      </c>
      <c r="G686" s="116" t="s">
        <v>3823</v>
      </c>
      <c r="H686" s="116"/>
      <c r="I686" s="119"/>
      <c r="J686" s="116"/>
      <c r="K686" s="116"/>
      <c r="L686" s="127"/>
    </row>
    <row r="687" spans="1:12" s="128" customFormat="1" ht="15" customHeight="1">
      <c r="A687" s="115"/>
      <c r="B687" s="105" t="s">
        <v>1159</v>
      </c>
      <c r="C687" s="105" t="s">
        <v>352</v>
      </c>
      <c r="D687" s="147">
        <v>318</v>
      </c>
      <c r="E687" s="123" t="s">
        <v>2260</v>
      </c>
      <c r="F687" s="331" t="s">
        <v>3956</v>
      </c>
      <c r="G687" s="116"/>
      <c r="H687" s="116"/>
      <c r="I687" s="119"/>
      <c r="J687" s="116"/>
      <c r="K687" s="116"/>
      <c r="L687" s="127"/>
    </row>
    <row r="688" spans="1:12" s="128" customFormat="1" ht="15" customHeight="1" thickBot="1">
      <c r="A688" s="116"/>
      <c r="B688" s="127"/>
      <c r="C688" s="127"/>
      <c r="D688" s="147"/>
      <c r="E688" s="116"/>
      <c r="F688" s="298" t="s">
        <v>1794</v>
      </c>
      <c r="G688" s="290" t="str">
        <f>F686</f>
        <v>蔡冠聖</v>
      </c>
      <c r="H688" s="116" t="s">
        <v>3823</v>
      </c>
      <c r="I688" s="119"/>
      <c r="J688" s="116"/>
      <c r="K688" s="116"/>
      <c r="L688" s="127"/>
    </row>
    <row r="689" spans="1:12" s="128" customFormat="1" ht="15" customHeight="1">
      <c r="A689" s="115"/>
      <c r="B689" s="105" t="s">
        <v>1160</v>
      </c>
      <c r="C689" s="105" t="s">
        <v>508</v>
      </c>
      <c r="D689" s="147">
        <v>319</v>
      </c>
      <c r="E689" s="118"/>
      <c r="F689" s="123" t="s">
        <v>2402</v>
      </c>
      <c r="G689" s="330" t="s">
        <v>4120</v>
      </c>
      <c r="H689" s="116"/>
      <c r="I689" s="119"/>
      <c r="J689" s="116"/>
      <c r="K689" s="116"/>
      <c r="L689" s="127"/>
    </row>
    <row r="690" spans="1:12" s="128" customFormat="1" ht="15" customHeight="1">
      <c r="A690" s="115"/>
      <c r="B690" s="141"/>
      <c r="C690" s="141"/>
      <c r="D690" s="147"/>
      <c r="E690" s="116"/>
      <c r="F690" s="116"/>
      <c r="G690" s="298"/>
      <c r="H690" s="116"/>
      <c r="I690" s="119"/>
      <c r="J690" s="116"/>
      <c r="K690" s="116"/>
      <c r="L690" s="127"/>
    </row>
    <row r="691" spans="1:12" s="128" customFormat="1" ht="15" customHeight="1" thickBot="1">
      <c r="A691" s="115"/>
      <c r="B691" s="105" t="s">
        <v>1161</v>
      </c>
      <c r="C691" s="105" t="s">
        <v>984</v>
      </c>
      <c r="D691" s="147">
        <v>320</v>
      </c>
      <c r="E691" s="278"/>
      <c r="F691" s="116"/>
      <c r="G691" s="298" t="s">
        <v>1795</v>
      </c>
      <c r="H691" s="290" t="str">
        <f>G688</f>
        <v>蔡冠聖</v>
      </c>
      <c r="I691" s="119"/>
      <c r="J691" s="116"/>
      <c r="K691" s="116"/>
      <c r="L691" s="127"/>
    </row>
    <row r="692" spans="1:12" s="128" customFormat="1" ht="15" customHeight="1" thickBot="1">
      <c r="A692" s="115"/>
      <c r="B692" s="127"/>
      <c r="C692" s="127"/>
      <c r="D692" s="147"/>
      <c r="E692" s="279" t="s">
        <v>1796</v>
      </c>
      <c r="F692" s="290" t="str">
        <f>B691</f>
        <v>邱鴻偉</v>
      </c>
      <c r="G692" s="119" t="s">
        <v>2408</v>
      </c>
      <c r="H692" s="330" t="s">
        <v>4428</v>
      </c>
      <c r="I692" s="119"/>
      <c r="J692" s="116"/>
      <c r="K692" s="116"/>
      <c r="L692" s="127"/>
    </row>
    <row r="693" spans="1:12" s="128" customFormat="1" ht="15" customHeight="1">
      <c r="A693" s="115"/>
      <c r="B693" s="105" t="s">
        <v>1162</v>
      </c>
      <c r="C693" s="105" t="s">
        <v>521</v>
      </c>
      <c r="D693" s="147">
        <v>321</v>
      </c>
      <c r="E693" s="123" t="s">
        <v>2261</v>
      </c>
      <c r="F693" s="358" t="s">
        <v>3824</v>
      </c>
      <c r="G693" s="119"/>
      <c r="H693" s="474"/>
      <c r="I693" s="119"/>
      <c r="J693" s="116"/>
      <c r="K693" s="116"/>
      <c r="L693" s="127"/>
    </row>
    <row r="694" spans="1:12" s="128" customFormat="1" ht="15" customHeight="1" thickBot="1">
      <c r="A694" s="116"/>
      <c r="B694" s="127"/>
      <c r="C694" s="127"/>
      <c r="D694" s="147"/>
      <c r="E694" s="122"/>
      <c r="F694" s="298" t="s">
        <v>1797</v>
      </c>
      <c r="G694" s="280" t="str">
        <f>F692</f>
        <v>邱鴻偉</v>
      </c>
      <c r="H694" s="298"/>
      <c r="I694" s="119"/>
      <c r="J694" s="116"/>
      <c r="K694" s="116"/>
      <c r="L694" s="127"/>
    </row>
    <row r="695" spans="1:12" s="128" customFormat="1" ht="15" customHeight="1">
      <c r="A695" s="115"/>
      <c r="B695" s="105" t="s">
        <v>1163</v>
      </c>
      <c r="C695" s="105" t="s">
        <v>363</v>
      </c>
      <c r="D695" s="147">
        <v>322</v>
      </c>
      <c r="E695" s="118"/>
      <c r="F695" s="123" t="s">
        <v>2403</v>
      </c>
      <c r="G695" s="276" t="s">
        <v>4121</v>
      </c>
      <c r="H695" s="298"/>
      <c r="I695" s="119"/>
      <c r="J695" s="116"/>
      <c r="K695" s="116"/>
      <c r="L695" s="127"/>
    </row>
    <row r="696" spans="1:12" s="128" customFormat="1" ht="15" customHeight="1" thickBot="1">
      <c r="A696" s="116"/>
      <c r="B696" s="127"/>
      <c r="C696" s="127"/>
      <c r="D696" s="147"/>
      <c r="E696" s="116"/>
      <c r="F696" s="116"/>
      <c r="G696" s="116"/>
      <c r="H696" s="298" t="s">
        <v>1798</v>
      </c>
      <c r="I696" s="280" t="str">
        <f>H691</f>
        <v>蔡冠聖</v>
      </c>
      <c r="J696" s="116"/>
      <c r="K696" s="116"/>
      <c r="L696" s="127"/>
    </row>
    <row r="697" spans="1:12" s="128" customFormat="1" ht="15" customHeight="1">
      <c r="A697" s="115"/>
      <c r="B697" s="105" t="s">
        <v>1164</v>
      </c>
      <c r="C697" s="105" t="s">
        <v>524</v>
      </c>
      <c r="D697" s="147">
        <v>323</v>
      </c>
      <c r="E697" s="116"/>
      <c r="F697" s="116"/>
      <c r="G697" s="116"/>
      <c r="H697" s="119" t="s">
        <v>2300</v>
      </c>
      <c r="I697" s="276" t="s">
        <v>4651</v>
      </c>
      <c r="J697" s="116"/>
      <c r="K697" s="116"/>
      <c r="L697" s="127"/>
    </row>
    <row r="698" spans="1:12" s="128" customFormat="1" ht="15" customHeight="1" thickBot="1">
      <c r="A698" s="116"/>
      <c r="B698" s="127"/>
      <c r="C698" s="127"/>
      <c r="D698" s="147"/>
      <c r="E698" s="120" t="s">
        <v>1799</v>
      </c>
      <c r="F698" s="283" t="str">
        <f>B699</f>
        <v>李奎億</v>
      </c>
      <c r="G698" s="116"/>
      <c r="H698" s="119"/>
      <c r="I698" s="116"/>
      <c r="J698" s="116"/>
      <c r="K698" s="116"/>
      <c r="L698" s="127"/>
    </row>
    <row r="699" spans="1:12" s="128" customFormat="1" ht="15" customHeight="1" thickBot="1">
      <c r="A699" s="115"/>
      <c r="B699" s="105" t="s">
        <v>995</v>
      </c>
      <c r="C699" s="105" t="s">
        <v>478</v>
      </c>
      <c r="D699" s="147">
        <v>324</v>
      </c>
      <c r="E699" s="267" t="s">
        <v>2262</v>
      </c>
      <c r="F699" s="292" t="s">
        <v>3924</v>
      </c>
      <c r="G699" s="126"/>
      <c r="H699" s="119"/>
      <c r="I699" s="116"/>
      <c r="J699" s="116"/>
      <c r="K699" s="116"/>
      <c r="L699" s="127"/>
    </row>
    <row r="700" spans="1:12" s="128" customFormat="1" ht="15" customHeight="1" thickBot="1">
      <c r="A700" s="115"/>
      <c r="B700" s="127"/>
      <c r="C700" s="127"/>
      <c r="D700" s="147"/>
      <c r="E700" s="116"/>
      <c r="F700" s="119" t="s">
        <v>1800</v>
      </c>
      <c r="G700" s="283" t="str">
        <f>B701</f>
        <v>陳清煜</v>
      </c>
      <c r="H700" s="119"/>
      <c r="I700" s="116"/>
      <c r="J700" s="116"/>
      <c r="K700" s="116"/>
      <c r="L700" s="127"/>
    </row>
    <row r="701" spans="1:12" s="128" customFormat="1" ht="15" customHeight="1" thickBot="1">
      <c r="A701" s="115"/>
      <c r="B701" s="105" t="s">
        <v>1165</v>
      </c>
      <c r="C701" s="105" t="s">
        <v>822</v>
      </c>
      <c r="D701" s="147">
        <v>325</v>
      </c>
      <c r="E701" s="278"/>
      <c r="F701" s="267" t="s">
        <v>2404</v>
      </c>
      <c r="G701" s="292" t="s">
        <v>4127</v>
      </c>
      <c r="H701" s="277"/>
      <c r="I701" s="116"/>
      <c r="J701" s="116"/>
      <c r="K701" s="116"/>
      <c r="L701" s="127"/>
    </row>
    <row r="702" spans="1:12" s="128" customFormat="1" ht="15" customHeight="1" thickBot="1">
      <c r="A702" s="116"/>
      <c r="B702" s="127"/>
      <c r="C702" s="127"/>
      <c r="D702" s="147"/>
      <c r="E702" s="116"/>
      <c r="F702" s="116"/>
      <c r="G702" s="119" t="s">
        <v>1801</v>
      </c>
      <c r="H702" s="275" t="str">
        <f>G704</f>
        <v>李銘軒</v>
      </c>
      <c r="I702" s="116"/>
      <c r="J702" s="116"/>
      <c r="K702" s="116"/>
      <c r="L702" s="127"/>
    </row>
    <row r="703" spans="1:12" s="128" customFormat="1" ht="15" customHeight="1">
      <c r="A703" s="115"/>
      <c r="B703" s="105" t="s">
        <v>1166</v>
      </c>
      <c r="C703" s="105" t="s">
        <v>949</v>
      </c>
      <c r="D703" s="147">
        <v>326</v>
      </c>
      <c r="E703" s="116"/>
      <c r="F703" s="116"/>
      <c r="G703" s="298" t="s">
        <v>2194</v>
      </c>
      <c r="H703" s="276" t="s">
        <v>4581</v>
      </c>
      <c r="I703" s="116"/>
      <c r="J703" s="116"/>
      <c r="K703" s="116"/>
      <c r="L703" s="127"/>
    </row>
    <row r="704" spans="1:12" s="128" customFormat="1" ht="15" customHeight="1" thickBot="1">
      <c r="A704" s="115"/>
      <c r="B704" s="127"/>
      <c r="C704" s="127"/>
      <c r="D704" s="147"/>
      <c r="E704" s="122"/>
      <c r="F704" s="120" t="s">
        <v>1802</v>
      </c>
      <c r="G704" s="327" t="str">
        <f>B705</f>
        <v>李銘軒</v>
      </c>
      <c r="H704" s="116"/>
      <c r="I704" s="116"/>
      <c r="J704" s="116"/>
      <c r="K704" s="116"/>
      <c r="L704" s="127"/>
    </row>
    <row r="705" spans="1:12" s="128" customFormat="1" ht="15" customHeight="1" thickBot="1">
      <c r="A705" s="150" t="s">
        <v>1453</v>
      </c>
      <c r="B705" s="105" t="s">
        <v>1167</v>
      </c>
      <c r="C705" s="105" t="s">
        <v>191</v>
      </c>
      <c r="D705" s="147">
        <v>327</v>
      </c>
      <c r="E705" s="278"/>
      <c r="F705" s="267" t="s">
        <v>2405</v>
      </c>
      <c r="G705" s="276" t="s">
        <v>4126</v>
      </c>
      <c r="H705" s="116"/>
      <c r="I705" s="116"/>
      <c r="J705" s="116"/>
      <c r="K705" s="116"/>
      <c r="L705" s="127"/>
    </row>
    <row r="706" spans="1:12" s="128" customFormat="1" ht="15" customHeight="1">
      <c r="A706" s="115"/>
      <c r="B706" s="142"/>
      <c r="D706" s="147"/>
      <c r="E706" s="117"/>
      <c r="F706" s="117"/>
      <c r="G706" s="117"/>
      <c r="H706" s="117"/>
      <c r="I706" s="117"/>
      <c r="J706" s="117"/>
      <c r="K706" s="116"/>
      <c r="L706" s="127"/>
    </row>
    <row r="707" spans="2:12" ht="15" customHeight="1">
      <c r="B707" s="109" t="s">
        <v>1803</v>
      </c>
      <c r="E707" s="124" t="s">
        <v>6</v>
      </c>
      <c r="F707" s="124" t="s">
        <v>6</v>
      </c>
      <c r="G707" s="124" t="s">
        <v>6</v>
      </c>
      <c r="H707" s="124" t="s">
        <v>6</v>
      </c>
      <c r="I707" s="124" t="s">
        <v>6</v>
      </c>
      <c r="J707" s="116"/>
      <c r="K707" s="148"/>
      <c r="L707" s="108"/>
    </row>
    <row r="708" spans="2:12" ht="15" customHeight="1">
      <c r="B708" s="109"/>
      <c r="E708" s="274" t="s">
        <v>2192</v>
      </c>
      <c r="F708" s="272" t="s">
        <v>2179</v>
      </c>
      <c r="G708" s="272" t="s">
        <v>2167</v>
      </c>
      <c r="H708" s="272" t="s">
        <v>2168</v>
      </c>
      <c r="I708" s="272" t="s">
        <v>2168</v>
      </c>
      <c r="J708" s="124"/>
      <c r="K708" s="148"/>
      <c r="L708" s="108"/>
    </row>
    <row r="709" spans="1:12" s="128" customFormat="1" ht="15" customHeight="1">
      <c r="A709" s="115"/>
      <c r="B709" s="142"/>
      <c r="D709" s="149"/>
      <c r="E709" s="273"/>
      <c r="F709" s="273"/>
      <c r="G709" s="273"/>
      <c r="H709" s="273"/>
      <c r="I709" s="273"/>
      <c r="J709" s="124"/>
      <c r="K709" s="116"/>
      <c r="L709" s="127"/>
    </row>
    <row r="710" spans="1:12" s="128" customFormat="1" ht="15" customHeight="1">
      <c r="A710" s="115"/>
      <c r="B710" s="105" t="s">
        <v>1168</v>
      </c>
      <c r="C710" s="105" t="s">
        <v>859</v>
      </c>
      <c r="D710" s="147">
        <v>328</v>
      </c>
      <c r="E710" s="118"/>
      <c r="F710" s="118"/>
      <c r="G710" s="116"/>
      <c r="H710" s="116"/>
      <c r="I710" s="116"/>
      <c r="J710" s="116"/>
      <c r="K710" s="116"/>
      <c r="L710" s="127"/>
    </row>
    <row r="711" spans="1:12" s="128" customFormat="1" ht="15" customHeight="1" thickBot="1">
      <c r="A711" s="115"/>
      <c r="B711" s="127"/>
      <c r="C711" s="127"/>
      <c r="D711" s="147"/>
      <c r="E711" s="116"/>
      <c r="F711" s="119" t="s">
        <v>1804</v>
      </c>
      <c r="G711" s="283" t="str">
        <f>B712</f>
        <v>洪偉碩</v>
      </c>
      <c r="H711" s="116"/>
      <c r="I711" s="116"/>
      <c r="J711" s="116"/>
      <c r="K711" s="116"/>
      <c r="L711" s="127"/>
    </row>
    <row r="712" spans="1:12" s="128" customFormat="1" ht="15" customHeight="1" thickBot="1">
      <c r="A712" s="115"/>
      <c r="B712" s="105" t="s">
        <v>1169</v>
      </c>
      <c r="C712" s="105" t="s">
        <v>1805</v>
      </c>
      <c r="D712" s="147">
        <v>329</v>
      </c>
      <c r="E712" s="278"/>
      <c r="F712" s="267" t="s">
        <v>2409</v>
      </c>
      <c r="G712" s="292" t="s">
        <v>4139</v>
      </c>
      <c r="H712" s="126"/>
      <c r="I712" s="116"/>
      <c r="J712" s="116"/>
      <c r="K712" s="116"/>
      <c r="L712" s="127"/>
    </row>
    <row r="713" spans="1:12" s="128" customFormat="1" ht="15" customHeight="1">
      <c r="A713" s="115"/>
      <c r="B713" s="141"/>
      <c r="C713" s="141"/>
      <c r="D713" s="147"/>
      <c r="E713" s="116"/>
      <c r="F713" s="116"/>
      <c r="G713" s="119"/>
      <c r="H713" s="126"/>
      <c r="I713" s="116"/>
      <c r="J713" s="116"/>
      <c r="K713" s="116"/>
      <c r="L713" s="127"/>
    </row>
    <row r="714" spans="1:12" s="128" customFormat="1" ht="15" customHeight="1" thickBot="1">
      <c r="A714" s="115"/>
      <c r="B714" s="105" t="s">
        <v>1170</v>
      </c>
      <c r="C714" s="105" t="s">
        <v>512</v>
      </c>
      <c r="D714" s="147">
        <v>330</v>
      </c>
      <c r="E714" s="116"/>
      <c r="F714" s="116"/>
      <c r="G714" s="119" t="s">
        <v>1806</v>
      </c>
      <c r="H714" s="283" t="str">
        <f>G717</f>
        <v>陳柏佑</v>
      </c>
      <c r="I714" s="116"/>
      <c r="J714" s="116"/>
      <c r="K714" s="116"/>
      <c r="L714" s="127"/>
    </row>
    <row r="715" spans="1:12" s="128" customFormat="1" ht="15" customHeight="1" thickBot="1">
      <c r="A715" s="116"/>
      <c r="B715" s="127"/>
      <c r="C715" s="127"/>
      <c r="D715" s="147"/>
      <c r="E715" s="120" t="s">
        <v>1807</v>
      </c>
      <c r="F715" s="283" t="str">
        <f>B716</f>
        <v>陳柏佑</v>
      </c>
      <c r="G715" s="298" t="s">
        <v>2195</v>
      </c>
      <c r="H715" s="292" t="s">
        <v>4362</v>
      </c>
      <c r="I715" s="116"/>
      <c r="J715" s="116"/>
      <c r="K715" s="116"/>
      <c r="L715" s="127"/>
    </row>
    <row r="716" spans="1:12" s="128" customFormat="1" ht="15" customHeight="1" thickBot="1">
      <c r="A716" s="115"/>
      <c r="B716" s="105" t="s">
        <v>1171</v>
      </c>
      <c r="C716" s="105" t="s">
        <v>370</v>
      </c>
      <c r="D716" s="147">
        <v>331</v>
      </c>
      <c r="E716" s="267" t="s">
        <v>2313</v>
      </c>
      <c r="F716" s="331" t="s">
        <v>3976</v>
      </c>
      <c r="G716" s="298"/>
      <c r="H716" s="119"/>
      <c r="I716" s="126"/>
      <c r="J716" s="116"/>
      <c r="K716" s="116"/>
      <c r="L716" s="127"/>
    </row>
    <row r="717" spans="1:12" s="128" customFormat="1" ht="15" customHeight="1" thickBot="1">
      <c r="A717" s="115"/>
      <c r="B717" s="127"/>
      <c r="C717" s="127"/>
      <c r="D717" s="147"/>
      <c r="E717" s="116"/>
      <c r="F717" s="298" t="s">
        <v>1808</v>
      </c>
      <c r="G717" s="329" t="str">
        <f>F715</f>
        <v>陳柏佑</v>
      </c>
      <c r="H717" s="119"/>
      <c r="I717" s="126"/>
      <c r="J717" s="116"/>
      <c r="K717" s="116"/>
      <c r="L717" s="127"/>
    </row>
    <row r="718" spans="1:12" s="128" customFormat="1" ht="15" customHeight="1">
      <c r="A718" s="115"/>
      <c r="B718" s="105" t="s">
        <v>1172</v>
      </c>
      <c r="C718" s="105" t="s">
        <v>378</v>
      </c>
      <c r="D718" s="147">
        <v>332</v>
      </c>
      <c r="E718" s="118"/>
      <c r="F718" s="123" t="s">
        <v>2410</v>
      </c>
      <c r="G718" s="276" t="s">
        <v>4077</v>
      </c>
      <c r="H718" s="119"/>
      <c r="I718" s="126"/>
      <c r="J718" s="116"/>
      <c r="K718" s="116"/>
      <c r="L718" s="127"/>
    </row>
    <row r="719" spans="1:12" s="128" customFormat="1" ht="15" customHeight="1" thickBot="1">
      <c r="A719" s="116"/>
      <c r="B719" s="127"/>
      <c r="C719" s="127"/>
      <c r="D719" s="147"/>
      <c r="E719" s="116"/>
      <c r="F719" s="116"/>
      <c r="G719" s="116"/>
      <c r="H719" s="119" t="s">
        <v>1809</v>
      </c>
      <c r="I719" s="283" t="str">
        <f>H726</f>
        <v>洪嘉駿</v>
      </c>
      <c r="J719" s="116"/>
      <c r="K719" s="116"/>
      <c r="L719" s="127"/>
    </row>
    <row r="720" spans="1:12" s="128" customFormat="1" ht="15" customHeight="1">
      <c r="A720" s="115"/>
      <c r="B720" s="105" t="s">
        <v>1173</v>
      </c>
      <c r="C720" s="105" t="s">
        <v>791</v>
      </c>
      <c r="D720" s="147">
        <v>333</v>
      </c>
      <c r="E720" s="116"/>
      <c r="F720" s="116"/>
      <c r="G720" s="116"/>
      <c r="H720" s="298" t="s">
        <v>2301</v>
      </c>
      <c r="I720" s="331" t="s">
        <v>4639</v>
      </c>
      <c r="J720" s="116"/>
      <c r="K720" s="116"/>
      <c r="L720" s="127"/>
    </row>
    <row r="721" spans="1:12" s="128" customFormat="1" ht="15" customHeight="1" thickBot="1">
      <c r="A721" s="116"/>
      <c r="D721" s="147"/>
      <c r="E721" s="120" t="s">
        <v>1810</v>
      </c>
      <c r="F721" s="283" t="str">
        <f>B722</f>
        <v>蕭立烜</v>
      </c>
      <c r="G721" s="116"/>
      <c r="H721" s="298"/>
      <c r="I721" s="298"/>
      <c r="J721" s="116"/>
      <c r="K721" s="116"/>
      <c r="L721" s="127"/>
    </row>
    <row r="722" spans="1:12" s="128" customFormat="1" ht="15" customHeight="1" thickBot="1">
      <c r="A722" s="115"/>
      <c r="B722" s="105" t="s">
        <v>1174</v>
      </c>
      <c r="C722" s="105" t="s">
        <v>984</v>
      </c>
      <c r="D722" s="147">
        <v>334</v>
      </c>
      <c r="E722" s="267" t="s">
        <v>2314</v>
      </c>
      <c r="F722" s="331" t="s">
        <v>3960</v>
      </c>
      <c r="G722" s="116"/>
      <c r="H722" s="298"/>
      <c r="I722" s="298"/>
      <c r="J722" s="116"/>
      <c r="K722" s="116"/>
      <c r="L722" s="127"/>
    </row>
    <row r="723" spans="1:12" s="128" customFormat="1" ht="15" customHeight="1" thickBot="1">
      <c r="A723" s="116"/>
      <c r="B723" s="127"/>
      <c r="C723" s="127"/>
      <c r="D723" s="147"/>
      <c r="E723" s="116"/>
      <c r="F723" s="298" t="s">
        <v>1811</v>
      </c>
      <c r="G723" s="290" t="str">
        <f>F721</f>
        <v>蕭立烜</v>
      </c>
      <c r="H723" s="298"/>
      <c r="I723" s="298"/>
      <c r="J723" s="116"/>
      <c r="K723" s="116"/>
      <c r="L723" s="127"/>
    </row>
    <row r="724" spans="1:12" s="128" customFormat="1" ht="15" customHeight="1">
      <c r="A724" s="115"/>
      <c r="B724" s="105" t="s">
        <v>1175</v>
      </c>
      <c r="C724" s="105" t="s">
        <v>833</v>
      </c>
      <c r="D724" s="147">
        <v>335</v>
      </c>
      <c r="E724" s="118"/>
      <c r="F724" s="123" t="s">
        <v>2368</v>
      </c>
      <c r="G724" s="291" t="s">
        <v>4134</v>
      </c>
      <c r="H724" s="474"/>
      <c r="I724" s="298"/>
      <c r="J724" s="116"/>
      <c r="K724" s="116"/>
      <c r="L724" s="127"/>
    </row>
    <row r="725" spans="1:12" s="128" customFormat="1" ht="15" customHeight="1">
      <c r="A725" s="115"/>
      <c r="B725" s="52"/>
      <c r="C725" s="52"/>
      <c r="D725" s="147"/>
      <c r="E725" s="116"/>
      <c r="F725" s="116"/>
      <c r="G725" s="119"/>
      <c r="H725" s="474"/>
      <c r="I725" s="298"/>
      <c r="J725" s="116"/>
      <c r="K725" s="116"/>
      <c r="L725" s="127"/>
    </row>
    <row r="726" spans="1:12" s="128" customFormat="1" ht="15" customHeight="1" thickBot="1">
      <c r="A726" s="115"/>
      <c r="B726" s="125" t="s">
        <v>1176</v>
      </c>
      <c r="C726" s="125" t="s">
        <v>1177</v>
      </c>
      <c r="D726" s="147">
        <v>336</v>
      </c>
      <c r="E726" s="278"/>
      <c r="F726" s="116"/>
      <c r="G726" s="119" t="s">
        <v>1812</v>
      </c>
      <c r="H726" s="327" t="str">
        <f>G729</f>
        <v>洪嘉駿</v>
      </c>
      <c r="I726" s="298"/>
      <c r="J726" s="116"/>
      <c r="K726" s="116"/>
      <c r="L726" s="127"/>
    </row>
    <row r="727" spans="1:12" s="128" customFormat="1" ht="15" customHeight="1" thickBot="1">
      <c r="A727" s="115"/>
      <c r="B727" s="127"/>
      <c r="C727" s="127"/>
      <c r="D727" s="147"/>
      <c r="E727" s="279" t="s">
        <v>1813</v>
      </c>
      <c r="F727" s="290" t="str">
        <f>B726</f>
        <v>洪嘉駿</v>
      </c>
      <c r="G727" s="298" t="s">
        <v>2196</v>
      </c>
      <c r="H727" s="276" t="s">
        <v>4583</v>
      </c>
      <c r="I727" s="298"/>
      <c r="J727" s="116"/>
      <c r="K727" s="116"/>
      <c r="L727" s="127"/>
    </row>
    <row r="728" spans="1:12" s="128" customFormat="1" ht="15" customHeight="1">
      <c r="A728" s="115"/>
      <c r="B728" s="105" t="s">
        <v>1178</v>
      </c>
      <c r="C728" s="105" t="s">
        <v>493</v>
      </c>
      <c r="D728" s="147">
        <v>337</v>
      </c>
      <c r="E728" s="123" t="s">
        <v>2315</v>
      </c>
      <c r="F728" s="330" t="s">
        <v>3975</v>
      </c>
      <c r="G728" s="298"/>
      <c r="H728" s="116"/>
      <c r="I728" s="298"/>
      <c r="J728" s="116"/>
      <c r="K728" s="116"/>
      <c r="L728" s="127"/>
    </row>
    <row r="729" spans="1:12" s="128" customFormat="1" ht="15" customHeight="1" thickBot="1">
      <c r="A729" s="116"/>
      <c r="B729" s="127"/>
      <c r="C729" s="127"/>
      <c r="D729" s="147"/>
      <c r="E729" s="122"/>
      <c r="F729" s="298" t="s">
        <v>1814</v>
      </c>
      <c r="G729" s="329" t="str">
        <f>F727</f>
        <v>洪嘉駿</v>
      </c>
      <c r="H729" s="116"/>
      <c r="I729" s="298"/>
      <c r="J729" s="116"/>
      <c r="K729" s="116"/>
      <c r="L729" s="127"/>
    </row>
    <row r="730" spans="1:12" s="128" customFormat="1" ht="15" customHeight="1">
      <c r="A730" s="115"/>
      <c r="B730" s="105" t="s">
        <v>1179</v>
      </c>
      <c r="C730" s="105" t="s">
        <v>508</v>
      </c>
      <c r="D730" s="147">
        <v>338</v>
      </c>
      <c r="E730" s="118"/>
      <c r="F730" s="123" t="s">
        <v>2369</v>
      </c>
      <c r="G730" s="276" t="s">
        <v>4060</v>
      </c>
      <c r="H730" s="116"/>
      <c r="I730" s="298"/>
      <c r="J730" s="116" t="str">
        <f>I719</f>
        <v>洪嘉駿</v>
      </c>
      <c r="K730" s="116"/>
      <c r="L730" s="127"/>
    </row>
    <row r="731" spans="1:12" s="128" customFormat="1" ht="15" customHeight="1" thickBot="1">
      <c r="A731" s="116"/>
      <c r="B731" s="127"/>
      <c r="C731" s="127"/>
      <c r="D731" s="147"/>
      <c r="E731" s="116"/>
      <c r="F731" s="116"/>
      <c r="G731" s="116"/>
      <c r="H731" s="116"/>
      <c r="I731" s="298" t="s">
        <v>1815</v>
      </c>
      <c r="J731" s="290" t="s">
        <v>1816</v>
      </c>
      <c r="K731" s="117"/>
      <c r="L731" s="127"/>
    </row>
    <row r="732" spans="1:12" s="128" customFormat="1" ht="15" customHeight="1">
      <c r="A732" s="115"/>
      <c r="B732" s="105" t="s">
        <v>1817</v>
      </c>
      <c r="C732" s="105" t="s">
        <v>365</v>
      </c>
      <c r="D732" s="147">
        <v>339</v>
      </c>
      <c r="E732" s="118"/>
      <c r="F732" s="118"/>
      <c r="G732" s="116"/>
      <c r="H732" s="116"/>
      <c r="I732" s="119" t="s">
        <v>2240</v>
      </c>
      <c r="J732" s="276" t="s">
        <v>4777</v>
      </c>
      <c r="K732" s="116"/>
      <c r="L732" s="127"/>
    </row>
    <row r="733" spans="1:12" s="128" customFormat="1" ht="15" customHeight="1" thickBot="1">
      <c r="A733" s="115"/>
      <c r="B733" s="127"/>
      <c r="C733" s="127"/>
      <c r="D733" s="147"/>
      <c r="E733" s="116"/>
      <c r="F733" s="119" t="s">
        <v>1818</v>
      </c>
      <c r="G733" s="283" t="str">
        <f>B734</f>
        <v>洪浚中</v>
      </c>
      <c r="H733" s="116"/>
      <c r="I733" s="119"/>
      <c r="J733" s="116"/>
      <c r="K733" s="116"/>
      <c r="L733" s="127"/>
    </row>
    <row r="734" spans="1:12" s="128" customFormat="1" ht="15" customHeight="1" thickBot="1">
      <c r="A734" s="115"/>
      <c r="B734" s="105" t="s">
        <v>1180</v>
      </c>
      <c r="C734" s="105" t="s">
        <v>478</v>
      </c>
      <c r="D734" s="147">
        <v>340</v>
      </c>
      <c r="E734" s="278"/>
      <c r="F734" s="267" t="s">
        <v>2372</v>
      </c>
      <c r="G734" s="292" t="s">
        <v>4138</v>
      </c>
      <c r="H734" s="126"/>
      <c r="I734" s="119"/>
      <c r="J734" s="116"/>
      <c r="K734" s="116"/>
      <c r="L734" s="127"/>
    </row>
    <row r="735" spans="1:12" s="128" customFormat="1" ht="15" customHeight="1">
      <c r="A735" s="115"/>
      <c r="B735" s="52"/>
      <c r="C735" s="52"/>
      <c r="D735" s="147"/>
      <c r="E735" s="116"/>
      <c r="F735" s="116"/>
      <c r="G735" s="119"/>
      <c r="H735" s="126"/>
      <c r="I735" s="119"/>
      <c r="J735" s="116"/>
      <c r="K735" s="116"/>
      <c r="L735" s="127"/>
    </row>
    <row r="736" spans="1:12" s="128" customFormat="1" ht="15" customHeight="1" thickBot="1">
      <c r="A736" s="115"/>
      <c r="B736" s="105" t="s">
        <v>647</v>
      </c>
      <c r="C736" s="105" t="s">
        <v>470</v>
      </c>
      <c r="D736" s="147">
        <v>341</v>
      </c>
      <c r="E736" s="118"/>
      <c r="F736" s="116"/>
      <c r="G736" s="119" t="s">
        <v>1819</v>
      </c>
      <c r="H736" s="283" t="str">
        <f>G739</f>
        <v>呂威聖</v>
      </c>
      <c r="I736" s="119"/>
      <c r="J736" s="116"/>
      <c r="K736" s="116"/>
      <c r="L736" s="127"/>
    </row>
    <row r="737" spans="1:12" s="128" customFormat="1" ht="15" customHeight="1" thickBot="1">
      <c r="A737" s="116"/>
      <c r="B737" s="127"/>
      <c r="C737" s="127"/>
      <c r="D737" s="147"/>
      <c r="E737" s="120" t="s">
        <v>1820</v>
      </c>
      <c r="F737" s="283" t="str">
        <f>B738</f>
        <v>顧存揚</v>
      </c>
      <c r="G737" s="298" t="s">
        <v>2203</v>
      </c>
      <c r="H737" s="331" t="s">
        <v>4588</v>
      </c>
      <c r="I737" s="119"/>
      <c r="J737" s="116"/>
      <c r="K737" s="116"/>
      <c r="L737" s="127"/>
    </row>
    <row r="738" spans="1:12" s="128" customFormat="1" ht="15" customHeight="1" thickBot="1">
      <c r="A738" s="115"/>
      <c r="B738" s="105" t="s">
        <v>1181</v>
      </c>
      <c r="C738" s="105" t="s">
        <v>822</v>
      </c>
      <c r="D738" s="147">
        <v>342</v>
      </c>
      <c r="E738" s="267" t="s">
        <v>2316</v>
      </c>
      <c r="F738" s="292" t="s">
        <v>3977</v>
      </c>
      <c r="G738" s="298"/>
      <c r="H738" s="298"/>
      <c r="I738" s="119"/>
      <c r="J738" s="116"/>
      <c r="K738" s="116"/>
      <c r="L738" s="127"/>
    </row>
    <row r="739" spans="1:12" s="128" customFormat="1" ht="15" customHeight="1" thickBot="1">
      <c r="A739" s="116"/>
      <c r="B739" s="127"/>
      <c r="C739" s="127"/>
      <c r="D739" s="147"/>
      <c r="E739" s="116"/>
      <c r="F739" s="119" t="s">
        <v>1821</v>
      </c>
      <c r="G739" s="327" t="str">
        <f>B740</f>
        <v>呂威聖</v>
      </c>
      <c r="H739" s="298"/>
      <c r="I739" s="119"/>
      <c r="J739" s="116"/>
      <c r="K739" s="116"/>
      <c r="L739" s="127"/>
    </row>
    <row r="740" spans="1:12" s="128" customFormat="1" ht="15" customHeight="1" thickBot="1">
      <c r="A740" s="115"/>
      <c r="B740" s="105" t="s">
        <v>1182</v>
      </c>
      <c r="C740" s="105" t="s">
        <v>352</v>
      </c>
      <c r="D740" s="147">
        <v>343</v>
      </c>
      <c r="E740" s="278"/>
      <c r="F740" s="267" t="s">
        <v>2373</v>
      </c>
      <c r="G740" s="276" t="s">
        <v>4054</v>
      </c>
      <c r="H740" s="298"/>
      <c r="I740" s="119"/>
      <c r="J740" s="116"/>
      <c r="K740" s="116"/>
      <c r="L740" s="127"/>
    </row>
    <row r="741" spans="1:12" s="128" customFormat="1" ht="15" customHeight="1">
      <c r="A741" s="116"/>
      <c r="B741" s="127"/>
      <c r="C741" s="127"/>
      <c r="D741" s="147"/>
      <c r="E741" s="116"/>
      <c r="F741" s="116"/>
      <c r="G741" s="116"/>
      <c r="H741" s="298"/>
      <c r="I741" s="119"/>
      <c r="J741" s="116"/>
      <c r="K741" s="116"/>
      <c r="L741" s="127"/>
    </row>
    <row r="742" spans="1:12" s="128" customFormat="1" ht="15" customHeight="1" thickBot="1">
      <c r="A742" s="116"/>
      <c r="B742" s="105" t="s">
        <v>985</v>
      </c>
      <c r="C742" s="105" t="s">
        <v>191</v>
      </c>
      <c r="D742" s="147">
        <v>344</v>
      </c>
      <c r="E742" s="116"/>
      <c r="F742" s="116"/>
      <c r="G742" s="116"/>
      <c r="H742" s="298" t="s">
        <v>1822</v>
      </c>
      <c r="I742" s="280" t="str">
        <f>H736</f>
        <v>呂威聖</v>
      </c>
      <c r="J742" s="116"/>
      <c r="K742" s="116"/>
      <c r="L742" s="127"/>
    </row>
    <row r="743" spans="1:12" s="128" customFormat="1" ht="15" customHeight="1" thickBot="1">
      <c r="A743" s="116"/>
      <c r="B743" s="127"/>
      <c r="C743" s="127"/>
      <c r="D743" s="147"/>
      <c r="E743" s="120" t="s">
        <v>1823</v>
      </c>
      <c r="F743" s="283" t="str">
        <f>B744</f>
        <v>吳泳錡</v>
      </c>
      <c r="G743" s="116"/>
      <c r="H743" s="119" t="s">
        <v>2302</v>
      </c>
      <c r="I743" s="282" t="s">
        <v>4647</v>
      </c>
      <c r="J743" s="116"/>
      <c r="K743" s="116"/>
      <c r="L743" s="127"/>
    </row>
    <row r="744" spans="1:12" s="128" customFormat="1" ht="15" customHeight="1" thickBot="1">
      <c r="A744" s="115"/>
      <c r="B744" s="105" t="s">
        <v>1183</v>
      </c>
      <c r="C744" s="105" t="s">
        <v>824</v>
      </c>
      <c r="D744" s="147">
        <v>345</v>
      </c>
      <c r="E744" s="267" t="s">
        <v>2331</v>
      </c>
      <c r="F744" s="119" t="s">
        <v>3824</v>
      </c>
      <c r="G744" s="116"/>
      <c r="H744" s="119"/>
      <c r="I744" s="116"/>
      <c r="J744" s="116"/>
      <c r="K744" s="116"/>
      <c r="L744" s="127"/>
    </row>
    <row r="745" spans="1:12" s="128" customFormat="1" ht="15" customHeight="1" thickBot="1">
      <c r="A745" s="116"/>
      <c r="B745" s="127"/>
      <c r="C745" s="127"/>
      <c r="D745" s="147"/>
      <c r="E745" s="116"/>
      <c r="F745" s="119" t="s">
        <v>1824</v>
      </c>
      <c r="G745" s="283" t="str">
        <f>B746</f>
        <v>曾偉恩</v>
      </c>
      <c r="H745" s="119"/>
      <c r="I745" s="116"/>
      <c r="J745" s="116"/>
      <c r="K745" s="116"/>
      <c r="L745" s="127"/>
    </row>
    <row r="746" spans="1:12" s="128" customFormat="1" ht="15" customHeight="1" thickBot="1">
      <c r="A746" s="115"/>
      <c r="B746" s="105" t="s">
        <v>1184</v>
      </c>
      <c r="C746" s="105" t="s">
        <v>524</v>
      </c>
      <c r="D746" s="147">
        <v>346</v>
      </c>
      <c r="E746" s="278"/>
      <c r="F746" s="267" t="s">
        <v>2374</v>
      </c>
      <c r="G746" s="331" t="s">
        <v>4144</v>
      </c>
      <c r="H746" s="119"/>
      <c r="I746" s="116"/>
      <c r="J746" s="116"/>
      <c r="K746" s="116"/>
      <c r="L746" s="127"/>
    </row>
    <row r="747" spans="1:12" s="128" customFormat="1" ht="15" customHeight="1" thickBot="1">
      <c r="A747" s="116"/>
      <c r="B747" s="127"/>
      <c r="C747" s="127"/>
      <c r="D747" s="147"/>
      <c r="E747" s="116"/>
      <c r="F747" s="116"/>
      <c r="G747" s="298" t="s">
        <v>1825</v>
      </c>
      <c r="H747" s="280" t="str">
        <f>G745</f>
        <v>曾偉恩</v>
      </c>
      <c r="I747" s="116"/>
      <c r="J747" s="116"/>
      <c r="K747" s="116"/>
      <c r="L747" s="127"/>
    </row>
    <row r="748" spans="1:12" s="128" customFormat="1" ht="15" customHeight="1" thickBot="1">
      <c r="A748" s="115"/>
      <c r="B748" s="105" t="s">
        <v>1826</v>
      </c>
      <c r="C748" s="105" t="s">
        <v>822</v>
      </c>
      <c r="D748" s="147">
        <v>347</v>
      </c>
      <c r="E748" s="278"/>
      <c r="F748" s="278"/>
      <c r="G748" s="119" t="s">
        <v>2204</v>
      </c>
      <c r="H748" s="276" t="s">
        <v>4579</v>
      </c>
      <c r="I748" s="116"/>
      <c r="J748" s="116"/>
      <c r="K748" s="116"/>
      <c r="L748" s="127"/>
    </row>
    <row r="749" spans="1:12" s="128" customFormat="1" ht="15" customHeight="1" thickBot="1">
      <c r="A749" s="116"/>
      <c r="B749" s="127"/>
      <c r="C749" s="127"/>
      <c r="D749" s="147"/>
      <c r="E749" s="116"/>
      <c r="F749" s="279" t="s">
        <v>1827</v>
      </c>
      <c r="G749" s="280" t="str">
        <f>B748</f>
        <v>李洋</v>
      </c>
      <c r="H749" s="116"/>
      <c r="I749" s="116"/>
      <c r="J749" s="116"/>
      <c r="K749" s="116"/>
      <c r="L749" s="127"/>
    </row>
    <row r="750" spans="1:12" s="128" customFormat="1" ht="15" customHeight="1">
      <c r="A750" s="115" t="s">
        <v>1828</v>
      </c>
      <c r="B750" s="105" t="s">
        <v>1829</v>
      </c>
      <c r="C750" s="105" t="s">
        <v>558</v>
      </c>
      <c r="D750" s="147">
        <v>348</v>
      </c>
      <c r="E750" s="118"/>
      <c r="F750" s="123" t="s">
        <v>2375</v>
      </c>
      <c r="G750" s="116" t="s">
        <v>4135</v>
      </c>
      <c r="H750" s="116"/>
      <c r="I750" s="116"/>
      <c r="J750" s="116"/>
      <c r="K750" s="116"/>
      <c r="L750" s="127"/>
    </row>
    <row r="751" spans="1:12" s="128" customFormat="1" ht="15" customHeight="1">
      <c r="A751" s="115"/>
      <c r="B751" s="127"/>
      <c r="C751" s="130"/>
      <c r="D751" s="147"/>
      <c r="E751" s="116"/>
      <c r="F751" s="116"/>
      <c r="G751" s="116"/>
      <c r="H751" s="116"/>
      <c r="I751" s="116"/>
      <c r="J751" s="116"/>
      <c r="K751" s="116"/>
      <c r="L751" s="127"/>
    </row>
    <row r="752" spans="1:12" s="128" customFormat="1" ht="15" customHeight="1">
      <c r="A752" s="115"/>
      <c r="D752" s="147"/>
      <c r="E752" s="116"/>
      <c r="F752" s="116"/>
      <c r="G752" s="116"/>
      <c r="H752" s="116"/>
      <c r="I752" s="116"/>
      <c r="J752" s="116"/>
      <c r="K752" s="116"/>
      <c r="L752" s="127"/>
    </row>
    <row r="753" spans="1:12" s="128" customFormat="1" ht="15" customHeight="1">
      <c r="A753" s="116"/>
      <c r="C753" s="142"/>
      <c r="D753" s="147"/>
      <c r="E753" s="116"/>
      <c r="F753" s="116"/>
      <c r="G753" s="116"/>
      <c r="H753" s="116"/>
      <c r="I753" s="116"/>
      <c r="J753" s="116"/>
      <c r="K753" s="116"/>
      <c r="L753" s="127"/>
    </row>
    <row r="754" spans="1:12" s="128" customFormat="1" ht="15" customHeight="1">
      <c r="A754" s="115"/>
      <c r="D754" s="147"/>
      <c r="E754" s="116"/>
      <c r="F754" s="116"/>
      <c r="G754" s="116"/>
      <c r="H754" s="116"/>
      <c r="I754" s="116"/>
      <c r="J754" s="116"/>
      <c r="K754" s="116"/>
      <c r="L754" s="127"/>
    </row>
    <row r="755" spans="1:12" s="128" customFormat="1" ht="15" customHeight="1">
      <c r="A755" s="116"/>
      <c r="B755" s="127"/>
      <c r="C755" s="130"/>
      <c r="D755" s="147"/>
      <c r="E755" s="116"/>
      <c r="F755" s="116"/>
      <c r="G755" s="116"/>
      <c r="H755" s="116"/>
      <c r="I755" s="116"/>
      <c r="J755" s="116"/>
      <c r="K755" s="116"/>
      <c r="L755" s="127"/>
    </row>
    <row r="756" spans="1:12" s="128" customFormat="1" ht="15" customHeight="1">
      <c r="A756" s="115"/>
      <c r="D756" s="149"/>
      <c r="E756" s="116"/>
      <c r="F756" s="116"/>
      <c r="G756" s="116"/>
      <c r="H756" s="116"/>
      <c r="I756" s="116"/>
      <c r="J756" s="116"/>
      <c r="K756" s="116"/>
      <c r="L756" s="127"/>
    </row>
    <row r="757" spans="1:12" s="128" customFormat="1" ht="15" customHeight="1">
      <c r="A757" s="115"/>
      <c r="D757" s="149"/>
      <c r="E757" s="116"/>
      <c r="F757" s="116"/>
      <c r="G757" s="116"/>
      <c r="H757" s="116"/>
      <c r="I757" s="116"/>
      <c r="J757" s="116"/>
      <c r="K757" s="116"/>
      <c r="L757" s="127"/>
    </row>
    <row r="758" spans="1:12" s="128" customFormat="1" ht="15" customHeight="1">
      <c r="A758" s="115"/>
      <c r="D758" s="149"/>
      <c r="E758" s="116"/>
      <c r="F758" s="116"/>
      <c r="G758" s="116"/>
      <c r="H758" s="116"/>
      <c r="I758" s="116"/>
      <c r="J758" s="116"/>
      <c r="K758" s="116"/>
      <c r="L758" s="127"/>
    </row>
    <row r="759" spans="1:12" s="128" customFormat="1" ht="15" customHeight="1">
      <c r="A759" s="115"/>
      <c r="D759" s="149"/>
      <c r="E759" s="116"/>
      <c r="F759" s="116"/>
      <c r="G759" s="116"/>
      <c r="H759" s="116"/>
      <c r="I759" s="116"/>
      <c r="J759" s="116"/>
      <c r="K759" s="116"/>
      <c r="L759" s="127"/>
    </row>
    <row r="760" spans="1:12" s="128" customFormat="1" ht="15" customHeight="1">
      <c r="A760" s="115"/>
      <c r="D760" s="149"/>
      <c r="E760" s="116"/>
      <c r="F760" s="116"/>
      <c r="G760" s="116"/>
      <c r="H760" s="116"/>
      <c r="I760" s="116"/>
      <c r="J760" s="116"/>
      <c r="K760" s="116"/>
      <c r="L760" s="127"/>
    </row>
    <row r="761" spans="1:12" s="128" customFormat="1" ht="15" customHeight="1">
      <c r="A761" s="115"/>
      <c r="D761" s="149"/>
      <c r="E761" s="116"/>
      <c r="F761" s="116"/>
      <c r="G761" s="116"/>
      <c r="H761" s="116"/>
      <c r="I761" s="116"/>
      <c r="J761" s="116"/>
      <c r="K761" s="116"/>
      <c r="L761" s="127"/>
    </row>
    <row r="762" spans="1:12" s="128" customFormat="1" ht="15" customHeight="1">
      <c r="A762" s="115"/>
      <c r="D762" s="149"/>
      <c r="E762" s="116"/>
      <c r="F762" s="116"/>
      <c r="G762" s="116"/>
      <c r="H762" s="116"/>
      <c r="I762" s="116"/>
      <c r="J762" s="116"/>
      <c r="K762" s="116"/>
      <c r="L762" s="127"/>
    </row>
    <row r="763" spans="1:12" s="128" customFormat="1" ht="15" customHeight="1">
      <c r="A763" s="115"/>
      <c r="D763" s="149"/>
      <c r="E763" s="116"/>
      <c r="F763" s="116"/>
      <c r="G763" s="116"/>
      <c r="H763" s="116"/>
      <c r="I763" s="116"/>
      <c r="J763" s="116"/>
      <c r="K763" s="116"/>
      <c r="L763" s="127"/>
    </row>
    <row r="764" spans="1:12" s="128" customFormat="1" ht="15" customHeight="1">
      <c r="A764" s="115"/>
      <c r="D764" s="149"/>
      <c r="E764" s="116"/>
      <c r="F764" s="116"/>
      <c r="G764" s="116"/>
      <c r="H764" s="116"/>
      <c r="I764" s="116"/>
      <c r="J764" s="116"/>
      <c r="K764" s="116"/>
      <c r="L764" s="127"/>
    </row>
    <row r="765" spans="1:12" s="128" customFormat="1" ht="15" customHeight="1">
      <c r="A765" s="115"/>
      <c r="D765" s="149"/>
      <c r="E765" s="116"/>
      <c r="F765" s="116"/>
      <c r="G765" s="116"/>
      <c r="H765" s="116"/>
      <c r="I765" s="116"/>
      <c r="J765" s="116"/>
      <c r="K765" s="116"/>
      <c r="L765" s="127"/>
    </row>
    <row r="766" spans="1:12" s="128" customFormat="1" ht="15" customHeight="1">
      <c r="A766" s="115"/>
      <c r="D766" s="149"/>
      <c r="E766" s="116"/>
      <c r="F766" s="116"/>
      <c r="G766" s="116"/>
      <c r="H766" s="116"/>
      <c r="I766" s="116"/>
      <c r="J766" s="116"/>
      <c r="K766" s="116"/>
      <c r="L766" s="127"/>
    </row>
    <row r="767" spans="1:12" s="128" customFormat="1" ht="15" customHeight="1">
      <c r="A767" s="115"/>
      <c r="D767" s="149"/>
      <c r="E767" s="116"/>
      <c r="F767" s="116"/>
      <c r="G767" s="116"/>
      <c r="H767" s="116"/>
      <c r="I767" s="116"/>
      <c r="J767" s="116"/>
      <c r="K767" s="116"/>
      <c r="L767" s="127"/>
    </row>
    <row r="768" spans="1:12" s="128" customFormat="1" ht="15" customHeight="1">
      <c r="A768" s="115"/>
      <c r="D768" s="149"/>
      <c r="E768" s="116"/>
      <c r="F768" s="116"/>
      <c r="G768" s="116"/>
      <c r="H768" s="116"/>
      <c r="I768" s="116"/>
      <c r="J768" s="116"/>
      <c r="K768" s="116"/>
      <c r="L768" s="127"/>
    </row>
    <row r="769" spans="6:12" ht="15" customHeight="1">
      <c r="F769" s="116"/>
      <c r="G769" s="116"/>
      <c r="H769" s="116"/>
      <c r="I769" s="116"/>
      <c r="J769" s="116"/>
      <c r="K769" s="148"/>
      <c r="L769" s="108"/>
    </row>
    <row r="770" spans="6:12" ht="15" customHeight="1">
      <c r="F770" s="116"/>
      <c r="G770" s="116"/>
      <c r="H770" s="116"/>
      <c r="I770" s="116"/>
      <c r="J770" s="116"/>
      <c r="K770" s="148"/>
      <c r="L770" s="108"/>
    </row>
    <row r="771" spans="6:12" ht="15" customHeight="1">
      <c r="F771" s="116"/>
      <c r="G771" s="116"/>
      <c r="H771" s="116"/>
      <c r="I771" s="116"/>
      <c r="J771" s="116"/>
      <c r="K771" s="148"/>
      <c r="L771" s="108"/>
    </row>
    <row r="772" spans="6:12" ht="15" customHeight="1">
      <c r="F772" s="116"/>
      <c r="G772" s="116"/>
      <c r="H772" s="116"/>
      <c r="I772" s="116"/>
      <c r="J772" s="116"/>
      <c r="K772" s="148"/>
      <c r="L772" s="108"/>
    </row>
    <row r="773" spans="6:12" ht="15" customHeight="1">
      <c r="F773" s="116"/>
      <c r="G773" s="116"/>
      <c r="H773" s="116"/>
      <c r="I773" s="116"/>
      <c r="J773" s="116"/>
      <c r="K773" s="148"/>
      <c r="L773" s="108"/>
    </row>
    <row r="774" spans="6:12" ht="15" customHeight="1">
      <c r="F774" s="116"/>
      <c r="G774" s="116"/>
      <c r="H774" s="116"/>
      <c r="I774" s="116"/>
      <c r="J774" s="116"/>
      <c r="K774" s="148"/>
      <c r="L774" s="108"/>
    </row>
    <row r="775" spans="6:12" ht="15" customHeight="1">
      <c r="F775" s="116"/>
      <c r="G775" s="116"/>
      <c r="H775" s="116"/>
      <c r="I775" s="116"/>
      <c r="J775" s="116"/>
      <c r="K775" s="148"/>
      <c r="L775" s="108"/>
    </row>
    <row r="776" spans="6:12" ht="15" customHeight="1">
      <c r="F776" s="116"/>
      <c r="G776" s="116"/>
      <c r="H776" s="116"/>
      <c r="I776" s="116"/>
      <c r="J776" s="116"/>
      <c r="K776" s="148"/>
      <c r="L776" s="108"/>
    </row>
    <row r="777" spans="6:12" ht="15" customHeight="1">
      <c r="F777" s="116"/>
      <c r="G777" s="116"/>
      <c r="H777" s="116"/>
      <c r="I777" s="116"/>
      <c r="J777" s="116"/>
      <c r="K777" s="148"/>
      <c r="L777" s="108"/>
    </row>
    <row r="778" spans="6:12" ht="15" customHeight="1">
      <c r="F778" s="116"/>
      <c r="G778" s="116"/>
      <c r="H778" s="116"/>
      <c r="I778" s="116"/>
      <c r="J778" s="116"/>
      <c r="K778" s="148"/>
      <c r="L778" s="108"/>
    </row>
    <row r="779" spans="6:12" ht="15" customHeight="1">
      <c r="F779" s="116"/>
      <c r="G779" s="116"/>
      <c r="H779" s="116"/>
      <c r="I779" s="116"/>
      <c r="J779" s="116"/>
      <c r="K779" s="148"/>
      <c r="L779" s="108"/>
    </row>
    <row r="780" spans="6:12" ht="15" customHeight="1">
      <c r="F780" s="116"/>
      <c r="G780" s="116"/>
      <c r="H780" s="116"/>
      <c r="I780" s="116"/>
      <c r="J780" s="116"/>
      <c r="K780" s="148"/>
      <c r="L780" s="108"/>
    </row>
    <row r="781" spans="6:12" ht="15" customHeight="1">
      <c r="F781" s="116"/>
      <c r="G781" s="116"/>
      <c r="H781" s="116"/>
      <c r="I781" s="116"/>
      <c r="J781" s="116"/>
      <c r="K781" s="148"/>
      <c r="L781" s="108"/>
    </row>
    <row r="782" spans="6:12" ht="15" customHeight="1">
      <c r="F782" s="116"/>
      <c r="G782" s="116"/>
      <c r="H782" s="116"/>
      <c r="I782" s="116"/>
      <c r="J782" s="116"/>
      <c r="K782" s="148"/>
      <c r="L782" s="108"/>
    </row>
    <row r="783" spans="6:12" ht="15" customHeight="1">
      <c r="F783" s="116"/>
      <c r="G783" s="116"/>
      <c r="H783" s="116"/>
      <c r="I783" s="116"/>
      <c r="J783" s="116"/>
      <c r="K783" s="148"/>
      <c r="L783" s="108"/>
    </row>
    <row r="784" spans="6:12" ht="15" customHeight="1">
      <c r="F784" s="116"/>
      <c r="G784" s="116"/>
      <c r="H784" s="116"/>
      <c r="I784" s="116"/>
      <c r="J784" s="116"/>
      <c r="K784" s="148"/>
      <c r="L784" s="108"/>
    </row>
    <row r="785" spans="6:12" ht="15" customHeight="1">
      <c r="F785" s="116"/>
      <c r="G785" s="116"/>
      <c r="H785" s="116"/>
      <c r="I785" s="116"/>
      <c r="J785" s="116"/>
      <c r="K785" s="148"/>
      <c r="L785" s="108"/>
    </row>
    <row r="786" spans="6:12" ht="15" customHeight="1">
      <c r="F786" s="116"/>
      <c r="G786" s="116"/>
      <c r="H786" s="116"/>
      <c r="I786" s="116"/>
      <c r="J786" s="116"/>
      <c r="K786" s="148"/>
      <c r="L786" s="108"/>
    </row>
    <row r="787" spans="6:12" ht="15" customHeight="1">
      <c r="F787" s="116"/>
      <c r="G787" s="116"/>
      <c r="H787" s="116"/>
      <c r="I787" s="116"/>
      <c r="J787" s="116"/>
      <c r="K787" s="148"/>
      <c r="L787" s="108"/>
    </row>
    <row r="788" spans="6:12" ht="15" customHeight="1">
      <c r="F788" s="116"/>
      <c r="G788" s="116"/>
      <c r="H788" s="116"/>
      <c r="I788" s="116"/>
      <c r="J788" s="116"/>
      <c r="K788" s="148"/>
      <c r="L788" s="108"/>
    </row>
    <row r="789" spans="6:12" ht="15" customHeight="1">
      <c r="F789" s="116"/>
      <c r="G789" s="116"/>
      <c r="H789" s="116"/>
      <c r="I789" s="116"/>
      <c r="J789" s="116"/>
      <c r="K789" s="148"/>
      <c r="L789" s="108"/>
    </row>
    <row r="790" spans="6:12" ht="15" customHeight="1">
      <c r="F790" s="116"/>
      <c r="G790" s="116"/>
      <c r="H790" s="116"/>
      <c r="I790" s="116"/>
      <c r="J790" s="116"/>
      <c r="K790" s="148"/>
      <c r="L790" s="108"/>
    </row>
    <row r="791" spans="6:12" ht="15" customHeight="1">
      <c r="F791" s="116"/>
      <c r="G791" s="116"/>
      <c r="H791" s="116"/>
      <c r="I791" s="116"/>
      <c r="J791" s="116"/>
      <c r="K791" s="148"/>
      <c r="L791" s="108"/>
    </row>
    <row r="792" spans="6:12" ht="15" customHeight="1">
      <c r="F792" s="116"/>
      <c r="G792" s="116"/>
      <c r="H792" s="116"/>
      <c r="I792" s="116"/>
      <c r="J792" s="116"/>
      <c r="K792" s="148"/>
      <c r="L792" s="108"/>
    </row>
    <row r="793" spans="6:12" ht="15" customHeight="1">
      <c r="F793" s="116"/>
      <c r="G793" s="116"/>
      <c r="H793" s="116"/>
      <c r="I793" s="116"/>
      <c r="J793" s="116"/>
      <c r="K793" s="148"/>
      <c r="L793" s="108"/>
    </row>
    <row r="794" spans="6:12" ht="15" customHeight="1">
      <c r="F794" s="116"/>
      <c r="G794" s="116"/>
      <c r="H794" s="116"/>
      <c r="I794" s="116"/>
      <c r="J794" s="116"/>
      <c r="K794" s="148"/>
      <c r="L794" s="108"/>
    </row>
    <row r="795" spans="6:12" ht="15" customHeight="1">
      <c r="F795" s="116"/>
      <c r="G795" s="116"/>
      <c r="H795" s="116"/>
      <c r="I795" s="116"/>
      <c r="J795" s="116"/>
      <c r="K795" s="148"/>
      <c r="L795" s="108"/>
    </row>
    <row r="796" spans="6:12" ht="15" customHeight="1">
      <c r="F796" s="116"/>
      <c r="G796" s="116"/>
      <c r="H796" s="116"/>
      <c r="I796" s="116"/>
      <c r="J796" s="116"/>
      <c r="K796" s="148"/>
      <c r="L796" s="108"/>
    </row>
    <row r="797" spans="6:12" ht="15" customHeight="1">
      <c r="F797" s="116"/>
      <c r="G797" s="116"/>
      <c r="H797" s="116"/>
      <c r="I797" s="116"/>
      <c r="J797" s="116"/>
      <c r="K797" s="148"/>
      <c r="L797" s="108"/>
    </row>
    <row r="798" spans="6:12" ht="15" customHeight="1">
      <c r="F798" s="116"/>
      <c r="G798" s="116"/>
      <c r="H798" s="116"/>
      <c r="I798" s="116"/>
      <c r="J798" s="116"/>
      <c r="K798" s="148"/>
      <c r="L798" s="108"/>
    </row>
    <row r="799" spans="6:12" ht="15" customHeight="1">
      <c r="F799" s="116"/>
      <c r="G799" s="116"/>
      <c r="H799" s="116"/>
      <c r="I799" s="116"/>
      <c r="J799" s="116"/>
      <c r="K799" s="148"/>
      <c r="L799" s="108"/>
    </row>
    <row r="800" spans="6:12" ht="15" customHeight="1">
      <c r="F800" s="116"/>
      <c r="G800" s="116"/>
      <c r="H800" s="116"/>
      <c r="I800" s="116"/>
      <c r="J800" s="116"/>
      <c r="K800" s="148"/>
      <c r="L800" s="108"/>
    </row>
    <row r="801" spans="6:12" ht="15" customHeight="1">
      <c r="F801" s="116"/>
      <c r="G801" s="116"/>
      <c r="H801" s="116"/>
      <c r="I801" s="116"/>
      <c r="J801" s="116"/>
      <c r="K801" s="148"/>
      <c r="L801" s="108"/>
    </row>
    <row r="802" spans="6:12" ht="15" customHeight="1">
      <c r="F802" s="116"/>
      <c r="G802" s="116"/>
      <c r="H802" s="116"/>
      <c r="I802" s="116"/>
      <c r="J802" s="116"/>
      <c r="K802" s="148"/>
      <c r="L802" s="108"/>
    </row>
    <row r="803" spans="6:12" ht="15" customHeight="1">
      <c r="F803" s="116"/>
      <c r="G803" s="116"/>
      <c r="H803" s="116"/>
      <c r="I803" s="116"/>
      <c r="J803" s="116"/>
      <c r="K803" s="148"/>
      <c r="L803" s="108"/>
    </row>
    <row r="804" spans="6:12" ht="15" customHeight="1">
      <c r="F804" s="116"/>
      <c r="G804" s="116"/>
      <c r="H804" s="116"/>
      <c r="I804" s="116"/>
      <c r="J804" s="116"/>
      <c r="K804" s="148"/>
      <c r="L804" s="108"/>
    </row>
    <row r="805" spans="6:12" ht="15" customHeight="1">
      <c r="F805" s="116"/>
      <c r="G805" s="116"/>
      <c r="H805" s="116"/>
      <c r="I805" s="116"/>
      <c r="J805" s="116"/>
      <c r="K805" s="148"/>
      <c r="L805" s="108"/>
    </row>
    <row r="806" spans="6:12" ht="15" customHeight="1">
      <c r="F806" s="116"/>
      <c r="G806" s="116"/>
      <c r="H806" s="116"/>
      <c r="I806" s="116"/>
      <c r="J806" s="116"/>
      <c r="K806" s="148"/>
      <c r="L806" s="108"/>
    </row>
    <row r="807" spans="6:12" ht="15" customHeight="1">
      <c r="F807" s="116"/>
      <c r="G807" s="116"/>
      <c r="H807" s="116"/>
      <c r="I807" s="116"/>
      <c r="J807" s="116"/>
      <c r="K807" s="148"/>
      <c r="L807" s="108"/>
    </row>
    <row r="808" spans="6:12" ht="15" customHeight="1">
      <c r="F808" s="116"/>
      <c r="G808" s="116"/>
      <c r="H808" s="116"/>
      <c r="I808" s="116"/>
      <c r="J808" s="116"/>
      <c r="K808" s="148"/>
      <c r="L808" s="108"/>
    </row>
    <row r="809" spans="6:12" ht="15" customHeight="1">
      <c r="F809" s="116"/>
      <c r="G809" s="116"/>
      <c r="H809" s="116"/>
      <c r="I809" s="116"/>
      <c r="J809" s="116"/>
      <c r="K809" s="148"/>
      <c r="L809" s="108"/>
    </row>
    <row r="810" spans="6:12" ht="15" customHeight="1">
      <c r="F810" s="116"/>
      <c r="G810" s="116"/>
      <c r="H810" s="116"/>
      <c r="I810" s="116"/>
      <c r="J810" s="116"/>
      <c r="K810" s="148"/>
      <c r="L810" s="108"/>
    </row>
    <row r="811" spans="6:12" ht="15" customHeight="1">
      <c r="F811" s="116"/>
      <c r="G811" s="116"/>
      <c r="H811" s="116"/>
      <c r="I811" s="116"/>
      <c r="J811" s="116"/>
      <c r="K811" s="148"/>
      <c r="L811" s="108"/>
    </row>
    <row r="812" spans="6:12" ht="15" customHeight="1">
      <c r="F812" s="116"/>
      <c r="G812" s="116"/>
      <c r="H812" s="116"/>
      <c r="I812" s="116"/>
      <c r="J812" s="116"/>
      <c r="K812" s="148"/>
      <c r="L812" s="108"/>
    </row>
    <row r="813" spans="6:12" ht="15" customHeight="1">
      <c r="F813" s="116"/>
      <c r="G813" s="116"/>
      <c r="H813" s="116"/>
      <c r="I813" s="116"/>
      <c r="J813" s="116"/>
      <c r="K813" s="148"/>
      <c r="L813" s="108"/>
    </row>
    <row r="814" spans="6:12" ht="15" customHeight="1">
      <c r="F814" s="116"/>
      <c r="G814" s="116"/>
      <c r="H814" s="116"/>
      <c r="I814" s="116"/>
      <c r="J814" s="116"/>
      <c r="K814" s="148"/>
      <c r="L814" s="108"/>
    </row>
    <row r="815" spans="6:12" ht="15" customHeight="1">
      <c r="F815" s="116"/>
      <c r="G815" s="116"/>
      <c r="H815" s="116"/>
      <c r="I815" s="116"/>
      <c r="J815" s="116"/>
      <c r="K815" s="148"/>
      <c r="L815" s="108"/>
    </row>
    <row r="816" spans="6:12" ht="15" customHeight="1">
      <c r="F816" s="116"/>
      <c r="G816" s="116"/>
      <c r="H816" s="116"/>
      <c r="I816" s="116"/>
      <c r="J816" s="116"/>
      <c r="K816" s="148"/>
      <c r="L816" s="108"/>
    </row>
    <row r="817" spans="6:12" ht="15" customHeight="1">
      <c r="F817" s="116"/>
      <c r="G817" s="116"/>
      <c r="H817" s="116"/>
      <c r="I817" s="116"/>
      <c r="J817" s="116"/>
      <c r="K817" s="148"/>
      <c r="L817" s="108"/>
    </row>
    <row r="818" spans="6:12" ht="15" customHeight="1">
      <c r="F818" s="116"/>
      <c r="G818" s="116"/>
      <c r="H818" s="116"/>
      <c r="I818" s="116"/>
      <c r="J818" s="116"/>
      <c r="K818" s="148"/>
      <c r="L818" s="108"/>
    </row>
    <row r="819" spans="6:12" ht="15" customHeight="1">
      <c r="F819" s="116"/>
      <c r="G819" s="116"/>
      <c r="H819" s="116"/>
      <c r="I819" s="116"/>
      <c r="J819" s="116"/>
      <c r="K819" s="148"/>
      <c r="L819" s="108"/>
    </row>
    <row r="820" spans="6:12" ht="15" customHeight="1">
      <c r="F820" s="116"/>
      <c r="G820" s="116"/>
      <c r="H820" s="116"/>
      <c r="I820" s="116"/>
      <c r="J820" s="116"/>
      <c r="K820" s="148"/>
      <c r="L820" s="108"/>
    </row>
    <row r="821" spans="6:12" ht="15" customHeight="1">
      <c r="F821" s="116"/>
      <c r="G821" s="116"/>
      <c r="H821" s="116"/>
      <c r="I821" s="116"/>
      <c r="J821" s="116"/>
      <c r="K821" s="148"/>
      <c r="L821" s="108"/>
    </row>
    <row r="822" spans="6:12" ht="15" customHeight="1">
      <c r="F822" s="116"/>
      <c r="G822" s="116"/>
      <c r="H822" s="116"/>
      <c r="I822" s="116"/>
      <c r="J822" s="116"/>
      <c r="K822" s="148"/>
      <c r="L822" s="108"/>
    </row>
    <row r="823" spans="6:12" ht="15" customHeight="1">
      <c r="F823" s="116"/>
      <c r="G823" s="116"/>
      <c r="H823" s="116"/>
      <c r="I823" s="116"/>
      <c r="J823" s="116"/>
      <c r="K823" s="148"/>
      <c r="L823" s="108"/>
    </row>
    <row r="824" spans="6:12" ht="15" customHeight="1">
      <c r="F824" s="116"/>
      <c r="G824" s="116"/>
      <c r="H824" s="116"/>
      <c r="I824" s="116"/>
      <c r="J824" s="116"/>
      <c r="K824" s="148"/>
      <c r="L824" s="108"/>
    </row>
    <row r="825" spans="6:12" ht="15" customHeight="1">
      <c r="F825" s="116"/>
      <c r="G825" s="116"/>
      <c r="H825" s="116"/>
      <c r="I825" s="116"/>
      <c r="J825" s="116"/>
      <c r="K825" s="148"/>
      <c r="L825" s="108"/>
    </row>
    <row r="826" spans="6:12" ht="15" customHeight="1">
      <c r="F826" s="116"/>
      <c r="G826" s="116"/>
      <c r="H826" s="116"/>
      <c r="I826" s="116"/>
      <c r="J826" s="116"/>
      <c r="K826" s="148"/>
      <c r="L826" s="108"/>
    </row>
    <row r="827" spans="6:12" ht="15" customHeight="1">
      <c r="F827" s="116"/>
      <c r="G827" s="116"/>
      <c r="H827" s="116"/>
      <c r="I827" s="116"/>
      <c r="J827" s="116"/>
      <c r="K827" s="148"/>
      <c r="L827" s="108"/>
    </row>
    <row r="828" spans="6:12" ht="15" customHeight="1">
      <c r="F828" s="116"/>
      <c r="G828" s="116"/>
      <c r="H828" s="116"/>
      <c r="I828" s="116"/>
      <c r="J828" s="116"/>
      <c r="K828" s="148"/>
      <c r="L828" s="108"/>
    </row>
    <row r="829" spans="6:12" ht="15" customHeight="1">
      <c r="F829" s="116"/>
      <c r="G829" s="116"/>
      <c r="H829" s="116"/>
      <c r="I829" s="116"/>
      <c r="J829" s="116"/>
      <c r="K829" s="148"/>
      <c r="L829" s="108"/>
    </row>
    <row r="830" spans="6:12" ht="15" customHeight="1">
      <c r="F830" s="116"/>
      <c r="G830" s="116"/>
      <c r="H830" s="116"/>
      <c r="I830" s="116"/>
      <c r="J830" s="116"/>
      <c r="K830" s="148"/>
      <c r="L830" s="108"/>
    </row>
    <row r="831" spans="6:12" ht="15" customHeight="1">
      <c r="F831" s="116"/>
      <c r="G831" s="116"/>
      <c r="H831" s="116"/>
      <c r="I831" s="116"/>
      <c r="J831" s="116"/>
      <c r="K831" s="148"/>
      <c r="L831" s="108"/>
    </row>
    <row r="832" spans="6:12" ht="15" customHeight="1">
      <c r="F832" s="116"/>
      <c r="G832" s="116"/>
      <c r="H832" s="116"/>
      <c r="I832" s="116"/>
      <c r="J832" s="116"/>
      <c r="K832" s="148"/>
      <c r="L832" s="108"/>
    </row>
    <row r="833" spans="6:12" ht="15" customHeight="1">
      <c r="F833" s="116"/>
      <c r="G833" s="116"/>
      <c r="H833" s="116"/>
      <c r="I833" s="116"/>
      <c r="J833" s="116"/>
      <c r="K833" s="148"/>
      <c r="L833" s="108"/>
    </row>
    <row r="834" spans="6:12" ht="15" customHeight="1">
      <c r="F834" s="116"/>
      <c r="G834" s="116"/>
      <c r="H834" s="116"/>
      <c r="I834" s="116"/>
      <c r="J834" s="116"/>
      <c r="K834" s="148"/>
      <c r="L834" s="108"/>
    </row>
    <row r="835" spans="6:12" ht="15" customHeight="1">
      <c r="F835" s="116"/>
      <c r="G835" s="116"/>
      <c r="H835" s="116"/>
      <c r="I835" s="116"/>
      <c r="J835" s="116"/>
      <c r="K835" s="148"/>
      <c r="L835" s="108"/>
    </row>
    <row r="836" spans="6:12" ht="15" customHeight="1">
      <c r="F836" s="116"/>
      <c r="G836" s="116"/>
      <c r="H836" s="116"/>
      <c r="I836" s="116"/>
      <c r="J836" s="116"/>
      <c r="K836" s="148"/>
      <c r="L836" s="108"/>
    </row>
    <row r="837" spans="6:12" ht="15" customHeight="1">
      <c r="F837" s="116"/>
      <c r="G837" s="116"/>
      <c r="H837" s="116"/>
      <c r="I837" s="116"/>
      <c r="J837" s="116"/>
      <c r="K837" s="148"/>
      <c r="L837" s="108"/>
    </row>
    <row r="838" spans="6:12" ht="15" customHeight="1">
      <c r="F838" s="116"/>
      <c r="G838" s="116"/>
      <c r="H838" s="116"/>
      <c r="I838" s="116"/>
      <c r="J838" s="116"/>
      <c r="K838" s="148"/>
      <c r="L838" s="108"/>
    </row>
    <row r="839" spans="6:12" ht="15" customHeight="1">
      <c r="F839" s="116"/>
      <c r="G839" s="116"/>
      <c r="H839" s="116"/>
      <c r="I839" s="116"/>
      <c r="J839" s="116"/>
      <c r="K839" s="148"/>
      <c r="L839" s="108"/>
    </row>
    <row r="840" spans="6:12" ht="15" customHeight="1">
      <c r="F840" s="116"/>
      <c r="G840" s="116"/>
      <c r="H840" s="116"/>
      <c r="I840" s="116"/>
      <c r="J840" s="116"/>
      <c r="K840" s="148"/>
      <c r="L840" s="108"/>
    </row>
    <row r="841" spans="6:12" ht="15" customHeight="1">
      <c r="F841" s="116"/>
      <c r="G841" s="116"/>
      <c r="H841" s="116"/>
      <c r="I841" s="116"/>
      <c r="J841" s="116"/>
      <c r="K841" s="148"/>
      <c r="L841" s="108"/>
    </row>
    <row r="842" spans="6:12" ht="15" customHeight="1">
      <c r="F842" s="116"/>
      <c r="G842" s="116"/>
      <c r="H842" s="116"/>
      <c r="I842" s="116"/>
      <c r="J842" s="116"/>
      <c r="K842" s="148"/>
      <c r="L842" s="108"/>
    </row>
    <row r="843" spans="6:12" ht="15" customHeight="1">
      <c r="F843" s="116"/>
      <c r="G843" s="116"/>
      <c r="H843" s="116"/>
      <c r="I843" s="116"/>
      <c r="J843" s="116"/>
      <c r="K843" s="148"/>
      <c r="L843" s="108"/>
    </row>
    <row r="844" spans="6:12" ht="15" customHeight="1">
      <c r="F844" s="116"/>
      <c r="G844" s="116"/>
      <c r="H844" s="116"/>
      <c r="I844" s="116"/>
      <c r="J844" s="116"/>
      <c r="K844" s="148"/>
      <c r="L844" s="108"/>
    </row>
    <row r="845" spans="6:12" ht="15" customHeight="1">
      <c r="F845" s="116"/>
      <c r="G845" s="116"/>
      <c r="H845" s="116"/>
      <c r="I845" s="116"/>
      <c r="J845" s="116"/>
      <c r="K845" s="148"/>
      <c r="L845" s="108"/>
    </row>
    <row r="846" spans="6:12" ht="15" customHeight="1">
      <c r="F846" s="116"/>
      <c r="G846" s="116"/>
      <c r="H846" s="116"/>
      <c r="I846" s="116"/>
      <c r="J846" s="116"/>
      <c r="K846" s="148"/>
      <c r="L846" s="108"/>
    </row>
    <row r="847" spans="6:12" ht="15" customHeight="1">
      <c r="F847" s="116"/>
      <c r="G847" s="116"/>
      <c r="H847" s="116"/>
      <c r="I847" s="116"/>
      <c r="J847" s="116"/>
      <c r="K847" s="148"/>
      <c r="L847" s="108"/>
    </row>
    <row r="848" spans="6:12" ht="15" customHeight="1">
      <c r="F848" s="116"/>
      <c r="G848" s="116"/>
      <c r="H848" s="116"/>
      <c r="I848" s="116"/>
      <c r="J848" s="116"/>
      <c r="K848" s="148"/>
      <c r="L848" s="108"/>
    </row>
    <row r="849" spans="6:12" ht="15" customHeight="1">
      <c r="F849" s="116"/>
      <c r="G849" s="116"/>
      <c r="H849" s="116"/>
      <c r="I849" s="116"/>
      <c r="J849" s="116"/>
      <c r="K849" s="148"/>
      <c r="L849" s="108"/>
    </row>
    <row r="850" spans="6:12" ht="15" customHeight="1">
      <c r="F850" s="116"/>
      <c r="G850" s="116"/>
      <c r="H850" s="116"/>
      <c r="I850" s="116"/>
      <c r="J850" s="116"/>
      <c r="K850" s="148"/>
      <c r="L850" s="108"/>
    </row>
    <row r="851" spans="6:12" ht="15" customHeight="1">
      <c r="F851" s="116"/>
      <c r="G851" s="116"/>
      <c r="H851" s="116"/>
      <c r="I851" s="116"/>
      <c r="J851" s="116"/>
      <c r="K851" s="148"/>
      <c r="L851" s="108"/>
    </row>
    <row r="852" spans="6:12" ht="15" customHeight="1">
      <c r="F852" s="116"/>
      <c r="G852" s="116"/>
      <c r="H852" s="116"/>
      <c r="I852" s="116"/>
      <c r="J852" s="116"/>
      <c r="K852" s="148"/>
      <c r="L852" s="108"/>
    </row>
    <row r="853" spans="6:12" ht="15" customHeight="1">
      <c r="F853" s="116"/>
      <c r="G853" s="116"/>
      <c r="H853" s="116"/>
      <c r="I853" s="116"/>
      <c r="J853" s="116"/>
      <c r="K853" s="148"/>
      <c r="L853" s="108"/>
    </row>
    <row r="854" spans="6:12" ht="15" customHeight="1">
      <c r="F854" s="116"/>
      <c r="G854" s="116"/>
      <c r="H854" s="116"/>
      <c r="I854" s="116"/>
      <c r="J854" s="116"/>
      <c r="K854" s="148"/>
      <c r="L854" s="108"/>
    </row>
    <row r="855" spans="6:12" ht="15" customHeight="1">
      <c r="F855" s="116"/>
      <c r="G855" s="116"/>
      <c r="H855" s="116"/>
      <c r="I855" s="116"/>
      <c r="J855" s="116"/>
      <c r="K855" s="148"/>
      <c r="L855" s="108"/>
    </row>
    <row r="856" spans="6:12" ht="15" customHeight="1">
      <c r="F856" s="116"/>
      <c r="G856" s="116"/>
      <c r="H856" s="116"/>
      <c r="I856" s="116"/>
      <c r="J856" s="116"/>
      <c r="K856" s="148"/>
      <c r="L856" s="108"/>
    </row>
    <row r="857" spans="6:12" ht="15" customHeight="1">
      <c r="F857" s="116"/>
      <c r="G857" s="116"/>
      <c r="H857" s="116"/>
      <c r="I857" s="116"/>
      <c r="J857" s="116"/>
      <c r="K857" s="148"/>
      <c r="L857" s="108"/>
    </row>
    <row r="858" spans="6:12" ht="15" customHeight="1">
      <c r="F858" s="116"/>
      <c r="G858" s="116"/>
      <c r="H858" s="116"/>
      <c r="I858" s="116"/>
      <c r="J858" s="116"/>
      <c r="K858" s="148"/>
      <c r="L858" s="108"/>
    </row>
    <row r="859" spans="6:12" ht="15" customHeight="1">
      <c r="F859" s="116"/>
      <c r="G859" s="116"/>
      <c r="H859" s="116"/>
      <c r="I859" s="116"/>
      <c r="J859" s="116"/>
      <c r="K859" s="148"/>
      <c r="L859" s="108"/>
    </row>
    <row r="860" spans="6:12" ht="15" customHeight="1">
      <c r="F860" s="116"/>
      <c r="G860" s="116"/>
      <c r="H860" s="116"/>
      <c r="I860" s="116"/>
      <c r="J860" s="116"/>
      <c r="K860" s="148"/>
      <c r="L860" s="108"/>
    </row>
    <row r="861" spans="6:12" ht="15" customHeight="1">
      <c r="F861" s="116"/>
      <c r="G861" s="116"/>
      <c r="H861" s="116"/>
      <c r="I861" s="116"/>
      <c r="J861" s="116"/>
      <c r="K861" s="148"/>
      <c r="L861" s="108"/>
    </row>
    <row r="862" spans="6:12" ht="15" customHeight="1">
      <c r="F862" s="116"/>
      <c r="G862" s="116"/>
      <c r="H862" s="116"/>
      <c r="I862" s="116"/>
      <c r="J862" s="116"/>
      <c r="K862" s="148"/>
      <c r="L862" s="108"/>
    </row>
    <row r="863" spans="6:12" ht="15" customHeight="1">
      <c r="F863" s="116"/>
      <c r="G863" s="116"/>
      <c r="H863" s="116"/>
      <c r="I863" s="116"/>
      <c r="J863" s="116"/>
      <c r="K863" s="148"/>
      <c r="L863" s="108"/>
    </row>
    <row r="864" spans="6:12" ht="15" customHeight="1">
      <c r="F864" s="116"/>
      <c r="G864" s="116"/>
      <c r="H864" s="116"/>
      <c r="I864" s="116"/>
      <c r="J864" s="116"/>
      <c r="K864" s="148"/>
      <c r="L864" s="108"/>
    </row>
    <row r="865" spans="6:12" ht="15" customHeight="1">
      <c r="F865" s="116"/>
      <c r="G865" s="116"/>
      <c r="H865" s="116"/>
      <c r="I865" s="116"/>
      <c r="J865" s="116"/>
      <c r="K865" s="148"/>
      <c r="L865" s="108"/>
    </row>
    <row r="866" spans="6:12" ht="15" customHeight="1">
      <c r="F866" s="116"/>
      <c r="G866" s="116"/>
      <c r="H866" s="116"/>
      <c r="I866" s="116"/>
      <c r="J866" s="116"/>
      <c r="K866" s="148"/>
      <c r="L866" s="108"/>
    </row>
    <row r="867" spans="6:12" ht="15" customHeight="1">
      <c r="F867" s="116"/>
      <c r="G867" s="116"/>
      <c r="H867" s="116"/>
      <c r="I867" s="116"/>
      <c r="J867" s="116"/>
      <c r="K867" s="148"/>
      <c r="L867" s="108"/>
    </row>
    <row r="868" spans="6:12" ht="15" customHeight="1">
      <c r="F868" s="116"/>
      <c r="G868" s="116"/>
      <c r="H868" s="116"/>
      <c r="I868" s="116"/>
      <c r="J868" s="116"/>
      <c r="K868" s="148"/>
      <c r="L868" s="108"/>
    </row>
    <row r="869" spans="6:12" ht="15" customHeight="1">
      <c r="F869" s="116"/>
      <c r="G869" s="116"/>
      <c r="H869" s="116"/>
      <c r="I869" s="116"/>
      <c r="J869" s="116"/>
      <c r="K869" s="148"/>
      <c r="L869" s="108"/>
    </row>
    <row r="870" spans="6:12" ht="15" customHeight="1">
      <c r="F870" s="116"/>
      <c r="G870" s="116"/>
      <c r="H870" s="116"/>
      <c r="I870" s="116"/>
      <c r="J870" s="116"/>
      <c r="K870" s="148"/>
      <c r="L870" s="108"/>
    </row>
    <row r="871" spans="6:12" ht="15" customHeight="1">
      <c r="F871" s="116"/>
      <c r="G871" s="116"/>
      <c r="H871" s="116"/>
      <c r="I871" s="116"/>
      <c r="J871" s="116"/>
      <c r="K871" s="148"/>
      <c r="L871" s="108"/>
    </row>
    <row r="872" spans="6:12" ht="15" customHeight="1">
      <c r="F872" s="116"/>
      <c r="G872" s="116"/>
      <c r="H872" s="116"/>
      <c r="I872" s="116"/>
      <c r="J872" s="116"/>
      <c r="K872" s="148"/>
      <c r="L872" s="108"/>
    </row>
    <row r="873" spans="6:12" ht="15" customHeight="1">
      <c r="F873" s="116"/>
      <c r="G873" s="116"/>
      <c r="H873" s="116"/>
      <c r="I873" s="116"/>
      <c r="J873" s="116"/>
      <c r="K873" s="148"/>
      <c r="L873" s="108"/>
    </row>
    <row r="874" spans="6:12" ht="15" customHeight="1">
      <c r="F874" s="116"/>
      <c r="G874" s="116"/>
      <c r="H874" s="116"/>
      <c r="I874" s="116"/>
      <c r="J874" s="116"/>
      <c r="K874" s="148"/>
      <c r="L874" s="108"/>
    </row>
    <row r="875" spans="6:12" ht="15" customHeight="1">
      <c r="F875" s="116"/>
      <c r="G875" s="116"/>
      <c r="H875" s="116"/>
      <c r="I875" s="116"/>
      <c r="J875" s="116"/>
      <c r="K875" s="148"/>
      <c r="L875" s="108"/>
    </row>
    <row r="876" spans="6:12" ht="15" customHeight="1">
      <c r="F876" s="116"/>
      <c r="G876" s="116"/>
      <c r="H876" s="116"/>
      <c r="I876" s="116"/>
      <c r="J876" s="116"/>
      <c r="K876" s="148"/>
      <c r="L876" s="108"/>
    </row>
    <row r="877" spans="6:12" ht="15" customHeight="1">
      <c r="F877" s="116"/>
      <c r="G877" s="116"/>
      <c r="H877" s="116"/>
      <c r="I877" s="116"/>
      <c r="J877" s="116"/>
      <c r="K877" s="148"/>
      <c r="L877" s="108"/>
    </row>
    <row r="878" spans="6:12" ht="15" customHeight="1">
      <c r="F878" s="116"/>
      <c r="G878" s="116"/>
      <c r="H878" s="116"/>
      <c r="I878" s="116"/>
      <c r="J878" s="116"/>
      <c r="K878" s="148"/>
      <c r="L878" s="108"/>
    </row>
    <row r="879" spans="6:12" ht="15" customHeight="1">
      <c r="F879" s="116"/>
      <c r="G879" s="116"/>
      <c r="H879" s="116"/>
      <c r="I879" s="116"/>
      <c r="J879" s="116"/>
      <c r="K879" s="148"/>
      <c r="L879" s="108"/>
    </row>
    <row r="880" spans="6:12" ht="15" customHeight="1">
      <c r="F880" s="116"/>
      <c r="G880" s="116"/>
      <c r="H880" s="116"/>
      <c r="I880" s="116"/>
      <c r="J880" s="116"/>
      <c r="K880" s="148"/>
      <c r="L880" s="108"/>
    </row>
    <row r="881" spans="6:12" ht="15" customHeight="1">
      <c r="F881" s="116"/>
      <c r="G881" s="116"/>
      <c r="H881" s="116"/>
      <c r="I881" s="116"/>
      <c r="J881" s="116"/>
      <c r="K881" s="148"/>
      <c r="L881" s="108"/>
    </row>
    <row r="882" spans="6:12" ht="15" customHeight="1">
      <c r="F882" s="116"/>
      <c r="G882" s="116"/>
      <c r="H882" s="116"/>
      <c r="I882" s="116"/>
      <c r="J882" s="116"/>
      <c r="K882" s="148"/>
      <c r="L882" s="108"/>
    </row>
    <row r="883" spans="6:12" ht="15" customHeight="1">
      <c r="F883" s="116"/>
      <c r="G883" s="116"/>
      <c r="H883" s="116"/>
      <c r="I883" s="116"/>
      <c r="J883" s="116"/>
      <c r="K883" s="148"/>
      <c r="L883" s="108"/>
    </row>
    <row r="884" spans="6:12" ht="15" customHeight="1">
      <c r="F884" s="116"/>
      <c r="G884" s="116"/>
      <c r="H884" s="116"/>
      <c r="I884" s="116"/>
      <c r="J884" s="116"/>
      <c r="K884" s="148"/>
      <c r="L884" s="108"/>
    </row>
    <row r="885" spans="6:12" ht="15" customHeight="1">
      <c r="F885" s="116"/>
      <c r="G885" s="116"/>
      <c r="H885" s="116"/>
      <c r="I885" s="116"/>
      <c r="J885" s="116"/>
      <c r="K885" s="148"/>
      <c r="L885" s="108"/>
    </row>
    <row r="886" spans="6:12" ht="15" customHeight="1">
      <c r="F886" s="116"/>
      <c r="G886" s="116"/>
      <c r="H886" s="116"/>
      <c r="I886" s="116"/>
      <c r="J886" s="116"/>
      <c r="K886" s="148"/>
      <c r="L886" s="108"/>
    </row>
    <row r="887" spans="6:12" ht="15" customHeight="1">
      <c r="F887" s="116"/>
      <c r="G887" s="116"/>
      <c r="H887" s="116"/>
      <c r="I887" s="116"/>
      <c r="J887" s="116"/>
      <c r="K887" s="148"/>
      <c r="L887" s="108"/>
    </row>
    <row r="888" spans="6:12" ht="15" customHeight="1">
      <c r="F888" s="116"/>
      <c r="G888" s="116"/>
      <c r="H888" s="116"/>
      <c r="I888" s="116"/>
      <c r="J888" s="116"/>
      <c r="K888" s="148"/>
      <c r="L888" s="108"/>
    </row>
    <row r="889" spans="6:12" ht="15" customHeight="1">
      <c r="F889" s="116"/>
      <c r="G889" s="116"/>
      <c r="H889" s="116"/>
      <c r="I889" s="116"/>
      <c r="J889" s="116"/>
      <c r="K889" s="148"/>
      <c r="L889" s="108"/>
    </row>
    <row r="890" spans="6:12" ht="15" customHeight="1">
      <c r="F890" s="116"/>
      <c r="G890" s="116"/>
      <c r="H890" s="116"/>
      <c r="I890" s="116"/>
      <c r="J890" s="116"/>
      <c r="K890" s="148"/>
      <c r="L890" s="108"/>
    </row>
    <row r="891" spans="6:12" ht="15" customHeight="1">
      <c r="F891" s="116"/>
      <c r="G891" s="116"/>
      <c r="H891" s="116"/>
      <c r="I891" s="116"/>
      <c r="J891" s="116"/>
      <c r="K891" s="148"/>
      <c r="L891" s="108"/>
    </row>
    <row r="892" spans="6:12" ht="15" customHeight="1">
      <c r="F892" s="116"/>
      <c r="G892" s="116"/>
      <c r="H892" s="116"/>
      <c r="I892" s="116"/>
      <c r="J892" s="116"/>
      <c r="K892" s="148"/>
      <c r="L892" s="108"/>
    </row>
    <row r="893" spans="6:12" ht="15" customHeight="1">
      <c r="F893" s="116"/>
      <c r="G893" s="116"/>
      <c r="H893" s="116"/>
      <c r="I893" s="116"/>
      <c r="J893" s="116"/>
      <c r="K893" s="148"/>
      <c r="L893" s="108"/>
    </row>
    <row r="894" spans="6:12" ht="15" customHeight="1">
      <c r="F894" s="116"/>
      <c r="G894" s="116"/>
      <c r="H894" s="116"/>
      <c r="I894" s="116"/>
      <c r="J894" s="116"/>
      <c r="K894" s="148"/>
      <c r="L894" s="108"/>
    </row>
    <row r="895" spans="6:12" ht="15" customHeight="1">
      <c r="F895" s="116"/>
      <c r="G895" s="116"/>
      <c r="H895" s="116"/>
      <c r="I895" s="116"/>
      <c r="J895" s="116"/>
      <c r="K895" s="148"/>
      <c r="L895" s="108"/>
    </row>
    <row r="896" spans="6:12" ht="15" customHeight="1">
      <c r="F896" s="116"/>
      <c r="G896" s="116"/>
      <c r="H896" s="116"/>
      <c r="I896" s="116"/>
      <c r="J896" s="116"/>
      <c r="K896" s="148"/>
      <c r="L896" s="108"/>
    </row>
    <row r="897" spans="6:12" ht="15" customHeight="1">
      <c r="F897" s="116"/>
      <c r="G897" s="116"/>
      <c r="H897" s="116"/>
      <c r="I897" s="116"/>
      <c r="J897" s="116"/>
      <c r="K897" s="148"/>
      <c r="L897" s="108"/>
    </row>
    <row r="898" spans="6:12" ht="15" customHeight="1">
      <c r="F898" s="116"/>
      <c r="G898" s="116"/>
      <c r="H898" s="116"/>
      <c r="I898" s="116"/>
      <c r="J898" s="116"/>
      <c r="K898" s="148"/>
      <c r="L898" s="108"/>
    </row>
    <row r="899" spans="6:12" ht="15" customHeight="1">
      <c r="F899" s="116"/>
      <c r="G899" s="116"/>
      <c r="H899" s="116"/>
      <c r="I899" s="116"/>
      <c r="J899" s="116"/>
      <c r="K899" s="148"/>
      <c r="L899" s="108"/>
    </row>
    <row r="900" spans="6:12" ht="15" customHeight="1">
      <c r="F900" s="116"/>
      <c r="G900" s="116"/>
      <c r="H900" s="116"/>
      <c r="I900" s="116"/>
      <c r="J900" s="116"/>
      <c r="K900" s="148"/>
      <c r="L900" s="108"/>
    </row>
    <row r="901" spans="6:12" ht="15" customHeight="1">
      <c r="F901" s="116"/>
      <c r="G901" s="116"/>
      <c r="H901" s="116"/>
      <c r="I901" s="116"/>
      <c r="J901" s="116"/>
      <c r="K901" s="148"/>
      <c r="L901" s="108"/>
    </row>
    <row r="902" spans="6:12" ht="15" customHeight="1">
      <c r="F902" s="116"/>
      <c r="G902" s="116"/>
      <c r="H902" s="116"/>
      <c r="I902" s="116"/>
      <c r="J902" s="116"/>
      <c r="K902" s="148"/>
      <c r="L902" s="108"/>
    </row>
    <row r="903" spans="6:12" ht="15" customHeight="1">
      <c r="F903" s="116"/>
      <c r="G903" s="116"/>
      <c r="H903" s="116"/>
      <c r="I903" s="116"/>
      <c r="J903" s="116"/>
      <c r="K903" s="148"/>
      <c r="L903" s="108"/>
    </row>
    <row r="904" spans="6:12" ht="15" customHeight="1">
      <c r="F904" s="116"/>
      <c r="G904" s="116"/>
      <c r="H904" s="116"/>
      <c r="I904" s="116"/>
      <c r="J904" s="116"/>
      <c r="K904" s="148"/>
      <c r="L904" s="108"/>
    </row>
    <row r="905" spans="6:12" ht="15" customHeight="1">
      <c r="F905" s="116"/>
      <c r="G905" s="116"/>
      <c r="H905" s="116"/>
      <c r="I905" s="116"/>
      <c r="J905" s="116"/>
      <c r="K905" s="148"/>
      <c r="L905" s="108"/>
    </row>
    <row r="906" spans="6:12" ht="15" customHeight="1">
      <c r="F906" s="116"/>
      <c r="G906" s="116"/>
      <c r="H906" s="116"/>
      <c r="I906" s="116"/>
      <c r="J906" s="116"/>
      <c r="K906" s="148"/>
      <c r="L906" s="108"/>
    </row>
    <row r="907" spans="6:12" ht="15" customHeight="1">
      <c r="F907" s="116"/>
      <c r="G907" s="116"/>
      <c r="H907" s="116"/>
      <c r="I907" s="116"/>
      <c r="J907" s="116"/>
      <c r="K907" s="148"/>
      <c r="L907" s="108"/>
    </row>
    <row r="908" spans="6:12" ht="15" customHeight="1">
      <c r="F908" s="116"/>
      <c r="G908" s="116"/>
      <c r="H908" s="116"/>
      <c r="I908" s="116"/>
      <c r="J908" s="116"/>
      <c r="K908" s="148"/>
      <c r="L908" s="108"/>
    </row>
    <row r="909" spans="6:12" ht="15" customHeight="1">
      <c r="F909" s="116"/>
      <c r="G909" s="116"/>
      <c r="H909" s="116"/>
      <c r="I909" s="116"/>
      <c r="J909" s="116"/>
      <c r="K909" s="148"/>
      <c r="L909" s="108"/>
    </row>
    <row r="910" spans="6:12" ht="15" customHeight="1">
      <c r="F910" s="116"/>
      <c r="G910" s="116"/>
      <c r="H910" s="116"/>
      <c r="I910" s="116"/>
      <c r="J910" s="116"/>
      <c r="K910" s="148"/>
      <c r="L910" s="108"/>
    </row>
    <row r="911" spans="6:12" ht="15" customHeight="1">
      <c r="F911" s="116"/>
      <c r="G911" s="116"/>
      <c r="H911" s="116"/>
      <c r="I911" s="116"/>
      <c r="J911" s="116"/>
      <c r="K911" s="148"/>
      <c r="L911" s="108"/>
    </row>
    <row r="912" spans="6:12" ht="15" customHeight="1">
      <c r="F912" s="116"/>
      <c r="G912" s="116"/>
      <c r="H912" s="116"/>
      <c r="I912" s="116"/>
      <c r="J912" s="116"/>
      <c r="K912" s="148"/>
      <c r="L912" s="108"/>
    </row>
    <row r="913" spans="6:12" ht="15" customHeight="1">
      <c r="F913" s="116"/>
      <c r="G913" s="116"/>
      <c r="H913" s="116"/>
      <c r="I913" s="116"/>
      <c r="J913" s="116"/>
      <c r="K913" s="148"/>
      <c r="L913" s="108"/>
    </row>
    <row r="914" spans="6:12" ht="15" customHeight="1">
      <c r="F914" s="116"/>
      <c r="G914" s="116"/>
      <c r="H914" s="116"/>
      <c r="I914" s="116"/>
      <c r="J914" s="116"/>
      <c r="K914" s="148"/>
      <c r="L914" s="108"/>
    </row>
    <row r="915" spans="6:12" ht="15" customHeight="1">
      <c r="F915" s="116"/>
      <c r="G915" s="116"/>
      <c r="H915" s="116"/>
      <c r="I915" s="116"/>
      <c r="J915" s="116"/>
      <c r="K915" s="148"/>
      <c r="L915" s="108"/>
    </row>
    <row r="916" spans="6:12" ht="15" customHeight="1">
      <c r="F916" s="116"/>
      <c r="G916" s="116"/>
      <c r="H916" s="116"/>
      <c r="I916" s="116"/>
      <c r="J916" s="116"/>
      <c r="K916" s="148"/>
      <c r="L916" s="108"/>
    </row>
    <row r="917" spans="6:12" ht="15" customHeight="1">
      <c r="F917" s="116"/>
      <c r="G917" s="116"/>
      <c r="H917" s="116"/>
      <c r="I917" s="116"/>
      <c r="J917" s="116"/>
      <c r="K917" s="148"/>
      <c r="L917" s="108"/>
    </row>
    <row r="918" spans="6:12" ht="15" customHeight="1">
      <c r="F918" s="116"/>
      <c r="G918" s="116"/>
      <c r="H918" s="116"/>
      <c r="I918" s="116"/>
      <c r="J918" s="116"/>
      <c r="K918" s="148"/>
      <c r="L918" s="108"/>
    </row>
    <row r="919" spans="6:12" ht="15" customHeight="1">
      <c r="F919" s="116"/>
      <c r="G919" s="116"/>
      <c r="H919" s="116"/>
      <c r="I919" s="116"/>
      <c r="J919" s="116"/>
      <c r="K919" s="148"/>
      <c r="L919" s="108"/>
    </row>
    <row r="920" spans="6:12" ht="15" customHeight="1">
      <c r="F920" s="116"/>
      <c r="G920" s="116"/>
      <c r="H920" s="116"/>
      <c r="I920" s="116"/>
      <c r="J920" s="116"/>
      <c r="K920" s="148"/>
      <c r="L920" s="108"/>
    </row>
    <row r="921" spans="6:12" ht="15" customHeight="1">
      <c r="F921" s="116"/>
      <c r="G921" s="116"/>
      <c r="H921" s="116"/>
      <c r="I921" s="116"/>
      <c r="J921" s="116"/>
      <c r="K921" s="148"/>
      <c r="L921" s="108"/>
    </row>
    <row r="922" spans="6:12" ht="15" customHeight="1">
      <c r="F922" s="116"/>
      <c r="G922" s="116"/>
      <c r="H922" s="116"/>
      <c r="I922" s="116"/>
      <c r="J922" s="116"/>
      <c r="K922" s="148"/>
      <c r="L922" s="108"/>
    </row>
    <row r="923" spans="6:12" ht="15" customHeight="1">
      <c r="F923" s="116"/>
      <c r="G923" s="116"/>
      <c r="H923" s="116"/>
      <c r="I923" s="116"/>
      <c r="J923" s="116"/>
      <c r="K923" s="148"/>
      <c r="L923" s="108"/>
    </row>
    <row r="924" spans="6:12" ht="15" customHeight="1">
      <c r="F924" s="116"/>
      <c r="G924" s="116"/>
      <c r="H924" s="116"/>
      <c r="I924" s="116"/>
      <c r="J924" s="116"/>
      <c r="K924" s="148"/>
      <c r="L924" s="108"/>
    </row>
    <row r="925" spans="6:12" ht="15" customHeight="1">
      <c r="F925" s="116"/>
      <c r="G925" s="116"/>
      <c r="H925" s="116"/>
      <c r="I925" s="116"/>
      <c r="J925" s="116"/>
      <c r="K925" s="148"/>
      <c r="L925" s="108"/>
    </row>
    <row r="926" spans="6:12" ht="15" customHeight="1">
      <c r="F926" s="116"/>
      <c r="G926" s="116"/>
      <c r="H926" s="116"/>
      <c r="I926" s="116"/>
      <c r="J926" s="116"/>
      <c r="K926" s="148"/>
      <c r="L926" s="108"/>
    </row>
    <row r="927" spans="6:12" ht="15" customHeight="1">
      <c r="F927" s="116"/>
      <c r="G927" s="116"/>
      <c r="H927" s="116"/>
      <c r="I927" s="116"/>
      <c r="J927" s="116"/>
      <c r="K927" s="148"/>
      <c r="L927" s="108"/>
    </row>
    <row r="928" spans="6:12" ht="15" customHeight="1">
      <c r="F928" s="116"/>
      <c r="G928" s="116"/>
      <c r="H928" s="116"/>
      <c r="I928" s="116"/>
      <c r="J928" s="116"/>
      <c r="K928" s="148"/>
      <c r="L928" s="108"/>
    </row>
    <row r="929" spans="6:12" ht="15" customHeight="1">
      <c r="F929" s="116"/>
      <c r="G929" s="116"/>
      <c r="H929" s="116"/>
      <c r="I929" s="116"/>
      <c r="J929" s="116"/>
      <c r="K929" s="148"/>
      <c r="L929" s="108"/>
    </row>
    <row r="930" spans="6:12" ht="15" customHeight="1">
      <c r="F930" s="116"/>
      <c r="G930" s="116"/>
      <c r="H930" s="116"/>
      <c r="I930" s="116"/>
      <c r="J930" s="116"/>
      <c r="K930" s="148"/>
      <c r="L930" s="108"/>
    </row>
    <row r="931" spans="6:12" ht="15" customHeight="1">
      <c r="F931" s="116"/>
      <c r="G931" s="116"/>
      <c r="H931" s="116"/>
      <c r="I931" s="116"/>
      <c r="J931" s="116"/>
      <c r="K931" s="148"/>
      <c r="L931" s="108"/>
    </row>
    <row r="932" spans="6:12" ht="15" customHeight="1">
      <c r="F932" s="116"/>
      <c r="G932" s="116"/>
      <c r="H932" s="116"/>
      <c r="I932" s="116"/>
      <c r="J932" s="116"/>
      <c r="K932" s="148"/>
      <c r="L932" s="108"/>
    </row>
    <row r="933" spans="6:12" ht="15" customHeight="1">
      <c r="F933" s="116"/>
      <c r="G933" s="116"/>
      <c r="H933" s="116"/>
      <c r="I933" s="116"/>
      <c r="J933" s="116"/>
      <c r="K933" s="148"/>
      <c r="L933" s="108"/>
    </row>
    <row r="934" spans="6:12" ht="15" customHeight="1">
      <c r="F934" s="116"/>
      <c r="G934" s="116"/>
      <c r="H934" s="116"/>
      <c r="I934" s="116"/>
      <c r="J934" s="116"/>
      <c r="K934" s="148"/>
      <c r="L934" s="108"/>
    </row>
    <row r="935" spans="6:12" ht="15" customHeight="1">
      <c r="F935" s="116"/>
      <c r="G935" s="116"/>
      <c r="H935" s="116"/>
      <c r="I935" s="116"/>
      <c r="J935" s="116"/>
      <c r="K935" s="148"/>
      <c r="L935" s="108"/>
    </row>
    <row r="936" spans="6:12" ht="15" customHeight="1">
      <c r="F936" s="116"/>
      <c r="G936" s="116"/>
      <c r="H936" s="116"/>
      <c r="I936" s="116"/>
      <c r="J936" s="116"/>
      <c r="K936" s="148"/>
      <c r="L936" s="108"/>
    </row>
    <row r="937" spans="6:12" ht="15" customHeight="1">
      <c r="F937" s="116"/>
      <c r="G937" s="116"/>
      <c r="H937" s="116"/>
      <c r="I937" s="116"/>
      <c r="J937" s="116"/>
      <c r="K937" s="148"/>
      <c r="L937" s="108"/>
    </row>
    <row r="938" spans="6:12" ht="15" customHeight="1">
      <c r="F938" s="116"/>
      <c r="G938" s="116"/>
      <c r="H938" s="116"/>
      <c r="I938" s="116"/>
      <c r="J938" s="116"/>
      <c r="K938" s="148"/>
      <c r="L938" s="108"/>
    </row>
    <row r="939" spans="6:12" ht="15" customHeight="1">
      <c r="F939" s="116"/>
      <c r="G939" s="116"/>
      <c r="H939" s="116"/>
      <c r="I939" s="116"/>
      <c r="J939" s="116"/>
      <c r="K939" s="148"/>
      <c r="L939" s="108"/>
    </row>
    <row r="940" spans="6:12" ht="15" customHeight="1">
      <c r="F940" s="116"/>
      <c r="G940" s="116"/>
      <c r="H940" s="116"/>
      <c r="I940" s="116"/>
      <c r="J940" s="116"/>
      <c r="K940" s="148"/>
      <c r="L940" s="108"/>
    </row>
    <row r="941" spans="6:12" ht="15" customHeight="1">
      <c r="F941" s="116"/>
      <c r="G941" s="116"/>
      <c r="H941" s="116"/>
      <c r="I941" s="116"/>
      <c r="J941" s="116"/>
      <c r="K941" s="148"/>
      <c r="L941" s="108"/>
    </row>
    <row r="942" spans="6:12" ht="15" customHeight="1">
      <c r="F942" s="116"/>
      <c r="G942" s="116"/>
      <c r="H942" s="116"/>
      <c r="I942" s="116"/>
      <c r="J942" s="116"/>
      <c r="K942" s="148"/>
      <c r="L942" s="108"/>
    </row>
    <row r="943" spans="6:12" ht="15" customHeight="1">
      <c r="F943" s="116"/>
      <c r="G943" s="116"/>
      <c r="H943" s="116"/>
      <c r="I943" s="116"/>
      <c r="J943" s="116"/>
      <c r="K943" s="148"/>
      <c r="L943" s="108"/>
    </row>
    <row r="944" spans="6:12" ht="15" customHeight="1">
      <c r="F944" s="116"/>
      <c r="G944" s="116"/>
      <c r="H944" s="116"/>
      <c r="I944" s="116"/>
      <c r="J944" s="116"/>
      <c r="K944" s="148"/>
      <c r="L944" s="108"/>
    </row>
    <row r="945" spans="6:12" ht="15" customHeight="1">
      <c r="F945" s="116"/>
      <c r="G945" s="116"/>
      <c r="H945" s="116"/>
      <c r="I945" s="116"/>
      <c r="J945" s="116"/>
      <c r="K945" s="148"/>
      <c r="L945" s="108"/>
    </row>
    <row r="946" spans="6:12" ht="15" customHeight="1">
      <c r="F946" s="116"/>
      <c r="G946" s="116"/>
      <c r="H946" s="116"/>
      <c r="I946" s="116"/>
      <c r="J946" s="116"/>
      <c r="K946" s="148"/>
      <c r="L946" s="108"/>
    </row>
    <row r="947" spans="6:12" ht="15" customHeight="1">
      <c r="F947" s="116"/>
      <c r="G947" s="116"/>
      <c r="H947" s="116"/>
      <c r="I947" s="116"/>
      <c r="J947" s="116"/>
      <c r="K947" s="148"/>
      <c r="L947" s="108"/>
    </row>
    <row r="948" spans="6:12" ht="15" customHeight="1">
      <c r="F948" s="116"/>
      <c r="G948" s="116"/>
      <c r="H948" s="116"/>
      <c r="I948" s="116"/>
      <c r="J948" s="116"/>
      <c r="K948" s="148"/>
      <c r="L948" s="108"/>
    </row>
    <row r="949" spans="6:12" ht="15" customHeight="1">
      <c r="F949" s="116"/>
      <c r="G949" s="116"/>
      <c r="H949" s="116"/>
      <c r="I949" s="116"/>
      <c r="J949" s="116"/>
      <c r="K949" s="148"/>
      <c r="L949" s="108"/>
    </row>
    <row r="950" spans="6:12" ht="15" customHeight="1">
      <c r="F950" s="116"/>
      <c r="G950" s="116"/>
      <c r="H950" s="116"/>
      <c r="I950" s="116"/>
      <c r="J950" s="116"/>
      <c r="K950" s="148"/>
      <c r="L950" s="108"/>
    </row>
    <row r="951" spans="6:12" ht="15" customHeight="1">
      <c r="F951" s="116"/>
      <c r="G951" s="116"/>
      <c r="H951" s="116"/>
      <c r="I951" s="116"/>
      <c r="J951" s="116"/>
      <c r="K951" s="148"/>
      <c r="L951" s="108"/>
    </row>
    <row r="952" spans="6:12" ht="15" customHeight="1">
      <c r="F952" s="116"/>
      <c r="G952" s="116"/>
      <c r="H952" s="116"/>
      <c r="I952" s="116"/>
      <c r="J952" s="116"/>
      <c r="K952" s="148"/>
      <c r="L952" s="108"/>
    </row>
    <row r="953" spans="6:12" ht="15" customHeight="1">
      <c r="F953" s="116"/>
      <c r="G953" s="116"/>
      <c r="H953" s="116"/>
      <c r="I953" s="116"/>
      <c r="J953" s="116"/>
      <c r="K953" s="148"/>
      <c r="L953" s="108"/>
    </row>
    <row r="954" spans="6:12" ht="15" customHeight="1">
      <c r="F954" s="116"/>
      <c r="G954" s="116"/>
      <c r="H954" s="116"/>
      <c r="I954" s="116"/>
      <c r="J954" s="116"/>
      <c r="K954" s="148"/>
      <c r="L954" s="108"/>
    </row>
    <row r="955" spans="6:12" ht="15" customHeight="1">
      <c r="F955" s="116"/>
      <c r="G955" s="116"/>
      <c r="H955" s="116"/>
      <c r="I955" s="116"/>
      <c r="J955" s="116"/>
      <c r="K955" s="148"/>
      <c r="L955" s="108"/>
    </row>
    <row r="956" spans="6:12" ht="15" customHeight="1">
      <c r="F956" s="116"/>
      <c r="G956" s="116"/>
      <c r="H956" s="116"/>
      <c r="I956" s="116"/>
      <c r="J956" s="116"/>
      <c r="K956" s="148"/>
      <c r="L956" s="108"/>
    </row>
    <row r="957" spans="6:12" ht="15" customHeight="1">
      <c r="F957" s="116"/>
      <c r="G957" s="116"/>
      <c r="H957" s="116"/>
      <c r="I957" s="116"/>
      <c r="J957" s="116"/>
      <c r="K957" s="148"/>
      <c r="L957" s="108"/>
    </row>
    <row r="958" spans="6:12" ht="15" customHeight="1">
      <c r="F958" s="116"/>
      <c r="G958" s="116"/>
      <c r="H958" s="116"/>
      <c r="I958" s="116"/>
      <c r="J958" s="116"/>
      <c r="K958" s="148"/>
      <c r="L958" s="108"/>
    </row>
    <row r="959" spans="6:12" ht="15" customHeight="1">
      <c r="F959" s="116"/>
      <c r="G959" s="116"/>
      <c r="H959" s="116"/>
      <c r="I959" s="116"/>
      <c r="J959" s="116"/>
      <c r="K959" s="148"/>
      <c r="L959" s="108"/>
    </row>
    <row r="960" spans="6:12" ht="15" customHeight="1">
      <c r="F960" s="116"/>
      <c r="G960" s="116"/>
      <c r="H960" s="116"/>
      <c r="I960" s="116"/>
      <c r="J960" s="116"/>
      <c r="K960" s="148"/>
      <c r="L960" s="108"/>
    </row>
    <row r="961" spans="6:12" ht="15" customHeight="1">
      <c r="F961" s="116"/>
      <c r="G961" s="116"/>
      <c r="H961" s="116"/>
      <c r="I961" s="116"/>
      <c r="J961" s="116"/>
      <c r="K961" s="148"/>
      <c r="L961" s="108"/>
    </row>
    <row r="962" spans="6:12" ht="15" customHeight="1">
      <c r="F962" s="116"/>
      <c r="G962" s="116"/>
      <c r="H962" s="116"/>
      <c r="I962" s="116"/>
      <c r="J962" s="116"/>
      <c r="K962" s="148"/>
      <c r="L962" s="108"/>
    </row>
    <row r="963" spans="6:12" ht="15" customHeight="1">
      <c r="F963" s="116"/>
      <c r="G963" s="116"/>
      <c r="H963" s="116"/>
      <c r="I963" s="116"/>
      <c r="J963" s="116"/>
      <c r="K963" s="148"/>
      <c r="L963" s="108"/>
    </row>
    <row r="964" spans="6:12" ht="15" customHeight="1">
      <c r="F964" s="116"/>
      <c r="G964" s="116"/>
      <c r="H964" s="116"/>
      <c r="I964" s="116"/>
      <c r="J964" s="116"/>
      <c r="K964" s="148"/>
      <c r="L964" s="108"/>
    </row>
    <row r="965" spans="6:12" ht="15" customHeight="1">
      <c r="F965" s="116"/>
      <c r="G965" s="116"/>
      <c r="H965" s="116"/>
      <c r="I965" s="116"/>
      <c r="J965" s="116"/>
      <c r="K965" s="148"/>
      <c r="L965" s="108"/>
    </row>
    <row r="966" spans="6:12" ht="15" customHeight="1">
      <c r="F966" s="116"/>
      <c r="G966" s="116"/>
      <c r="H966" s="116"/>
      <c r="I966" s="116"/>
      <c r="J966" s="116"/>
      <c r="K966" s="148"/>
      <c r="L966" s="108"/>
    </row>
    <row r="967" spans="6:12" ht="15" customHeight="1">
      <c r="F967" s="116"/>
      <c r="G967" s="116"/>
      <c r="H967" s="116"/>
      <c r="I967" s="116"/>
      <c r="J967" s="116"/>
      <c r="K967" s="148"/>
      <c r="L967" s="108"/>
    </row>
    <row r="968" spans="6:12" ht="15" customHeight="1">
      <c r="F968" s="116"/>
      <c r="G968" s="116"/>
      <c r="H968" s="116"/>
      <c r="I968" s="116"/>
      <c r="J968" s="116"/>
      <c r="K968" s="148"/>
      <c r="L968" s="108"/>
    </row>
    <row r="969" spans="6:12" ht="15" customHeight="1">
      <c r="F969" s="116"/>
      <c r="G969" s="116"/>
      <c r="H969" s="116"/>
      <c r="I969" s="116"/>
      <c r="J969" s="116"/>
      <c r="K969" s="148"/>
      <c r="L969" s="108"/>
    </row>
    <row r="970" spans="6:12" ht="15" customHeight="1">
      <c r="F970" s="116"/>
      <c r="G970" s="116"/>
      <c r="H970" s="116"/>
      <c r="I970" s="116"/>
      <c r="J970" s="116"/>
      <c r="K970" s="148"/>
      <c r="L970" s="108"/>
    </row>
    <row r="971" spans="6:12" ht="15" customHeight="1">
      <c r="F971" s="116"/>
      <c r="G971" s="116"/>
      <c r="H971" s="116"/>
      <c r="I971" s="116"/>
      <c r="J971" s="116"/>
      <c r="K971" s="148"/>
      <c r="L971" s="108"/>
    </row>
    <row r="972" spans="6:12" ht="15" customHeight="1">
      <c r="F972" s="116"/>
      <c r="G972" s="116"/>
      <c r="H972" s="116"/>
      <c r="I972" s="116"/>
      <c r="J972" s="116"/>
      <c r="K972" s="148"/>
      <c r="L972" s="108"/>
    </row>
    <row r="973" spans="6:12" ht="15" customHeight="1">
      <c r="F973" s="116"/>
      <c r="G973" s="116"/>
      <c r="H973" s="116"/>
      <c r="I973" s="116"/>
      <c r="J973" s="116"/>
      <c r="K973" s="148"/>
      <c r="L973" s="108"/>
    </row>
    <row r="974" spans="6:12" ht="15" customHeight="1">
      <c r="F974" s="116"/>
      <c r="G974" s="116"/>
      <c r="H974" s="116"/>
      <c r="I974" s="116"/>
      <c r="J974" s="116"/>
      <c r="K974" s="148"/>
      <c r="L974" s="108"/>
    </row>
    <row r="975" ht="15" customHeight="1">
      <c r="J975" s="115"/>
    </row>
    <row r="976" ht="15" customHeight="1">
      <c r="J976" s="115"/>
    </row>
    <row r="977" ht="15" customHeight="1">
      <c r="J977" s="115"/>
    </row>
    <row r="978" ht="15" customHeight="1">
      <c r="J978" s="115"/>
    </row>
    <row r="979" ht="15" customHeight="1">
      <c r="J979" s="115"/>
    </row>
    <row r="980" ht="15" customHeight="1">
      <c r="J980" s="115"/>
    </row>
    <row r="981" ht="15" customHeight="1">
      <c r="J981" s="115"/>
    </row>
    <row r="982" ht="15" customHeight="1">
      <c r="J982" s="115"/>
    </row>
    <row r="983" ht="15" customHeight="1">
      <c r="J983" s="115"/>
    </row>
    <row r="984" ht="15" customHeight="1">
      <c r="J984" s="115"/>
    </row>
    <row r="985" ht="15" customHeight="1">
      <c r="J985" s="115"/>
    </row>
    <row r="986" ht="15" customHeight="1">
      <c r="J986" s="115"/>
    </row>
    <row r="987" ht="15" customHeight="1">
      <c r="J987" s="115"/>
    </row>
    <row r="988" ht="15" customHeight="1">
      <c r="J988" s="115"/>
    </row>
    <row r="989" ht="15" customHeight="1">
      <c r="J989" s="115"/>
    </row>
    <row r="990" ht="15" customHeight="1">
      <c r="J990" s="115"/>
    </row>
    <row r="991" ht="15" customHeight="1">
      <c r="J991" s="115"/>
    </row>
    <row r="992" ht="15" customHeight="1">
      <c r="J992" s="115"/>
    </row>
    <row r="993" ht="15" customHeight="1">
      <c r="J993" s="115"/>
    </row>
    <row r="994" ht="15" customHeight="1">
      <c r="J994" s="115"/>
    </row>
    <row r="995" ht="15" customHeight="1">
      <c r="J995" s="115"/>
    </row>
    <row r="996" ht="15" customHeight="1">
      <c r="J996" s="115"/>
    </row>
    <row r="997" ht="15" customHeight="1">
      <c r="J997" s="115"/>
    </row>
    <row r="998" ht="15" customHeight="1">
      <c r="J998" s="115"/>
    </row>
    <row r="999" ht="15" customHeight="1">
      <c r="J999" s="115"/>
    </row>
    <row r="1000" ht="15" customHeight="1">
      <c r="J1000" s="115"/>
    </row>
    <row r="1001" ht="15" customHeight="1">
      <c r="J1001" s="115"/>
    </row>
    <row r="1002" ht="15" customHeight="1">
      <c r="J1002" s="115"/>
    </row>
    <row r="1003" ht="15" customHeight="1">
      <c r="J1003" s="115"/>
    </row>
    <row r="1004" ht="15" customHeight="1">
      <c r="J1004" s="115"/>
    </row>
    <row r="1005" ht="15" customHeight="1">
      <c r="J1005" s="115"/>
    </row>
    <row r="1006" ht="15" customHeight="1">
      <c r="J1006" s="115"/>
    </row>
    <row r="1007" ht="15" customHeight="1">
      <c r="J1007" s="115"/>
    </row>
    <row r="1008" ht="15" customHeight="1">
      <c r="J1008" s="115"/>
    </row>
    <row r="1009" ht="15" customHeight="1">
      <c r="J1009" s="115"/>
    </row>
    <row r="1010" ht="15" customHeight="1">
      <c r="J1010" s="115"/>
    </row>
    <row r="1011" ht="15" customHeight="1">
      <c r="J1011" s="115"/>
    </row>
    <row r="1012" ht="15" customHeight="1">
      <c r="J1012" s="115"/>
    </row>
    <row r="1013" ht="15" customHeight="1">
      <c r="J1013" s="115"/>
    </row>
    <row r="1014" ht="15" customHeight="1">
      <c r="J1014" s="115"/>
    </row>
    <row r="1015" ht="15" customHeight="1">
      <c r="J1015" s="115"/>
    </row>
    <row r="1016" ht="15" customHeight="1">
      <c r="J1016" s="115"/>
    </row>
    <row r="1017" ht="15" customHeight="1">
      <c r="J1017" s="115"/>
    </row>
    <row r="1018" ht="15" customHeight="1">
      <c r="J1018" s="115"/>
    </row>
    <row r="1019" ht="15" customHeight="1">
      <c r="J1019" s="115"/>
    </row>
    <row r="1020" ht="15" customHeight="1">
      <c r="J1020" s="115"/>
    </row>
    <row r="1021" ht="15" customHeight="1">
      <c r="J1021" s="115"/>
    </row>
    <row r="1022" ht="15" customHeight="1">
      <c r="J1022" s="115"/>
    </row>
    <row r="1023" ht="15" customHeight="1">
      <c r="J1023" s="115"/>
    </row>
    <row r="1024" ht="15" customHeight="1">
      <c r="J1024" s="115"/>
    </row>
    <row r="1025" ht="15" customHeight="1">
      <c r="J1025" s="115"/>
    </row>
    <row r="1026" ht="15" customHeight="1">
      <c r="J1026" s="115"/>
    </row>
    <row r="1027" ht="15" customHeight="1">
      <c r="J1027" s="115"/>
    </row>
    <row r="1028" ht="15" customHeight="1">
      <c r="J1028" s="115"/>
    </row>
    <row r="1029" ht="15" customHeight="1">
      <c r="J1029" s="115"/>
    </row>
    <row r="1030" ht="15" customHeight="1">
      <c r="J1030" s="115"/>
    </row>
    <row r="1031" ht="15" customHeight="1">
      <c r="J1031" s="115"/>
    </row>
    <row r="1032" ht="15" customHeight="1">
      <c r="J1032" s="115"/>
    </row>
    <row r="1033" ht="15" customHeight="1">
      <c r="J1033" s="115"/>
    </row>
    <row r="1034" ht="15" customHeight="1">
      <c r="J1034" s="115"/>
    </row>
    <row r="1035" ht="15" customHeight="1">
      <c r="J1035" s="115"/>
    </row>
    <row r="1036" ht="15" customHeight="1">
      <c r="J1036" s="115"/>
    </row>
    <row r="1037" ht="15" customHeight="1">
      <c r="J1037" s="115"/>
    </row>
    <row r="1038" ht="15" customHeight="1">
      <c r="J1038" s="115"/>
    </row>
    <row r="1039" ht="15" customHeight="1">
      <c r="J1039" s="115"/>
    </row>
    <row r="1040" ht="15" customHeight="1">
      <c r="J1040" s="115"/>
    </row>
    <row r="1041" ht="15" customHeight="1">
      <c r="J1041" s="115"/>
    </row>
    <row r="1042" ht="15" customHeight="1">
      <c r="J1042" s="115"/>
    </row>
    <row r="1043" ht="15" customHeight="1">
      <c r="J1043" s="115"/>
    </row>
    <row r="1044" ht="15" customHeight="1">
      <c r="J1044" s="115"/>
    </row>
    <row r="1045" ht="15" customHeight="1">
      <c r="J1045" s="115"/>
    </row>
    <row r="1046" ht="15" customHeight="1">
      <c r="J1046" s="115"/>
    </row>
    <row r="1047" ht="15" customHeight="1">
      <c r="J1047" s="115"/>
    </row>
    <row r="1048" ht="15" customHeight="1">
      <c r="J1048" s="115"/>
    </row>
    <row r="1049" ht="15" customHeight="1">
      <c r="J1049" s="115"/>
    </row>
    <row r="1050" ht="15" customHeight="1">
      <c r="J1050" s="115"/>
    </row>
    <row r="1051" ht="15" customHeight="1">
      <c r="J1051" s="115"/>
    </row>
    <row r="1052" ht="15" customHeight="1">
      <c r="J1052" s="115"/>
    </row>
    <row r="1053" ht="15" customHeight="1">
      <c r="J1053" s="115"/>
    </row>
    <row r="1054" ht="15" customHeight="1">
      <c r="J1054" s="115"/>
    </row>
    <row r="1055" ht="15" customHeight="1">
      <c r="J1055" s="115"/>
    </row>
    <row r="1056" ht="15" customHeight="1">
      <c r="J1056" s="115"/>
    </row>
    <row r="1057" ht="15" customHeight="1">
      <c r="J1057" s="115"/>
    </row>
    <row r="1058" ht="15" customHeight="1">
      <c r="J1058" s="115"/>
    </row>
    <row r="1059" ht="15" customHeight="1">
      <c r="J1059" s="115"/>
    </row>
    <row r="1060" ht="15" customHeight="1">
      <c r="J1060" s="115"/>
    </row>
    <row r="1061" ht="15" customHeight="1">
      <c r="J1061" s="115"/>
    </row>
    <row r="1062" ht="15" customHeight="1">
      <c r="J1062" s="115"/>
    </row>
    <row r="1063" ht="15" customHeight="1">
      <c r="J1063" s="115"/>
    </row>
    <row r="1064" ht="15" customHeight="1">
      <c r="J1064" s="115"/>
    </row>
    <row r="1065" ht="15" customHeight="1">
      <c r="J1065" s="115"/>
    </row>
    <row r="1066" ht="15" customHeight="1">
      <c r="J1066" s="115"/>
    </row>
    <row r="1067" ht="15" customHeight="1">
      <c r="J1067" s="115"/>
    </row>
    <row r="1068" ht="15" customHeight="1">
      <c r="J1068" s="115"/>
    </row>
    <row r="1069" ht="15" customHeight="1">
      <c r="J1069" s="115"/>
    </row>
    <row r="1070" ht="15" customHeight="1">
      <c r="J1070" s="115"/>
    </row>
    <row r="1071" ht="15" customHeight="1">
      <c r="J1071" s="115"/>
    </row>
    <row r="1072" ht="15" customHeight="1">
      <c r="J1072" s="115"/>
    </row>
    <row r="1073" ht="15" customHeight="1">
      <c r="J1073" s="115"/>
    </row>
    <row r="1074" ht="15" customHeight="1">
      <c r="J1074" s="115"/>
    </row>
    <row r="1075" ht="15" customHeight="1">
      <c r="J1075" s="115"/>
    </row>
    <row r="1076" ht="15" customHeight="1">
      <c r="J1076" s="115"/>
    </row>
    <row r="1077" ht="15" customHeight="1">
      <c r="J1077" s="115"/>
    </row>
    <row r="1078" ht="15" customHeight="1">
      <c r="J1078" s="115"/>
    </row>
    <row r="1079" ht="15" customHeight="1">
      <c r="J1079" s="115"/>
    </row>
    <row r="1080" ht="15" customHeight="1">
      <c r="J1080" s="115"/>
    </row>
    <row r="1081" ht="15" customHeight="1">
      <c r="J1081" s="115"/>
    </row>
    <row r="1082" ht="15" customHeight="1">
      <c r="J1082" s="115"/>
    </row>
    <row r="1083" ht="15" customHeight="1">
      <c r="J1083" s="115"/>
    </row>
    <row r="1084" ht="15" customHeight="1">
      <c r="J1084" s="115"/>
    </row>
    <row r="1085" ht="15" customHeight="1">
      <c r="J1085" s="115"/>
    </row>
    <row r="1086" ht="15" customHeight="1">
      <c r="J1086" s="115"/>
    </row>
    <row r="1087" ht="15" customHeight="1">
      <c r="J1087" s="115"/>
    </row>
    <row r="1088" ht="15" customHeight="1">
      <c r="J1088" s="115"/>
    </row>
    <row r="1089" ht="15" customHeight="1">
      <c r="J1089" s="115"/>
    </row>
    <row r="1090" ht="15" customHeight="1">
      <c r="J1090" s="115"/>
    </row>
    <row r="1091" ht="15" customHeight="1">
      <c r="J1091" s="115"/>
    </row>
    <row r="1092" ht="15" customHeight="1">
      <c r="J1092" s="115"/>
    </row>
    <row r="1093" ht="15" customHeight="1">
      <c r="J1093" s="115"/>
    </row>
    <row r="1094" ht="15" customHeight="1">
      <c r="J1094" s="115"/>
    </row>
    <row r="1095" ht="15" customHeight="1">
      <c r="J1095" s="115"/>
    </row>
    <row r="1096" ht="15" customHeight="1">
      <c r="J1096" s="115"/>
    </row>
    <row r="1097" ht="15" customHeight="1">
      <c r="J1097" s="115"/>
    </row>
    <row r="1098" ht="15" customHeight="1">
      <c r="J1098" s="115"/>
    </row>
    <row r="1099" ht="15" customHeight="1">
      <c r="J1099" s="115"/>
    </row>
    <row r="1100" ht="15" customHeight="1">
      <c r="J1100" s="115"/>
    </row>
    <row r="1101" ht="15" customHeight="1">
      <c r="J1101" s="115"/>
    </row>
    <row r="1102" ht="15" customHeight="1">
      <c r="J1102" s="115"/>
    </row>
    <row r="1103" ht="15" customHeight="1">
      <c r="J1103" s="115"/>
    </row>
    <row r="1104" ht="15" customHeight="1">
      <c r="J1104" s="115"/>
    </row>
    <row r="1105" ht="15" customHeight="1">
      <c r="J1105" s="115"/>
    </row>
    <row r="1106" ht="15" customHeight="1">
      <c r="J1106" s="115"/>
    </row>
    <row r="1107" ht="15" customHeight="1">
      <c r="J1107" s="115"/>
    </row>
    <row r="1108" ht="15" customHeight="1">
      <c r="J1108" s="115"/>
    </row>
    <row r="1109" ht="15" customHeight="1">
      <c r="J1109" s="115"/>
    </row>
    <row r="1110" ht="15" customHeight="1">
      <c r="J1110" s="115"/>
    </row>
    <row r="1111" ht="15" customHeight="1">
      <c r="J1111" s="115"/>
    </row>
    <row r="1112" ht="15" customHeight="1">
      <c r="J1112" s="115"/>
    </row>
    <row r="1113" ht="15" customHeight="1">
      <c r="J1113" s="115"/>
    </row>
    <row r="1114" ht="15" customHeight="1">
      <c r="J1114" s="115"/>
    </row>
    <row r="1115" ht="15" customHeight="1">
      <c r="J1115" s="115"/>
    </row>
    <row r="1116" ht="15" customHeight="1">
      <c r="J1116" s="115"/>
    </row>
    <row r="1117" ht="15" customHeight="1">
      <c r="J1117" s="115"/>
    </row>
    <row r="1118" ht="15" customHeight="1">
      <c r="J1118" s="115"/>
    </row>
    <row r="1119" ht="15" customHeight="1">
      <c r="J1119" s="115"/>
    </row>
    <row r="1120" ht="15" customHeight="1">
      <c r="J1120" s="115"/>
    </row>
    <row r="1121" ht="15" customHeight="1">
      <c r="J1121" s="115"/>
    </row>
    <row r="1122" ht="15" customHeight="1">
      <c r="J1122" s="115"/>
    </row>
    <row r="1123" ht="15" customHeight="1">
      <c r="J1123" s="115"/>
    </row>
    <row r="1124" ht="15" customHeight="1">
      <c r="J1124" s="115"/>
    </row>
    <row r="1125" ht="15" customHeight="1">
      <c r="J1125" s="115"/>
    </row>
    <row r="1126" ht="15" customHeight="1">
      <c r="J1126" s="115"/>
    </row>
    <row r="1127" ht="15" customHeight="1">
      <c r="J1127" s="115"/>
    </row>
    <row r="1128" ht="15" customHeight="1">
      <c r="J1128" s="115"/>
    </row>
    <row r="1129" ht="15" customHeight="1">
      <c r="J1129" s="115"/>
    </row>
    <row r="1130" ht="15" customHeight="1">
      <c r="J1130" s="115"/>
    </row>
    <row r="1131" ht="15" customHeight="1">
      <c r="J1131" s="115"/>
    </row>
    <row r="1132" ht="15" customHeight="1">
      <c r="J1132" s="115"/>
    </row>
    <row r="1133" ht="15" customHeight="1">
      <c r="J1133" s="115"/>
    </row>
    <row r="1134" ht="15" customHeight="1">
      <c r="J1134" s="115"/>
    </row>
    <row r="1135" ht="15" customHeight="1">
      <c r="J1135" s="115"/>
    </row>
    <row r="1136" ht="15" customHeight="1">
      <c r="J1136" s="115"/>
    </row>
    <row r="1137" ht="15" customHeight="1">
      <c r="J1137" s="115"/>
    </row>
    <row r="1138" ht="15" customHeight="1">
      <c r="J1138" s="115"/>
    </row>
    <row r="1139" ht="15" customHeight="1">
      <c r="J1139" s="115"/>
    </row>
    <row r="1140" ht="15" customHeight="1">
      <c r="J1140" s="115"/>
    </row>
    <row r="1141" ht="15" customHeight="1">
      <c r="J1141" s="115"/>
    </row>
    <row r="1142" ht="15" customHeight="1">
      <c r="J1142" s="115"/>
    </row>
    <row r="1143" ht="15" customHeight="1">
      <c r="J1143" s="115"/>
    </row>
    <row r="1144" ht="15" customHeight="1">
      <c r="J1144" s="115"/>
    </row>
    <row r="1145" ht="15" customHeight="1">
      <c r="J1145" s="115"/>
    </row>
    <row r="1146" ht="15" customHeight="1">
      <c r="J1146" s="115"/>
    </row>
    <row r="1147" ht="15" customHeight="1">
      <c r="J1147" s="115"/>
    </row>
    <row r="1148" ht="15" customHeight="1">
      <c r="J1148" s="115"/>
    </row>
    <row r="1149" ht="15" customHeight="1">
      <c r="J1149" s="115"/>
    </row>
    <row r="1150" ht="15" customHeight="1">
      <c r="J1150" s="115"/>
    </row>
    <row r="1151" ht="15" customHeight="1">
      <c r="J1151" s="115"/>
    </row>
    <row r="1152" ht="15" customHeight="1">
      <c r="J1152" s="115"/>
    </row>
    <row r="1153" ht="15" customHeight="1">
      <c r="J1153" s="115"/>
    </row>
    <row r="1154" ht="15" customHeight="1">
      <c r="J1154" s="115"/>
    </row>
    <row r="1155" ht="15" customHeight="1">
      <c r="J1155" s="115"/>
    </row>
    <row r="1156" ht="15" customHeight="1">
      <c r="J1156" s="115"/>
    </row>
    <row r="1157" ht="15" customHeight="1">
      <c r="J1157" s="115"/>
    </row>
    <row r="1158" ht="15" customHeight="1">
      <c r="J1158" s="115"/>
    </row>
    <row r="1159" ht="15" customHeight="1">
      <c r="J1159" s="115"/>
    </row>
    <row r="1160" ht="15" customHeight="1">
      <c r="J1160" s="115"/>
    </row>
    <row r="1161" ht="15" customHeight="1">
      <c r="J1161" s="115"/>
    </row>
    <row r="1162" ht="15" customHeight="1">
      <c r="J1162" s="115"/>
    </row>
    <row r="1163" ht="15" customHeight="1">
      <c r="J1163" s="115"/>
    </row>
    <row r="1164" ht="15" customHeight="1">
      <c r="J1164" s="115"/>
    </row>
    <row r="1165" ht="15" customHeight="1">
      <c r="J1165" s="115"/>
    </row>
    <row r="1166" ht="15" customHeight="1">
      <c r="J1166" s="115"/>
    </row>
  </sheetData>
  <sheetProtection/>
  <printOptions/>
  <pageMargins left="0.35433070866141736" right="0.15748031496062992" top="0.4330708661417323" bottom="0.35433070866141736" header="0.35433070866141736" footer="0.31496062992125984"/>
  <pageSetup horizontalDpi="300" verticalDpi="300" orientation="portrait" paperSize="9" r:id="rId4"/>
  <headerFooter alignWithMargins="0">
    <oddFooter xml:space="preserve">&amp;C </oddFooter>
  </headerFooter>
  <rowBreaks count="15" manualBreakCount="15">
    <brk id="50" max="255" man="1"/>
    <brk id="96" max="255" man="1"/>
    <brk id="143" max="255" man="1"/>
    <brk id="190" max="255" man="1"/>
    <brk id="237" max="255" man="1"/>
    <brk id="284" max="255" man="1"/>
    <brk id="331" max="255" man="1"/>
    <brk id="378" max="255" man="1"/>
    <brk id="425" max="255" man="1"/>
    <brk id="472" max="255" man="1"/>
    <brk id="519" max="255" man="1"/>
    <brk id="565" max="255" man="1"/>
    <brk id="612" max="255" man="1"/>
    <brk id="659" max="255" man="1"/>
    <brk id="706" max="255" man="1"/>
  </rowBreaks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S557"/>
  <sheetViews>
    <sheetView showGridLines="0" view="pageBreakPreview" zoomScale="75" zoomScaleSheetLayoutView="75" zoomScalePageLayoutView="0" workbookViewId="0" topLeftCell="A7">
      <pane ySplit="2" topLeftCell="A222" activePane="bottomLeft" state="frozen"/>
      <selection pane="topLeft" activeCell="A7" sqref="A7"/>
      <selection pane="bottomLeft" activeCell="B175" sqref="B175:C175"/>
    </sheetView>
  </sheetViews>
  <sheetFormatPr defaultColWidth="9.00390625" defaultRowHeight="11.25" customHeight="1"/>
  <cols>
    <col min="1" max="1" width="8.875" style="21" customWidth="1"/>
    <col min="2" max="2" width="7.625" style="97" customWidth="1"/>
    <col min="3" max="3" width="8.75390625" style="97" customWidth="1"/>
    <col min="4" max="4" width="4.75390625" style="21" customWidth="1"/>
    <col min="5" max="5" width="8.625" style="397" customWidth="1"/>
    <col min="6" max="6" width="7.875" style="397" customWidth="1"/>
    <col min="7" max="11" width="9.625" style="397" customWidth="1"/>
    <col min="12" max="12" width="3.625" style="389" customWidth="1"/>
    <col min="13" max="14" width="9.625" style="391" customWidth="1"/>
    <col min="15" max="15" width="9.625" style="26" customWidth="1"/>
    <col min="16" max="19" width="9.625" style="16" customWidth="1"/>
    <col min="20" max="16384" width="9.00390625" style="21" customWidth="1"/>
  </cols>
  <sheetData>
    <row r="1" spans="2:12" ht="18" customHeight="1">
      <c r="B1" s="95"/>
      <c r="C1" s="95"/>
      <c r="D1" s="66" t="s">
        <v>335</v>
      </c>
      <c r="E1" s="396"/>
      <c r="F1" s="396"/>
      <c r="G1" s="396"/>
      <c r="L1" s="390"/>
    </row>
    <row r="3" spans="1:15" ht="11.25" customHeight="1">
      <c r="A3" s="94" t="s">
        <v>1830</v>
      </c>
      <c r="B3" s="96"/>
      <c r="C3" s="96"/>
      <c r="D3" s="27"/>
      <c r="E3" s="398"/>
      <c r="F3" s="398"/>
      <c r="G3" s="398"/>
      <c r="H3" s="398"/>
      <c r="I3" s="398"/>
      <c r="J3" s="398"/>
      <c r="L3" s="392"/>
      <c r="M3" s="393"/>
      <c r="N3" s="393"/>
      <c r="O3" s="16"/>
    </row>
    <row r="4" spans="1:15" ht="11.25" customHeight="1">
      <c r="A4" s="94" t="s">
        <v>1422</v>
      </c>
      <c r="B4" s="96"/>
      <c r="C4" s="96"/>
      <c r="D4" s="27"/>
      <c r="E4" s="398"/>
      <c r="F4" s="398"/>
      <c r="G4" s="398"/>
      <c r="H4" s="398"/>
      <c r="I4" s="398"/>
      <c r="J4" s="398"/>
      <c r="L4" s="392"/>
      <c r="M4" s="393"/>
      <c r="N4" s="393"/>
      <c r="O4" s="16"/>
    </row>
    <row r="5" spans="1:15" ht="11.25" customHeight="1">
      <c r="A5" s="94" t="s">
        <v>1423</v>
      </c>
      <c r="B5" s="96"/>
      <c r="C5" s="96"/>
      <c r="D5" s="27"/>
      <c r="E5" s="398"/>
      <c r="F5" s="398"/>
      <c r="G5" s="398"/>
      <c r="H5" s="398"/>
      <c r="I5" s="398"/>
      <c r="J5" s="398"/>
      <c r="L5" s="392"/>
      <c r="M5" s="393"/>
      <c r="N5" s="393"/>
      <c r="O5" s="16"/>
    </row>
    <row r="6" spans="1:15" ht="11.25" customHeight="1">
      <c r="A6" s="94"/>
      <c r="B6" s="96"/>
      <c r="C6" s="96"/>
      <c r="D6" s="27"/>
      <c r="E6" s="398"/>
      <c r="F6" s="398"/>
      <c r="G6" s="398"/>
      <c r="H6" s="398"/>
      <c r="I6" s="398"/>
      <c r="J6" s="398"/>
      <c r="L6" s="392"/>
      <c r="M6" s="393"/>
      <c r="N6" s="393"/>
      <c r="O6" s="16"/>
    </row>
    <row r="7" spans="1:12" ht="11.25" customHeight="1">
      <c r="A7" s="45"/>
      <c r="B7" s="27" t="s">
        <v>59</v>
      </c>
      <c r="C7" s="39"/>
      <c r="D7" s="45"/>
      <c r="E7" s="398" t="s">
        <v>6</v>
      </c>
      <c r="F7" s="398" t="s">
        <v>6</v>
      </c>
      <c r="G7" s="398" t="s">
        <v>6</v>
      </c>
      <c r="H7" s="398" t="s">
        <v>6</v>
      </c>
      <c r="I7" s="398" t="s">
        <v>6</v>
      </c>
      <c r="J7" s="398" t="s">
        <v>6</v>
      </c>
      <c r="L7" s="390"/>
    </row>
    <row r="8" spans="1:19" s="30" customFormat="1" ht="11.25" customHeight="1">
      <c r="A8" s="94"/>
      <c r="B8" s="39"/>
      <c r="C8" s="39"/>
      <c r="D8" s="45"/>
      <c r="E8" s="399" t="s">
        <v>2179</v>
      </c>
      <c r="F8" s="399" t="s">
        <v>2179</v>
      </c>
      <c r="G8" s="399" t="s">
        <v>2167</v>
      </c>
      <c r="H8" s="399" t="s">
        <v>2168</v>
      </c>
      <c r="I8" s="399" t="s">
        <v>2175</v>
      </c>
      <c r="J8" s="399" t="s">
        <v>2175</v>
      </c>
      <c r="K8" s="400"/>
      <c r="L8" s="390"/>
      <c r="M8" s="394"/>
      <c r="N8" s="394"/>
      <c r="O8" s="17"/>
      <c r="P8" s="17"/>
      <c r="Q8" s="17"/>
      <c r="R8" s="17"/>
      <c r="S8" s="17"/>
    </row>
    <row r="9" spans="1:15" ht="11.25" customHeight="1" thickBot="1">
      <c r="A9" s="21" t="s">
        <v>330</v>
      </c>
      <c r="B9" s="100" t="s">
        <v>192</v>
      </c>
      <c r="C9" s="92" t="s">
        <v>191</v>
      </c>
      <c r="D9" s="21">
        <v>1</v>
      </c>
      <c r="E9" s="416"/>
      <c r="F9" s="417"/>
      <c r="G9" s="402"/>
      <c r="H9" s="402"/>
      <c r="I9" s="402"/>
      <c r="J9" s="402"/>
      <c r="K9" s="402"/>
      <c r="M9" s="393"/>
      <c r="N9" s="393"/>
      <c r="O9" s="16"/>
    </row>
    <row r="10" spans="2:15" ht="11.25" customHeight="1" thickBot="1">
      <c r="B10" s="98"/>
      <c r="C10" s="98"/>
      <c r="E10" s="402"/>
      <c r="F10" s="418" t="s">
        <v>21</v>
      </c>
      <c r="G10" s="419" t="str">
        <f>B9</f>
        <v>謝郁芃</v>
      </c>
      <c r="H10" s="402"/>
      <c r="I10" s="402"/>
      <c r="J10" s="402"/>
      <c r="K10" s="402"/>
      <c r="M10" s="393"/>
      <c r="N10" s="393"/>
      <c r="O10" s="16"/>
    </row>
    <row r="11" spans="1:15" ht="11.25" customHeight="1">
      <c r="A11" s="22"/>
      <c r="B11" s="100" t="s">
        <v>392</v>
      </c>
      <c r="C11" s="100" t="s">
        <v>373</v>
      </c>
      <c r="D11" s="21">
        <v>2</v>
      </c>
      <c r="E11" s="405"/>
      <c r="F11" s="406" t="s">
        <v>2377</v>
      </c>
      <c r="G11" s="477" t="s">
        <v>4137</v>
      </c>
      <c r="H11" s="402"/>
      <c r="I11" s="402"/>
      <c r="J11" s="402"/>
      <c r="K11" s="402"/>
      <c r="M11" s="393"/>
      <c r="N11" s="393"/>
      <c r="O11" s="16"/>
    </row>
    <row r="12" spans="2:15" ht="11.25" customHeight="1" thickBot="1">
      <c r="B12" s="98"/>
      <c r="C12" s="98"/>
      <c r="F12" s="402"/>
      <c r="G12" s="476" t="s">
        <v>202</v>
      </c>
      <c r="H12" s="419" t="str">
        <f>G10</f>
        <v>謝郁芃</v>
      </c>
      <c r="I12" s="402"/>
      <c r="J12" s="402"/>
      <c r="K12" s="402"/>
      <c r="M12" s="393"/>
      <c r="N12" s="393"/>
      <c r="O12" s="16"/>
    </row>
    <row r="13" spans="2:15" ht="11.25" customHeight="1" thickBot="1">
      <c r="B13" s="101" t="s">
        <v>504</v>
      </c>
      <c r="C13" s="100" t="s">
        <v>505</v>
      </c>
      <c r="D13" s="21">
        <v>3</v>
      </c>
      <c r="E13" s="416"/>
      <c r="F13" s="416"/>
      <c r="G13" s="408" t="s">
        <v>2205</v>
      </c>
      <c r="H13" s="477" t="s">
        <v>4459</v>
      </c>
      <c r="I13" s="402"/>
      <c r="J13" s="402"/>
      <c r="K13" s="402"/>
      <c r="M13" s="393"/>
      <c r="N13" s="393"/>
      <c r="O13" s="16"/>
    </row>
    <row r="14" spans="2:15" ht="11.25" customHeight="1" thickBot="1">
      <c r="B14" s="98"/>
      <c r="C14" s="98"/>
      <c r="E14" s="402"/>
      <c r="F14" s="418" t="s">
        <v>22</v>
      </c>
      <c r="G14" s="420" t="str">
        <f>B13</f>
        <v>呂心耘</v>
      </c>
      <c r="H14" s="476"/>
      <c r="I14" s="402"/>
      <c r="J14" s="402"/>
      <c r="K14" s="402"/>
      <c r="M14" s="393"/>
      <c r="N14" s="393"/>
      <c r="O14" s="16"/>
    </row>
    <row r="15" spans="1:15" ht="11.25" customHeight="1">
      <c r="A15" s="16"/>
      <c r="B15" s="100" t="s">
        <v>454</v>
      </c>
      <c r="C15" s="100" t="s">
        <v>382</v>
      </c>
      <c r="D15" s="21">
        <v>4</v>
      </c>
      <c r="E15" s="405"/>
      <c r="F15" s="406" t="s">
        <v>2378</v>
      </c>
      <c r="G15" s="421" t="s">
        <v>4149</v>
      </c>
      <c r="H15" s="476"/>
      <c r="I15" s="402"/>
      <c r="J15" s="402"/>
      <c r="K15" s="402"/>
      <c r="M15" s="393"/>
      <c r="N15" s="393"/>
      <c r="O15" s="16"/>
    </row>
    <row r="16" spans="1:15" ht="11.25" customHeight="1" thickBot="1">
      <c r="A16" s="16"/>
      <c r="B16" s="98"/>
      <c r="C16" s="98"/>
      <c r="F16" s="402"/>
      <c r="G16" s="402"/>
      <c r="H16" s="476" t="s">
        <v>222</v>
      </c>
      <c r="I16" s="419" t="str">
        <f>H12</f>
        <v>謝郁芃</v>
      </c>
      <c r="J16" s="402"/>
      <c r="K16" s="402"/>
      <c r="M16" s="393"/>
      <c r="N16" s="393"/>
      <c r="O16" s="16"/>
    </row>
    <row r="17" spans="1:15" ht="11.25" customHeight="1" thickBot="1">
      <c r="A17" s="16"/>
      <c r="B17" s="100" t="s">
        <v>402</v>
      </c>
      <c r="C17" s="100" t="s">
        <v>395</v>
      </c>
      <c r="D17" s="21">
        <v>5</v>
      </c>
      <c r="E17" s="416"/>
      <c r="F17" s="416"/>
      <c r="G17" s="402"/>
      <c r="H17" s="408" t="s">
        <v>2413</v>
      </c>
      <c r="I17" s="477" t="s">
        <v>4727</v>
      </c>
      <c r="J17" s="402"/>
      <c r="K17" s="402"/>
      <c r="M17" s="393"/>
      <c r="N17" s="393"/>
      <c r="O17" s="16"/>
    </row>
    <row r="18" spans="1:15" ht="11.25" customHeight="1" thickBot="1">
      <c r="A18" s="16"/>
      <c r="B18" s="98"/>
      <c r="C18" s="98"/>
      <c r="E18" s="402"/>
      <c r="F18" s="418" t="s">
        <v>23</v>
      </c>
      <c r="G18" s="419" t="str">
        <f>B17</f>
        <v>曾子瑜</v>
      </c>
      <c r="H18" s="408"/>
      <c r="I18" s="476"/>
      <c r="J18" s="402"/>
      <c r="K18" s="402"/>
      <c r="M18" s="393"/>
      <c r="N18" s="393"/>
      <c r="O18" s="16"/>
    </row>
    <row r="19" spans="1:15" ht="11.25" customHeight="1">
      <c r="A19" s="16"/>
      <c r="B19" s="100" t="s">
        <v>452</v>
      </c>
      <c r="C19" s="100" t="s">
        <v>376</v>
      </c>
      <c r="D19" s="21">
        <v>6</v>
      </c>
      <c r="E19" s="405"/>
      <c r="F19" s="406" t="s">
        <v>2411</v>
      </c>
      <c r="G19" s="418" t="s">
        <v>4135</v>
      </c>
      <c r="H19" s="408"/>
      <c r="I19" s="476"/>
      <c r="J19" s="402"/>
      <c r="K19" s="402"/>
      <c r="M19" s="393"/>
      <c r="N19" s="393"/>
      <c r="O19" s="16"/>
    </row>
    <row r="20" spans="1:15" ht="11.25" customHeight="1" thickBot="1">
      <c r="A20" s="16"/>
      <c r="B20" s="98"/>
      <c r="C20" s="98"/>
      <c r="F20" s="402"/>
      <c r="G20" s="476" t="s">
        <v>332</v>
      </c>
      <c r="H20" s="420" t="str">
        <f>G18</f>
        <v>曾子瑜</v>
      </c>
      <c r="I20" s="476"/>
      <c r="J20" s="402"/>
      <c r="K20" s="402"/>
      <c r="M20" s="393"/>
      <c r="N20" s="393"/>
      <c r="O20" s="16"/>
    </row>
    <row r="21" spans="1:15" ht="11.25" customHeight="1" thickBot="1">
      <c r="A21" s="16"/>
      <c r="B21" s="100" t="s">
        <v>516</v>
      </c>
      <c r="C21" s="100" t="s">
        <v>517</v>
      </c>
      <c r="D21" s="21">
        <v>7</v>
      </c>
      <c r="E21" s="416"/>
      <c r="F21" s="416"/>
      <c r="G21" s="408" t="s">
        <v>2206</v>
      </c>
      <c r="H21" s="99" t="s">
        <v>4576</v>
      </c>
      <c r="I21" s="476"/>
      <c r="J21" s="402"/>
      <c r="K21" s="402"/>
      <c r="M21" s="393"/>
      <c r="N21" s="393"/>
      <c r="O21" s="16"/>
    </row>
    <row r="22" spans="1:15" ht="11.25" customHeight="1" thickBot="1">
      <c r="A22" s="16"/>
      <c r="B22" s="98"/>
      <c r="C22" s="98"/>
      <c r="E22" s="402"/>
      <c r="F22" s="418" t="s">
        <v>80</v>
      </c>
      <c r="G22" s="420" t="str">
        <f>B21</f>
        <v>張雅文</v>
      </c>
      <c r="H22" s="402"/>
      <c r="I22" s="476"/>
      <c r="J22" s="402"/>
      <c r="K22" s="402"/>
      <c r="M22" s="393"/>
      <c r="N22" s="393"/>
      <c r="O22" s="16"/>
    </row>
    <row r="23" spans="1:15" ht="11.25" customHeight="1">
      <c r="A23" s="16"/>
      <c r="B23" s="100" t="s">
        <v>492</v>
      </c>
      <c r="C23" s="100" t="s">
        <v>493</v>
      </c>
      <c r="D23" s="21">
        <v>8</v>
      </c>
      <c r="E23" s="405"/>
      <c r="F23" s="406" t="s">
        <v>2379</v>
      </c>
      <c r="G23" s="99" t="s">
        <v>4147</v>
      </c>
      <c r="H23" s="402"/>
      <c r="I23" s="476"/>
      <c r="J23" s="402"/>
      <c r="K23" s="402"/>
      <c r="M23" s="393"/>
      <c r="N23" s="393"/>
      <c r="O23" s="16"/>
    </row>
    <row r="24" spans="1:15" ht="11.25" customHeight="1" thickBot="1">
      <c r="A24" s="16"/>
      <c r="B24" s="98"/>
      <c r="C24" s="98"/>
      <c r="F24" s="402"/>
      <c r="G24" s="402"/>
      <c r="H24" s="402"/>
      <c r="I24" s="476" t="s">
        <v>154</v>
      </c>
      <c r="J24" s="419" t="str">
        <f>I16</f>
        <v>謝郁芃</v>
      </c>
      <c r="K24" s="402"/>
      <c r="M24" s="393"/>
      <c r="N24" s="393"/>
      <c r="O24" s="16"/>
    </row>
    <row r="25" spans="1:15" ht="11.25" customHeight="1" thickBot="1">
      <c r="A25" s="16"/>
      <c r="B25" s="100" t="s">
        <v>482</v>
      </c>
      <c r="C25" s="100" t="s">
        <v>480</v>
      </c>
      <c r="D25" s="21">
        <v>9</v>
      </c>
      <c r="E25" s="416"/>
      <c r="F25" s="416"/>
      <c r="G25" s="402"/>
      <c r="H25" s="402"/>
      <c r="I25" s="408" t="s">
        <v>2285</v>
      </c>
      <c r="J25" s="413" t="s">
        <v>4830</v>
      </c>
      <c r="K25" s="407"/>
      <c r="M25" s="393"/>
      <c r="N25" s="393"/>
      <c r="O25" s="16"/>
    </row>
    <row r="26" spans="1:15" ht="11.25" customHeight="1" thickBot="1">
      <c r="A26" s="16"/>
      <c r="B26" s="99"/>
      <c r="C26" s="99"/>
      <c r="E26" s="402"/>
      <c r="F26" s="418" t="s">
        <v>83</v>
      </c>
      <c r="G26" s="419" t="str">
        <f>B25</f>
        <v>林君璘</v>
      </c>
      <c r="H26" s="402"/>
      <c r="I26" s="408"/>
      <c r="J26" s="408"/>
      <c r="K26" s="407"/>
      <c r="M26" s="393"/>
      <c r="N26" s="393"/>
      <c r="O26" s="16"/>
    </row>
    <row r="27" spans="1:15" ht="11.25" customHeight="1">
      <c r="A27" s="16"/>
      <c r="B27" s="100" t="s">
        <v>410</v>
      </c>
      <c r="C27" s="100" t="s">
        <v>408</v>
      </c>
      <c r="D27" s="21">
        <v>10</v>
      </c>
      <c r="E27" s="405"/>
      <c r="F27" s="402" t="s">
        <v>2380</v>
      </c>
      <c r="G27" s="422" t="s">
        <v>4136</v>
      </c>
      <c r="H27" s="407"/>
      <c r="I27" s="408"/>
      <c r="J27" s="408"/>
      <c r="K27" s="407"/>
      <c r="M27" s="393"/>
      <c r="N27" s="393"/>
      <c r="O27" s="16"/>
    </row>
    <row r="28" spans="1:15" ht="11.25" customHeight="1" thickBot="1">
      <c r="A28" s="16"/>
      <c r="B28" s="98"/>
      <c r="C28" s="98"/>
      <c r="F28" s="403"/>
      <c r="G28" s="408" t="s">
        <v>279</v>
      </c>
      <c r="H28" s="411" t="str">
        <f>G30</f>
        <v>盧品潔</v>
      </c>
      <c r="I28" s="408"/>
      <c r="J28" s="408"/>
      <c r="K28" s="407"/>
      <c r="M28" s="393"/>
      <c r="N28" s="393"/>
      <c r="O28" s="16"/>
    </row>
    <row r="29" spans="1:15" ht="11.25" customHeight="1" thickBot="1">
      <c r="A29" s="16"/>
      <c r="B29" s="100" t="s">
        <v>433</v>
      </c>
      <c r="C29" s="100" t="s">
        <v>365</v>
      </c>
      <c r="D29" s="21">
        <v>11</v>
      </c>
      <c r="E29" s="416"/>
      <c r="F29" s="416"/>
      <c r="G29" s="476" t="s">
        <v>2207</v>
      </c>
      <c r="H29" s="413" t="s">
        <v>4441</v>
      </c>
      <c r="I29" s="409"/>
      <c r="J29" s="408"/>
      <c r="K29" s="407"/>
      <c r="M29" s="393"/>
      <c r="N29" s="393"/>
      <c r="O29" s="16"/>
    </row>
    <row r="30" spans="1:15" ht="11.25" customHeight="1" thickBot="1">
      <c r="A30" s="16"/>
      <c r="B30" s="98"/>
      <c r="C30" s="98"/>
      <c r="E30" s="402"/>
      <c r="F30" s="418" t="s">
        <v>87</v>
      </c>
      <c r="G30" s="478" t="str">
        <f>B29</f>
        <v>盧品潔</v>
      </c>
      <c r="H30" s="408"/>
      <c r="I30" s="409"/>
      <c r="J30" s="408"/>
      <c r="K30" s="407"/>
      <c r="M30" s="393"/>
      <c r="N30" s="393"/>
      <c r="O30" s="16"/>
    </row>
    <row r="31" spans="1:15" ht="11.25" customHeight="1">
      <c r="A31" s="16"/>
      <c r="B31" s="100" t="s">
        <v>388</v>
      </c>
      <c r="C31" s="100" t="s">
        <v>373</v>
      </c>
      <c r="D31" s="21">
        <v>12</v>
      </c>
      <c r="E31" s="405"/>
      <c r="F31" s="406" t="s">
        <v>2381</v>
      </c>
      <c r="G31" s="421" t="s">
        <v>4154</v>
      </c>
      <c r="H31" s="408"/>
      <c r="I31" s="409"/>
      <c r="J31" s="408"/>
      <c r="K31" s="407"/>
      <c r="M31" s="393"/>
      <c r="N31" s="393"/>
      <c r="O31" s="16"/>
    </row>
    <row r="32" spans="1:15" ht="11.25" customHeight="1" thickBot="1">
      <c r="A32" s="16"/>
      <c r="B32" s="98"/>
      <c r="C32" s="98"/>
      <c r="F32" s="402"/>
      <c r="G32" s="402"/>
      <c r="H32" s="408" t="s">
        <v>223</v>
      </c>
      <c r="I32" s="429" t="str">
        <f>H36</f>
        <v>宋碩芸</v>
      </c>
      <c r="J32" s="408"/>
      <c r="K32" s="407"/>
      <c r="M32" s="393"/>
      <c r="N32" s="393"/>
      <c r="O32" s="16"/>
    </row>
    <row r="33" spans="1:15" ht="11.25" customHeight="1">
      <c r="A33" s="16"/>
      <c r="B33" s="100" t="s">
        <v>424</v>
      </c>
      <c r="C33" s="100" t="s">
        <v>363</v>
      </c>
      <c r="D33" s="21">
        <v>13</v>
      </c>
      <c r="E33" s="405"/>
      <c r="F33" s="402"/>
      <c r="G33" s="402"/>
      <c r="H33" s="476" t="s">
        <v>2414</v>
      </c>
      <c r="I33" s="99" t="s">
        <v>4734</v>
      </c>
      <c r="J33" s="408"/>
      <c r="K33" s="407"/>
      <c r="M33" s="393"/>
      <c r="N33" s="393"/>
      <c r="O33" s="16"/>
    </row>
    <row r="34" spans="1:15" ht="11.25" customHeight="1" thickBot="1">
      <c r="A34" s="16"/>
      <c r="B34" s="98"/>
      <c r="C34" s="98"/>
      <c r="E34" s="403"/>
      <c r="F34" s="404" t="s">
        <v>90</v>
      </c>
      <c r="G34" s="411" t="str">
        <f>B35</f>
        <v>陳姵佑</v>
      </c>
      <c r="H34" s="476"/>
      <c r="I34" s="402"/>
      <c r="J34" s="408"/>
      <c r="K34" s="407"/>
      <c r="M34" s="393"/>
      <c r="N34" s="393"/>
      <c r="O34" s="16"/>
    </row>
    <row r="35" spans="1:15" ht="11.25" customHeight="1" thickBot="1">
      <c r="A35" s="16"/>
      <c r="B35" s="100" t="s">
        <v>404</v>
      </c>
      <c r="C35" s="100" t="s">
        <v>395</v>
      </c>
      <c r="D35" s="21">
        <v>14</v>
      </c>
      <c r="E35" s="416"/>
      <c r="F35" s="412" t="s">
        <v>2382</v>
      </c>
      <c r="G35" s="413" t="s">
        <v>4140</v>
      </c>
      <c r="H35" s="491"/>
      <c r="I35" s="402"/>
      <c r="J35" s="408"/>
      <c r="K35" s="407"/>
      <c r="M35" s="393"/>
      <c r="N35" s="393"/>
      <c r="O35" s="16"/>
    </row>
    <row r="36" spans="1:15" ht="11.25" customHeight="1" thickBot="1">
      <c r="A36" s="16"/>
      <c r="B36" s="98"/>
      <c r="C36" s="98"/>
      <c r="F36" s="402"/>
      <c r="G36" s="408" t="s">
        <v>280</v>
      </c>
      <c r="H36" s="479" t="str">
        <f>G38</f>
        <v>宋碩芸</v>
      </c>
      <c r="I36" s="402"/>
      <c r="J36" s="408"/>
      <c r="K36" s="407"/>
      <c r="M36" s="393"/>
      <c r="N36" s="393"/>
      <c r="O36" s="16"/>
    </row>
    <row r="37" spans="1:15" ht="11.25" customHeight="1">
      <c r="A37" s="16"/>
      <c r="B37" s="100" t="s">
        <v>444</v>
      </c>
      <c r="C37" s="100" t="s">
        <v>443</v>
      </c>
      <c r="D37" s="21">
        <v>15</v>
      </c>
      <c r="E37" s="405"/>
      <c r="F37" s="402"/>
      <c r="G37" s="476" t="s">
        <v>2208</v>
      </c>
      <c r="H37" s="99" t="s">
        <v>4589</v>
      </c>
      <c r="I37" s="402"/>
      <c r="J37" s="408"/>
      <c r="K37" s="407"/>
      <c r="M37" s="393"/>
      <c r="N37" s="393"/>
      <c r="O37" s="16"/>
    </row>
    <row r="38" spans="1:15" ht="11.25" customHeight="1" thickBot="1">
      <c r="A38" s="16"/>
      <c r="B38" s="98"/>
      <c r="C38" s="98"/>
      <c r="E38" s="403"/>
      <c r="F38" s="404" t="s">
        <v>8</v>
      </c>
      <c r="G38" s="479" t="str">
        <f>B39</f>
        <v>宋碩芸</v>
      </c>
      <c r="H38" s="402"/>
      <c r="I38" s="402"/>
      <c r="J38" s="408"/>
      <c r="K38" s="407"/>
      <c r="M38" s="393"/>
      <c r="N38" s="393"/>
      <c r="O38" s="16"/>
    </row>
    <row r="39" spans="2:15" ht="11.25" customHeight="1" thickBot="1">
      <c r="B39" s="100" t="s">
        <v>438</v>
      </c>
      <c r="C39" s="100" t="s">
        <v>380</v>
      </c>
      <c r="D39" s="21">
        <v>16</v>
      </c>
      <c r="E39" s="416"/>
      <c r="F39" s="412" t="s">
        <v>2383</v>
      </c>
      <c r="G39" s="99" t="s">
        <v>4155</v>
      </c>
      <c r="H39" s="402"/>
      <c r="I39" s="402"/>
      <c r="J39" s="408"/>
      <c r="K39" s="407" t="str">
        <f>J55</f>
        <v>唐琬貽</v>
      </c>
      <c r="M39" s="393"/>
      <c r="N39" s="393"/>
      <c r="O39" s="16"/>
    </row>
    <row r="40" spans="1:15" ht="11.25" customHeight="1" thickBot="1">
      <c r="A40" s="16"/>
      <c r="B40" s="98"/>
      <c r="C40" s="98"/>
      <c r="E40" s="402"/>
      <c r="F40" s="402"/>
      <c r="G40" s="402"/>
      <c r="H40" s="402"/>
      <c r="I40" s="402"/>
      <c r="J40" s="408" t="s">
        <v>300</v>
      </c>
      <c r="K40" s="411" t="s">
        <v>2</v>
      </c>
      <c r="M40" s="393"/>
      <c r="N40" s="393"/>
      <c r="O40" s="16"/>
    </row>
    <row r="41" spans="1:15" ht="11.25" customHeight="1" thickBot="1">
      <c r="A41" s="21" t="s">
        <v>340</v>
      </c>
      <c r="B41" s="100" t="s">
        <v>366</v>
      </c>
      <c r="C41" s="100" t="s">
        <v>365</v>
      </c>
      <c r="D41" s="21">
        <v>17</v>
      </c>
      <c r="E41" s="416"/>
      <c r="F41" s="416"/>
      <c r="G41" s="402"/>
      <c r="H41" s="402"/>
      <c r="I41" s="402"/>
      <c r="J41" s="476" t="s">
        <v>2396</v>
      </c>
      <c r="K41" s="99" t="s">
        <v>4854</v>
      </c>
      <c r="M41" s="393"/>
      <c r="N41" s="393"/>
      <c r="O41" s="16"/>
    </row>
    <row r="42" spans="1:15" ht="11.25" customHeight="1" thickBot="1">
      <c r="A42" s="16"/>
      <c r="B42" s="99"/>
      <c r="C42" s="99"/>
      <c r="F42" s="418" t="s">
        <v>266</v>
      </c>
      <c r="G42" s="419" t="str">
        <f>B41</f>
        <v>吳映潔</v>
      </c>
      <c r="H42" s="402"/>
      <c r="I42" s="402"/>
      <c r="J42" s="476"/>
      <c r="K42" s="402"/>
      <c r="M42" s="393"/>
      <c r="N42" s="393"/>
      <c r="O42" s="16"/>
    </row>
    <row r="43" spans="1:15" ht="11.25" customHeight="1">
      <c r="A43" s="16"/>
      <c r="B43" s="100" t="s">
        <v>465</v>
      </c>
      <c r="C43" s="100" t="s">
        <v>145</v>
      </c>
      <c r="D43" s="21">
        <v>18</v>
      </c>
      <c r="E43" s="405"/>
      <c r="F43" s="408" t="s">
        <v>2384</v>
      </c>
      <c r="G43" s="480" t="s">
        <v>4145</v>
      </c>
      <c r="H43" s="402"/>
      <c r="I43" s="402"/>
      <c r="J43" s="476"/>
      <c r="K43" s="402"/>
      <c r="M43" s="393"/>
      <c r="N43" s="393"/>
      <c r="O43" s="16"/>
    </row>
    <row r="44" spans="1:15" ht="11.25" customHeight="1" thickBot="1">
      <c r="A44" s="16"/>
      <c r="B44" s="98"/>
      <c r="C44" s="98"/>
      <c r="E44" s="403"/>
      <c r="F44" s="403"/>
      <c r="G44" s="476" t="s">
        <v>281</v>
      </c>
      <c r="H44" s="419" t="str">
        <f>G42</f>
        <v>吳映潔</v>
      </c>
      <c r="I44" s="402"/>
      <c r="J44" s="476"/>
      <c r="K44" s="402"/>
      <c r="M44" s="393"/>
      <c r="N44" s="393"/>
      <c r="O44" s="16"/>
    </row>
    <row r="45" spans="1:15" ht="11.25" customHeight="1" thickBot="1">
      <c r="A45" s="16"/>
      <c r="B45" s="100" t="s">
        <v>473</v>
      </c>
      <c r="C45" s="100" t="s">
        <v>470</v>
      </c>
      <c r="D45" s="21">
        <v>19</v>
      </c>
      <c r="E45" s="416"/>
      <c r="F45" s="416"/>
      <c r="G45" s="408" t="s">
        <v>2209</v>
      </c>
      <c r="H45" s="413" t="s">
        <v>4586</v>
      </c>
      <c r="I45" s="407"/>
      <c r="J45" s="476"/>
      <c r="K45" s="402"/>
      <c r="M45" s="393"/>
      <c r="N45" s="393"/>
      <c r="O45" s="16"/>
    </row>
    <row r="46" spans="1:15" ht="11.25" customHeight="1" thickBot="1">
      <c r="A46" s="16"/>
      <c r="B46" s="98"/>
      <c r="C46" s="98"/>
      <c r="F46" s="418" t="s">
        <v>267</v>
      </c>
      <c r="G46" s="420" t="str">
        <f>B45</f>
        <v>黃怡君</v>
      </c>
      <c r="H46" s="408"/>
      <c r="I46" s="407"/>
      <c r="J46" s="476"/>
      <c r="K46" s="402"/>
      <c r="M46" s="393"/>
      <c r="N46" s="393"/>
      <c r="O46" s="16"/>
    </row>
    <row r="47" spans="1:15" ht="11.25" customHeight="1">
      <c r="A47" s="16"/>
      <c r="B47" s="100" t="s">
        <v>477</v>
      </c>
      <c r="C47" s="100" t="s">
        <v>478</v>
      </c>
      <c r="D47" s="21">
        <v>20</v>
      </c>
      <c r="E47" s="405"/>
      <c r="F47" s="406" t="s">
        <v>2385</v>
      </c>
      <c r="G47" s="421" t="s">
        <v>4143</v>
      </c>
      <c r="H47" s="408"/>
      <c r="I47" s="407"/>
      <c r="J47" s="476"/>
      <c r="K47" s="402"/>
      <c r="M47" s="393"/>
      <c r="N47" s="393"/>
      <c r="O47" s="16"/>
    </row>
    <row r="48" spans="1:15" ht="11.25" customHeight="1" thickBot="1">
      <c r="A48" s="16"/>
      <c r="B48" s="98"/>
      <c r="C48" s="98"/>
      <c r="E48" s="403"/>
      <c r="F48" s="402"/>
      <c r="G48" s="402"/>
      <c r="H48" s="408" t="s">
        <v>224</v>
      </c>
      <c r="I48" s="411" t="str">
        <f>H52</f>
        <v>唐琬貽</v>
      </c>
      <c r="J48" s="476"/>
      <c r="K48" s="402"/>
      <c r="M48" s="393"/>
      <c r="N48" s="393"/>
      <c r="O48" s="16"/>
    </row>
    <row r="49" spans="1:15" ht="11.25" customHeight="1">
      <c r="A49" s="16"/>
      <c r="B49" s="100" t="s">
        <v>422</v>
      </c>
      <c r="C49" s="100" t="s">
        <v>363</v>
      </c>
      <c r="D49" s="21">
        <v>21</v>
      </c>
      <c r="E49" s="405"/>
      <c r="F49" s="402"/>
      <c r="G49" s="402"/>
      <c r="H49" s="476" t="s">
        <v>2415</v>
      </c>
      <c r="I49" s="477" t="s">
        <v>4740</v>
      </c>
      <c r="J49" s="476"/>
      <c r="K49" s="402"/>
      <c r="M49" s="393"/>
      <c r="N49" s="393"/>
      <c r="O49" s="16"/>
    </row>
    <row r="50" spans="2:15" ht="11.25" customHeight="1" thickBot="1">
      <c r="B50" s="98"/>
      <c r="C50" s="98"/>
      <c r="F50" s="404" t="s">
        <v>16</v>
      </c>
      <c r="G50" s="411" t="str">
        <f>B51</f>
        <v>林子捷</v>
      </c>
      <c r="H50" s="476"/>
      <c r="I50" s="476"/>
      <c r="J50" s="476"/>
      <c r="K50" s="402"/>
      <c r="M50" s="393"/>
      <c r="N50" s="393"/>
      <c r="O50" s="16"/>
    </row>
    <row r="51" spans="1:15" ht="11.25" customHeight="1" thickBot="1">
      <c r="A51" s="28"/>
      <c r="B51" s="100" t="s">
        <v>491</v>
      </c>
      <c r="C51" s="100" t="s">
        <v>489</v>
      </c>
      <c r="D51" s="21">
        <v>22</v>
      </c>
      <c r="E51" s="416"/>
      <c r="F51" s="412" t="s">
        <v>2386</v>
      </c>
      <c r="G51" s="413" t="s">
        <v>4146</v>
      </c>
      <c r="H51" s="491"/>
      <c r="I51" s="476"/>
      <c r="J51" s="476"/>
      <c r="K51" s="402"/>
      <c r="M51" s="393"/>
      <c r="N51" s="393"/>
      <c r="O51" s="16"/>
    </row>
    <row r="52" spans="2:15" ht="11.25" customHeight="1" thickBot="1">
      <c r="B52" s="98"/>
      <c r="C52" s="98"/>
      <c r="E52" s="402"/>
      <c r="F52" s="402"/>
      <c r="G52" s="408" t="s">
        <v>282</v>
      </c>
      <c r="H52" s="479" t="str">
        <f>G54</f>
        <v>唐琬貽</v>
      </c>
      <c r="I52" s="476"/>
      <c r="J52" s="476"/>
      <c r="K52" s="402"/>
      <c r="M52" s="393"/>
      <c r="N52" s="393"/>
      <c r="O52" s="16"/>
    </row>
    <row r="53" spans="1:15" ht="11.25" customHeight="1">
      <c r="A53" s="28"/>
      <c r="B53" s="101" t="s">
        <v>520</v>
      </c>
      <c r="C53" s="100" t="s">
        <v>521</v>
      </c>
      <c r="D53" s="21">
        <v>23</v>
      </c>
      <c r="E53" s="405"/>
      <c r="F53" s="402"/>
      <c r="G53" s="476" t="s">
        <v>2306</v>
      </c>
      <c r="H53" s="99" t="s">
        <v>4567</v>
      </c>
      <c r="I53" s="476"/>
      <c r="J53" s="476"/>
      <c r="K53" s="402"/>
      <c r="M53" s="393"/>
      <c r="N53" s="393"/>
      <c r="O53" s="16"/>
    </row>
    <row r="54" spans="6:15" ht="11.25" customHeight="1" thickBot="1">
      <c r="F54" s="404" t="s">
        <v>3</v>
      </c>
      <c r="G54" s="479" t="str">
        <f>B55</f>
        <v>唐琬貽</v>
      </c>
      <c r="H54" s="402"/>
      <c r="I54" s="476"/>
      <c r="J54" s="476"/>
      <c r="K54" s="402"/>
      <c r="M54" s="393"/>
      <c r="N54" s="393"/>
      <c r="O54" s="16"/>
    </row>
    <row r="55" spans="1:15" ht="11.25" customHeight="1" thickBot="1">
      <c r="A55" s="28"/>
      <c r="B55" s="100" t="s">
        <v>398</v>
      </c>
      <c r="C55" s="100" t="s">
        <v>395</v>
      </c>
      <c r="D55" s="21">
        <v>24</v>
      </c>
      <c r="E55" s="416"/>
      <c r="F55" s="412" t="s">
        <v>2394</v>
      </c>
      <c r="G55" s="421" t="s">
        <v>4161</v>
      </c>
      <c r="H55" s="402"/>
      <c r="I55" s="476" t="s">
        <v>155</v>
      </c>
      <c r="J55" s="478" t="str">
        <f>I48</f>
        <v>唐琬貽</v>
      </c>
      <c r="K55" s="402"/>
      <c r="M55" s="393"/>
      <c r="N55" s="393"/>
      <c r="O55" s="16"/>
    </row>
    <row r="56" spans="2:15" ht="11.25" customHeight="1">
      <c r="B56" s="98"/>
      <c r="C56" s="98"/>
      <c r="E56" s="402"/>
      <c r="F56" s="402"/>
      <c r="H56" s="402"/>
      <c r="I56" s="408" t="s">
        <v>2286</v>
      </c>
      <c r="J56" s="99" t="s">
        <v>4826</v>
      </c>
      <c r="K56" s="402"/>
      <c r="M56" s="393"/>
      <c r="N56" s="393"/>
      <c r="O56" s="16"/>
    </row>
    <row r="57" spans="1:15" ht="11.25" customHeight="1" thickBot="1">
      <c r="A57" s="21" t="s">
        <v>341</v>
      </c>
      <c r="B57" s="100" t="s">
        <v>383</v>
      </c>
      <c r="C57" s="100" t="s">
        <v>382</v>
      </c>
      <c r="D57" s="21">
        <v>25</v>
      </c>
      <c r="E57" s="416"/>
      <c r="F57" s="416"/>
      <c r="H57" s="402"/>
      <c r="I57" s="408"/>
      <c r="J57" s="402"/>
      <c r="K57" s="402"/>
      <c r="M57" s="393"/>
      <c r="N57" s="393"/>
      <c r="O57" s="16"/>
    </row>
    <row r="58" spans="2:15" ht="11.25" customHeight="1" thickBot="1">
      <c r="B58" s="98"/>
      <c r="C58" s="98"/>
      <c r="F58" s="418" t="s">
        <v>4</v>
      </c>
      <c r="G58" s="419" t="str">
        <f>B57</f>
        <v>程郁捷</v>
      </c>
      <c r="I58" s="408"/>
      <c r="J58" s="402"/>
      <c r="K58" s="402"/>
      <c r="M58" s="393"/>
      <c r="N58" s="393"/>
      <c r="O58" s="16"/>
    </row>
    <row r="59" spans="1:15" ht="11.25" customHeight="1">
      <c r="A59" s="28"/>
      <c r="B59" s="100" t="s">
        <v>416</v>
      </c>
      <c r="C59" s="100" t="s">
        <v>408</v>
      </c>
      <c r="D59" s="21">
        <v>26</v>
      </c>
      <c r="E59" s="405"/>
      <c r="F59" s="406" t="s">
        <v>2412</v>
      </c>
      <c r="G59" s="477" t="s">
        <v>4148</v>
      </c>
      <c r="I59" s="408"/>
      <c r="J59" s="402"/>
      <c r="K59" s="402"/>
      <c r="M59" s="393"/>
      <c r="N59" s="393"/>
      <c r="O59" s="16"/>
    </row>
    <row r="60" spans="2:15" ht="11.25" customHeight="1" thickBot="1">
      <c r="B60" s="98"/>
      <c r="C60" s="98"/>
      <c r="E60" s="403"/>
      <c r="F60" s="402"/>
      <c r="G60" s="476" t="s">
        <v>283</v>
      </c>
      <c r="H60" s="419" t="str">
        <f>G58</f>
        <v>程郁捷</v>
      </c>
      <c r="I60" s="408"/>
      <c r="J60" s="402"/>
      <c r="K60" s="402"/>
      <c r="M60" s="393"/>
      <c r="N60" s="393"/>
      <c r="O60" s="16"/>
    </row>
    <row r="61" spans="1:15" ht="11.25" customHeight="1">
      <c r="A61" s="28"/>
      <c r="B61" s="100" t="s">
        <v>460</v>
      </c>
      <c r="C61" s="100" t="s">
        <v>458</v>
      </c>
      <c r="D61" s="21">
        <v>27</v>
      </c>
      <c r="E61" s="405"/>
      <c r="F61" s="402"/>
      <c r="G61" s="408" t="s">
        <v>2307</v>
      </c>
      <c r="H61" s="477" t="s">
        <v>4592</v>
      </c>
      <c r="I61" s="408"/>
      <c r="J61" s="402"/>
      <c r="K61" s="402"/>
      <c r="M61" s="393"/>
      <c r="N61" s="393"/>
      <c r="O61" s="16"/>
    </row>
    <row r="62" spans="2:15" ht="11.25" customHeight="1" thickBot="1">
      <c r="B62" s="98"/>
      <c r="C62" s="98"/>
      <c r="F62" s="404" t="s">
        <v>82</v>
      </c>
      <c r="G62" s="429" t="str">
        <f>B63</f>
        <v>黃心慧</v>
      </c>
      <c r="H62" s="476"/>
      <c r="I62" s="408"/>
      <c r="J62" s="402"/>
      <c r="K62" s="402"/>
      <c r="M62" s="393"/>
      <c r="N62" s="393"/>
      <c r="O62" s="16"/>
    </row>
    <row r="63" spans="1:15" ht="11.25" customHeight="1" thickBot="1">
      <c r="A63" s="28"/>
      <c r="B63" s="100" t="s">
        <v>431</v>
      </c>
      <c r="C63" s="100" t="s">
        <v>365</v>
      </c>
      <c r="D63" s="21">
        <v>28</v>
      </c>
      <c r="E63" s="416"/>
      <c r="F63" s="412" t="s">
        <v>2387</v>
      </c>
      <c r="G63" s="99" t="s">
        <v>4156</v>
      </c>
      <c r="H63" s="476"/>
      <c r="I63" s="408"/>
      <c r="J63" s="402"/>
      <c r="K63" s="402"/>
      <c r="M63" s="393"/>
      <c r="N63" s="393"/>
      <c r="O63" s="16"/>
    </row>
    <row r="64" spans="2:15" ht="11.25" customHeight="1" thickBot="1">
      <c r="B64" s="98"/>
      <c r="C64" s="98"/>
      <c r="E64" s="402"/>
      <c r="F64" s="402"/>
      <c r="G64" s="402"/>
      <c r="H64" s="476" t="s">
        <v>225</v>
      </c>
      <c r="I64" s="420" t="str">
        <f>H60</f>
        <v>程郁捷</v>
      </c>
      <c r="J64" s="402"/>
      <c r="K64" s="402"/>
      <c r="M64" s="393"/>
      <c r="N64" s="393"/>
      <c r="O64" s="16"/>
    </row>
    <row r="65" spans="2:15" ht="11.25" customHeight="1" thickBot="1">
      <c r="B65" s="100" t="s">
        <v>4158</v>
      </c>
      <c r="C65" s="100" t="s">
        <v>380</v>
      </c>
      <c r="D65" s="21">
        <v>29</v>
      </c>
      <c r="E65" s="416"/>
      <c r="F65" s="416"/>
      <c r="G65" s="402"/>
      <c r="H65" s="408" t="s">
        <v>2416</v>
      </c>
      <c r="I65" s="99" t="s">
        <v>4741</v>
      </c>
      <c r="J65" s="402"/>
      <c r="K65" s="402"/>
      <c r="M65" s="393"/>
      <c r="N65" s="393"/>
      <c r="O65" s="16"/>
    </row>
    <row r="66" spans="2:15" ht="11.25" customHeight="1" thickBot="1">
      <c r="B66" s="98"/>
      <c r="C66" s="98"/>
      <c r="F66" s="418" t="s">
        <v>89</v>
      </c>
      <c r="G66" s="419" t="str">
        <f>B65</f>
        <v>陳慧穎</v>
      </c>
      <c r="H66" s="408"/>
      <c r="I66" s="402"/>
      <c r="J66" s="402"/>
      <c r="K66" s="402"/>
      <c r="M66" s="393"/>
      <c r="N66" s="393"/>
      <c r="O66" s="16"/>
    </row>
    <row r="67" spans="1:15" ht="11.25" customHeight="1">
      <c r="A67" s="28"/>
      <c r="B67" s="100" t="s">
        <v>442</v>
      </c>
      <c r="C67" s="100" t="s">
        <v>443</v>
      </c>
      <c r="D67" s="21">
        <v>30</v>
      </c>
      <c r="E67" s="405"/>
      <c r="F67" s="406" t="s">
        <v>2388</v>
      </c>
      <c r="G67" s="477" t="s">
        <v>4157</v>
      </c>
      <c r="H67" s="408"/>
      <c r="I67" s="402"/>
      <c r="J67" s="402"/>
      <c r="K67" s="402"/>
      <c r="M67" s="393"/>
      <c r="N67" s="393"/>
      <c r="O67" s="16"/>
    </row>
    <row r="68" spans="2:15" ht="11.25" customHeight="1" thickBot="1">
      <c r="B68" s="98"/>
      <c r="C68" s="98"/>
      <c r="E68" s="403"/>
      <c r="G68" s="476" t="s">
        <v>284</v>
      </c>
      <c r="H68" s="420" t="str">
        <f>G66</f>
        <v>陳慧穎</v>
      </c>
      <c r="I68" s="402"/>
      <c r="J68" s="402"/>
      <c r="K68" s="402"/>
      <c r="M68" s="393"/>
      <c r="N68" s="393"/>
      <c r="O68" s="16"/>
    </row>
    <row r="69" spans="1:15" ht="11.25" customHeight="1" thickBot="1">
      <c r="A69" s="28"/>
      <c r="B69" s="101" t="s">
        <v>498</v>
      </c>
      <c r="C69" s="100" t="s">
        <v>499</v>
      </c>
      <c r="D69" s="21">
        <v>31</v>
      </c>
      <c r="E69" s="416"/>
      <c r="F69" s="416"/>
      <c r="G69" s="408" t="s">
        <v>2308</v>
      </c>
      <c r="H69" s="421" t="s">
        <v>4590</v>
      </c>
      <c r="I69" s="402"/>
      <c r="J69" s="402"/>
      <c r="K69" s="402"/>
      <c r="M69" s="393"/>
      <c r="N69" s="393"/>
      <c r="O69" s="16"/>
    </row>
    <row r="70" spans="2:15" ht="11.25" customHeight="1" thickBot="1">
      <c r="B70" s="98"/>
      <c r="C70" s="98"/>
      <c r="F70" s="418" t="s">
        <v>10</v>
      </c>
      <c r="G70" s="420" t="str">
        <f>B69</f>
        <v>陳萱容</v>
      </c>
      <c r="I70" s="402"/>
      <c r="J70" s="402"/>
      <c r="K70" s="402"/>
      <c r="M70" s="393"/>
      <c r="N70" s="393"/>
      <c r="O70" s="16"/>
    </row>
    <row r="71" spans="1:15" ht="11.25" customHeight="1">
      <c r="A71" s="28"/>
      <c r="B71" s="100" t="s">
        <v>385</v>
      </c>
      <c r="C71" s="100" t="s">
        <v>373</v>
      </c>
      <c r="D71" s="21">
        <v>32</v>
      </c>
      <c r="E71" s="405"/>
      <c r="F71" s="406" t="s">
        <v>2389</v>
      </c>
      <c r="G71" s="421" t="s">
        <v>4152</v>
      </c>
      <c r="I71" s="402"/>
      <c r="J71" s="402"/>
      <c r="K71" s="402"/>
      <c r="M71" s="393"/>
      <c r="N71" s="393"/>
      <c r="O71" s="16"/>
    </row>
    <row r="72" spans="6:15" ht="11.25" customHeight="1">
      <c r="F72" s="402"/>
      <c r="G72" s="402"/>
      <c r="H72" s="402"/>
      <c r="I72" s="402"/>
      <c r="J72" s="402"/>
      <c r="K72" s="402"/>
      <c r="M72" s="393"/>
      <c r="N72" s="393"/>
      <c r="O72" s="16"/>
    </row>
    <row r="73" spans="1:17" ht="11.25" customHeight="1">
      <c r="A73" s="28"/>
      <c r="B73" s="29" t="s">
        <v>28</v>
      </c>
      <c r="C73" s="98"/>
      <c r="E73" s="398" t="s">
        <v>6</v>
      </c>
      <c r="F73" s="398" t="s">
        <v>6</v>
      </c>
      <c r="G73" s="398" t="s">
        <v>6</v>
      </c>
      <c r="H73" s="398" t="s">
        <v>6</v>
      </c>
      <c r="I73" s="398" t="s">
        <v>6</v>
      </c>
      <c r="J73" s="398" t="s">
        <v>6</v>
      </c>
      <c r="M73" s="393"/>
      <c r="N73" s="393"/>
      <c r="O73" s="16"/>
      <c r="Q73" s="28"/>
    </row>
    <row r="74" spans="1:10" ht="11.25" customHeight="1">
      <c r="A74" s="28"/>
      <c r="B74" s="98"/>
      <c r="C74" s="98"/>
      <c r="E74" s="399" t="s">
        <v>2179</v>
      </c>
      <c r="F74" s="399" t="s">
        <v>2179</v>
      </c>
      <c r="G74" s="399" t="s">
        <v>2167</v>
      </c>
      <c r="H74" s="399" t="s">
        <v>2168</v>
      </c>
      <c r="I74" s="399" t="s">
        <v>2175</v>
      </c>
      <c r="J74" s="399" t="s">
        <v>2175</v>
      </c>
    </row>
    <row r="75" spans="1:15" ht="11.25" customHeight="1">
      <c r="A75" s="21" t="s">
        <v>340</v>
      </c>
      <c r="B75" s="100" t="s">
        <v>364</v>
      </c>
      <c r="C75" s="100" t="s">
        <v>363</v>
      </c>
      <c r="D75" s="21">
        <v>33</v>
      </c>
      <c r="F75" s="401"/>
      <c r="G75" s="402"/>
      <c r="H75" s="402"/>
      <c r="I75" s="402"/>
      <c r="J75" s="402"/>
      <c r="K75" s="402"/>
      <c r="M75" s="393"/>
      <c r="N75" s="393"/>
      <c r="O75" s="16"/>
    </row>
    <row r="76" spans="2:15" ht="11.25" customHeight="1" thickBot="1">
      <c r="B76" s="98"/>
      <c r="C76" s="98"/>
      <c r="E76" s="403"/>
      <c r="F76" s="404" t="s">
        <v>13</v>
      </c>
      <c r="G76" s="411" t="str">
        <f>B77</f>
        <v>杜家慧</v>
      </c>
      <c r="H76" s="402"/>
      <c r="I76" s="402"/>
      <c r="J76" s="402"/>
      <c r="K76" s="402"/>
      <c r="M76" s="393"/>
      <c r="N76" s="393"/>
      <c r="O76" s="16"/>
    </row>
    <row r="77" spans="2:15" ht="11.25" customHeight="1" thickBot="1">
      <c r="B77" s="100" t="s">
        <v>467</v>
      </c>
      <c r="C77" s="100" t="s">
        <v>145</v>
      </c>
      <c r="D77" s="21">
        <v>34</v>
      </c>
      <c r="E77" s="416"/>
      <c r="F77" s="412" t="s">
        <v>2390</v>
      </c>
      <c r="G77" s="99" t="s">
        <v>4163</v>
      </c>
      <c r="H77" s="407"/>
      <c r="I77" s="402"/>
      <c r="J77" s="402"/>
      <c r="K77" s="402"/>
      <c r="M77" s="393"/>
      <c r="N77" s="393"/>
      <c r="O77" s="16"/>
    </row>
    <row r="78" spans="2:15" ht="11.25" customHeight="1" thickBot="1">
      <c r="B78" s="98"/>
      <c r="C78" s="98"/>
      <c r="F78" s="402"/>
      <c r="G78" s="408" t="s">
        <v>285</v>
      </c>
      <c r="H78" s="411" t="str">
        <f>G80</f>
        <v>朱曉昱</v>
      </c>
      <c r="I78" s="402"/>
      <c r="J78" s="402"/>
      <c r="K78" s="402"/>
      <c r="M78" s="393"/>
      <c r="N78" s="393"/>
      <c r="O78" s="16"/>
    </row>
    <row r="79" spans="2:15" ht="11.25" customHeight="1" thickBot="1">
      <c r="B79" s="100" t="s">
        <v>429</v>
      </c>
      <c r="C79" s="100" t="s">
        <v>365</v>
      </c>
      <c r="D79" s="21">
        <v>35</v>
      </c>
      <c r="E79" s="416"/>
      <c r="F79" s="416"/>
      <c r="G79" s="476" t="s">
        <v>2309</v>
      </c>
      <c r="H79" s="413" t="s">
        <v>4593</v>
      </c>
      <c r="I79" s="407"/>
      <c r="J79" s="402"/>
      <c r="K79" s="402"/>
      <c r="M79" s="393"/>
      <c r="N79" s="393"/>
      <c r="O79" s="16"/>
    </row>
    <row r="80" spans="2:15" ht="11.25" customHeight="1" thickBot="1">
      <c r="B80" s="98"/>
      <c r="C80" s="98"/>
      <c r="E80" s="402"/>
      <c r="F80" s="418" t="s">
        <v>15</v>
      </c>
      <c r="G80" s="478" t="str">
        <f>B79</f>
        <v>朱曉昱</v>
      </c>
      <c r="H80" s="408"/>
      <c r="I80" s="407"/>
      <c r="J80" s="402"/>
      <c r="K80" s="402"/>
      <c r="M80" s="393"/>
      <c r="N80" s="393"/>
      <c r="O80" s="16"/>
    </row>
    <row r="81" spans="1:15" ht="11.25" customHeight="1">
      <c r="A81" s="16"/>
      <c r="B81" s="100" t="s">
        <v>417</v>
      </c>
      <c r="C81" s="100" t="s">
        <v>408</v>
      </c>
      <c r="D81" s="21">
        <v>36</v>
      </c>
      <c r="E81" s="405"/>
      <c r="F81" s="406" t="s">
        <v>2391</v>
      </c>
      <c r="G81" s="421" t="s">
        <v>4159</v>
      </c>
      <c r="H81" s="408"/>
      <c r="I81" s="407"/>
      <c r="J81" s="402"/>
      <c r="K81" s="402"/>
      <c r="M81" s="393"/>
      <c r="N81" s="393"/>
      <c r="O81" s="16"/>
    </row>
    <row r="82" spans="1:15" ht="11.25" customHeight="1" thickBot="1">
      <c r="A82" s="16"/>
      <c r="B82" s="98"/>
      <c r="C82" s="98"/>
      <c r="F82" s="402"/>
      <c r="G82" s="402"/>
      <c r="H82" s="408" t="s">
        <v>226</v>
      </c>
      <c r="I82" s="411" t="str">
        <f>H86</f>
        <v>黃正瑜</v>
      </c>
      <c r="J82" s="402"/>
      <c r="K82" s="402"/>
      <c r="M82" s="393"/>
      <c r="N82" s="393"/>
      <c r="O82" s="16"/>
    </row>
    <row r="83" spans="1:15" ht="11.25" customHeight="1">
      <c r="A83" s="16"/>
      <c r="B83" s="100" t="s">
        <v>406</v>
      </c>
      <c r="C83" s="100" t="s">
        <v>395</v>
      </c>
      <c r="D83" s="21">
        <v>37</v>
      </c>
      <c r="E83" s="405"/>
      <c r="F83" s="402"/>
      <c r="G83" s="402"/>
      <c r="H83" s="476" t="s">
        <v>2400</v>
      </c>
      <c r="I83" s="477" t="s">
        <v>4743</v>
      </c>
      <c r="J83" s="402"/>
      <c r="K83" s="402"/>
      <c r="M83" s="393"/>
      <c r="N83" s="393"/>
      <c r="O83" s="16"/>
    </row>
    <row r="84" spans="1:15" ht="11.25" customHeight="1" thickBot="1">
      <c r="A84" s="16"/>
      <c r="B84" s="98"/>
      <c r="C84" s="98"/>
      <c r="E84" s="403"/>
      <c r="F84" s="404" t="s">
        <v>17</v>
      </c>
      <c r="G84" s="411" t="str">
        <f>B85</f>
        <v>陳怡如</v>
      </c>
      <c r="H84" s="476"/>
      <c r="I84" s="476"/>
      <c r="J84" s="402"/>
      <c r="K84" s="402"/>
      <c r="M84" s="393"/>
      <c r="N84" s="393"/>
      <c r="O84" s="16"/>
    </row>
    <row r="85" spans="1:15" ht="11.25" customHeight="1" thickBot="1">
      <c r="A85" s="16"/>
      <c r="B85" s="100" t="s">
        <v>463</v>
      </c>
      <c r="C85" s="100" t="s">
        <v>458</v>
      </c>
      <c r="D85" s="21">
        <v>38</v>
      </c>
      <c r="E85" s="416"/>
      <c r="F85" s="412" t="s">
        <v>2392</v>
      </c>
      <c r="G85" s="413" t="s">
        <v>4151</v>
      </c>
      <c r="H85" s="491"/>
      <c r="I85" s="476"/>
      <c r="J85" s="402"/>
      <c r="K85" s="402"/>
      <c r="M85" s="393"/>
      <c r="N85" s="393"/>
      <c r="O85" s="16"/>
    </row>
    <row r="86" spans="1:15" ht="11.25" customHeight="1" thickBot="1">
      <c r="A86" s="16"/>
      <c r="B86" s="98"/>
      <c r="C86" s="98"/>
      <c r="F86" s="402"/>
      <c r="G86" s="408" t="s">
        <v>204</v>
      </c>
      <c r="H86" s="479" t="str">
        <f>G88</f>
        <v>黃正瑜</v>
      </c>
      <c r="I86" s="476"/>
      <c r="J86" s="402"/>
      <c r="K86" s="402"/>
      <c r="M86" s="393"/>
      <c r="N86" s="393"/>
      <c r="O86" s="16"/>
    </row>
    <row r="87" spans="1:15" ht="11.25" customHeight="1" thickBot="1">
      <c r="A87" s="16"/>
      <c r="B87" s="100" t="s">
        <v>393</v>
      </c>
      <c r="C87" s="100" t="s">
        <v>373</v>
      </c>
      <c r="D87" s="21">
        <v>39</v>
      </c>
      <c r="E87" s="416"/>
      <c r="F87" s="416"/>
      <c r="G87" s="476" t="s">
        <v>2310</v>
      </c>
      <c r="H87" s="99" t="s">
        <v>4584</v>
      </c>
      <c r="I87" s="476"/>
      <c r="J87" s="402"/>
      <c r="K87" s="402"/>
      <c r="M87" s="393"/>
      <c r="N87" s="393"/>
      <c r="O87" s="16"/>
    </row>
    <row r="88" spans="1:15" ht="11.25" customHeight="1" thickBot="1">
      <c r="A88" s="16"/>
      <c r="B88" s="98"/>
      <c r="C88" s="98"/>
      <c r="E88" s="402"/>
      <c r="F88" s="418" t="s">
        <v>100</v>
      </c>
      <c r="G88" s="478" t="str">
        <f>B87</f>
        <v>黃正瑜</v>
      </c>
      <c r="H88" s="402"/>
      <c r="I88" s="476"/>
      <c r="J88" s="402"/>
      <c r="K88" s="402"/>
      <c r="M88" s="393"/>
      <c r="N88" s="393"/>
      <c r="O88" s="16"/>
    </row>
    <row r="89" spans="1:15" ht="11.25" customHeight="1">
      <c r="A89" s="16"/>
      <c r="B89" s="101" t="s">
        <v>497</v>
      </c>
      <c r="C89" s="100" t="s">
        <v>370</v>
      </c>
      <c r="D89" s="21">
        <v>40</v>
      </c>
      <c r="E89" s="405"/>
      <c r="F89" s="406" t="s">
        <v>2393</v>
      </c>
      <c r="G89" s="99" t="s">
        <v>4150</v>
      </c>
      <c r="H89" s="402"/>
      <c r="I89" s="476"/>
      <c r="J89" s="402"/>
      <c r="K89" s="402"/>
      <c r="M89" s="393"/>
      <c r="N89" s="393"/>
      <c r="O89" s="16"/>
    </row>
    <row r="90" spans="1:15" ht="11.25" customHeight="1" thickBot="1">
      <c r="A90" s="16"/>
      <c r="B90" s="98"/>
      <c r="C90" s="98"/>
      <c r="F90" s="402"/>
      <c r="G90" s="402"/>
      <c r="H90" s="402"/>
      <c r="I90" s="476" t="s">
        <v>156</v>
      </c>
      <c r="J90" s="419" t="str">
        <f>I82</f>
        <v>黃正瑜</v>
      </c>
      <c r="K90" s="402"/>
      <c r="M90" s="393"/>
      <c r="N90" s="393"/>
      <c r="O90" s="16"/>
    </row>
    <row r="91" spans="1:15" ht="11.25" customHeight="1" thickBot="1">
      <c r="A91" s="16"/>
      <c r="B91" s="100" t="s">
        <v>440</v>
      </c>
      <c r="C91" s="100" t="s">
        <v>380</v>
      </c>
      <c r="D91" s="21">
        <v>41</v>
      </c>
      <c r="E91" s="416"/>
      <c r="F91" s="416"/>
      <c r="G91" s="402"/>
      <c r="H91" s="402"/>
      <c r="I91" s="408" t="s">
        <v>2287</v>
      </c>
      <c r="J91" s="413" t="s">
        <v>4823</v>
      </c>
      <c r="K91" s="407"/>
      <c r="M91" s="393"/>
      <c r="N91" s="393"/>
      <c r="O91" s="16"/>
    </row>
    <row r="92" spans="1:15" ht="11.25" customHeight="1" thickBot="1">
      <c r="A92" s="16"/>
      <c r="B92" s="99"/>
      <c r="C92" s="99"/>
      <c r="E92" s="402"/>
      <c r="F92" s="418" t="s">
        <v>86</v>
      </c>
      <c r="G92" s="419" t="str">
        <f>B91</f>
        <v>關喻葦</v>
      </c>
      <c r="H92" s="402"/>
      <c r="I92" s="408"/>
      <c r="J92" s="408"/>
      <c r="K92" s="407"/>
      <c r="M92" s="393"/>
      <c r="N92" s="393"/>
      <c r="O92" s="16"/>
    </row>
    <row r="93" spans="1:15" ht="11.25" customHeight="1">
      <c r="A93" s="16"/>
      <c r="B93" s="100" t="s">
        <v>518</v>
      </c>
      <c r="C93" s="100" t="s">
        <v>519</v>
      </c>
      <c r="D93" s="21">
        <v>42</v>
      </c>
      <c r="E93" s="405"/>
      <c r="F93" s="402" t="s">
        <v>2395</v>
      </c>
      <c r="G93" s="480" t="s">
        <v>4153</v>
      </c>
      <c r="H93" s="402"/>
      <c r="I93" s="408"/>
      <c r="J93" s="408"/>
      <c r="K93" s="407"/>
      <c r="M93" s="393"/>
      <c r="N93" s="393"/>
      <c r="O93" s="16"/>
    </row>
    <row r="94" spans="1:15" ht="11.25" customHeight="1" thickBot="1">
      <c r="A94" s="16"/>
      <c r="B94" s="98"/>
      <c r="C94" s="98"/>
      <c r="F94" s="403"/>
      <c r="G94" s="476" t="s">
        <v>206</v>
      </c>
      <c r="H94" s="419" t="str">
        <f>G92</f>
        <v>關喻葦</v>
      </c>
      <c r="I94" s="408"/>
      <c r="J94" s="408"/>
      <c r="K94" s="407"/>
      <c r="M94" s="393"/>
      <c r="N94" s="393"/>
      <c r="O94" s="16"/>
    </row>
    <row r="95" spans="1:15" ht="11.25" customHeight="1">
      <c r="A95" s="16"/>
      <c r="B95" s="100" t="s">
        <v>423</v>
      </c>
      <c r="C95" s="100" t="s">
        <v>363</v>
      </c>
      <c r="D95" s="21">
        <v>43</v>
      </c>
      <c r="E95" s="405"/>
      <c r="F95" s="402"/>
      <c r="G95" s="408" t="s">
        <v>2311</v>
      </c>
      <c r="H95" s="477" t="s">
        <v>4587</v>
      </c>
      <c r="I95" s="408"/>
      <c r="J95" s="408"/>
      <c r="K95" s="407"/>
      <c r="M95" s="393"/>
      <c r="N95" s="393"/>
      <c r="O95" s="16"/>
    </row>
    <row r="96" spans="1:15" ht="11.25" customHeight="1" thickBot="1">
      <c r="A96" s="16"/>
      <c r="B96" s="98"/>
      <c r="C96" s="98"/>
      <c r="E96" s="403"/>
      <c r="F96" s="404" t="s">
        <v>11</v>
      </c>
      <c r="G96" s="429" t="str">
        <f>B97</f>
        <v>陳又瑀</v>
      </c>
      <c r="H96" s="476"/>
      <c r="I96" s="408"/>
      <c r="J96" s="408"/>
      <c r="K96" s="407"/>
      <c r="M96" s="393"/>
      <c r="N96" s="393"/>
      <c r="O96" s="16"/>
    </row>
    <row r="97" spans="1:15" ht="11.25" customHeight="1" thickBot="1">
      <c r="A97" s="16"/>
      <c r="B97" s="100" t="s">
        <v>450</v>
      </c>
      <c r="C97" s="100" t="s">
        <v>376</v>
      </c>
      <c r="D97" s="21">
        <v>44</v>
      </c>
      <c r="E97" s="416"/>
      <c r="F97" s="412" t="s">
        <v>2417</v>
      </c>
      <c r="G97" s="421" t="s">
        <v>4168</v>
      </c>
      <c r="H97" s="476"/>
      <c r="I97" s="408"/>
      <c r="J97" s="408"/>
      <c r="K97" s="407"/>
      <c r="M97" s="393"/>
      <c r="N97" s="393"/>
      <c r="O97" s="16"/>
    </row>
    <row r="98" spans="1:15" ht="11.25" customHeight="1" thickBot="1">
      <c r="A98" s="16"/>
      <c r="F98" s="402"/>
      <c r="G98" s="402"/>
      <c r="H98" s="476" t="s">
        <v>227</v>
      </c>
      <c r="I98" s="420" t="str">
        <f>H94</f>
        <v>關喻葦</v>
      </c>
      <c r="J98" s="408"/>
      <c r="K98" s="407"/>
      <c r="M98" s="393"/>
      <c r="N98" s="393"/>
      <c r="O98" s="16"/>
    </row>
    <row r="99" spans="1:15" ht="11.25" customHeight="1">
      <c r="A99" s="16"/>
      <c r="B99" s="100" t="s">
        <v>411</v>
      </c>
      <c r="C99" s="100" t="s">
        <v>408</v>
      </c>
      <c r="D99" s="21">
        <v>45</v>
      </c>
      <c r="E99" s="405"/>
      <c r="F99" s="402"/>
      <c r="G99" s="402"/>
      <c r="H99" s="408" t="s">
        <v>2244</v>
      </c>
      <c r="I99" s="99" t="s">
        <v>4736</v>
      </c>
      <c r="J99" s="408"/>
      <c r="K99" s="407"/>
      <c r="M99" s="393"/>
      <c r="N99" s="393"/>
      <c r="O99" s="16"/>
    </row>
    <row r="100" spans="1:15" ht="11.25" customHeight="1" thickBot="1">
      <c r="A100" s="16"/>
      <c r="B100" s="98"/>
      <c r="C100" s="98"/>
      <c r="E100" s="403"/>
      <c r="F100" s="404" t="s">
        <v>331</v>
      </c>
      <c r="G100" s="411" t="str">
        <f>B101</f>
        <v>宋姿瑩</v>
      </c>
      <c r="H100" s="408"/>
      <c r="I100" s="402"/>
      <c r="J100" s="408"/>
      <c r="K100" s="407"/>
      <c r="M100" s="393"/>
      <c r="N100" s="393"/>
      <c r="O100" s="16"/>
    </row>
    <row r="101" spans="1:15" ht="11.25" customHeight="1" thickBot="1">
      <c r="A101" s="16"/>
      <c r="B101" s="100" t="s">
        <v>400</v>
      </c>
      <c r="C101" s="100" t="s">
        <v>395</v>
      </c>
      <c r="D101" s="21">
        <v>46</v>
      </c>
      <c r="E101" s="416"/>
      <c r="F101" s="412" t="s">
        <v>2418</v>
      </c>
      <c r="G101" s="413" t="s">
        <v>4165</v>
      </c>
      <c r="H101" s="409"/>
      <c r="I101" s="402"/>
      <c r="J101" s="408"/>
      <c r="K101" s="407"/>
      <c r="M101" s="393"/>
      <c r="N101" s="393"/>
      <c r="O101" s="16"/>
    </row>
    <row r="102" spans="1:15" ht="11.25" customHeight="1" thickBot="1">
      <c r="A102" s="16"/>
      <c r="B102" s="98"/>
      <c r="C102" s="98"/>
      <c r="F102" s="402"/>
      <c r="G102" s="408" t="s">
        <v>286</v>
      </c>
      <c r="H102" s="429" t="str">
        <f>G104</f>
        <v>鍾子溱</v>
      </c>
      <c r="I102" s="402"/>
      <c r="J102" s="408"/>
      <c r="K102" s="407"/>
      <c r="M102" s="393"/>
      <c r="N102" s="393"/>
      <c r="O102" s="16"/>
    </row>
    <row r="103" spans="1:15" ht="11.25" customHeight="1" thickBot="1">
      <c r="A103" s="16"/>
      <c r="B103" s="100" t="s">
        <v>445</v>
      </c>
      <c r="C103" s="100" t="s">
        <v>443</v>
      </c>
      <c r="D103" s="21">
        <v>47</v>
      </c>
      <c r="E103" s="416"/>
      <c r="F103" s="416"/>
      <c r="G103" s="476" t="s">
        <v>2312</v>
      </c>
      <c r="H103" s="99" t="s">
        <v>4591</v>
      </c>
      <c r="I103" s="402"/>
      <c r="J103" s="408"/>
      <c r="K103" s="407"/>
      <c r="M103" s="393"/>
      <c r="N103" s="393"/>
      <c r="O103" s="16"/>
    </row>
    <row r="104" spans="1:15" ht="11.25" customHeight="1" thickBot="1">
      <c r="A104" s="16"/>
      <c r="E104" s="402"/>
      <c r="F104" s="418" t="s">
        <v>34</v>
      </c>
      <c r="G104" s="478" t="str">
        <f>B103</f>
        <v>鍾子溱</v>
      </c>
      <c r="H104" s="402"/>
      <c r="I104" s="402"/>
      <c r="J104" s="408"/>
      <c r="K104" s="407"/>
      <c r="M104" s="393"/>
      <c r="N104" s="393"/>
      <c r="O104" s="16"/>
    </row>
    <row r="105" spans="1:15" ht="11.25" customHeight="1">
      <c r="A105" s="16"/>
      <c r="B105" s="100" t="s">
        <v>390</v>
      </c>
      <c r="C105" s="100" t="s">
        <v>373</v>
      </c>
      <c r="D105" s="21">
        <v>48</v>
      </c>
      <c r="E105" s="405"/>
      <c r="F105" s="406" t="s">
        <v>2419</v>
      </c>
      <c r="G105" s="99" t="s">
        <v>4170</v>
      </c>
      <c r="H105" s="402"/>
      <c r="I105" s="402"/>
      <c r="J105" s="408"/>
      <c r="K105" s="407" t="str">
        <f>J122</f>
        <v>余芊慧</v>
      </c>
      <c r="M105" s="393"/>
      <c r="N105" s="393"/>
      <c r="O105" s="16"/>
    </row>
    <row r="106" spans="1:15" ht="11.25" customHeight="1" thickBot="1">
      <c r="A106" s="16"/>
      <c r="B106" s="98"/>
      <c r="C106" s="98"/>
      <c r="E106" s="403"/>
      <c r="F106" s="402"/>
      <c r="G106" s="402"/>
      <c r="H106" s="402"/>
      <c r="I106" s="402"/>
      <c r="J106" s="408" t="s">
        <v>301</v>
      </c>
      <c r="K106" s="411" t="s">
        <v>2</v>
      </c>
      <c r="M106" s="393"/>
      <c r="N106" s="393"/>
      <c r="O106" s="16"/>
    </row>
    <row r="107" spans="1:15" ht="11.25" customHeight="1" thickBot="1">
      <c r="A107" s="21" t="s">
        <v>341</v>
      </c>
      <c r="B107" s="100" t="s">
        <v>381</v>
      </c>
      <c r="C107" s="100" t="s">
        <v>380</v>
      </c>
      <c r="D107" s="21">
        <v>49</v>
      </c>
      <c r="E107" s="416"/>
      <c r="F107" s="416"/>
      <c r="G107" s="402"/>
      <c r="H107" s="402"/>
      <c r="I107" s="402"/>
      <c r="J107" s="476" t="s">
        <v>2397</v>
      </c>
      <c r="K107" s="99" t="s">
        <v>4853</v>
      </c>
      <c r="M107" s="393"/>
      <c r="N107" s="393"/>
      <c r="O107" s="16"/>
    </row>
    <row r="108" spans="1:15" ht="11.25" customHeight="1" thickBot="1">
      <c r="A108" s="16"/>
      <c r="B108" s="99"/>
      <c r="C108" s="99"/>
      <c r="F108" s="418" t="s">
        <v>268</v>
      </c>
      <c r="G108" s="419" t="str">
        <f>B107</f>
        <v>余芊慧</v>
      </c>
      <c r="H108" s="402"/>
      <c r="I108" s="402"/>
      <c r="J108" s="476"/>
      <c r="K108" s="402"/>
      <c r="M108" s="393"/>
      <c r="N108" s="393"/>
      <c r="O108" s="16"/>
    </row>
    <row r="109" spans="1:15" ht="11.25" customHeight="1">
      <c r="A109" s="16"/>
      <c r="B109" s="100" t="s">
        <v>502</v>
      </c>
      <c r="C109" s="100" t="s">
        <v>503</v>
      </c>
      <c r="D109" s="21">
        <v>50</v>
      </c>
      <c r="E109" s="405"/>
      <c r="F109" s="408" t="s">
        <v>2420</v>
      </c>
      <c r="G109" s="480" t="s">
        <v>4160</v>
      </c>
      <c r="H109" s="402"/>
      <c r="I109" s="402"/>
      <c r="J109" s="476"/>
      <c r="K109" s="402"/>
      <c r="M109" s="393"/>
      <c r="N109" s="393"/>
      <c r="O109" s="16"/>
    </row>
    <row r="110" spans="1:15" ht="11.25" customHeight="1" thickBot="1">
      <c r="A110" s="16"/>
      <c r="B110" s="98"/>
      <c r="C110" s="98"/>
      <c r="E110" s="403"/>
      <c r="F110" s="403"/>
      <c r="G110" s="476" t="s">
        <v>208</v>
      </c>
      <c r="H110" s="419" t="str">
        <f>G108</f>
        <v>余芊慧</v>
      </c>
      <c r="I110" s="402"/>
      <c r="J110" s="476"/>
      <c r="K110" s="402"/>
      <c r="M110" s="393"/>
      <c r="N110" s="393"/>
      <c r="O110" s="16"/>
    </row>
    <row r="111" spans="1:15" ht="11.25" customHeight="1">
      <c r="A111" s="16"/>
      <c r="B111" s="100" t="s">
        <v>446</v>
      </c>
      <c r="C111" s="100" t="s">
        <v>443</v>
      </c>
      <c r="D111" s="21">
        <v>51</v>
      </c>
      <c r="E111" s="405"/>
      <c r="F111" s="402"/>
      <c r="G111" s="408" t="s">
        <v>2323</v>
      </c>
      <c r="H111" s="477" t="s">
        <v>4594</v>
      </c>
      <c r="I111" s="402"/>
      <c r="J111" s="476"/>
      <c r="K111" s="402"/>
      <c r="M111" s="393"/>
      <c r="N111" s="393"/>
      <c r="O111" s="16"/>
    </row>
    <row r="112" spans="1:15" ht="11.25" customHeight="1" thickBot="1">
      <c r="A112" s="16"/>
      <c r="B112" s="98"/>
      <c r="C112" s="98"/>
      <c r="F112" s="404" t="s">
        <v>269</v>
      </c>
      <c r="G112" s="429" t="str">
        <f>B113</f>
        <v>江亞庭</v>
      </c>
      <c r="H112" s="476"/>
      <c r="I112" s="402"/>
      <c r="J112" s="476"/>
      <c r="K112" s="402"/>
      <c r="M112" s="393"/>
      <c r="N112" s="393"/>
      <c r="O112" s="16"/>
    </row>
    <row r="113" spans="1:15" ht="11.25" customHeight="1" thickBot="1">
      <c r="A113" s="16"/>
      <c r="B113" s="100" t="s">
        <v>426</v>
      </c>
      <c r="C113" s="100" t="s">
        <v>363</v>
      </c>
      <c r="D113" s="21">
        <v>52</v>
      </c>
      <c r="E113" s="416"/>
      <c r="F113" s="412" t="s">
        <v>2421</v>
      </c>
      <c r="G113" s="421" t="s">
        <v>4162</v>
      </c>
      <c r="H113" s="476"/>
      <c r="I113" s="402"/>
      <c r="J113" s="476"/>
      <c r="K113" s="402"/>
      <c r="M113" s="393"/>
      <c r="N113" s="393"/>
      <c r="O113" s="16"/>
    </row>
    <row r="114" spans="1:15" ht="11.25" customHeight="1" thickBot="1">
      <c r="A114" s="16"/>
      <c r="B114" s="98"/>
      <c r="C114" s="98"/>
      <c r="E114" s="402"/>
      <c r="F114" s="402"/>
      <c r="G114" s="402"/>
      <c r="H114" s="476" t="s">
        <v>229</v>
      </c>
      <c r="I114" s="419" t="str">
        <f>H110</f>
        <v>余芊慧</v>
      </c>
      <c r="J114" s="476"/>
      <c r="K114" s="402"/>
      <c r="M114" s="393"/>
      <c r="N114" s="393"/>
      <c r="O114" s="16"/>
    </row>
    <row r="115" spans="1:15" ht="11.25" customHeight="1" thickBot="1">
      <c r="A115" s="16"/>
      <c r="B115" s="100" t="s">
        <v>430</v>
      </c>
      <c r="C115" s="100" t="s">
        <v>365</v>
      </c>
      <c r="D115" s="21">
        <v>53</v>
      </c>
      <c r="E115" s="416"/>
      <c r="F115" s="416"/>
      <c r="G115" s="402"/>
      <c r="H115" s="408" t="s">
        <v>2260</v>
      </c>
      <c r="I115" s="477" t="s">
        <v>4744</v>
      </c>
      <c r="J115" s="476"/>
      <c r="K115" s="402"/>
      <c r="M115" s="393"/>
      <c r="N115" s="393"/>
      <c r="O115" s="16"/>
    </row>
    <row r="116" spans="2:15" ht="11.25" customHeight="1" thickBot="1">
      <c r="B116" s="98"/>
      <c r="C116" s="98"/>
      <c r="F116" s="418" t="s">
        <v>19</v>
      </c>
      <c r="G116" s="419" t="str">
        <f>B115</f>
        <v>鄭雅云</v>
      </c>
      <c r="H116" s="408"/>
      <c r="I116" s="476"/>
      <c r="J116" s="476"/>
      <c r="K116" s="402"/>
      <c r="M116" s="393"/>
      <c r="N116" s="393"/>
      <c r="O116" s="16"/>
    </row>
    <row r="117" spans="1:15" ht="11.25" customHeight="1">
      <c r="A117" s="28"/>
      <c r="B117" s="100" t="s">
        <v>387</v>
      </c>
      <c r="C117" s="100" t="s">
        <v>373</v>
      </c>
      <c r="D117" s="21">
        <v>54</v>
      </c>
      <c r="E117" s="405"/>
      <c r="F117" s="406" t="s">
        <v>2177</v>
      </c>
      <c r="G117" s="413" t="s">
        <v>4167</v>
      </c>
      <c r="H117" s="409"/>
      <c r="I117" s="476"/>
      <c r="J117" s="476"/>
      <c r="K117" s="402"/>
      <c r="M117" s="393"/>
      <c r="N117" s="393"/>
      <c r="O117" s="16"/>
    </row>
    <row r="118" spans="2:15" ht="11.25" customHeight="1" thickBot="1">
      <c r="B118" s="98"/>
      <c r="C118" s="98"/>
      <c r="E118" s="403"/>
      <c r="F118" s="402"/>
      <c r="G118" s="408" t="s">
        <v>209</v>
      </c>
      <c r="H118" s="429" t="str">
        <f>G120</f>
        <v>王筠竺</v>
      </c>
      <c r="I118" s="476"/>
      <c r="J118" s="476"/>
      <c r="K118" s="402"/>
      <c r="M118" s="393"/>
      <c r="N118" s="393"/>
      <c r="O118" s="16"/>
    </row>
    <row r="119" spans="1:15" ht="11.25" customHeight="1">
      <c r="A119" s="28"/>
      <c r="B119" s="100" t="s">
        <v>500</v>
      </c>
      <c r="C119" s="100" t="s">
        <v>501</v>
      </c>
      <c r="D119" s="21">
        <v>55</v>
      </c>
      <c r="E119" s="405"/>
      <c r="F119" s="402"/>
      <c r="G119" s="476" t="s">
        <v>2324</v>
      </c>
      <c r="H119" s="99" t="s">
        <v>4602</v>
      </c>
      <c r="I119" s="476"/>
      <c r="J119" s="476"/>
      <c r="K119" s="402"/>
      <c r="M119" s="393"/>
      <c r="N119" s="393"/>
      <c r="O119" s="16"/>
    </row>
    <row r="120" spans="2:15" ht="11.25" customHeight="1" thickBot="1">
      <c r="B120" s="98"/>
      <c r="C120" s="98"/>
      <c r="F120" s="404" t="s">
        <v>165</v>
      </c>
      <c r="G120" s="479" t="str">
        <f>B121</f>
        <v>王筠竺</v>
      </c>
      <c r="H120" s="402"/>
      <c r="I120" s="476"/>
      <c r="J120" s="476"/>
      <c r="K120" s="402"/>
      <c r="M120" s="393"/>
      <c r="N120" s="393"/>
      <c r="O120" s="16"/>
    </row>
    <row r="121" spans="1:15" ht="11.25" customHeight="1" thickBot="1">
      <c r="A121" s="28"/>
      <c r="B121" s="100" t="s">
        <v>396</v>
      </c>
      <c r="C121" s="100" t="s">
        <v>395</v>
      </c>
      <c r="D121" s="21">
        <v>56</v>
      </c>
      <c r="E121" s="416"/>
      <c r="F121" s="412" t="s">
        <v>2178</v>
      </c>
      <c r="G121" s="421" t="s">
        <v>4169</v>
      </c>
      <c r="H121" s="402"/>
      <c r="I121" s="476" t="s">
        <v>7</v>
      </c>
      <c r="J121" s="476"/>
      <c r="K121" s="402"/>
      <c r="M121" s="393"/>
      <c r="N121" s="393"/>
      <c r="O121" s="16"/>
    </row>
    <row r="122" spans="2:15" ht="11.25" customHeight="1" thickBot="1">
      <c r="B122" s="98"/>
      <c r="C122" s="98"/>
      <c r="E122" s="402"/>
      <c r="F122" s="402"/>
      <c r="H122" s="402"/>
      <c r="I122" s="476" t="s">
        <v>334</v>
      </c>
      <c r="J122" s="478" t="str">
        <f>I114</f>
        <v>余芊慧</v>
      </c>
      <c r="K122" s="402"/>
      <c r="M122" s="393"/>
      <c r="N122" s="393"/>
      <c r="O122" s="16"/>
    </row>
    <row r="123" spans="1:15" ht="11.25" customHeight="1" thickBot="1">
      <c r="A123" s="21" t="s">
        <v>341</v>
      </c>
      <c r="B123" s="100" t="s">
        <v>372</v>
      </c>
      <c r="C123" s="493" t="s">
        <v>4745</v>
      </c>
      <c r="D123" s="21">
        <v>57</v>
      </c>
      <c r="E123" s="416"/>
      <c r="F123" s="416"/>
      <c r="H123" s="402"/>
      <c r="I123" s="408" t="s">
        <v>2300</v>
      </c>
      <c r="J123" s="99" t="s">
        <v>4827</v>
      </c>
      <c r="K123" s="402"/>
      <c r="M123" s="393"/>
      <c r="N123" s="393"/>
      <c r="O123" s="16"/>
    </row>
    <row r="124" spans="2:15" ht="11.25" customHeight="1" thickBot="1">
      <c r="B124" s="98"/>
      <c r="C124" s="98"/>
      <c r="F124" s="418" t="s">
        <v>141</v>
      </c>
      <c r="G124" s="419" t="str">
        <f>B123</f>
        <v>林芷萱</v>
      </c>
      <c r="I124" s="408"/>
      <c r="J124" s="402"/>
      <c r="K124" s="402"/>
      <c r="M124" s="393"/>
      <c r="N124" s="393"/>
      <c r="O124" s="16"/>
    </row>
    <row r="125" spans="1:15" ht="11.25" customHeight="1">
      <c r="A125" s="28"/>
      <c r="B125" s="100" t="s">
        <v>413</v>
      </c>
      <c r="C125" s="100" t="s">
        <v>408</v>
      </c>
      <c r="D125" s="21">
        <v>58</v>
      </c>
      <c r="E125" s="405"/>
      <c r="F125" s="406" t="s">
        <v>2414</v>
      </c>
      <c r="G125" s="477" t="s">
        <v>4160</v>
      </c>
      <c r="I125" s="408"/>
      <c r="J125" s="402"/>
      <c r="K125" s="402"/>
      <c r="M125" s="393"/>
      <c r="N125" s="393"/>
      <c r="O125" s="16"/>
    </row>
    <row r="126" spans="2:15" ht="11.25" customHeight="1" thickBot="1">
      <c r="B126" s="98"/>
      <c r="C126" s="98"/>
      <c r="E126" s="403"/>
      <c r="F126" s="402"/>
      <c r="G126" s="476" t="s">
        <v>287</v>
      </c>
      <c r="H126" s="419" t="str">
        <f>G124</f>
        <v>林芷萱</v>
      </c>
      <c r="I126" s="408"/>
      <c r="J126" s="402"/>
      <c r="K126" s="402"/>
      <c r="M126" s="393"/>
      <c r="N126" s="393"/>
      <c r="O126" s="16"/>
    </row>
    <row r="127" spans="1:15" ht="11.25" customHeight="1">
      <c r="A127" s="28"/>
      <c r="B127" s="100" t="s">
        <v>495</v>
      </c>
      <c r="C127" s="100" t="s">
        <v>352</v>
      </c>
      <c r="D127" s="21">
        <v>59</v>
      </c>
      <c r="E127" s="405"/>
      <c r="F127" s="402"/>
      <c r="G127" s="408" t="s">
        <v>2325</v>
      </c>
      <c r="H127" s="477" t="s">
        <v>4596</v>
      </c>
      <c r="I127" s="408"/>
      <c r="J127" s="402"/>
      <c r="K127" s="402"/>
      <c r="M127" s="393"/>
      <c r="N127" s="393"/>
      <c r="O127" s="16"/>
    </row>
    <row r="128" spans="2:15" ht="11.25" customHeight="1" thickBot="1">
      <c r="B128" s="98"/>
      <c r="C128" s="98"/>
      <c r="F128" s="404" t="s">
        <v>43</v>
      </c>
      <c r="G128" s="429" t="str">
        <f>B129</f>
        <v>胡綾芳</v>
      </c>
      <c r="H128" s="476"/>
      <c r="I128" s="408"/>
      <c r="J128" s="402"/>
      <c r="K128" s="402"/>
      <c r="M128" s="393"/>
      <c r="N128" s="393"/>
      <c r="O128" s="16"/>
    </row>
    <row r="129" spans="1:15" ht="11.25" customHeight="1" thickBot="1">
      <c r="A129" s="28"/>
      <c r="B129" s="100" t="s">
        <v>468</v>
      </c>
      <c r="C129" s="100" t="s">
        <v>191</v>
      </c>
      <c r="D129" s="21">
        <v>60</v>
      </c>
      <c r="E129" s="416"/>
      <c r="F129" s="412" t="s">
        <v>2415</v>
      </c>
      <c r="G129" s="99" t="s">
        <v>4166</v>
      </c>
      <c r="H129" s="476"/>
      <c r="I129" s="408"/>
      <c r="J129" s="402"/>
      <c r="K129" s="402"/>
      <c r="M129" s="393"/>
      <c r="N129" s="393"/>
      <c r="O129" s="16"/>
    </row>
    <row r="130" spans="2:15" ht="11.25" customHeight="1" thickBot="1">
      <c r="B130" s="98"/>
      <c r="C130" s="98"/>
      <c r="E130" s="402"/>
      <c r="F130" s="402"/>
      <c r="G130" s="402"/>
      <c r="H130" s="476" t="s">
        <v>230</v>
      </c>
      <c r="I130" s="420" t="str">
        <f>H126</f>
        <v>林芷萱</v>
      </c>
      <c r="J130" s="402"/>
      <c r="K130" s="402"/>
      <c r="M130" s="393"/>
      <c r="N130" s="393"/>
      <c r="O130" s="16"/>
    </row>
    <row r="131" spans="2:15" ht="11.25" customHeight="1">
      <c r="B131" s="100" t="s">
        <v>456</v>
      </c>
      <c r="C131" s="100" t="s">
        <v>382</v>
      </c>
      <c r="D131" s="21">
        <v>61</v>
      </c>
      <c r="E131" s="405"/>
      <c r="F131" s="402"/>
      <c r="G131" s="402"/>
      <c r="H131" s="408" t="s">
        <v>2261</v>
      </c>
      <c r="I131" s="99" t="s">
        <v>4746</v>
      </c>
      <c r="J131" s="402"/>
      <c r="K131" s="402"/>
      <c r="M131" s="393"/>
      <c r="N131" s="393"/>
      <c r="O131" s="16"/>
    </row>
    <row r="132" spans="2:15" ht="11.25" customHeight="1" thickBot="1">
      <c r="B132" s="98"/>
      <c r="C132" s="98"/>
      <c r="F132" s="404" t="s">
        <v>166</v>
      </c>
      <c r="G132" s="411" t="str">
        <f>B133</f>
        <v>蔡珮慈</v>
      </c>
      <c r="H132" s="408"/>
      <c r="I132" s="402"/>
      <c r="J132" s="402"/>
      <c r="K132" s="402"/>
      <c r="M132" s="393"/>
      <c r="N132" s="393"/>
      <c r="O132" s="16"/>
    </row>
    <row r="133" spans="1:15" ht="11.25" customHeight="1" thickBot="1">
      <c r="A133" s="28"/>
      <c r="B133" s="100" t="s">
        <v>471</v>
      </c>
      <c r="C133" s="100" t="s">
        <v>470</v>
      </c>
      <c r="D133" s="21">
        <v>62</v>
      </c>
      <c r="E133" s="416"/>
      <c r="F133" s="412" t="s">
        <v>2416</v>
      </c>
      <c r="G133" s="477" t="s">
        <v>4164</v>
      </c>
      <c r="H133" s="408"/>
      <c r="I133" s="402"/>
      <c r="J133" s="402"/>
      <c r="K133" s="402"/>
      <c r="M133" s="393"/>
      <c r="N133" s="393"/>
      <c r="O133" s="16"/>
    </row>
    <row r="134" spans="5:15" ht="11.25" customHeight="1" thickBot="1">
      <c r="E134" s="402"/>
      <c r="G134" s="476" t="s">
        <v>288</v>
      </c>
      <c r="H134" s="420" t="str">
        <f>G132</f>
        <v>蔡珮慈</v>
      </c>
      <c r="I134" s="402"/>
      <c r="J134" s="402"/>
      <c r="K134" s="402"/>
      <c r="M134" s="393"/>
      <c r="N134" s="393"/>
      <c r="O134" s="16"/>
    </row>
    <row r="135" spans="2:15" ht="11.25" customHeight="1" thickBot="1">
      <c r="B135" s="100" t="s">
        <v>488</v>
      </c>
      <c r="C135" s="100" t="s">
        <v>486</v>
      </c>
      <c r="D135" s="21">
        <v>63</v>
      </c>
      <c r="E135" s="416"/>
      <c r="F135" s="416"/>
      <c r="G135" s="408" t="s">
        <v>2326</v>
      </c>
      <c r="H135" s="421" t="s">
        <v>4598</v>
      </c>
      <c r="I135" s="402"/>
      <c r="J135" s="402"/>
      <c r="K135" s="402"/>
      <c r="M135" s="393"/>
      <c r="N135" s="393"/>
      <c r="O135" s="16"/>
    </row>
    <row r="136" spans="2:15" ht="11.25" customHeight="1" thickBot="1">
      <c r="B136" s="98"/>
      <c r="C136" s="98"/>
      <c r="F136" s="418" t="s">
        <v>167</v>
      </c>
      <c r="G136" s="420" t="str">
        <f>B135</f>
        <v>蕭玉旻</v>
      </c>
      <c r="I136" s="402"/>
      <c r="J136" s="402"/>
      <c r="K136" s="402"/>
      <c r="M136" s="393"/>
      <c r="N136" s="393"/>
      <c r="O136" s="16"/>
    </row>
    <row r="137" spans="1:15" ht="11.25" customHeight="1">
      <c r="A137" s="28"/>
      <c r="B137" s="100" t="s">
        <v>481</v>
      </c>
      <c r="C137" s="100" t="s">
        <v>480</v>
      </c>
      <c r="D137" s="21">
        <v>64</v>
      </c>
      <c r="E137" s="405"/>
      <c r="F137" s="406" t="s">
        <v>2260</v>
      </c>
      <c r="G137" s="421" t="s">
        <v>4151</v>
      </c>
      <c r="I137" s="402"/>
      <c r="J137" s="402"/>
      <c r="K137" s="402"/>
      <c r="M137" s="393"/>
      <c r="N137" s="393"/>
      <c r="O137" s="16"/>
    </row>
    <row r="138" spans="6:15" ht="11.25" customHeight="1">
      <c r="F138" s="402"/>
      <c r="G138" s="402"/>
      <c r="H138" s="402"/>
      <c r="I138" s="402"/>
      <c r="J138" s="402"/>
      <c r="K138" s="402"/>
      <c r="M138" s="393"/>
      <c r="N138" s="393"/>
      <c r="O138" s="16"/>
    </row>
    <row r="139" spans="2:10" ht="11.25" customHeight="1">
      <c r="B139" s="29" t="s">
        <v>27</v>
      </c>
      <c r="E139" s="398" t="s">
        <v>6</v>
      </c>
      <c r="F139" s="398" t="s">
        <v>6</v>
      </c>
      <c r="G139" s="398" t="s">
        <v>6</v>
      </c>
      <c r="H139" s="398" t="s">
        <v>6</v>
      </c>
      <c r="I139" s="398" t="s">
        <v>6</v>
      </c>
      <c r="J139" s="398" t="s">
        <v>6</v>
      </c>
    </row>
    <row r="140" spans="2:10" ht="11.25" customHeight="1">
      <c r="B140" s="29"/>
      <c r="E140" s="399" t="s">
        <v>2179</v>
      </c>
      <c r="F140" s="399" t="s">
        <v>2179</v>
      </c>
      <c r="G140" s="399" t="s">
        <v>2167</v>
      </c>
      <c r="H140" s="399" t="s">
        <v>2168</v>
      </c>
      <c r="I140" s="399" t="s">
        <v>2175</v>
      </c>
      <c r="J140" s="399" t="s">
        <v>2175</v>
      </c>
    </row>
    <row r="141" spans="2:15" ht="11.25" customHeight="1">
      <c r="B141" s="100" t="s">
        <v>451</v>
      </c>
      <c r="C141" s="100" t="s">
        <v>376</v>
      </c>
      <c r="D141" s="21">
        <v>65</v>
      </c>
      <c r="E141" s="410"/>
      <c r="F141" s="399"/>
      <c r="G141" s="399"/>
      <c r="H141" s="399"/>
      <c r="I141" s="399"/>
      <c r="J141" s="399"/>
      <c r="M141" s="393"/>
      <c r="N141" s="393"/>
      <c r="O141" s="16"/>
    </row>
    <row r="142" spans="5:15" ht="11.25" customHeight="1" thickBot="1">
      <c r="E142" s="403" t="s">
        <v>20</v>
      </c>
      <c r="F142" s="411" t="str">
        <f>B143</f>
        <v>陳雅薇</v>
      </c>
      <c r="G142" s="398"/>
      <c r="H142" s="398"/>
      <c r="I142" s="398"/>
      <c r="J142" s="398"/>
      <c r="M142" s="393"/>
      <c r="N142" s="393"/>
      <c r="O142" s="16"/>
    </row>
    <row r="143" spans="2:15" ht="11.25" customHeight="1" thickBot="1">
      <c r="B143" s="101" t="s">
        <v>513</v>
      </c>
      <c r="C143" s="100" t="s">
        <v>512</v>
      </c>
      <c r="D143" s="21">
        <v>66</v>
      </c>
      <c r="E143" s="412" t="s">
        <v>2376</v>
      </c>
      <c r="F143" s="413" t="s">
        <v>4136</v>
      </c>
      <c r="G143" s="402"/>
      <c r="H143" s="402"/>
      <c r="I143" s="402"/>
      <c r="J143" s="402"/>
      <c r="K143" s="402"/>
      <c r="M143" s="393"/>
      <c r="N143" s="393"/>
      <c r="O143" s="16"/>
    </row>
    <row r="144" spans="2:15" ht="11.25" customHeight="1" thickBot="1">
      <c r="B144" s="98"/>
      <c r="C144" s="98"/>
      <c r="E144" s="402"/>
      <c r="F144" s="414" t="s">
        <v>168</v>
      </c>
      <c r="G144" s="411" t="str">
        <f>B145</f>
        <v>游韻樺</v>
      </c>
      <c r="H144" s="402"/>
      <c r="I144" s="402"/>
      <c r="J144" s="402"/>
      <c r="K144" s="402"/>
      <c r="M144" s="393"/>
      <c r="N144" s="393"/>
      <c r="O144" s="16"/>
    </row>
    <row r="145" spans="2:15" ht="11.25" customHeight="1" thickBot="1">
      <c r="B145" s="100" t="s">
        <v>436</v>
      </c>
      <c r="C145" s="100" t="s">
        <v>380</v>
      </c>
      <c r="D145" s="21">
        <v>67</v>
      </c>
      <c r="E145" s="416"/>
      <c r="F145" s="440" t="s">
        <v>2360</v>
      </c>
      <c r="G145" s="477" t="s">
        <v>4231</v>
      </c>
      <c r="H145" s="402"/>
      <c r="I145" s="402"/>
      <c r="J145" s="402"/>
      <c r="K145" s="402"/>
      <c r="M145" s="393"/>
      <c r="N145" s="393"/>
      <c r="O145" s="16"/>
    </row>
    <row r="146" spans="2:15" ht="11.25" customHeight="1" thickBot="1">
      <c r="B146" s="98"/>
      <c r="C146" s="98"/>
      <c r="F146" s="402"/>
      <c r="G146" s="476" t="s">
        <v>289</v>
      </c>
      <c r="H146" s="419" t="str">
        <f>G144</f>
        <v>游韻樺</v>
      </c>
      <c r="I146" s="402"/>
      <c r="J146" s="402"/>
      <c r="K146" s="402"/>
      <c r="M146" s="393"/>
      <c r="N146" s="393"/>
      <c r="O146" s="16"/>
    </row>
    <row r="147" spans="2:15" ht="11.25" customHeight="1" thickBot="1">
      <c r="B147" s="100" t="s">
        <v>386</v>
      </c>
      <c r="C147" s="100" t="s">
        <v>373</v>
      </c>
      <c r="D147" s="21">
        <v>68</v>
      </c>
      <c r="E147" s="416"/>
      <c r="F147" s="416"/>
      <c r="G147" s="408" t="s">
        <v>2327</v>
      </c>
      <c r="H147" s="477" t="s">
        <v>4601</v>
      </c>
      <c r="I147" s="402"/>
      <c r="J147" s="402"/>
      <c r="K147" s="402"/>
      <c r="M147" s="393"/>
      <c r="N147" s="393"/>
      <c r="O147" s="16"/>
    </row>
    <row r="148" spans="2:15" ht="11.25" customHeight="1" thickBot="1">
      <c r="B148" s="98"/>
      <c r="C148" s="98"/>
      <c r="E148" s="402"/>
      <c r="F148" s="418" t="s">
        <v>169</v>
      </c>
      <c r="G148" s="420" t="str">
        <f>B147</f>
        <v>黃乙庭</v>
      </c>
      <c r="H148" s="476"/>
      <c r="I148" s="402"/>
      <c r="J148" s="402"/>
      <c r="K148" s="402"/>
      <c r="M148" s="393"/>
      <c r="N148" s="393"/>
      <c r="O148" s="16"/>
    </row>
    <row r="149" spans="1:15" ht="11.25" customHeight="1">
      <c r="A149" s="16"/>
      <c r="B149" s="100" t="s">
        <v>494</v>
      </c>
      <c r="C149" s="100" t="s">
        <v>493</v>
      </c>
      <c r="D149" s="21">
        <v>69</v>
      </c>
      <c r="E149" s="405"/>
      <c r="F149" s="406" t="s">
        <v>2261</v>
      </c>
      <c r="G149" s="421" t="s">
        <v>4171</v>
      </c>
      <c r="H149" s="476"/>
      <c r="I149" s="402"/>
      <c r="J149" s="402"/>
      <c r="K149" s="402"/>
      <c r="M149" s="393"/>
      <c r="N149" s="393"/>
      <c r="O149" s="16"/>
    </row>
    <row r="150" spans="1:15" ht="11.25" customHeight="1" thickBot="1">
      <c r="A150" s="16"/>
      <c r="F150" s="402"/>
      <c r="G150" s="402"/>
      <c r="H150" s="476" t="s">
        <v>231</v>
      </c>
      <c r="I150" s="419" t="str">
        <f>H146</f>
        <v>游韻樺</v>
      </c>
      <c r="J150" s="402"/>
      <c r="K150" s="402"/>
      <c r="M150" s="393"/>
      <c r="N150" s="393"/>
      <c r="O150" s="16"/>
    </row>
    <row r="151" spans="1:15" ht="11.25" customHeight="1" thickBot="1">
      <c r="A151" s="16"/>
      <c r="B151" s="100" t="s">
        <v>421</v>
      </c>
      <c r="C151" s="100" t="s">
        <v>363</v>
      </c>
      <c r="D151" s="21">
        <v>70</v>
      </c>
      <c r="E151" s="416"/>
      <c r="F151" s="416"/>
      <c r="G151" s="402"/>
      <c r="H151" s="408" t="s">
        <v>2401</v>
      </c>
      <c r="I151" s="413" t="s">
        <v>4750</v>
      </c>
      <c r="J151" s="407"/>
      <c r="K151" s="402"/>
      <c r="M151" s="393"/>
      <c r="N151" s="393"/>
      <c r="O151" s="16"/>
    </row>
    <row r="152" spans="1:15" ht="11.25" customHeight="1" thickBot="1">
      <c r="A152" s="16"/>
      <c r="B152" s="98"/>
      <c r="C152" s="98"/>
      <c r="E152" s="402"/>
      <c r="F152" s="418" t="s">
        <v>170</v>
      </c>
      <c r="G152" s="419" t="str">
        <f>B151</f>
        <v>張育甄</v>
      </c>
      <c r="H152" s="408"/>
      <c r="I152" s="408"/>
      <c r="J152" s="407"/>
      <c r="K152" s="402"/>
      <c r="M152" s="393"/>
      <c r="N152" s="393"/>
      <c r="O152" s="16"/>
    </row>
    <row r="153" spans="1:15" ht="11.25" customHeight="1">
      <c r="A153" s="16"/>
      <c r="B153" s="100" t="s">
        <v>409</v>
      </c>
      <c r="C153" s="100" t="s">
        <v>408</v>
      </c>
      <c r="D153" s="21">
        <v>71</v>
      </c>
      <c r="E153" s="405"/>
      <c r="F153" s="406" t="s">
        <v>2245</v>
      </c>
      <c r="G153" s="413" t="s">
        <v>4193</v>
      </c>
      <c r="H153" s="409"/>
      <c r="I153" s="408"/>
      <c r="J153" s="407"/>
      <c r="K153" s="402"/>
      <c r="M153" s="393"/>
      <c r="N153" s="393"/>
      <c r="O153" s="16"/>
    </row>
    <row r="154" spans="1:15" ht="11.25" customHeight="1" thickBot="1">
      <c r="A154" s="16"/>
      <c r="B154" s="98"/>
      <c r="C154" s="98"/>
      <c r="F154" s="402"/>
      <c r="G154" s="408" t="s">
        <v>211</v>
      </c>
      <c r="H154" s="429" t="str">
        <f>G156</f>
        <v>甘育嘉</v>
      </c>
      <c r="I154" s="408"/>
      <c r="J154" s="407"/>
      <c r="K154" s="402"/>
      <c r="M154" s="393"/>
      <c r="N154" s="393"/>
      <c r="O154" s="16"/>
    </row>
    <row r="155" spans="1:15" ht="11.25" customHeight="1" thickBot="1">
      <c r="A155" s="16"/>
      <c r="B155" s="100" t="s">
        <v>507</v>
      </c>
      <c r="C155" s="100" t="s">
        <v>506</v>
      </c>
      <c r="D155" s="21">
        <v>72</v>
      </c>
      <c r="E155" s="416"/>
      <c r="F155" s="416"/>
      <c r="G155" s="476" t="s">
        <v>2328</v>
      </c>
      <c r="H155" s="99" t="s">
        <v>4599</v>
      </c>
      <c r="I155" s="408"/>
      <c r="J155" s="407"/>
      <c r="K155" s="402"/>
      <c r="M155" s="393"/>
      <c r="N155" s="393"/>
      <c r="O155" s="16"/>
    </row>
    <row r="156" spans="1:15" ht="11.25" customHeight="1" thickBot="1">
      <c r="A156" s="16"/>
      <c r="B156" s="98"/>
      <c r="C156" s="98"/>
      <c r="E156" s="402"/>
      <c r="F156" s="418" t="s">
        <v>270</v>
      </c>
      <c r="G156" s="478" t="str">
        <f>B155</f>
        <v>甘育嘉</v>
      </c>
      <c r="H156" s="402"/>
      <c r="I156" s="408"/>
      <c r="J156" s="407"/>
      <c r="K156" s="402"/>
      <c r="M156" s="393"/>
      <c r="N156" s="393"/>
      <c r="O156" s="16"/>
    </row>
    <row r="157" spans="1:15" ht="11.25" customHeight="1">
      <c r="A157" s="21" t="s">
        <v>341</v>
      </c>
      <c r="B157" s="101" t="s">
        <v>379</v>
      </c>
      <c r="C157" s="100" t="s">
        <v>378</v>
      </c>
      <c r="D157" s="21">
        <v>73</v>
      </c>
      <c r="E157" s="405"/>
      <c r="F157" s="406" t="s">
        <v>2262</v>
      </c>
      <c r="G157" s="402" t="s">
        <v>4176</v>
      </c>
      <c r="H157" s="402"/>
      <c r="I157" s="408"/>
      <c r="J157" s="407"/>
      <c r="K157" s="402"/>
      <c r="M157" s="393"/>
      <c r="N157" s="393"/>
      <c r="O157" s="16"/>
    </row>
    <row r="158" spans="1:15" ht="11.25" customHeight="1">
      <c r="A158" s="16"/>
      <c r="B158" s="22"/>
      <c r="C158" s="22"/>
      <c r="E158" s="402"/>
      <c r="F158" s="402"/>
      <c r="G158" s="402"/>
      <c r="H158" s="402"/>
      <c r="I158" s="408"/>
      <c r="J158" s="407"/>
      <c r="K158" s="402"/>
      <c r="M158" s="393"/>
      <c r="N158" s="393"/>
      <c r="O158" s="16"/>
    </row>
    <row r="159" spans="1:15" ht="11.25" customHeight="1" thickBot="1">
      <c r="A159" s="16"/>
      <c r="B159" s="100" t="s">
        <v>511</v>
      </c>
      <c r="C159" s="100" t="s">
        <v>510</v>
      </c>
      <c r="D159" s="21">
        <v>74</v>
      </c>
      <c r="E159" s="416"/>
      <c r="F159" s="416"/>
      <c r="G159" s="402"/>
      <c r="H159" s="402"/>
      <c r="I159" s="408" t="s">
        <v>157</v>
      </c>
      <c r="J159" s="411" t="str">
        <f>I166</f>
        <v>陳百柔</v>
      </c>
      <c r="K159" s="402"/>
      <c r="M159" s="393"/>
      <c r="N159" s="393"/>
      <c r="O159" s="16"/>
    </row>
    <row r="160" spans="1:15" ht="11.25" customHeight="1" thickBot="1">
      <c r="A160" s="16"/>
      <c r="E160" s="402"/>
      <c r="F160" s="418" t="s">
        <v>171</v>
      </c>
      <c r="G160" s="419" t="str">
        <f>B159</f>
        <v>何欣諭</v>
      </c>
      <c r="H160" s="402"/>
      <c r="I160" s="476" t="s">
        <v>2319</v>
      </c>
      <c r="J160" s="413" t="s">
        <v>4832</v>
      </c>
      <c r="K160" s="407"/>
      <c r="M160" s="393"/>
      <c r="N160" s="393"/>
      <c r="O160" s="16"/>
    </row>
    <row r="161" spans="1:15" ht="11.25" customHeight="1">
      <c r="A161" s="16"/>
      <c r="B161" s="100" t="s">
        <v>462</v>
      </c>
      <c r="C161" s="100" t="s">
        <v>458</v>
      </c>
      <c r="D161" s="21">
        <v>75</v>
      </c>
      <c r="E161" s="405"/>
      <c r="F161" s="402" t="s">
        <v>2278</v>
      </c>
      <c r="G161" s="480" t="s">
        <v>4210</v>
      </c>
      <c r="H161" s="402"/>
      <c r="I161" s="476"/>
      <c r="J161" s="408"/>
      <c r="K161" s="407"/>
      <c r="M161" s="393"/>
      <c r="N161" s="393"/>
      <c r="O161" s="16"/>
    </row>
    <row r="162" spans="1:15" ht="11.25" customHeight="1" thickBot="1">
      <c r="A162" s="16"/>
      <c r="F162" s="403"/>
      <c r="G162" s="476" t="s">
        <v>212</v>
      </c>
      <c r="H162" s="419" t="str">
        <f>G160</f>
        <v>何欣諭</v>
      </c>
      <c r="I162" s="476"/>
      <c r="J162" s="408"/>
      <c r="K162" s="407"/>
      <c r="M162" s="393"/>
      <c r="N162" s="393"/>
      <c r="O162" s="16"/>
    </row>
    <row r="163" spans="1:15" ht="11.25" customHeight="1">
      <c r="A163" s="16"/>
      <c r="B163" s="100" t="s">
        <v>485</v>
      </c>
      <c r="C163" s="100" t="s">
        <v>367</v>
      </c>
      <c r="D163" s="21">
        <v>76</v>
      </c>
      <c r="E163" s="405"/>
      <c r="F163" s="402"/>
      <c r="G163" s="408" t="s">
        <v>2329</v>
      </c>
      <c r="H163" s="413" t="s">
        <v>4533</v>
      </c>
      <c r="I163" s="491"/>
      <c r="J163" s="408"/>
      <c r="K163" s="407"/>
      <c r="M163" s="393"/>
      <c r="N163" s="393"/>
      <c r="O163" s="16"/>
    </row>
    <row r="164" spans="1:15" ht="11.25" customHeight="1" thickBot="1">
      <c r="A164" s="16"/>
      <c r="B164" s="98"/>
      <c r="C164" s="98"/>
      <c r="E164" s="403"/>
      <c r="F164" s="404" t="s">
        <v>172</v>
      </c>
      <c r="G164" s="429" t="str">
        <f>B165</f>
        <v>鄭心瑜</v>
      </c>
      <c r="H164" s="408"/>
      <c r="I164" s="491"/>
      <c r="J164" s="408"/>
      <c r="K164" s="407"/>
      <c r="M164" s="393"/>
      <c r="N164" s="393"/>
      <c r="O164" s="16"/>
    </row>
    <row r="165" spans="1:15" ht="11.25" customHeight="1" thickBot="1">
      <c r="A165" s="16"/>
      <c r="B165" s="100" t="s">
        <v>479</v>
      </c>
      <c r="C165" s="100" t="s">
        <v>478</v>
      </c>
      <c r="D165" s="21">
        <v>77</v>
      </c>
      <c r="E165" s="416"/>
      <c r="F165" s="412" t="s">
        <v>2279</v>
      </c>
      <c r="G165" s="421" t="s">
        <v>4211</v>
      </c>
      <c r="H165" s="408"/>
      <c r="I165" s="491"/>
      <c r="J165" s="408"/>
      <c r="K165" s="407"/>
      <c r="M165" s="393"/>
      <c r="N165" s="393"/>
      <c r="O165" s="16"/>
    </row>
    <row r="166" spans="1:15" ht="11.25" customHeight="1" thickBot="1">
      <c r="A166" s="16"/>
      <c r="B166" s="98"/>
      <c r="C166" s="98"/>
      <c r="F166" s="402"/>
      <c r="G166" s="402"/>
      <c r="H166" s="408" t="s">
        <v>233</v>
      </c>
      <c r="I166" s="479" t="str">
        <f>H170</f>
        <v>陳百柔</v>
      </c>
      <c r="J166" s="408"/>
      <c r="K166" s="407"/>
      <c r="M166" s="393"/>
      <c r="N166" s="393"/>
      <c r="O166" s="16"/>
    </row>
    <row r="167" spans="1:15" ht="11.25" customHeight="1">
      <c r="A167" s="16"/>
      <c r="B167" s="100" t="s">
        <v>401</v>
      </c>
      <c r="C167" s="100" t="s">
        <v>395</v>
      </c>
      <c r="D167" s="21">
        <v>78</v>
      </c>
      <c r="E167" s="405"/>
      <c r="F167" s="402"/>
      <c r="G167" s="402"/>
      <c r="H167" s="476" t="s">
        <v>2422</v>
      </c>
      <c r="I167" s="99" t="s">
        <v>4751</v>
      </c>
      <c r="J167" s="408"/>
      <c r="K167" s="407"/>
      <c r="M167" s="393"/>
      <c r="N167" s="393"/>
      <c r="O167" s="16"/>
    </row>
    <row r="168" spans="1:15" ht="11.25" customHeight="1" thickBot="1">
      <c r="A168" s="16"/>
      <c r="B168" s="98"/>
      <c r="C168" s="98"/>
      <c r="E168" s="403"/>
      <c r="F168" s="404" t="s">
        <v>271</v>
      </c>
      <c r="G168" s="411" t="str">
        <f>B169</f>
        <v>林欣潔</v>
      </c>
      <c r="H168" s="476"/>
      <c r="I168" s="402"/>
      <c r="J168" s="408"/>
      <c r="K168" s="407"/>
      <c r="M168" s="393"/>
      <c r="N168" s="393"/>
      <c r="O168" s="16"/>
    </row>
    <row r="169" spans="1:15" ht="11.25" customHeight="1" thickBot="1">
      <c r="A169" s="16"/>
      <c r="B169" s="100" t="s">
        <v>466</v>
      </c>
      <c r="C169" s="100" t="s">
        <v>145</v>
      </c>
      <c r="D169" s="21">
        <v>79</v>
      </c>
      <c r="E169" s="416"/>
      <c r="F169" s="412" t="s">
        <v>2280</v>
      </c>
      <c r="G169" s="413" t="s">
        <v>4212</v>
      </c>
      <c r="H169" s="491"/>
      <c r="I169" s="402"/>
      <c r="J169" s="408"/>
      <c r="K169" s="407"/>
      <c r="M169" s="393"/>
      <c r="N169" s="393"/>
      <c r="O169" s="16"/>
    </row>
    <row r="170" spans="1:15" ht="11.25" customHeight="1" thickBot="1">
      <c r="A170" s="16"/>
      <c r="B170" s="98"/>
      <c r="C170" s="98"/>
      <c r="F170" s="402"/>
      <c r="G170" s="408" t="s">
        <v>213</v>
      </c>
      <c r="H170" s="479" t="str">
        <f>G172</f>
        <v>陳百柔</v>
      </c>
      <c r="I170" s="402"/>
      <c r="J170" s="408"/>
      <c r="K170" s="407"/>
      <c r="M170" s="393"/>
      <c r="N170" s="393"/>
      <c r="O170" s="16"/>
    </row>
    <row r="171" spans="1:15" ht="11.25" customHeight="1">
      <c r="A171" s="16"/>
      <c r="B171" s="100" t="s">
        <v>432</v>
      </c>
      <c r="C171" s="100" t="s">
        <v>365</v>
      </c>
      <c r="D171" s="21">
        <v>80</v>
      </c>
      <c r="E171" s="405"/>
      <c r="F171" s="402"/>
      <c r="G171" s="476" t="s">
        <v>2330</v>
      </c>
      <c r="H171" s="99" t="s">
        <v>4532</v>
      </c>
      <c r="I171" s="402"/>
      <c r="J171" s="408"/>
      <c r="K171" s="407"/>
      <c r="M171" s="393"/>
      <c r="N171" s="393"/>
      <c r="O171" s="16"/>
    </row>
    <row r="172" spans="1:15" ht="11.25" customHeight="1" thickBot="1">
      <c r="A172" s="16"/>
      <c r="B172" s="98"/>
      <c r="C172" s="98"/>
      <c r="E172" s="403"/>
      <c r="F172" s="404" t="s">
        <v>173</v>
      </c>
      <c r="G172" s="479" t="str">
        <f>B173</f>
        <v>陳百柔</v>
      </c>
      <c r="H172" s="402"/>
      <c r="I172" s="402"/>
      <c r="J172" s="408"/>
      <c r="K172" s="407"/>
      <c r="M172" s="393"/>
      <c r="N172" s="393"/>
      <c r="O172" s="16"/>
    </row>
    <row r="173" spans="1:15" ht="11.25" customHeight="1" thickBot="1">
      <c r="A173" s="21" t="s">
        <v>341</v>
      </c>
      <c r="B173" s="100" t="s">
        <v>374</v>
      </c>
      <c r="C173" s="100" t="s">
        <v>373</v>
      </c>
      <c r="D173" s="21">
        <v>81</v>
      </c>
      <c r="E173" s="416"/>
      <c r="F173" s="412" t="s">
        <v>2281</v>
      </c>
      <c r="G173" s="99" t="s">
        <v>4194</v>
      </c>
      <c r="H173" s="402"/>
      <c r="I173" s="402"/>
      <c r="J173" s="408"/>
      <c r="K173" s="407" t="str">
        <f>J190</f>
        <v>蘇湘玲</v>
      </c>
      <c r="M173" s="393"/>
      <c r="N173" s="393"/>
      <c r="O173" s="16"/>
    </row>
    <row r="174" spans="1:15" ht="11.25" customHeight="1" thickBot="1">
      <c r="A174" s="16"/>
      <c r="B174" s="98"/>
      <c r="C174" s="98"/>
      <c r="E174" s="402"/>
      <c r="F174" s="402"/>
      <c r="G174" s="402"/>
      <c r="H174" s="402"/>
      <c r="I174" s="402"/>
      <c r="J174" s="408" t="s">
        <v>302</v>
      </c>
      <c r="K174" s="411" t="s">
        <v>2</v>
      </c>
      <c r="M174" s="393"/>
      <c r="N174" s="393"/>
      <c r="O174" s="16"/>
    </row>
    <row r="175" spans="1:15" ht="11.25" customHeight="1" thickBot="1">
      <c r="A175" s="16" t="s">
        <v>341</v>
      </c>
      <c r="B175" s="100" t="s">
        <v>377</v>
      </c>
      <c r="C175" s="100" t="s">
        <v>376</v>
      </c>
      <c r="D175" s="21">
        <v>82</v>
      </c>
      <c r="E175" s="416"/>
      <c r="F175" s="416"/>
      <c r="G175" s="402"/>
      <c r="H175" s="402"/>
      <c r="I175" s="402"/>
      <c r="J175" s="476" t="s">
        <v>2398</v>
      </c>
      <c r="K175" s="99" t="s">
        <v>4828</v>
      </c>
      <c r="M175" s="393"/>
      <c r="N175" s="393"/>
      <c r="O175" s="16"/>
    </row>
    <row r="176" spans="1:15" ht="11.25" customHeight="1" thickBot="1">
      <c r="A176" s="16"/>
      <c r="B176" s="99"/>
      <c r="C176" s="99"/>
      <c r="F176" s="418" t="s">
        <v>272</v>
      </c>
      <c r="G176" s="419" t="str">
        <f>B175</f>
        <v>蘇湘玲</v>
      </c>
      <c r="H176" s="402"/>
      <c r="I176" s="402"/>
      <c r="J176" s="476"/>
      <c r="K176" s="402"/>
      <c r="M176" s="393"/>
      <c r="N176" s="393"/>
      <c r="O176" s="16"/>
    </row>
    <row r="177" spans="1:15" ht="11.25" customHeight="1">
      <c r="A177" s="16"/>
      <c r="B177" s="100" t="s">
        <v>461</v>
      </c>
      <c r="C177" s="100" t="s">
        <v>458</v>
      </c>
      <c r="D177" s="21">
        <v>83</v>
      </c>
      <c r="E177" s="405"/>
      <c r="F177" s="408" t="s">
        <v>2296</v>
      </c>
      <c r="G177" s="480" t="s">
        <v>4195</v>
      </c>
      <c r="H177" s="402"/>
      <c r="I177" s="402"/>
      <c r="J177" s="476"/>
      <c r="K177" s="402"/>
      <c r="M177" s="393"/>
      <c r="N177" s="393"/>
      <c r="O177" s="16"/>
    </row>
    <row r="178" spans="1:15" ht="11.25" customHeight="1" thickBot="1">
      <c r="A178" s="16"/>
      <c r="B178" s="98"/>
      <c r="C178" s="98"/>
      <c r="E178" s="403"/>
      <c r="F178" s="403"/>
      <c r="G178" s="476" t="s">
        <v>290</v>
      </c>
      <c r="H178" s="419" t="str">
        <f>G176</f>
        <v>蘇湘玲</v>
      </c>
      <c r="I178" s="402"/>
      <c r="J178" s="476"/>
      <c r="K178" s="402"/>
      <c r="M178" s="393"/>
      <c r="N178" s="393"/>
      <c r="O178" s="16"/>
    </row>
    <row r="179" spans="1:15" ht="11.25" customHeight="1">
      <c r="A179" s="16"/>
      <c r="B179" s="100" t="s">
        <v>418</v>
      </c>
      <c r="C179" s="100" t="s">
        <v>408</v>
      </c>
      <c r="D179" s="21">
        <v>84</v>
      </c>
      <c r="E179" s="405"/>
      <c r="F179" s="402"/>
      <c r="G179" s="408" t="s">
        <v>2338</v>
      </c>
      <c r="H179" s="477" t="s">
        <v>4597</v>
      </c>
      <c r="I179" s="402"/>
      <c r="J179" s="476"/>
      <c r="K179" s="402"/>
      <c r="M179" s="393"/>
      <c r="N179" s="393"/>
      <c r="O179" s="16"/>
    </row>
    <row r="180" spans="1:15" ht="11.25" customHeight="1" thickBot="1">
      <c r="A180" s="16"/>
      <c r="B180" s="98"/>
      <c r="C180" s="98"/>
      <c r="F180" s="404" t="s">
        <v>193</v>
      </c>
      <c r="G180" s="429" t="str">
        <f>B181</f>
        <v>謝詠竹</v>
      </c>
      <c r="H180" s="476"/>
      <c r="I180" s="402"/>
      <c r="J180" s="476"/>
      <c r="K180" s="402"/>
      <c r="M180" s="393"/>
      <c r="N180" s="393"/>
      <c r="O180" s="16"/>
    </row>
    <row r="181" spans="1:15" ht="11.25" customHeight="1" thickBot="1">
      <c r="A181" s="16"/>
      <c r="B181" s="100" t="s">
        <v>428</v>
      </c>
      <c r="C181" s="100" t="s">
        <v>365</v>
      </c>
      <c r="D181" s="21">
        <v>85</v>
      </c>
      <c r="E181" s="416"/>
      <c r="F181" s="412" t="s">
        <v>2297</v>
      </c>
      <c r="G181" s="421" t="s">
        <v>4207</v>
      </c>
      <c r="H181" s="476"/>
      <c r="I181" s="402"/>
      <c r="J181" s="476"/>
      <c r="K181" s="402"/>
      <c r="M181" s="393"/>
      <c r="N181" s="393"/>
      <c r="O181" s="16"/>
    </row>
    <row r="182" spans="1:15" ht="11.25" customHeight="1" thickBot="1">
      <c r="A182" s="16"/>
      <c r="B182" s="98"/>
      <c r="C182" s="98"/>
      <c r="E182" s="402"/>
      <c r="F182" s="402"/>
      <c r="G182" s="402"/>
      <c r="H182" s="476" t="s">
        <v>234</v>
      </c>
      <c r="I182" s="419" t="str">
        <f>H178</f>
        <v>蘇湘玲</v>
      </c>
      <c r="J182" s="476"/>
      <c r="K182" s="402"/>
      <c r="M182" s="393"/>
      <c r="N182" s="393"/>
      <c r="O182" s="16"/>
    </row>
    <row r="183" spans="1:15" ht="11.25" customHeight="1">
      <c r="A183" s="16"/>
      <c r="B183" s="100" t="s">
        <v>469</v>
      </c>
      <c r="C183" s="100" t="s">
        <v>191</v>
      </c>
      <c r="D183" s="21">
        <v>86</v>
      </c>
      <c r="E183" s="405"/>
      <c r="F183" s="402"/>
      <c r="G183" s="402"/>
      <c r="H183" s="408" t="s">
        <v>2423</v>
      </c>
      <c r="I183" s="477" t="s">
        <v>4755</v>
      </c>
      <c r="J183" s="476"/>
      <c r="K183" s="402"/>
      <c r="M183" s="393"/>
      <c r="N183" s="393"/>
      <c r="O183" s="16"/>
    </row>
    <row r="184" spans="2:15" ht="11.25" customHeight="1" thickBot="1">
      <c r="B184" s="98"/>
      <c r="C184" s="98"/>
      <c r="F184" s="404" t="s">
        <v>194</v>
      </c>
      <c r="G184" s="411" t="str">
        <f>B185</f>
        <v>蔡恩妮</v>
      </c>
      <c r="H184" s="408"/>
      <c r="I184" s="476"/>
      <c r="J184" s="476"/>
      <c r="K184" s="402"/>
      <c r="M184" s="393"/>
      <c r="N184" s="393"/>
      <c r="O184" s="16"/>
    </row>
    <row r="185" spans="1:15" ht="11.25" customHeight="1" thickBot="1">
      <c r="A185" s="28"/>
      <c r="B185" s="100" t="s">
        <v>399</v>
      </c>
      <c r="C185" s="100" t="s">
        <v>395</v>
      </c>
      <c r="D185" s="21">
        <v>87</v>
      </c>
      <c r="E185" s="416"/>
      <c r="F185" s="412" t="s">
        <v>2298</v>
      </c>
      <c r="G185" s="413" t="s">
        <v>4213</v>
      </c>
      <c r="H185" s="409"/>
      <c r="I185" s="476"/>
      <c r="J185" s="476"/>
      <c r="K185" s="402"/>
      <c r="M185" s="393"/>
      <c r="N185" s="393"/>
      <c r="O185" s="16"/>
    </row>
    <row r="186" spans="2:15" ht="11.25" customHeight="1" thickBot="1">
      <c r="B186" s="98"/>
      <c r="C186" s="98"/>
      <c r="E186" s="402"/>
      <c r="F186" s="402"/>
      <c r="G186" s="408" t="s">
        <v>291</v>
      </c>
      <c r="H186" s="429" t="str">
        <f>G188</f>
        <v>溫晧昀</v>
      </c>
      <c r="I186" s="476"/>
      <c r="J186" s="476"/>
      <c r="K186" s="402"/>
      <c r="M186" s="393"/>
      <c r="N186" s="393"/>
      <c r="O186" s="16"/>
    </row>
    <row r="187" spans="1:15" ht="11.25" customHeight="1">
      <c r="A187" s="28"/>
      <c r="B187" s="100" t="s">
        <v>509</v>
      </c>
      <c r="C187" s="100" t="s">
        <v>508</v>
      </c>
      <c r="D187" s="21">
        <v>88</v>
      </c>
      <c r="E187" s="405"/>
      <c r="F187" s="402"/>
      <c r="G187" s="476" t="s">
        <v>2339</v>
      </c>
      <c r="H187" s="99" t="s">
        <v>4595</v>
      </c>
      <c r="I187" s="476"/>
      <c r="J187" s="476"/>
      <c r="K187" s="402"/>
      <c r="M187" s="393"/>
      <c r="N187" s="393"/>
      <c r="O187" s="16"/>
    </row>
    <row r="188" spans="2:15" ht="11.25" customHeight="1" thickBot="1">
      <c r="B188" s="98"/>
      <c r="C188" s="98"/>
      <c r="F188" s="404" t="s">
        <v>196</v>
      </c>
      <c r="G188" s="479" t="str">
        <f>B189</f>
        <v>溫晧昀</v>
      </c>
      <c r="H188" s="402"/>
      <c r="I188" s="476"/>
      <c r="J188" s="476"/>
      <c r="K188" s="402"/>
      <c r="M188" s="393"/>
      <c r="N188" s="393"/>
      <c r="O188" s="16"/>
    </row>
    <row r="189" spans="1:15" ht="11.25" customHeight="1" thickBot="1">
      <c r="A189" s="28"/>
      <c r="B189" s="100" t="s">
        <v>448</v>
      </c>
      <c r="C189" s="100" t="s">
        <v>443</v>
      </c>
      <c r="D189" s="21">
        <v>89</v>
      </c>
      <c r="E189" s="416"/>
      <c r="F189" s="412" t="s">
        <v>2299</v>
      </c>
      <c r="G189" s="421" t="s">
        <v>4214</v>
      </c>
      <c r="H189" s="402"/>
      <c r="I189" s="476"/>
      <c r="J189" s="476"/>
      <c r="K189" s="402"/>
      <c r="M189" s="393"/>
      <c r="N189" s="393"/>
      <c r="O189" s="16"/>
    </row>
    <row r="190" spans="1:15" ht="11.25" customHeight="1" thickBot="1">
      <c r="A190" s="28"/>
      <c r="B190" s="22"/>
      <c r="C190" s="22"/>
      <c r="E190" s="402"/>
      <c r="F190" s="402"/>
      <c r="H190" s="402"/>
      <c r="I190" s="476" t="s">
        <v>298</v>
      </c>
      <c r="J190" s="478" t="str">
        <f>I182</f>
        <v>蘇湘玲</v>
      </c>
      <c r="K190" s="402"/>
      <c r="M190" s="393"/>
      <c r="N190" s="393"/>
      <c r="O190" s="16"/>
    </row>
    <row r="191" spans="1:15" ht="11.25" customHeight="1" thickBot="1">
      <c r="A191" s="28"/>
      <c r="B191" s="100" t="s">
        <v>441</v>
      </c>
      <c r="C191" s="100" t="s">
        <v>380</v>
      </c>
      <c r="D191" s="21">
        <v>90</v>
      </c>
      <c r="E191" s="416"/>
      <c r="F191" s="416"/>
      <c r="H191" s="402"/>
      <c r="I191" s="408" t="s">
        <v>2320</v>
      </c>
      <c r="J191" s="99" t="s">
        <v>4831</v>
      </c>
      <c r="K191" s="402"/>
      <c r="M191" s="393"/>
      <c r="N191" s="393"/>
      <c r="O191" s="16"/>
    </row>
    <row r="192" spans="2:15" ht="11.25" customHeight="1" thickBot="1">
      <c r="B192" s="98"/>
      <c r="C192" s="98"/>
      <c r="F192" s="418" t="s">
        <v>174</v>
      </c>
      <c r="G192" s="419" t="str">
        <f>B191</f>
        <v>許瀞勻</v>
      </c>
      <c r="I192" s="408"/>
      <c r="J192" s="402"/>
      <c r="K192" s="402"/>
      <c r="M192" s="393"/>
      <c r="N192" s="393"/>
      <c r="O192" s="16"/>
    </row>
    <row r="193" spans="1:15" ht="11.25" customHeight="1">
      <c r="A193" s="28"/>
      <c r="B193" s="100" t="s">
        <v>389</v>
      </c>
      <c r="C193" s="100" t="s">
        <v>373</v>
      </c>
      <c r="D193" s="21">
        <v>91</v>
      </c>
      <c r="E193" s="405"/>
      <c r="F193" s="406" t="s">
        <v>2313</v>
      </c>
      <c r="G193" s="477" t="s">
        <v>4215</v>
      </c>
      <c r="I193" s="408"/>
      <c r="J193" s="402"/>
      <c r="K193" s="402"/>
      <c r="M193" s="393"/>
      <c r="N193" s="393"/>
      <c r="O193" s="16"/>
    </row>
    <row r="194" spans="2:15" ht="11.25" customHeight="1" thickBot="1">
      <c r="B194" s="98"/>
      <c r="C194" s="98"/>
      <c r="E194" s="403"/>
      <c r="F194" s="402"/>
      <c r="G194" s="476" t="s">
        <v>215</v>
      </c>
      <c r="H194" s="419" t="str">
        <f>G192</f>
        <v>許瀞勻</v>
      </c>
      <c r="I194" s="408"/>
      <c r="J194" s="402"/>
      <c r="K194" s="402"/>
      <c r="M194" s="393"/>
      <c r="N194" s="393"/>
      <c r="O194" s="16"/>
    </row>
    <row r="195" spans="1:15" ht="11.25" customHeight="1">
      <c r="A195" s="28"/>
      <c r="B195" s="100" t="s">
        <v>414</v>
      </c>
      <c r="C195" s="100" t="s">
        <v>408</v>
      </c>
      <c r="D195" s="21">
        <v>92</v>
      </c>
      <c r="E195" s="405"/>
      <c r="F195" s="402"/>
      <c r="G195" s="408" t="s">
        <v>2340</v>
      </c>
      <c r="H195" s="413" t="s">
        <v>4600</v>
      </c>
      <c r="I195" s="408"/>
      <c r="J195" s="402"/>
      <c r="K195" s="402"/>
      <c r="M195" s="393"/>
      <c r="N195" s="393"/>
      <c r="O195" s="16"/>
    </row>
    <row r="196" spans="2:15" ht="11.25" customHeight="1" thickBot="1">
      <c r="B196" s="98"/>
      <c r="C196" s="98"/>
      <c r="F196" s="404" t="s">
        <v>175</v>
      </c>
      <c r="G196" s="429" t="str">
        <f>B197</f>
        <v>林琬清</v>
      </c>
      <c r="H196" s="408"/>
      <c r="I196" s="408"/>
      <c r="J196" s="402"/>
      <c r="K196" s="402"/>
      <c r="M196" s="393"/>
      <c r="N196" s="393"/>
      <c r="O196" s="16"/>
    </row>
    <row r="197" spans="1:15" ht="11.25" customHeight="1" thickBot="1">
      <c r="A197" s="28"/>
      <c r="B197" s="100" t="s">
        <v>455</v>
      </c>
      <c r="C197" s="100" t="s">
        <v>382</v>
      </c>
      <c r="D197" s="21">
        <v>93</v>
      </c>
      <c r="E197" s="416"/>
      <c r="F197" s="412" t="s">
        <v>2314</v>
      </c>
      <c r="G197" s="99" t="s">
        <v>4204</v>
      </c>
      <c r="H197" s="408"/>
      <c r="I197" s="408"/>
      <c r="J197" s="402"/>
      <c r="K197" s="402"/>
      <c r="M197" s="393"/>
      <c r="N197" s="393"/>
      <c r="O197" s="16"/>
    </row>
    <row r="198" spans="2:15" ht="11.25" customHeight="1" thickBot="1">
      <c r="B198" s="98"/>
      <c r="C198" s="98"/>
      <c r="E198" s="402"/>
      <c r="F198" s="402"/>
      <c r="G198" s="402"/>
      <c r="H198" s="408" t="s">
        <v>235</v>
      </c>
      <c r="I198" s="429" t="str">
        <f>H202</f>
        <v>黃心蕙</v>
      </c>
      <c r="J198" s="402"/>
      <c r="K198" s="402"/>
      <c r="M198" s="393"/>
      <c r="N198" s="393"/>
      <c r="O198" s="16"/>
    </row>
    <row r="199" spans="2:15" ht="11.25" customHeight="1" thickBot="1">
      <c r="B199" s="100" t="s">
        <v>420</v>
      </c>
      <c r="C199" s="100" t="s">
        <v>363</v>
      </c>
      <c r="D199" s="21">
        <v>94</v>
      </c>
      <c r="E199" s="416"/>
      <c r="F199" s="416"/>
      <c r="G199" s="402"/>
      <c r="H199" s="476" t="s">
        <v>2424</v>
      </c>
      <c r="I199" s="99" t="s">
        <v>4761</v>
      </c>
      <c r="J199" s="402"/>
      <c r="K199" s="402"/>
      <c r="M199" s="393"/>
      <c r="N199" s="393"/>
      <c r="O199" s="16"/>
    </row>
    <row r="200" spans="2:15" ht="11.25" customHeight="1" thickBot="1">
      <c r="B200" s="98"/>
      <c r="C200" s="98"/>
      <c r="F200" s="418" t="s">
        <v>176</v>
      </c>
      <c r="G200" s="419" t="str">
        <f>B199</f>
        <v>陳昀蔓</v>
      </c>
      <c r="H200" s="476"/>
      <c r="I200" s="402"/>
      <c r="J200" s="402"/>
      <c r="K200" s="402"/>
      <c r="M200" s="393"/>
      <c r="N200" s="393"/>
      <c r="O200" s="16"/>
    </row>
    <row r="201" spans="1:15" ht="11.25" customHeight="1">
      <c r="A201" s="28"/>
      <c r="B201" s="100" t="s">
        <v>407</v>
      </c>
      <c r="C201" s="100" t="s">
        <v>395</v>
      </c>
      <c r="D201" s="21">
        <v>95</v>
      </c>
      <c r="E201" s="405"/>
      <c r="F201" s="406" t="s">
        <v>2315</v>
      </c>
      <c r="G201" s="408" t="s">
        <v>4216</v>
      </c>
      <c r="H201" s="476"/>
      <c r="I201" s="402"/>
      <c r="J201" s="402"/>
      <c r="K201" s="402"/>
      <c r="M201" s="393"/>
      <c r="N201" s="393"/>
      <c r="O201" s="16"/>
    </row>
    <row r="202" spans="2:15" ht="11.25" customHeight="1" thickBot="1">
      <c r="B202" s="98"/>
      <c r="C202" s="98"/>
      <c r="E202" s="403"/>
      <c r="G202" s="408" t="s">
        <v>292</v>
      </c>
      <c r="H202" s="479" t="str">
        <f>G204</f>
        <v>黃心蕙</v>
      </c>
      <c r="I202" s="402"/>
      <c r="J202" s="402"/>
      <c r="K202" s="402"/>
      <c r="M202" s="393"/>
      <c r="N202" s="393"/>
      <c r="O202" s="16"/>
    </row>
    <row r="203" spans="1:15" ht="11.25" customHeight="1">
      <c r="A203" s="28"/>
      <c r="B203" s="100" t="s">
        <v>472</v>
      </c>
      <c r="C203" s="100" t="s">
        <v>470</v>
      </c>
      <c r="D203" s="21">
        <v>96</v>
      </c>
      <c r="E203" s="405"/>
      <c r="G203" s="476" t="s">
        <v>2341</v>
      </c>
      <c r="H203" s="421" t="s">
        <v>4609</v>
      </c>
      <c r="I203" s="402"/>
      <c r="J203" s="402"/>
      <c r="K203" s="402"/>
      <c r="M203" s="393"/>
      <c r="N203" s="393"/>
      <c r="O203" s="16"/>
    </row>
    <row r="204" spans="2:15" ht="11.25" customHeight="1" thickBot="1">
      <c r="B204" s="98"/>
      <c r="C204" s="98"/>
      <c r="F204" s="404" t="s">
        <v>177</v>
      </c>
      <c r="G204" s="479" t="str">
        <f>B205</f>
        <v>黃心蕙</v>
      </c>
      <c r="I204" s="402"/>
      <c r="J204" s="402"/>
      <c r="K204" s="402"/>
      <c r="M204" s="393"/>
      <c r="N204" s="393"/>
      <c r="O204" s="16"/>
    </row>
    <row r="205" spans="1:15" ht="11.25" customHeight="1" thickBot="1">
      <c r="A205" s="21" t="s">
        <v>340</v>
      </c>
      <c r="B205" s="100" t="s">
        <v>368</v>
      </c>
      <c r="C205" s="100" t="s">
        <v>367</v>
      </c>
      <c r="D205" s="21">
        <v>97</v>
      </c>
      <c r="E205" s="416"/>
      <c r="F205" s="412" t="s">
        <v>2316</v>
      </c>
      <c r="G205" s="421" t="s">
        <v>4217</v>
      </c>
      <c r="I205" s="402"/>
      <c r="J205" s="402"/>
      <c r="K205" s="402"/>
      <c r="M205" s="393"/>
      <c r="N205" s="393"/>
      <c r="O205" s="16"/>
    </row>
    <row r="206" spans="2:15" ht="11.25" customHeight="1">
      <c r="B206" s="100"/>
      <c r="C206" s="100"/>
      <c r="E206" s="402"/>
      <c r="F206" s="402"/>
      <c r="I206" s="402"/>
      <c r="J206" s="402"/>
      <c r="K206" s="402"/>
      <c r="M206" s="393"/>
      <c r="N206" s="393"/>
      <c r="O206" s="16"/>
    </row>
    <row r="207" spans="2:11" ht="11.25" customHeight="1">
      <c r="B207" s="29" t="s">
        <v>26</v>
      </c>
      <c r="E207" s="398" t="s">
        <v>6</v>
      </c>
      <c r="F207" s="398" t="s">
        <v>6</v>
      </c>
      <c r="G207" s="398" t="s">
        <v>6</v>
      </c>
      <c r="H207" s="398" t="s">
        <v>6</v>
      </c>
      <c r="I207" s="398" t="s">
        <v>6</v>
      </c>
      <c r="J207" s="398" t="s">
        <v>6</v>
      </c>
      <c r="K207" s="402"/>
    </row>
    <row r="208" spans="2:11" ht="11.25" customHeight="1">
      <c r="B208" s="98"/>
      <c r="E208" s="399" t="s">
        <v>2179</v>
      </c>
      <c r="F208" s="399" t="s">
        <v>2179</v>
      </c>
      <c r="G208" s="399" t="s">
        <v>2167</v>
      </c>
      <c r="H208" s="399" t="s">
        <v>2168</v>
      </c>
      <c r="I208" s="399" t="s">
        <v>2175</v>
      </c>
      <c r="J208" s="399" t="s">
        <v>2175</v>
      </c>
      <c r="K208" s="402"/>
    </row>
    <row r="209" spans="2:15" ht="11.25" customHeight="1" thickBot="1">
      <c r="B209" s="100" t="s">
        <v>437</v>
      </c>
      <c r="C209" s="100" t="s">
        <v>380</v>
      </c>
      <c r="D209" s="21">
        <v>98</v>
      </c>
      <c r="E209" s="416"/>
      <c r="F209" s="417"/>
      <c r="G209" s="398"/>
      <c r="H209" s="398"/>
      <c r="I209" s="398"/>
      <c r="J209" s="398"/>
      <c r="M209" s="393"/>
      <c r="N209" s="393"/>
      <c r="O209" s="16"/>
    </row>
    <row r="210" spans="2:15" ht="11.25" customHeight="1" thickBot="1">
      <c r="B210" s="98"/>
      <c r="C210" s="98"/>
      <c r="E210" s="402"/>
      <c r="F210" s="418" t="s">
        <v>178</v>
      </c>
      <c r="G210" s="419" t="str">
        <f>B209</f>
        <v>李佳馨</v>
      </c>
      <c r="H210" s="402"/>
      <c r="I210" s="402"/>
      <c r="J210" s="402"/>
      <c r="K210" s="402"/>
      <c r="M210" s="393"/>
      <c r="N210" s="393"/>
      <c r="O210" s="16"/>
    </row>
    <row r="211" spans="2:15" ht="11.25" customHeight="1">
      <c r="B211" s="100" t="s">
        <v>487</v>
      </c>
      <c r="C211" s="100" t="s">
        <v>486</v>
      </c>
      <c r="D211" s="21">
        <v>99</v>
      </c>
      <c r="E211" s="405"/>
      <c r="F211" s="406" t="s">
        <v>2331</v>
      </c>
      <c r="G211" s="477" t="s">
        <v>4218</v>
      </c>
      <c r="H211" s="402"/>
      <c r="I211" s="402"/>
      <c r="J211" s="402"/>
      <c r="K211" s="402"/>
      <c r="M211" s="393"/>
      <c r="N211" s="393"/>
      <c r="O211" s="16"/>
    </row>
    <row r="212" spans="2:15" ht="11.25" customHeight="1" thickBot="1">
      <c r="B212" s="98"/>
      <c r="C212" s="98"/>
      <c r="F212" s="402"/>
      <c r="G212" s="476" t="s">
        <v>216</v>
      </c>
      <c r="H212" s="419" t="str">
        <f>G210</f>
        <v>李佳馨</v>
      </c>
      <c r="I212" s="402"/>
      <c r="J212" s="402"/>
      <c r="K212" s="402"/>
      <c r="M212" s="393"/>
      <c r="N212" s="393"/>
      <c r="O212" s="16"/>
    </row>
    <row r="213" spans="2:15" ht="11.25" customHeight="1">
      <c r="B213" s="100" t="s">
        <v>415</v>
      </c>
      <c r="C213" s="100" t="s">
        <v>408</v>
      </c>
      <c r="D213" s="21">
        <v>100</v>
      </c>
      <c r="E213" s="405"/>
      <c r="F213" s="402"/>
      <c r="G213" s="408" t="s">
        <v>2342</v>
      </c>
      <c r="H213" s="413" t="s">
        <v>4603</v>
      </c>
      <c r="I213" s="407"/>
      <c r="J213" s="402"/>
      <c r="K213" s="402"/>
      <c r="M213" s="393"/>
      <c r="N213" s="393"/>
      <c r="O213" s="16"/>
    </row>
    <row r="214" spans="5:15" ht="11.25" customHeight="1" thickBot="1">
      <c r="E214" s="403"/>
      <c r="F214" s="404" t="s">
        <v>179</v>
      </c>
      <c r="G214" s="429" t="str">
        <f>B215</f>
        <v>江亞恩</v>
      </c>
      <c r="H214" s="408"/>
      <c r="I214" s="407"/>
      <c r="J214" s="402"/>
      <c r="K214" s="402"/>
      <c r="M214" s="393"/>
      <c r="N214" s="393"/>
      <c r="O214" s="16"/>
    </row>
    <row r="215" spans="1:15" ht="11.25" customHeight="1" thickBot="1">
      <c r="A215" s="16"/>
      <c r="B215" s="100" t="s">
        <v>419</v>
      </c>
      <c r="C215" s="100" t="s">
        <v>363</v>
      </c>
      <c r="D215" s="21">
        <v>101</v>
      </c>
      <c r="E215" s="416"/>
      <c r="F215" s="412" t="s">
        <v>2234</v>
      </c>
      <c r="G215" s="421" t="s">
        <v>4219</v>
      </c>
      <c r="H215" s="408"/>
      <c r="I215" s="407"/>
      <c r="J215" s="402"/>
      <c r="K215" s="402"/>
      <c r="M215" s="393"/>
      <c r="N215" s="393"/>
      <c r="O215" s="16"/>
    </row>
    <row r="216" spans="1:15" ht="11.25" customHeight="1" thickBot="1">
      <c r="A216" s="16"/>
      <c r="B216" s="98"/>
      <c r="C216" s="98"/>
      <c r="F216" s="402"/>
      <c r="G216" s="402"/>
      <c r="H216" s="408" t="s">
        <v>294</v>
      </c>
      <c r="I216" s="411" t="str">
        <f>H220</f>
        <v>蘇靜怡</v>
      </c>
      <c r="J216" s="402"/>
      <c r="K216" s="402"/>
      <c r="M216" s="393"/>
      <c r="N216" s="393"/>
      <c r="O216" s="16"/>
    </row>
    <row r="217" spans="1:15" ht="11.25" customHeight="1" thickBot="1">
      <c r="A217" s="16"/>
      <c r="B217" s="100" t="s">
        <v>397</v>
      </c>
      <c r="C217" s="100" t="s">
        <v>395</v>
      </c>
      <c r="D217" s="21">
        <v>102</v>
      </c>
      <c r="E217" s="416"/>
      <c r="F217" s="416"/>
      <c r="G217" s="402"/>
      <c r="H217" s="476" t="s">
        <v>2433</v>
      </c>
      <c r="I217" s="413" t="s">
        <v>4759</v>
      </c>
      <c r="J217" s="407"/>
      <c r="K217" s="402"/>
      <c r="M217" s="393"/>
      <c r="N217" s="393"/>
      <c r="O217" s="16"/>
    </row>
    <row r="218" spans="1:15" ht="11.25" customHeight="1" thickBot="1">
      <c r="A218" s="16"/>
      <c r="B218" s="98"/>
      <c r="C218" s="98"/>
      <c r="E218" s="402"/>
      <c r="F218" s="418" t="s">
        <v>180</v>
      </c>
      <c r="G218" s="419" t="str">
        <f>B217</f>
        <v>羅鼎媛</v>
      </c>
      <c r="H218" s="476"/>
      <c r="I218" s="408"/>
      <c r="J218" s="407"/>
      <c r="K218" s="402"/>
      <c r="M218" s="393"/>
      <c r="N218" s="393"/>
      <c r="O218" s="16"/>
    </row>
    <row r="219" spans="1:15" ht="11.25" customHeight="1">
      <c r="A219" s="16"/>
      <c r="B219" s="100" t="s">
        <v>384</v>
      </c>
      <c r="C219" s="100" t="s">
        <v>373</v>
      </c>
      <c r="D219" s="21">
        <v>103</v>
      </c>
      <c r="E219" s="405"/>
      <c r="F219" s="406" t="s">
        <v>2235</v>
      </c>
      <c r="G219" s="413" t="s">
        <v>4220</v>
      </c>
      <c r="H219" s="491"/>
      <c r="I219" s="408"/>
      <c r="J219" s="407"/>
      <c r="K219" s="402"/>
      <c r="M219" s="393"/>
      <c r="N219" s="393"/>
      <c r="O219" s="16"/>
    </row>
    <row r="220" spans="1:15" ht="11.25" customHeight="1" thickBot="1">
      <c r="A220" s="16"/>
      <c r="B220" s="98"/>
      <c r="C220" s="98"/>
      <c r="F220" s="402"/>
      <c r="G220" s="408" t="s">
        <v>217</v>
      </c>
      <c r="H220" s="479" t="str">
        <f>G222</f>
        <v>蘇靜怡</v>
      </c>
      <c r="I220" s="408"/>
      <c r="J220" s="407"/>
      <c r="K220" s="402"/>
      <c r="M220" s="393"/>
      <c r="N220" s="393"/>
      <c r="O220" s="16"/>
    </row>
    <row r="221" spans="1:15" ht="11.25" customHeight="1">
      <c r="A221" s="16"/>
      <c r="B221" s="100" t="s">
        <v>464</v>
      </c>
      <c r="C221" s="100" t="s">
        <v>145</v>
      </c>
      <c r="D221" s="21">
        <v>104</v>
      </c>
      <c r="E221" s="405"/>
      <c r="F221" s="402"/>
      <c r="G221" s="476" t="s">
        <v>2343</v>
      </c>
      <c r="H221" s="99" t="s">
        <v>4604</v>
      </c>
      <c r="I221" s="408"/>
      <c r="J221" s="407"/>
      <c r="K221" s="402"/>
      <c r="M221" s="393"/>
      <c r="N221" s="393"/>
      <c r="O221" s="16"/>
    </row>
    <row r="222" spans="1:15" ht="11.25" customHeight="1" thickBot="1">
      <c r="A222" s="16"/>
      <c r="B222" s="98"/>
      <c r="C222" s="98"/>
      <c r="E222" s="403"/>
      <c r="F222" s="404" t="s">
        <v>181</v>
      </c>
      <c r="G222" s="479" t="str">
        <f>B223</f>
        <v>蘇靜怡</v>
      </c>
      <c r="H222" s="402"/>
      <c r="I222" s="408"/>
      <c r="J222" s="407"/>
      <c r="K222" s="402"/>
      <c r="M222" s="393"/>
      <c r="N222" s="393"/>
      <c r="O222" s="16"/>
    </row>
    <row r="223" spans="1:15" ht="11.25" customHeight="1" thickBot="1">
      <c r="A223" s="21" t="s">
        <v>341</v>
      </c>
      <c r="B223" s="100" t="s">
        <v>375</v>
      </c>
      <c r="C223" s="100" t="s">
        <v>373</v>
      </c>
      <c r="D223" s="21">
        <v>105</v>
      </c>
      <c r="E223" s="416"/>
      <c r="F223" s="412" t="s">
        <v>2236</v>
      </c>
      <c r="G223" s="99" t="s">
        <v>4221</v>
      </c>
      <c r="H223" s="402"/>
      <c r="I223" s="408"/>
      <c r="J223" s="407"/>
      <c r="K223" s="402"/>
      <c r="M223" s="393"/>
      <c r="N223" s="393"/>
      <c r="O223" s="16"/>
    </row>
    <row r="224" spans="1:15" ht="11.25" customHeight="1">
      <c r="A224" s="16"/>
      <c r="B224" s="22"/>
      <c r="C224" s="22"/>
      <c r="E224" s="402"/>
      <c r="F224" s="402"/>
      <c r="G224" s="402"/>
      <c r="H224" s="402"/>
      <c r="I224" s="408"/>
      <c r="J224" s="407"/>
      <c r="K224" s="402"/>
      <c r="M224" s="393"/>
      <c r="N224" s="393"/>
      <c r="O224" s="16"/>
    </row>
    <row r="225" spans="1:15" ht="11.25" customHeight="1" thickBot="1">
      <c r="A225" s="16"/>
      <c r="B225" s="100" t="s">
        <v>427</v>
      </c>
      <c r="C225" s="100" t="s">
        <v>363</v>
      </c>
      <c r="D225" s="21">
        <v>106</v>
      </c>
      <c r="E225" s="405"/>
      <c r="F225" s="405"/>
      <c r="G225" s="402"/>
      <c r="H225" s="402"/>
      <c r="I225" s="408" t="s">
        <v>159</v>
      </c>
      <c r="J225" s="411" t="str">
        <f>I232</f>
        <v>曾淑靜</v>
      </c>
      <c r="K225" s="402"/>
      <c r="M225" s="393"/>
      <c r="N225" s="393"/>
      <c r="O225" s="16"/>
    </row>
    <row r="226" spans="1:15" ht="11.25" customHeight="1" thickBot="1">
      <c r="A226" s="16"/>
      <c r="B226" s="99"/>
      <c r="C226" s="99"/>
      <c r="E226" s="403"/>
      <c r="F226" s="402" t="s">
        <v>182</v>
      </c>
      <c r="G226" s="411" t="str">
        <f>B227</f>
        <v>陳圓融</v>
      </c>
      <c r="H226" s="402"/>
      <c r="I226" s="476" t="s">
        <v>2321</v>
      </c>
      <c r="J226" s="413" t="s">
        <v>4829</v>
      </c>
      <c r="K226" s="407"/>
      <c r="M226" s="393"/>
      <c r="N226" s="393"/>
      <c r="O226" s="16"/>
    </row>
    <row r="227" spans="1:15" ht="11.25" customHeight="1" thickBot="1">
      <c r="A227" s="16"/>
      <c r="B227" s="100" t="s">
        <v>405</v>
      </c>
      <c r="C227" s="100" t="s">
        <v>395</v>
      </c>
      <c r="D227" s="21">
        <v>107</v>
      </c>
      <c r="E227" s="416"/>
      <c r="F227" s="412" t="s">
        <v>2237</v>
      </c>
      <c r="G227" s="402" t="s">
        <v>4216</v>
      </c>
      <c r="H227" s="407"/>
      <c r="I227" s="476"/>
      <c r="J227" s="408"/>
      <c r="K227" s="407"/>
      <c r="M227" s="393"/>
      <c r="N227" s="393"/>
      <c r="O227" s="16"/>
    </row>
    <row r="228" spans="1:15" ht="11.25" customHeight="1" thickBot="1">
      <c r="A228" s="16"/>
      <c r="B228" s="98"/>
      <c r="C228" s="98"/>
      <c r="F228" s="402"/>
      <c r="G228" s="408" t="s">
        <v>333</v>
      </c>
      <c r="H228" s="411" t="str">
        <f>G230</f>
        <v>林詣軒</v>
      </c>
      <c r="I228" s="476"/>
      <c r="J228" s="408"/>
      <c r="K228" s="407"/>
      <c r="M228" s="393"/>
      <c r="N228" s="393"/>
      <c r="O228" s="16"/>
    </row>
    <row r="229" spans="1:15" ht="11.25" customHeight="1">
      <c r="A229" s="16"/>
      <c r="B229" s="100" t="s">
        <v>449</v>
      </c>
      <c r="C229" s="100" t="s">
        <v>443</v>
      </c>
      <c r="D229" s="21">
        <v>108</v>
      </c>
      <c r="E229" s="405"/>
      <c r="F229" s="402"/>
      <c r="G229" s="476" t="s">
        <v>2344</v>
      </c>
      <c r="H229" s="413" t="s">
        <v>4605</v>
      </c>
      <c r="I229" s="491"/>
      <c r="J229" s="408"/>
      <c r="K229" s="407"/>
      <c r="M229" s="393"/>
      <c r="N229" s="393"/>
      <c r="O229" s="16"/>
    </row>
    <row r="230" spans="1:15" ht="11.25" customHeight="1" thickBot="1">
      <c r="A230" s="16"/>
      <c r="B230" s="98"/>
      <c r="C230" s="98"/>
      <c r="E230" s="403"/>
      <c r="F230" s="404" t="s">
        <v>183</v>
      </c>
      <c r="G230" s="479" t="str">
        <f>B231</f>
        <v>林詣軒</v>
      </c>
      <c r="H230" s="408"/>
      <c r="I230" s="491"/>
      <c r="J230" s="408"/>
      <c r="K230" s="407"/>
      <c r="M230" s="393"/>
      <c r="N230" s="393"/>
      <c r="O230" s="16"/>
    </row>
    <row r="231" spans="1:15" ht="11.25" customHeight="1" thickBot="1">
      <c r="A231" s="16"/>
      <c r="B231" s="100" t="s">
        <v>453</v>
      </c>
      <c r="C231" s="100" t="s">
        <v>376</v>
      </c>
      <c r="D231" s="21">
        <v>109</v>
      </c>
      <c r="E231" s="416"/>
      <c r="F231" s="412" t="s">
        <v>2238</v>
      </c>
      <c r="G231" s="421" t="s">
        <v>4222</v>
      </c>
      <c r="H231" s="408"/>
      <c r="I231" s="491"/>
      <c r="J231" s="408"/>
      <c r="K231" s="407"/>
      <c r="M231" s="393"/>
      <c r="N231" s="393"/>
      <c r="O231" s="16"/>
    </row>
    <row r="232" spans="1:15" ht="11.25" customHeight="1" thickBot="1">
      <c r="A232" s="16"/>
      <c r="B232" s="98"/>
      <c r="C232" s="98"/>
      <c r="F232" s="402"/>
      <c r="G232" s="402"/>
      <c r="H232" s="408" t="s">
        <v>295</v>
      </c>
      <c r="I232" s="479" t="str">
        <f>H236</f>
        <v>曾淑靜</v>
      </c>
      <c r="J232" s="408"/>
      <c r="K232" s="407"/>
      <c r="M232" s="393"/>
      <c r="N232" s="393"/>
      <c r="O232" s="16"/>
    </row>
    <row r="233" spans="1:15" ht="11.25" customHeight="1">
      <c r="A233" s="16"/>
      <c r="B233" s="100" t="s">
        <v>434</v>
      </c>
      <c r="C233" s="100" t="s">
        <v>365</v>
      </c>
      <c r="D233" s="21">
        <v>110</v>
      </c>
      <c r="E233" s="405"/>
      <c r="F233" s="402"/>
      <c r="G233" s="402"/>
      <c r="H233" s="476" t="s">
        <v>2434</v>
      </c>
      <c r="I233" s="99" t="s">
        <v>4754</v>
      </c>
      <c r="J233" s="408"/>
      <c r="K233" s="407"/>
      <c r="M233" s="393"/>
      <c r="N233" s="393"/>
      <c r="O233" s="16"/>
    </row>
    <row r="234" spans="1:15" ht="11.25" customHeight="1" thickBot="1">
      <c r="A234" s="16"/>
      <c r="B234" s="98"/>
      <c r="C234" s="98"/>
      <c r="E234" s="403"/>
      <c r="F234" s="404" t="s">
        <v>273</v>
      </c>
      <c r="G234" s="411" t="str">
        <f>B235</f>
        <v>吳韻茹</v>
      </c>
      <c r="H234" s="476"/>
      <c r="I234" s="402"/>
      <c r="J234" s="408"/>
      <c r="K234" s="407"/>
      <c r="M234" s="393"/>
      <c r="N234" s="393"/>
      <c r="O234" s="16"/>
    </row>
    <row r="235" spans="1:15" ht="11.25" customHeight="1" thickBot="1">
      <c r="A235" s="16"/>
      <c r="B235" s="100" t="s">
        <v>483</v>
      </c>
      <c r="C235" s="100" t="s">
        <v>480</v>
      </c>
      <c r="D235" s="21">
        <v>111</v>
      </c>
      <c r="E235" s="416"/>
      <c r="F235" s="412" t="s">
        <v>2239</v>
      </c>
      <c r="G235" s="413" t="s">
        <v>4218</v>
      </c>
      <c r="H235" s="491"/>
      <c r="I235" s="402"/>
      <c r="J235" s="408"/>
      <c r="K235" s="407"/>
      <c r="M235" s="393"/>
      <c r="N235" s="393"/>
      <c r="O235" s="16"/>
    </row>
    <row r="236" spans="1:15" ht="11.25" customHeight="1" thickBot="1">
      <c r="A236" s="16"/>
      <c r="B236" s="98"/>
      <c r="C236" s="98"/>
      <c r="F236" s="402"/>
      <c r="G236" s="408" t="s">
        <v>293</v>
      </c>
      <c r="H236" s="479" t="str">
        <f>G238</f>
        <v>曾淑靜</v>
      </c>
      <c r="I236" s="402"/>
      <c r="J236" s="408"/>
      <c r="K236" s="407"/>
      <c r="M236" s="393"/>
      <c r="N236" s="393"/>
      <c r="O236" s="16"/>
    </row>
    <row r="237" spans="1:15" ht="11.25" customHeight="1">
      <c r="A237" s="16"/>
      <c r="B237" s="100" t="s">
        <v>496</v>
      </c>
      <c r="C237" s="100" t="s">
        <v>352</v>
      </c>
      <c r="D237" s="21">
        <v>112</v>
      </c>
      <c r="E237" s="405"/>
      <c r="F237" s="402"/>
      <c r="G237" s="476" t="s">
        <v>2345</v>
      </c>
      <c r="H237" s="99" t="s">
        <v>4554</v>
      </c>
      <c r="I237" s="402"/>
      <c r="J237" s="408"/>
      <c r="K237" s="407"/>
      <c r="M237" s="393"/>
      <c r="N237" s="393"/>
      <c r="O237" s="16"/>
    </row>
    <row r="238" spans="1:15" ht="11.25" customHeight="1" thickBot="1">
      <c r="A238" s="16"/>
      <c r="B238" s="98"/>
      <c r="C238" s="98"/>
      <c r="E238" s="403"/>
      <c r="F238" s="404" t="s">
        <v>198</v>
      </c>
      <c r="G238" s="479" t="str">
        <f>B239</f>
        <v>曾淑靜</v>
      </c>
      <c r="H238" s="402"/>
      <c r="I238" s="402"/>
      <c r="J238" s="408"/>
      <c r="K238" s="407"/>
      <c r="M238" s="393"/>
      <c r="N238" s="393"/>
      <c r="O238" s="16"/>
    </row>
    <row r="239" spans="1:15" ht="11.25" customHeight="1" thickBot="1">
      <c r="A239" s="21" t="s">
        <v>341</v>
      </c>
      <c r="B239" s="100" t="s">
        <v>371</v>
      </c>
      <c r="C239" s="100" t="s">
        <v>370</v>
      </c>
      <c r="D239" s="21">
        <v>113</v>
      </c>
      <c r="E239" s="416"/>
      <c r="F239" s="412" t="s">
        <v>2240</v>
      </c>
      <c r="G239" s="402" t="s">
        <v>4176</v>
      </c>
      <c r="H239" s="402"/>
      <c r="I239" s="402"/>
      <c r="J239" s="408"/>
      <c r="K239" s="407" t="str">
        <f>J255</f>
        <v>楊琇惟</v>
      </c>
      <c r="M239" s="393"/>
      <c r="N239" s="393"/>
      <c r="O239" s="16"/>
    </row>
    <row r="240" spans="1:15" ht="11.25" customHeight="1" thickBot="1">
      <c r="A240" s="16"/>
      <c r="B240" s="98"/>
      <c r="C240" s="98"/>
      <c r="E240" s="402"/>
      <c r="F240" s="402"/>
      <c r="G240" s="402"/>
      <c r="H240" s="402"/>
      <c r="I240" s="402"/>
      <c r="J240" s="408" t="s">
        <v>160</v>
      </c>
      <c r="K240" s="411" t="s">
        <v>2</v>
      </c>
      <c r="M240" s="393"/>
      <c r="N240" s="393"/>
      <c r="O240" s="16"/>
    </row>
    <row r="241" spans="1:15" ht="11.25" customHeight="1" thickBot="1">
      <c r="A241" s="16"/>
      <c r="B241" s="100" t="s">
        <v>476</v>
      </c>
      <c r="C241" s="100" t="s">
        <v>475</v>
      </c>
      <c r="D241" s="21">
        <v>114</v>
      </c>
      <c r="E241" s="416"/>
      <c r="F241" s="416"/>
      <c r="G241" s="402"/>
      <c r="H241" s="402"/>
      <c r="I241" s="402"/>
      <c r="J241" s="476" t="s">
        <v>2399</v>
      </c>
      <c r="K241" s="99" t="s">
        <v>4862</v>
      </c>
      <c r="M241" s="393"/>
      <c r="N241" s="393"/>
      <c r="O241" s="16"/>
    </row>
    <row r="242" spans="1:15" ht="11.25" customHeight="1" thickBot="1">
      <c r="A242" s="16"/>
      <c r="B242" s="99"/>
      <c r="C242" s="99"/>
      <c r="F242" s="418" t="s">
        <v>199</v>
      </c>
      <c r="G242" s="419" t="str">
        <f>B241</f>
        <v>鄭伊雯</v>
      </c>
      <c r="H242" s="402"/>
      <c r="I242" s="402"/>
      <c r="J242" s="476"/>
      <c r="K242" s="402"/>
      <c r="M242" s="393"/>
      <c r="N242" s="393"/>
      <c r="O242" s="16"/>
    </row>
    <row r="243" spans="1:15" ht="11.25" customHeight="1">
      <c r="A243" s="16"/>
      <c r="B243" s="100" t="s">
        <v>412</v>
      </c>
      <c r="C243" s="100" t="s">
        <v>408</v>
      </c>
      <c r="D243" s="21">
        <v>115</v>
      </c>
      <c r="E243" s="405"/>
      <c r="F243" s="408" t="s">
        <v>2425</v>
      </c>
      <c r="G243" s="480" t="s">
        <v>4232</v>
      </c>
      <c r="H243" s="402"/>
      <c r="I243" s="402"/>
      <c r="J243" s="476"/>
      <c r="K243" s="402"/>
      <c r="M243" s="393"/>
      <c r="N243" s="393"/>
      <c r="O243" s="16"/>
    </row>
    <row r="244" spans="1:15" ht="11.25" customHeight="1" thickBot="1">
      <c r="A244" s="16"/>
      <c r="B244" s="98"/>
      <c r="C244" s="98"/>
      <c r="E244" s="403"/>
      <c r="F244" s="403"/>
      <c r="G244" s="476" t="s">
        <v>218</v>
      </c>
      <c r="H244" s="419" t="str">
        <f>G242</f>
        <v>鄭伊雯</v>
      </c>
      <c r="I244" s="402"/>
      <c r="J244" s="476"/>
      <c r="K244" s="402"/>
      <c r="M244" s="393"/>
      <c r="N244" s="393"/>
      <c r="O244" s="16"/>
    </row>
    <row r="245" spans="1:15" ht="11.25" customHeight="1" thickBot="1">
      <c r="A245" s="16"/>
      <c r="B245" s="100" t="s">
        <v>515</v>
      </c>
      <c r="C245" s="100" t="s">
        <v>514</v>
      </c>
      <c r="D245" s="21">
        <v>116</v>
      </c>
      <c r="E245" s="416"/>
      <c r="F245" s="416"/>
      <c r="G245" s="408" t="s">
        <v>2352</v>
      </c>
      <c r="H245" s="477" t="s">
        <v>4608</v>
      </c>
      <c r="I245" s="402"/>
      <c r="J245" s="476"/>
      <c r="K245" s="402"/>
      <c r="M245" s="393"/>
      <c r="N245" s="393"/>
      <c r="O245" s="16"/>
    </row>
    <row r="246" spans="1:15" ht="11.25" customHeight="1" thickBot="1">
      <c r="A246" s="16"/>
      <c r="B246" s="98"/>
      <c r="C246" s="98"/>
      <c r="F246" s="418" t="s">
        <v>274</v>
      </c>
      <c r="G246" s="420" t="str">
        <f>B245</f>
        <v>郭俐妏</v>
      </c>
      <c r="H246" s="476"/>
      <c r="I246" s="402"/>
      <c r="J246" s="476"/>
      <c r="K246" s="402"/>
      <c r="M246" s="393"/>
      <c r="N246" s="393"/>
      <c r="O246" s="16"/>
    </row>
    <row r="247" spans="1:15" ht="11.25" customHeight="1">
      <c r="A247" s="16"/>
      <c r="B247" s="100" t="s">
        <v>474</v>
      </c>
      <c r="C247" s="100" t="s">
        <v>470</v>
      </c>
      <c r="D247" s="21">
        <v>117</v>
      </c>
      <c r="E247" s="405"/>
      <c r="F247" s="406" t="s">
        <v>2426</v>
      </c>
      <c r="G247" s="421" t="s">
        <v>4219</v>
      </c>
      <c r="H247" s="476"/>
      <c r="I247" s="402"/>
      <c r="J247" s="476"/>
      <c r="K247" s="402"/>
      <c r="M247" s="393"/>
      <c r="N247" s="393"/>
      <c r="O247" s="16"/>
    </row>
    <row r="248" spans="1:15" ht="11.25" customHeight="1" thickBot="1">
      <c r="A248" s="16"/>
      <c r="B248" s="98"/>
      <c r="C248" s="98"/>
      <c r="E248" s="403"/>
      <c r="F248" s="402"/>
      <c r="G248" s="402"/>
      <c r="H248" s="476" t="s">
        <v>296</v>
      </c>
      <c r="I248" s="419" t="str">
        <f>H244</f>
        <v>鄭伊雯</v>
      </c>
      <c r="J248" s="476"/>
      <c r="K248" s="402"/>
      <c r="M248" s="393"/>
      <c r="N248" s="393"/>
      <c r="O248" s="16"/>
    </row>
    <row r="249" spans="1:15" ht="11.25" customHeight="1" thickBot="1">
      <c r="A249" s="16"/>
      <c r="B249" s="100" t="s">
        <v>457</v>
      </c>
      <c r="C249" s="100" t="s">
        <v>382</v>
      </c>
      <c r="D249" s="21">
        <v>118</v>
      </c>
      <c r="E249" s="416"/>
      <c r="F249" s="416"/>
      <c r="G249" s="402"/>
      <c r="H249" s="408" t="s">
        <v>2435</v>
      </c>
      <c r="I249" s="413" t="s">
        <v>4758</v>
      </c>
      <c r="J249" s="491"/>
      <c r="K249" s="402"/>
      <c r="M249" s="393"/>
      <c r="N249" s="393"/>
      <c r="O249" s="16"/>
    </row>
    <row r="250" spans="2:15" ht="11.25" customHeight="1" thickBot="1">
      <c r="B250" s="98"/>
      <c r="C250" s="98"/>
      <c r="F250" s="418" t="s">
        <v>275</v>
      </c>
      <c r="G250" s="419" t="str">
        <f>B249</f>
        <v>黃鈺婷</v>
      </c>
      <c r="H250" s="408"/>
      <c r="I250" s="408"/>
      <c r="J250" s="491"/>
      <c r="K250" s="402"/>
      <c r="M250" s="393"/>
      <c r="N250" s="393"/>
      <c r="O250" s="16"/>
    </row>
    <row r="251" spans="1:15" ht="11.25" customHeight="1">
      <c r="A251" s="28"/>
      <c r="B251" s="100" t="s">
        <v>459</v>
      </c>
      <c r="C251" s="100" t="s">
        <v>458</v>
      </c>
      <c r="D251" s="21">
        <v>119</v>
      </c>
      <c r="E251" s="405"/>
      <c r="F251" s="406" t="s">
        <v>2427</v>
      </c>
      <c r="G251" s="477" t="s">
        <v>4224</v>
      </c>
      <c r="H251" s="408"/>
      <c r="I251" s="408"/>
      <c r="J251" s="491"/>
      <c r="K251" s="402"/>
      <c r="M251" s="393"/>
      <c r="N251" s="393"/>
      <c r="O251" s="16"/>
    </row>
    <row r="252" spans="2:15" ht="11.25" customHeight="1" thickBot="1">
      <c r="B252" s="98"/>
      <c r="C252" s="98"/>
      <c r="E252" s="403"/>
      <c r="F252" s="402"/>
      <c r="G252" s="476" t="s">
        <v>219</v>
      </c>
      <c r="H252" s="420" t="str">
        <f>G250</f>
        <v>黃鈺婷</v>
      </c>
      <c r="I252" s="408"/>
      <c r="J252" s="491"/>
      <c r="K252" s="402"/>
      <c r="M252" s="393"/>
      <c r="N252" s="393"/>
      <c r="O252" s="16"/>
    </row>
    <row r="253" spans="1:15" ht="11.25" customHeight="1" thickBot="1">
      <c r="A253" s="28"/>
      <c r="B253" s="100" t="s">
        <v>447</v>
      </c>
      <c r="C253" s="100" t="s">
        <v>443</v>
      </c>
      <c r="D253" s="21">
        <v>120</v>
      </c>
      <c r="E253" s="416"/>
      <c r="F253" s="416"/>
      <c r="G253" s="408" t="s">
        <v>2353</v>
      </c>
      <c r="H253" s="99" t="s">
        <v>4606</v>
      </c>
      <c r="I253" s="408"/>
      <c r="J253" s="491"/>
      <c r="K253" s="402"/>
      <c r="M253" s="393"/>
      <c r="N253" s="393"/>
      <c r="O253" s="16"/>
    </row>
    <row r="254" spans="2:15" ht="11.25" customHeight="1" thickBot="1">
      <c r="B254" s="98"/>
      <c r="C254" s="98"/>
      <c r="F254" s="418" t="s">
        <v>200</v>
      </c>
      <c r="G254" s="420" t="str">
        <f>B253</f>
        <v>葉瀞雅</v>
      </c>
      <c r="H254" s="402"/>
      <c r="I254" s="408"/>
      <c r="J254" s="491"/>
      <c r="K254" s="402"/>
      <c r="M254" s="393"/>
      <c r="N254" s="393"/>
      <c r="O254" s="16"/>
    </row>
    <row r="255" spans="1:15" ht="11.25" customHeight="1" thickBot="1">
      <c r="A255" s="28"/>
      <c r="B255" s="100" t="s">
        <v>391</v>
      </c>
      <c r="C255" s="100" t="s">
        <v>373</v>
      </c>
      <c r="D255" s="21">
        <v>121</v>
      </c>
      <c r="E255" s="405"/>
      <c r="F255" s="406" t="s">
        <v>2428</v>
      </c>
      <c r="G255" s="421" t="s">
        <v>4228</v>
      </c>
      <c r="H255" s="402"/>
      <c r="I255" s="408" t="s">
        <v>299</v>
      </c>
      <c r="J255" s="479" t="str">
        <f>I264</f>
        <v>楊琇惟</v>
      </c>
      <c r="K255" s="402"/>
      <c r="M255" s="393"/>
      <c r="N255" s="393"/>
      <c r="O255" s="16"/>
    </row>
    <row r="256" spans="2:15" ht="11.25" customHeight="1">
      <c r="B256" s="98"/>
      <c r="C256" s="98"/>
      <c r="E256" s="403"/>
      <c r="F256" s="402"/>
      <c r="H256" s="402"/>
      <c r="I256" s="476" t="s">
        <v>2322</v>
      </c>
      <c r="J256" s="99" t="s">
        <v>4828</v>
      </c>
      <c r="K256" s="402"/>
      <c r="M256" s="393"/>
      <c r="N256" s="393"/>
      <c r="O256" s="16"/>
    </row>
    <row r="257" spans="2:15" ht="11.25" customHeight="1">
      <c r="B257" s="100" t="s">
        <v>403</v>
      </c>
      <c r="C257" s="100" t="s">
        <v>395</v>
      </c>
      <c r="D257" s="21">
        <v>122</v>
      </c>
      <c r="E257" s="405"/>
      <c r="F257" s="402"/>
      <c r="H257" s="402"/>
      <c r="I257" s="476"/>
      <c r="J257" s="402"/>
      <c r="K257" s="402"/>
      <c r="M257" s="393"/>
      <c r="N257" s="393"/>
      <c r="O257" s="16"/>
    </row>
    <row r="258" spans="2:15" ht="11.25" customHeight="1" thickBot="1">
      <c r="B258" s="98"/>
      <c r="C258" s="98"/>
      <c r="F258" s="404" t="s">
        <v>276</v>
      </c>
      <c r="G258" s="411" t="str">
        <f>B259</f>
        <v>范榮玉</v>
      </c>
      <c r="I258" s="476"/>
      <c r="J258" s="402"/>
      <c r="K258" s="402"/>
      <c r="M258" s="393"/>
      <c r="N258" s="393"/>
      <c r="O258" s="16"/>
    </row>
    <row r="259" spans="1:15" ht="11.25" customHeight="1" thickBot="1">
      <c r="A259" s="28"/>
      <c r="B259" s="100" t="s">
        <v>439</v>
      </c>
      <c r="C259" s="100" t="s">
        <v>380</v>
      </c>
      <c r="D259" s="21">
        <v>123</v>
      </c>
      <c r="E259" s="416"/>
      <c r="F259" s="412" t="s">
        <v>2429</v>
      </c>
      <c r="G259" s="413" t="s">
        <v>4233</v>
      </c>
      <c r="I259" s="476"/>
      <c r="J259" s="402"/>
      <c r="K259" s="402"/>
      <c r="M259" s="393"/>
      <c r="N259" s="393"/>
      <c r="O259" s="16"/>
    </row>
    <row r="260" spans="2:15" ht="11.25" customHeight="1" thickBot="1">
      <c r="B260" s="98"/>
      <c r="C260" s="98"/>
      <c r="E260" s="402"/>
      <c r="F260" s="402"/>
      <c r="G260" s="408" t="s">
        <v>220</v>
      </c>
      <c r="H260" s="411" t="str">
        <f>G262</f>
        <v>陳庭吟</v>
      </c>
      <c r="I260" s="476"/>
      <c r="J260" s="402"/>
      <c r="K260" s="402"/>
      <c r="M260" s="393"/>
      <c r="N260" s="393"/>
      <c r="O260" s="16"/>
    </row>
    <row r="261" spans="1:15" ht="11.25" customHeight="1">
      <c r="A261" s="28"/>
      <c r="B261" s="100" t="s">
        <v>435</v>
      </c>
      <c r="C261" s="100" t="s">
        <v>365</v>
      </c>
      <c r="D261" s="21">
        <v>124</v>
      </c>
      <c r="E261" s="405"/>
      <c r="F261" s="402"/>
      <c r="G261" s="476" t="s">
        <v>2354</v>
      </c>
      <c r="H261" s="413" t="s">
        <v>4607</v>
      </c>
      <c r="I261" s="476"/>
      <c r="J261" s="402"/>
      <c r="K261" s="402"/>
      <c r="M261" s="393"/>
      <c r="N261" s="393"/>
      <c r="O261" s="16"/>
    </row>
    <row r="262" spans="2:15" ht="11.25" customHeight="1" thickBot="1">
      <c r="B262" s="98"/>
      <c r="C262" s="98"/>
      <c r="F262" s="404" t="s">
        <v>277</v>
      </c>
      <c r="G262" s="479" t="str">
        <f>B263</f>
        <v>陳庭吟</v>
      </c>
      <c r="H262" s="408"/>
      <c r="I262" s="476"/>
      <c r="J262" s="402"/>
      <c r="K262" s="402"/>
      <c r="M262" s="393"/>
      <c r="N262" s="393"/>
      <c r="O262" s="16"/>
    </row>
    <row r="263" spans="1:15" ht="11.25" customHeight="1" thickBot="1">
      <c r="A263" s="28"/>
      <c r="B263" s="100" t="s">
        <v>484</v>
      </c>
      <c r="C263" s="100" t="s">
        <v>378</v>
      </c>
      <c r="D263" s="21">
        <v>125</v>
      </c>
      <c r="E263" s="416"/>
      <c r="F263" s="412" t="s">
        <v>2430</v>
      </c>
      <c r="G263" s="99" t="s">
        <v>4230</v>
      </c>
      <c r="H263" s="408"/>
      <c r="I263" s="476"/>
      <c r="J263" s="402"/>
      <c r="K263" s="402"/>
      <c r="M263" s="393"/>
      <c r="N263" s="393"/>
      <c r="O263" s="16"/>
    </row>
    <row r="264" spans="2:15" ht="11.25" customHeight="1" thickBot="1">
      <c r="B264" s="98"/>
      <c r="C264" s="98"/>
      <c r="E264" s="402"/>
      <c r="F264" s="402"/>
      <c r="G264" s="402"/>
      <c r="H264" s="408" t="s">
        <v>297</v>
      </c>
      <c r="I264" s="479" t="str">
        <f>H268</f>
        <v>楊琇惟</v>
      </c>
      <c r="J264" s="402"/>
      <c r="K264" s="402"/>
      <c r="M264" s="393"/>
      <c r="N264" s="393"/>
      <c r="O264" s="16"/>
    </row>
    <row r="265" spans="2:15" ht="11.25" customHeight="1">
      <c r="B265" s="100" t="s">
        <v>425</v>
      </c>
      <c r="C265" s="100" t="s">
        <v>363</v>
      </c>
      <c r="D265" s="21">
        <v>126</v>
      </c>
      <c r="E265" s="405"/>
      <c r="F265" s="402"/>
      <c r="G265" s="402"/>
      <c r="H265" s="476" t="s">
        <v>2436</v>
      </c>
      <c r="I265" s="99" t="s">
        <v>4756</v>
      </c>
      <c r="J265" s="402"/>
      <c r="K265" s="402"/>
      <c r="M265" s="393"/>
      <c r="N265" s="393"/>
      <c r="O265" s="16"/>
    </row>
    <row r="266" spans="2:15" ht="11.25" customHeight="1" thickBot="1">
      <c r="B266" s="98"/>
      <c r="C266" s="98"/>
      <c r="F266" s="404" t="s">
        <v>201</v>
      </c>
      <c r="G266" s="411" t="str">
        <f>B267</f>
        <v>彭雅筠</v>
      </c>
      <c r="H266" s="476"/>
      <c r="I266" s="402"/>
      <c r="J266" s="402"/>
      <c r="K266" s="402"/>
      <c r="M266" s="393"/>
      <c r="N266" s="393"/>
      <c r="O266" s="16"/>
    </row>
    <row r="267" spans="1:15" ht="11.25" customHeight="1" thickBot="1">
      <c r="A267" s="28"/>
      <c r="B267" s="100" t="s">
        <v>490</v>
      </c>
      <c r="C267" s="100" t="s">
        <v>489</v>
      </c>
      <c r="D267" s="21">
        <v>127</v>
      </c>
      <c r="E267" s="416"/>
      <c r="F267" s="412" t="s">
        <v>2431</v>
      </c>
      <c r="G267" s="413" t="s">
        <v>4223</v>
      </c>
      <c r="H267" s="476"/>
      <c r="I267" s="402"/>
      <c r="J267" s="402"/>
      <c r="K267" s="402"/>
      <c r="M267" s="393"/>
      <c r="N267" s="393"/>
      <c r="O267" s="16"/>
    </row>
    <row r="268" spans="2:15" ht="11.25" customHeight="1" thickBot="1">
      <c r="B268" s="98"/>
      <c r="C268" s="98"/>
      <c r="E268" s="402"/>
      <c r="G268" s="408" t="s">
        <v>221</v>
      </c>
      <c r="H268" s="479" t="str">
        <f>G270</f>
        <v>楊琇惟</v>
      </c>
      <c r="I268" s="402"/>
      <c r="J268" s="402"/>
      <c r="K268" s="402"/>
      <c r="M268" s="393"/>
      <c r="N268" s="393"/>
      <c r="O268" s="16"/>
    </row>
    <row r="269" spans="1:15" ht="11.25" customHeight="1">
      <c r="A269" s="28"/>
      <c r="B269" s="100" t="s">
        <v>394</v>
      </c>
      <c r="C269" s="100" t="s">
        <v>373</v>
      </c>
      <c r="D269" s="21">
        <v>128</v>
      </c>
      <c r="E269" s="405"/>
      <c r="G269" s="476" t="s">
        <v>2355</v>
      </c>
      <c r="H269" s="421" t="s">
        <v>4367</v>
      </c>
      <c r="I269" s="402"/>
      <c r="J269" s="402"/>
      <c r="K269" s="402"/>
      <c r="M269" s="393"/>
      <c r="N269" s="393"/>
      <c r="O269" s="16"/>
    </row>
    <row r="270" spans="2:15" ht="11.25" customHeight="1" thickBot="1">
      <c r="B270" s="98"/>
      <c r="C270" s="98"/>
      <c r="F270" s="404" t="s">
        <v>278</v>
      </c>
      <c r="G270" s="479" t="str">
        <f>B271</f>
        <v>楊琇惟</v>
      </c>
      <c r="I270" s="402"/>
      <c r="J270" s="402"/>
      <c r="K270" s="402"/>
      <c r="M270" s="393"/>
      <c r="N270" s="393"/>
      <c r="O270" s="16"/>
    </row>
    <row r="271" spans="1:15" ht="11.25" customHeight="1" thickBot="1">
      <c r="A271" s="21" t="s">
        <v>340</v>
      </c>
      <c r="B271" s="100" t="s">
        <v>369</v>
      </c>
      <c r="C271" s="100" t="s">
        <v>191</v>
      </c>
      <c r="D271" s="21">
        <v>129</v>
      </c>
      <c r="E271" s="416"/>
      <c r="F271" s="412" t="s">
        <v>2432</v>
      </c>
      <c r="G271" s="421" t="s">
        <v>4229</v>
      </c>
      <c r="I271" s="402"/>
      <c r="J271" s="402"/>
      <c r="K271" s="402"/>
      <c r="M271" s="393"/>
      <c r="N271" s="393"/>
      <c r="O271" s="16"/>
    </row>
    <row r="272" spans="6:15" ht="11.25" customHeight="1">
      <c r="F272" s="402"/>
      <c r="G272" s="402"/>
      <c r="H272" s="402"/>
      <c r="I272" s="402"/>
      <c r="J272" s="402"/>
      <c r="K272" s="402"/>
      <c r="M272" s="393"/>
      <c r="N272" s="393"/>
      <c r="O272" s="16"/>
    </row>
    <row r="273" spans="1:15" ht="11.25" customHeight="1">
      <c r="A273" s="28"/>
      <c r="B273" s="98"/>
      <c r="C273" s="98"/>
      <c r="F273" s="402"/>
      <c r="G273" s="402"/>
      <c r="H273" s="402"/>
      <c r="I273" s="402"/>
      <c r="J273" s="402"/>
      <c r="M273" s="393"/>
      <c r="N273" s="393"/>
      <c r="O273" s="16"/>
    </row>
    <row r="274" spans="6:10" ht="11.25" customHeight="1">
      <c r="F274" s="402"/>
      <c r="G274" s="402"/>
      <c r="H274" s="402"/>
      <c r="I274" s="402"/>
      <c r="J274" s="402"/>
    </row>
    <row r="275" spans="2:10" ht="11.25" customHeight="1">
      <c r="B275" s="98"/>
      <c r="C275" s="96"/>
      <c r="F275" s="402"/>
      <c r="G275" s="402"/>
      <c r="H275" s="402"/>
      <c r="I275" s="402"/>
      <c r="J275" s="402"/>
    </row>
    <row r="276" spans="6:10" ht="11.25" customHeight="1">
      <c r="F276" s="402"/>
      <c r="G276" s="402"/>
      <c r="H276" s="402"/>
      <c r="I276" s="402"/>
      <c r="J276" s="402"/>
    </row>
    <row r="277" spans="2:10" ht="11.25" customHeight="1">
      <c r="B277" s="98"/>
      <c r="C277" s="98"/>
      <c r="F277" s="402"/>
      <c r="G277" s="402"/>
      <c r="H277" s="402"/>
      <c r="I277" s="402"/>
      <c r="J277" s="402"/>
    </row>
    <row r="278" spans="6:10" ht="11.25" customHeight="1">
      <c r="F278" s="402"/>
      <c r="G278" s="402"/>
      <c r="H278" s="402"/>
      <c r="I278" s="402"/>
      <c r="J278" s="402"/>
    </row>
    <row r="279" spans="6:10" ht="11.25" customHeight="1">
      <c r="F279" s="402"/>
      <c r="G279" s="402"/>
      <c r="H279" s="402"/>
      <c r="I279" s="402"/>
      <c r="J279" s="402"/>
    </row>
    <row r="280" spans="6:10" ht="11.25" customHeight="1">
      <c r="F280" s="402"/>
      <c r="G280" s="402"/>
      <c r="H280" s="402"/>
      <c r="I280" s="402"/>
      <c r="J280" s="402"/>
    </row>
    <row r="281" spans="6:10" ht="11.25" customHeight="1">
      <c r="F281" s="402"/>
      <c r="G281" s="402"/>
      <c r="H281" s="402"/>
      <c r="I281" s="402"/>
      <c r="J281" s="402"/>
    </row>
    <row r="282" spans="6:10" ht="11.25" customHeight="1">
      <c r="F282" s="402"/>
      <c r="G282" s="402"/>
      <c r="H282" s="402"/>
      <c r="I282" s="402"/>
      <c r="J282" s="402"/>
    </row>
    <row r="283" spans="6:10" ht="11.25" customHeight="1">
      <c r="F283" s="402"/>
      <c r="G283" s="402"/>
      <c r="H283" s="402"/>
      <c r="I283" s="402"/>
      <c r="J283" s="402"/>
    </row>
    <row r="284" spans="6:10" ht="11.25" customHeight="1">
      <c r="F284" s="402"/>
      <c r="G284" s="402"/>
      <c r="H284" s="402"/>
      <c r="I284" s="402"/>
      <c r="J284" s="402"/>
    </row>
    <row r="285" spans="6:10" ht="11.25" customHeight="1">
      <c r="F285" s="402"/>
      <c r="G285" s="402"/>
      <c r="H285" s="402"/>
      <c r="I285" s="402"/>
      <c r="J285" s="402"/>
    </row>
    <row r="286" spans="6:10" ht="11.25" customHeight="1">
      <c r="F286" s="402"/>
      <c r="G286" s="402"/>
      <c r="H286" s="402"/>
      <c r="I286" s="402"/>
      <c r="J286" s="402"/>
    </row>
    <row r="287" spans="6:10" ht="11.25" customHeight="1">
      <c r="F287" s="402"/>
      <c r="G287" s="402"/>
      <c r="H287" s="402"/>
      <c r="I287" s="402"/>
      <c r="J287" s="402"/>
    </row>
    <row r="288" spans="6:10" ht="11.25" customHeight="1">
      <c r="F288" s="402"/>
      <c r="G288" s="402"/>
      <c r="H288" s="402"/>
      <c r="I288" s="402"/>
      <c r="J288" s="402"/>
    </row>
    <row r="289" spans="6:10" ht="11.25" customHeight="1">
      <c r="F289" s="402"/>
      <c r="G289" s="402"/>
      <c r="H289" s="402"/>
      <c r="I289" s="402"/>
      <c r="J289" s="402"/>
    </row>
    <row r="290" spans="6:10" ht="11.25" customHeight="1">
      <c r="F290" s="402"/>
      <c r="G290" s="402"/>
      <c r="H290" s="402"/>
      <c r="I290" s="402"/>
      <c r="J290" s="402"/>
    </row>
    <row r="291" spans="6:10" ht="11.25" customHeight="1">
      <c r="F291" s="402"/>
      <c r="G291" s="402"/>
      <c r="H291" s="402"/>
      <c r="I291" s="402"/>
      <c r="J291" s="402"/>
    </row>
    <row r="292" spans="6:10" ht="11.25" customHeight="1">
      <c r="F292" s="402"/>
      <c r="G292" s="402"/>
      <c r="H292" s="402"/>
      <c r="I292" s="402"/>
      <c r="J292" s="402"/>
    </row>
    <row r="293" spans="6:10" ht="11.25" customHeight="1">
      <c r="F293" s="402"/>
      <c r="G293" s="402"/>
      <c r="H293" s="402"/>
      <c r="I293" s="402"/>
      <c r="J293" s="402"/>
    </row>
    <row r="294" spans="6:10" ht="11.25" customHeight="1">
      <c r="F294" s="402"/>
      <c r="G294" s="402"/>
      <c r="H294" s="402"/>
      <c r="I294" s="402"/>
      <c r="J294" s="402"/>
    </row>
    <row r="295" spans="6:10" ht="11.25" customHeight="1">
      <c r="F295" s="402"/>
      <c r="G295" s="402"/>
      <c r="H295" s="402"/>
      <c r="I295" s="402"/>
      <c r="J295" s="402"/>
    </row>
    <row r="296" spans="6:10" ht="11.25" customHeight="1">
      <c r="F296" s="402"/>
      <c r="G296" s="402"/>
      <c r="H296" s="402"/>
      <c r="I296" s="402"/>
      <c r="J296" s="402"/>
    </row>
    <row r="297" spans="6:10" ht="11.25" customHeight="1">
      <c r="F297" s="402"/>
      <c r="G297" s="402"/>
      <c r="H297" s="402"/>
      <c r="I297" s="402"/>
      <c r="J297" s="402"/>
    </row>
    <row r="298" spans="6:10" ht="11.25" customHeight="1">
      <c r="F298" s="402"/>
      <c r="G298" s="402"/>
      <c r="H298" s="402"/>
      <c r="I298" s="402"/>
      <c r="J298" s="402"/>
    </row>
    <row r="299" spans="6:10" ht="11.25" customHeight="1">
      <c r="F299" s="402"/>
      <c r="G299" s="402"/>
      <c r="H299" s="402"/>
      <c r="I299" s="402"/>
      <c r="J299" s="402"/>
    </row>
    <row r="300" spans="6:10" ht="11.25" customHeight="1">
      <c r="F300" s="402"/>
      <c r="G300" s="402"/>
      <c r="H300" s="402"/>
      <c r="I300" s="402"/>
      <c r="J300" s="402"/>
    </row>
    <row r="301" spans="6:10" ht="11.25" customHeight="1">
      <c r="F301" s="402"/>
      <c r="G301" s="402"/>
      <c r="H301" s="402"/>
      <c r="I301" s="402"/>
      <c r="J301" s="402"/>
    </row>
    <row r="302" spans="6:10" ht="11.25" customHeight="1">
      <c r="F302" s="402"/>
      <c r="G302" s="402"/>
      <c r="H302" s="402"/>
      <c r="I302" s="402"/>
      <c r="J302" s="402"/>
    </row>
    <row r="303" spans="6:10" ht="11.25" customHeight="1">
      <c r="F303" s="402"/>
      <c r="G303" s="402"/>
      <c r="H303" s="402"/>
      <c r="I303" s="402"/>
      <c r="J303" s="402"/>
    </row>
    <row r="304" spans="6:10" ht="11.25" customHeight="1">
      <c r="F304" s="402"/>
      <c r="G304" s="402"/>
      <c r="H304" s="402"/>
      <c r="I304" s="402"/>
      <c r="J304" s="402"/>
    </row>
    <row r="305" spans="6:10" ht="11.25" customHeight="1">
      <c r="F305" s="402"/>
      <c r="G305" s="402"/>
      <c r="H305" s="402"/>
      <c r="I305" s="402"/>
      <c r="J305" s="402"/>
    </row>
    <row r="306" spans="6:10" ht="11.25" customHeight="1">
      <c r="F306" s="402"/>
      <c r="G306" s="402"/>
      <c r="H306" s="402"/>
      <c r="I306" s="402"/>
      <c r="J306" s="402"/>
    </row>
    <row r="307" spans="6:10" ht="11.25" customHeight="1">
      <c r="F307" s="402"/>
      <c r="G307" s="402"/>
      <c r="H307" s="402"/>
      <c r="I307" s="402"/>
      <c r="J307" s="402"/>
    </row>
    <row r="308" spans="6:10" ht="11.25" customHeight="1">
      <c r="F308" s="402"/>
      <c r="G308" s="402"/>
      <c r="H308" s="402"/>
      <c r="I308" s="402"/>
      <c r="J308" s="402"/>
    </row>
    <row r="309" spans="6:10" ht="11.25" customHeight="1">
      <c r="F309" s="402"/>
      <c r="G309" s="402"/>
      <c r="H309" s="402"/>
      <c r="I309" s="402"/>
      <c r="J309" s="402"/>
    </row>
    <row r="310" spans="6:10" ht="11.25" customHeight="1">
      <c r="F310" s="402"/>
      <c r="G310" s="402"/>
      <c r="H310" s="402"/>
      <c r="I310" s="402"/>
      <c r="J310" s="402"/>
    </row>
    <row r="311" spans="6:10" ht="11.25" customHeight="1">
      <c r="F311" s="402"/>
      <c r="G311" s="402"/>
      <c r="H311" s="402"/>
      <c r="I311" s="402"/>
      <c r="J311" s="402"/>
    </row>
    <row r="312" spans="6:10" ht="11.25" customHeight="1">
      <c r="F312" s="402"/>
      <c r="G312" s="402"/>
      <c r="H312" s="402"/>
      <c r="I312" s="402"/>
      <c r="J312" s="402"/>
    </row>
    <row r="313" spans="6:10" ht="11.25" customHeight="1">
      <c r="F313" s="402"/>
      <c r="G313" s="402"/>
      <c r="H313" s="402"/>
      <c r="I313" s="402"/>
      <c r="J313" s="402"/>
    </row>
    <row r="314" spans="6:10" ht="11.25" customHeight="1">
      <c r="F314" s="402"/>
      <c r="G314" s="402"/>
      <c r="H314" s="402"/>
      <c r="I314" s="402"/>
      <c r="J314" s="402"/>
    </row>
    <row r="315" spans="6:10" ht="11.25" customHeight="1">
      <c r="F315" s="402"/>
      <c r="G315" s="402"/>
      <c r="H315" s="402"/>
      <c r="I315" s="402"/>
      <c r="J315" s="402"/>
    </row>
    <row r="316" spans="6:10" ht="11.25" customHeight="1">
      <c r="F316" s="402"/>
      <c r="G316" s="402"/>
      <c r="H316" s="402"/>
      <c r="I316" s="402"/>
      <c r="J316" s="402"/>
    </row>
    <row r="317" spans="6:10" ht="11.25" customHeight="1">
      <c r="F317" s="402"/>
      <c r="G317" s="402"/>
      <c r="H317" s="402"/>
      <c r="I317" s="402"/>
      <c r="J317" s="402"/>
    </row>
    <row r="318" spans="6:10" ht="11.25" customHeight="1">
      <c r="F318" s="402"/>
      <c r="G318" s="402"/>
      <c r="H318" s="402"/>
      <c r="I318" s="402"/>
      <c r="J318" s="402"/>
    </row>
    <row r="319" spans="6:10" ht="11.25" customHeight="1">
      <c r="F319" s="402"/>
      <c r="G319" s="402"/>
      <c r="H319" s="402"/>
      <c r="I319" s="402"/>
      <c r="J319" s="402"/>
    </row>
    <row r="320" spans="6:10" ht="11.25" customHeight="1">
      <c r="F320" s="402"/>
      <c r="G320" s="402"/>
      <c r="H320" s="402"/>
      <c r="I320" s="402"/>
      <c r="J320" s="402"/>
    </row>
    <row r="321" spans="6:10" ht="11.25" customHeight="1">
      <c r="F321" s="402"/>
      <c r="G321" s="402"/>
      <c r="H321" s="402"/>
      <c r="I321" s="402"/>
      <c r="J321" s="402"/>
    </row>
    <row r="322" spans="6:10" ht="11.25" customHeight="1">
      <c r="F322" s="402"/>
      <c r="G322" s="402"/>
      <c r="H322" s="402"/>
      <c r="I322" s="402"/>
      <c r="J322" s="402"/>
    </row>
    <row r="323" spans="6:10" ht="11.25" customHeight="1">
      <c r="F323" s="402"/>
      <c r="G323" s="402"/>
      <c r="H323" s="402"/>
      <c r="I323" s="402"/>
      <c r="J323" s="402"/>
    </row>
    <row r="324" spans="6:10" ht="11.25" customHeight="1">
      <c r="F324" s="402"/>
      <c r="G324" s="402"/>
      <c r="H324" s="402"/>
      <c r="I324" s="402"/>
      <c r="J324" s="402"/>
    </row>
    <row r="325" spans="6:10" ht="11.25" customHeight="1">
      <c r="F325" s="402"/>
      <c r="G325" s="402"/>
      <c r="H325" s="402"/>
      <c r="I325" s="402"/>
      <c r="J325" s="402"/>
    </row>
    <row r="496" spans="4:12" ht="11.25" customHeight="1">
      <c r="D496" s="47"/>
      <c r="E496" s="415"/>
      <c r="L496" s="395"/>
    </row>
    <row r="497" spans="4:12" ht="11.25" customHeight="1">
      <c r="D497" s="47"/>
      <c r="E497" s="415"/>
      <c r="L497" s="395"/>
    </row>
    <row r="498" spans="4:12" ht="11.25" customHeight="1">
      <c r="D498" s="47"/>
      <c r="E498" s="415"/>
      <c r="L498" s="395"/>
    </row>
    <row r="499" spans="4:12" ht="11.25" customHeight="1">
      <c r="D499" s="47"/>
      <c r="E499" s="415"/>
      <c r="L499" s="395"/>
    </row>
    <row r="500" spans="4:12" ht="11.25" customHeight="1">
      <c r="D500" s="47"/>
      <c r="E500" s="415"/>
      <c r="L500" s="395"/>
    </row>
    <row r="501" spans="4:12" ht="11.25" customHeight="1">
      <c r="D501" s="47"/>
      <c r="E501" s="415"/>
      <c r="L501" s="395"/>
    </row>
    <row r="502" spans="4:12" ht="11.25" customHeight="1">
      <c r="D502" s="47"/>
      <c r="E502" s="415"/>
      <c r="L502" s="395"/>
    </row>
    <row r="503" spans="4:12" ht="11.25" customHeight="1">
      <c r="D503" s="47"/>
      <c r="E503" s="415"/>
      <c r="L503" s="395"/>
    </row>
    <row r="504" spans="4:12" ht="11.25" customHeight="1">
      <c r="D504" s="47"/>
      <c r="E504" s="415"/>
      <c r="L504" s="395"/>
    </row>
    <row r="505" spans="4:12" ht="11.25" customHeight="1">
      <c r="D505" s="47"/>
      <c r="E505" s="415"/>
      <c r="L505" s="395"/>
    </row>
    <row r="506" spans="4:12" ht="11.25" customHeight="1">
      <c r="D506" s="47"/>
      <c r="E506" s="415"/>
      <c r="L506" s="395"/>
    </row>
    <row r="507" spans="4:12" ht="11.25" customHeight="1">
      <c r="D507" s="47"/>
      <c r="E507" s="415"/>
      <c r="L507" s="395"/>
    </row>
    <row r="508" spans="4:12" ht="11.25" customHeight="1">
      <c r="D508" s="47"/>
      <c r="E508" s="415"/>
      <c r="L508" s="395"/>
    </row>
    <row r="509" spans="4:12" ht="11.25" customHeight="1">
      <c r="D509" s="47"/>
      <c r="E509" s="415"/>
      <c r="L509" s="395"/>
    </row>
    <row r="510" spans="4:12" ht="11.25" customHeight="1">
      <c r="D510" s="47"/>
      <c r="E510" s="415"/>
      <c r="L510" s="395"/>
    </row>
    <row r="511" spans="4:12" ht="11.25" customHeight="1">
      <c r="D511" s="47"/>
      <c r="E511" s="415"/>
      <c r="L511" s="395"/>
    </row>
    <row r="512" spans="4:12" ht="11.25" customHeight="1">
      <c r="D512" s="47"/>
      <c r="E512" s="415"/>
      <c r="L512" s="395"/>
    </row>
    <row r="513" spans="4:12" ht="11.25" customHeight="1">
      <c r="D513" s="47"/>
      <c r="E513" s="415"/>
      <c r="L513" s="395"/>
    </row>
    <row r="514" spans="4:12" ht="11.25" customHeight="1">
      <c r="D514" s="47"/>
      <c r="E514" s="415"/>
      <c r="L514" s="395"/>
    </row>
    <row r="515" spans="4:12" ht="11.25" customHeight="1">
      <c r="D515" s="47"/>
      <c r="E515" s="415"/>
      <c r="L515" s="395"/>
    </row>
    <row r="516" spans="4:12" ht="11.25" customHeight="1">
      <c r="D516" s="47"/>
      <c r="E516" s="415"/>
      <c r="L516" s="395"/>
    </row>
    <row r="517" spans="4:12" ht="11.25" customHeight="1">
      <c r="D517" s="47"/>
      <c r="E517" s="415"/>
      <c r="L517" s="395"/>
    </row>
    <row r="518" spans="4:12" ht="11.25" customHeight="1">
      <c r="D518" s="47"/>
      <c r="E518" s="415"/>
      <c r="L518" s="395"/>
    </row>
    <row r="519" spans="4:12" ht="11.25" customHeight="1">
      <c r="D519" s="47"/>
      <c r="E519" s="415"/>
      <c r="L519" s="395"/>
    </row>
    <row r="520" spans="4:12" ht="11.25" customHeight="1">
      <c r="D520" s="47"/>
      <c r="E520" s="415"/>
      <c r="L520" s="395"/>
    </row>
    <row r="521" spans="4:12" ht="11.25" customHeight="1">
      <c r="D521" s="47"/>
      <c r="E521" s="415"/>
      <c r="L521" s="395"/>
    </row>
    <row r="522" spans="4:12" ht="11.25" customHeight="1">
      <c r="D522" s="47"/>
      <c r="E522" s="415"/>
      <c r="L522" s="395"/>
    </row>
    <row r="523" spans="4:12" ht="11.25" customHeight="1">
      <c r="D523" s="47"/>
      <c r="E523" s="415"/>
      <c r="L523" s="395"/>
    </row>
    <row r="524" spans="4:12" ht="11.25" customHeight="1">
      <c r="D524" s="47"/>
      <c r="E524" s="415"/>
      <c r="L524" s="395"/>
    </row>
    <row r="525" spans="4:12" ht="11.25" customHeight="1">
      <c r="D525" s="47"/>
      <c r="E525" s="415"/>
      <c r="L525" s="395"/>
    </row>
    <row r="526" spans="4:12" ht="11.25" customHeight="1">
      <c r="D526" s="47"/>
      <c r="E526" s="415"/>
      <c r="L526" s="395"/>
    </row>
    <row r="527" spans="4:12" ht="11.25" customHeight="1">
      <c r="D527" s="47"/>
      <c r="E527" s="415"/>
      <c r="L527" s="395"/>
    </row>
    <row r="528" spans="4:12" ht="11.25" customHeight="1">
      <c r="D528" s="47"/>
      <c r="E528" s="415"/>
      <c r="L528" s="395"/>
    </row>
    <row r="529" spans="4:12" ht="11.25" customHeight="1">
      <c r="D529" s="47"/>
      <c r="E529" s="415"/>
      <c r="L529" s="395"/>
    </row>
    <row r="530" spans="4:12" ht="11.25" customHeight="1">
      <c r="D530" s="47"/>
      <c r="E530" s="415"/>
      <c r="L530" s="395"/>
    </row>
    <row r="531" spans="4:12" ht="11.25" customHeight="1">
      <c r="D531" s="47"/>
      <c r="E531" s="415"/>
      <c r="L531" s="395"/>
    </row>
    <row r="532" spans="4:12" ht="11.25" customHeight="1">
      <c r="D532" s="47"/>
      <c r="E532" s="415"/>
      <c r="L532" s="395"/>
    </row>
    <row r="533" spans="4:12" ht="11.25" customHeight="1">
      <c r="D533" s="47"/>
      <c r="E533" s="415"/>
      <c r="L533" s="395"/>
    </row>
    <row r="534" spans="4:12" ht="11.25" customHeight="1">
      <c r="D534" s="47"/>
      <c r="E534" s="415"/>
      <c r="L534" s="395"/>
    </row>
    <row r="535" spans="4:12" ht="11.25" customHeight="1">
      <c r="D535" s="47"/>
      <c r="E535" s="415"/>
      <c r="L535" s="395"/>
    </row>
    <row r="536" spans="4:12" ht="11.25" customHeight="1">
      <c r="D536" s="47"/>
      <c r="E536" s="415"/>
      <c r="L536" s="395"/>
    </row>
    <row r="537" spans="4:12" ht="11.25" customHeight="1">
      <c r="D537" s="47"/>
      <c r="E537" s="415"/>
      <c r="L537" s="395"/>
    </row>
    <row r="538" spans="4:12" ht="11.25" customHeight="1">
      <c r="D538" s="47"/>
      <c r="E538" s="415"/>
      <c r="L538" s="395"/>
    </row>
    <row r="539" spans="4:12" ht="11.25" customHeight="1">
      <c r="D539" s="47"/>
      <c r="E539" s="415"/>
      <c r="L539" s="395"/>
    </row>
    <row r="540" spans="4:12" ht="11.25" customHeight="1">
      <c r="D540" s="47"/>
      <c r="E540" s="415"/>
      <c r="L540" s="395"/>
    </row>
    <row r="541" spans="4:12" ht="11.25" customHeight="1">
      <c r="D541" s="47"/>
      <c r="E541" s="415"/>
      <c r="L541" s="395"/>
    </row>
    <row r="542" spans="4:12" ht="11.25" customHeight="1">
      <c r="D542" s="47"/>
      <c r="E542" s="415"/>
      <c r="L542" s="395"/>
    </row>
    <row r="543" spans="4:12" ht="11.25" customHeight="1">
      <c r="D543" s="47"/>
      <c r="E543" s="415"/>
      <c r="L543" s="395"/>
    </row>
    <row r="544" spans="4:12" ht="11.25" customHeight="1">
      <c r="D544" s="47"/>
      <c r="E544" s="415"/>
      <c r="L544" s="395"/>
    </row>
    <row r="545" spans="4:12" ht="11.25" customHeight="1">
      <c r="D545" s="47"/>
      <c r="E545" s="415"/>
      <c r="L545" s="395"/>
    </row>
    <row r="546" spans="4:12" ht="11.25" customHeight="1">
      <c r="D546" s="47"/>
      <c r="E546" s="415"/>
      <c r="L546" s="395"/>
    </row>
    <row r="547" spans="4:12" ht="11.25" customHeight="1">
      <c r="D547" s="47"/>
      <c r="E547" s="415"/>
      <c r="L547" s="395"/>
    </row>
    <row r="548" spans="4:12" ht="11.25" customHeight="1">
      <c r="D548" s="47"/>
      <c r="E548" s="415"/>
      <c r="L548" s="395"/>
    </row>
    <row r="549" spans="4:12" ht="11.25" customHeight="1">
      <c r="D549" s="47"/>
      <c r="E549" s="415"/>
      <c r="L549" s="395"/>
    </row>
    <row r="550" spans="4:12" ht="11.25" customHeight="1">
      <c r="D550" s="47"/>
      <c r="E550" s="415"/>
      <c r="L550" s="395"/>
    </row>
    <row r="551" spans="4:12" ht="11.25" customHeight="1">
      <c r="D551" s="47"/>
      <c r="E551" s="415"/>
      <c r="L551" s="395"/>
    </row>
    <row r="552" spans="4:12" ht="11.25" customHeight="1">
      <c r="D552" s="47"/>
      <c r="E552" s="415"/>
      <c r="L552" s="395"/>
    </row>
    <row r="553" spans="4:12" ht="11.25" customHeight="1">
      <c r="D553" s="47"/>
      <c r="E553" s="415"/>
      <c r="L553" s="395"/>
    </row>
    <row r="554" spans="4:12" ht="11.25" customHeight="1">
      <c r="D554" s="47"/>
      <c r="E554" s="415"/>
      <c r="L554" s="395"/>
    </row>
    <row r="555" spans="4:12" ht="11.25" customHeight="1">
      <c r="D555" s="47"/>
      <c r="E555" s="415"/>
      <c r="L555" s="395"/>
    </row>
    <row r="556" spans="4:12" ht="11.25" customHeight="1">
      <c r="D556" s="47"/>
      <c r="E556" s="415"/>
      <c r="L556" s="395"/>
    </row>
    <row r="557" spans="4:12" ht="11.25" customHeight="1">
      <c r="D557" s="47"/>
      <c r="E557" s="415"/>
      <c r="L557" s="395"/>
    </row>
  </sheetData>
  <sheetProtection/>
  <printOptions/>
  <pageMargins left="0.3937007874015748" right="0.2362204724409449" top="0.2755905511811024" bottom="0.14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3" manualBreakCount="3">
    <brk id="72" max="255" man="1"/>
    <brk id="138" max="255" man="1"/>
    <brk id="206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S533"/>
  <sheetViews>
    <sheetView showGridLines="0" view="pageBreakPreview" zoomScale="75" zoomScaleNormal="90" zoomScaleSheetLayoutView="75" zoomScalePageLayoutView="0" workbookViewId="0" topLeftCell="A6">
      <pane ySplit="2" topLeftCell="A8" activePane="bottomLeft" state="frozen"/>
      <selection pane="topLeft" activeCell="A6" sqref="A6"/>
      <selection pane="bottomLeft" activeCell="A8" sqref="A8"/>
    </sheetView>
  </sheetViews>
  <sheetFormatPr defaultColWidth="9.00390625" defaultRowHeight="14.25" customHeight="1"/>
  <cols>
    <col min="1" max="1" width="8.00390625" style="143" customWidth="1"/>
    <col min="2" max="3" width="8.625" style="107" customWidth="1"/>
    <col min="4" max="4" width="11.25390625" style="107" customWidth="1"/>
    <col min="5" max="5" width="5.125" style="128" customWidth="1"/>
    <col min="6" max="6" width="10.75390625" style="143" customWidth="1"/>
    <col min="7" max="7" width="9.25390625" style="143" customWidth="1"/>
    <col min="8" max="8" width="9.875" style="143" customWidth="1"/>
    <col min="9" max="9" width="9.125" style="143" customWidth="1"/>
    <col min="10" max="11" width="8.00390625" style="143" customWidth="1"/>
    <col min="12" max="12" width="5.625" style="107" customWidth="1"/>
    <col min="13" max="16384" width="9.00390625" style="107" customWidth="1"/>
  </cols>
  <sheetData>
    <row r="1" spans="2:9" ht="24" customHeight="1">
      <c r="B1" s="144"/>
      <c r="C1" s="144"/>
      <c r="D1" s="144" t="s">
        <v>1831</v>
      </c>
      <c r="F1" s="271"/>
      <c r="G1" s="271"/>
      <c r="H1" s="152"/>
      <c r="I1" s="152"/>
    </row>
    <row r="2" spans="1:9" ht="14.25" customHeight="1">
      <c r="A2" s="152"/>
      <c r="B2" s="109"/>
      <c r="C2" s="109"/>
      <c r="D2" s="109"/>
      <c r="E2" s="142"/>
      <c r="F2" s="152"/>
      <c r="G2" s="152"/>
      <c r="H2" s="152"/>
      <c r="I2" s="152"/>
    </row>
    <row r="3" spans="1:19" s="128" customFormat="1" ht="14.25" customHeight="1">
      <c r="A3" s="139" t="s">
        <v>1833</v>
      </c>
      <c r="B3" s="124"/>
      <c r="C3" s="124"/>
      <c r="D3" s="142"/>
      <c r="E3" s="142"/>
      <c r="F3" s="273"/>
      <c r="G3" s="273"/>
      <c r="H3" s="273"/>
      <c r="I3" s="273"/>
      <c r="J3" s="273"/>
      <c r="K3" s="115"/>
      <c r="L3" s="142"/>
      <c r="M3" s="127"/>
      <c r="N3" s="127"/>
      <c r="O3" s="127"/>
      <c r="P3" s="127"/>
      <c r="Q3" s="127"/>
      <c r="R3" s="127"/>
      <c r="S3" s="127"/>
    </row>
    <row r="4" spans="1:19" s="128" customFormat="1" ht="14.25" customHeight="1">
      <c r="A4" s="139" t="s">
        <v>1423</v>
      </c>
      <c r="B4" s="124"/>
      <c r="C4" s="124"/>
      <c r="D4" s="142"/>
      <c r="E4" s="142"/>
      <c r="F4" s="273"/>
      <c r="G4" s="273"/>
      <c r="H4" s="273"/>
      <c r="I4" s="273"/>
      <c r="J4" s="273"/>
      <c r="K4" s="115"/>
      <c r="L4" s="142"/>
      <c r="M4" s="127"/>
      <c r="N4" s="127"/>
      <c r="O4" s="127"/>
      <c r="P4" s="127"/>
      <c r="Q4" s="127"/>
      <c r="R4" s="127"/>
      <c r="S4" s="127"/>
    </row>
    <row r="5" spans="1:19" s="128" customFormat="1" ht="14.25" customHeight="1">
      <c r="A5" s="139"/>
      <c r="B5" s="124"/>
      <c r="C5" s="124"/>
      <c r="D5" s="142"/>
      <c r="E5" s="142"/>
      <c r="F5" s="273"/>
      <c r="G5" s="273"/>
      <c r="H5" s="273"/>
      <c r="I5" s="273"/>
      <c r="J5" s="273"/>
      <c r="K5" s="115"/>
      <c r="L5" s="142"/>
      <c r="M5" s="127"/>
      <c r="N5" s="127"/>
      <c r="O5" s="127"/>
      <c r="P5" s="127"/>
      <c r="Q5" s="127"/>
      <c r="R5" s="127"/>
      <c r="S5" s="127"/>
    </row>
    <row r="6" spans="1:10" ht="14.25" customHeight="1">
      <c r="A6" s="152"/>
      <c r="B6" s="623" t="s">
        <v>1832</v>
      </c>
      <c r="C6" s="623"/>
      <c r="D6" s="109"/>
      <c r="E6" s="142"/>
      <c r="F6" s="124" t="s">
        <v>6</v>
      </c>
      <c r="G6" s="124" t="s">
        <v>6</v>
      </c>
      <c r="H6" s="124" t="s">
        <v>6</v>
      </c>
      <c r="I6" s="124" t="s">
        <v>6</v>
      </c>
      <c r="J6" s="124" t="s">
        <v>6</v>
      </c>
    </row>
    <row r="7" spans="1:11" s="128" customFormat="1" ht="14.25" customHeight="1">
      <c r="A7" s="124"/>
      <c r="B7" s="127"/>
      <c r="C7" s="127"/>
      <c r="D7" s="127"/>
      <c r="E7" s="142"/>
      <c r="F7" s="274" t="s">
        <v>2179</v>
      </c>
      <c r="G7" s="274" t="s">
        <v>2167</v>
      </c>
      <c r="H7" s="274" t="s">
        <v>2168</v>
      </c>
      <c r="I7" s="274" t="s">
        <v>2168</v>
      </c>
      <c r="J7" s="274" t="s">
        <v>2175</v>
      </c>
      <c r="K7" s="115"/>
    </row>
    <row r="8" spans="1:11" s="128" customFormat="1" ht="14.25" customHeight="1" thickBot="1">
      <c r="A8" s="115" t="s">
        <v>342</v>
      </c>
      <c r="B8" s="105" t="s">
        <v>184</v>
      </c>
      <c r="C8" s="105" t="s">
        <v>351</v>
      </c>
      <c r="D8" s="105" t="s">
        <v>352</v>
      </c>
      <c r="E8" s="128">
        <v>1</v>
      </c>
      <c r="F8" s="278"/>
      <c r="G8" s="278"/>
      <c r="H8" s="115"/>
      <c r="I8" s="115"/>
      <c r="J8" s="115"/>
      <c r="K8" s="115"/>
    </row>
    <row r="9" spans="1:11" s="128" customFormat="1" ht="14.25" customHeight="1" thickBot="1">
      <c r="A9" s="115"/>
      <c r="B9" s="108"/>
      <c r="C9" s="108"/>
      <c r="D9" s="108"/>
      <c r="F9" s="116"/>
      <c r="G9" s="116" t="s">
        <v>1834</v>
      </c>
      <c r="H9" s="290" t="s">
        <v>4371</v>
      </c>
      <c r="I9" s="115"/>
      <c r="J9" s="115"/>
      <c r="K9" s="115"/>
    </row>
    <row r="10" spans="1:11" s="128" customFormat="1" ht="14.25" customHeight="1" thickBot="1">
      <c r="A10" s="115"/>
      <c r="B10" s="105" t="s">
        <v>1176</v>
      </c>
      <c r="C10" s="105" t="s">
        <v>1185</v>
      </c>
      <c r="D10" s="105" t="s">
        <v>1186</v>
      </c>
      <c r="E10" s="128">
        <v>2</v>
      </c>
      <c r="F10" s="278"/>
      <c r="G10" s="119" t="s">
        <v>2229</v>
      </c>
      <c r="H10" s="331" t="s">
        <v>4372</v>
      </c>
      <c r="I10" s="115"/>
      <c r="J10" s="115"/>
      <c r="K10" s="115"/>
    </row>
    <row r="11" spans="1:11" s="128" customFormat="1" ht="14.25" customHeight="1" thickBot="1">
      <c r="A11" s="115"/>
      <c r="B11" s="105"/>
      <c r="C11" s="105"/>
      <c r="D11" s="105"/>
      <c r="F11" s="116" t="s">
        <v>1835</v>
      </c>
      <c r="G11" s="280" t="s">
        <v>4225</v>
      </c>
      <c r="H11" s="474"/>
      <c r="I11" s="115"/>
      <c r="J11" s="115"/>
      <c r="K11" s="115"/>
    </row>
    <row r="12" spans="1:11" s="128" customFormat="1" ht="14.25" customHeight="1">
      <c r="A12" s="115"/>
      <c r="B12" s="105" t="s">
        <v>832</v>
      </c>
      <c r="C12" s="105" t="s">
        <v>1187</v>
      </c>
      <c r="D12" s="105" t="s">
        <v>833</v>
      </c>
      <c r="E12" s="128">
        <v>3</v>
      </c>
      <c r="F12" s="123" t="s">
        <v>2361</v>
      </c>
      <c r="G12" s="305" t="s">
        <v>4226</v>
      </c>
      <c r="H12" s="298"/>
      <c r="I12" s="115"/>
      <c r="J12" s="115"/>
      <c r="K12" s="115"/>
    </row>
    <row r="13" spans="1:11" s="128" customFormat="1" ht="14.25" customHeight="1" thickBot="1">
      <c r="A13" s="115"/>
      <c r="B13" s="105"/>
      <c r="C13" s="105"/>
      <c r="D13" s="105"/>
      <c r="F13" s="116"/>
      <c r="G13" s="116"/>
      <c r="H13" s="298" t="s">
        <v>1836</v>
      </c>
      <c r="I13" s="290" t="str">
        <f>H9</f>
        <v>楊/廖</v>
      </c>
      <c r="J13" s="115"/>
      <c r="K13" s="115"/>
    </row>
    <row r="14" spans="1:11" s="128" customFormat="1" ht="14.25" customHeight="1">
      <c r="A14" s="115"/>
      <c r="B14" s="105" t="s">
        <v>882</v>
      </c>
      <c r="C14" s="105" t="s">
        <v>4378</v>
      </c>
      <c r="D14" s="105" t="s">
        <v>365</v>
      </c>
      <c r="E14" s="128">
        <v>4</v>
      </c>
      <c r="F14" s="116"/>
      <c r="G14" s="116"/>
      <c r="H14" s="119" t="s">
        <v>2438</v>
      </c>
      <c r="I14" s="330" t="s">
        <v>4699</v>
      </c>
      <c r="J14" s="115"/>
      <c r="K14" s="115"/>
    </row>
    <row r="15" spans="1:11" s="128" customFormat="1" ht="14.25" customHeight="1" thickBot="1">
      <c r="A15" s="116"/>
      <c r="B15" s="105"/>
      <c r="C15" s="105"/>
      <c r="D15" s="105"/>
      <c r="F15" s="122"/>
      <c r="G15" s="120" t="s">
        <v>1837</v>
      </c>
      <c r="H15" s="275" t="str">
        <f>G17</f>
        <v>洪/曾</v>
      </c>
      <c r="I15" s="298"/>
      <c r="J15" s="116"/>
      <c r="K15" s="115"/>
    </row>
    <row r="16" spans="1:11" s="128" customFormat="1" ht="14.25" customHeight="1">
      <c r="A16" s="115"/>
      <c r="B16" s="105" t="s">
        <v>1133</v>
      </c>
      <c r="C16" s="105" t="s">
        <v>1025</v>
      </c>
      <c r="D16" s="105" t="s">
        <v>890</v>
      </c>
      <c r="E16" s="128">
        <v>5</v>
      </c>
      <c r="F16" s="116"/>
      <c r="G16" s="298" t="s">
        <v>2230</v>
      </c>
      <c r="H16" s="301" t="s">
        <v>4373</v>
      </c>
      <c r="I16" s="298"/>
      <c r="J16" s="116"/>
      <c r="K16" s="115"/>
    </row>
    <row r="17" spans="1:11" s="128" customFormat="1" ht="14.25" customHeight="1" thickBot="1">
      <c r="A17" s="116"/>
      <c r="B17" s="105"/>
      <c r="C17" s="105"/>
      <c r="D17" s="105"/>
      <c r="F17" s="120" t="s">
        <v>1838</v>
      </c>
      <c r="G17" s="327" t="s">
        <v>4244</v>
      </c>
      <c r="H17" s="116"/>
      <c r="I17" s="298"/>
      <c r="J17" s="116"/>
      <c r="K17" s="115"/>
    </row>
    <row r="18" spans="1:13" s="128" customFormat="1" ht="14.25" customHeight="1" thickBot="1">
      <c r="A18" s="115"/>
      <c r="B18" s="105" t="s">
        <v>1188</v>
      </c>
      <c r="C18" s="105" t="s">
        <v>1111</v>
      </c>
      <c r="D18" s="105" t="s">
        <v>1189</v>
      </c>
      <c r="E18" s="128">
        <v>6</v>
      </c>
      <c r="F18" s="267" t="s">
        <v>2362</v>
      </c>
      <c r="G18" s="450" t="s">
        <v>4245</v>
      </c>
      <c r="H18" s="116"/>
      <c r="I18" s="298" t="s">
        <v>1839</v>
      </c>
      <c r="J18" s="116" t="str">
        <f>I13</f>
        <v>楊/廖</v>
      </c>
      <c r="K18" s="115"/>
      <c r="M18" s="127"/>
    </row>
    <row r="19" spans="1:11" s="128" customFormat="1" ht="14.25" customHeight="1">
      <c r="A19" s="116"/>
      <c r="B19" s="105"/>
      <c r="C19" s="105"/>
      <c r="D19" s="105"/>
      <c r="F19" s="115"/>
      <c r="G19" s="115"/>
      <c r="H19" s="116"/>
      <c r="I19" s="119" t="s">
        <v>2253</v>
      </c>
      <c r="J19" s="330" t="s">
        <v>4793</v>
      </c>
      <c r="K19" s="115"/>
    </row>
    <row r="20" spans="1:12" s="128" customFormat="1" ht="14.25" customHeight="1">
      <c r="A20" s="115"/>
      <c r="B20" s="105" t="s">
        <v>2040</v>
      </c>
      <c r="C20" s="105" t="s">
        <v>1027</v>
      </c>
      <c r="D20" s="105" t="s">
        <v>791</v>
      </c>
      <c r="E20" s="128">
        <v>7</v>
      </c>
      <c r="F20" s="116"/>
      <c r="G20" s="118"/>
      <c r="H20" s="116"/>
      <c r="I20" s="119"/>
      <c r="J20" s="474"/>
      <c r="K20" s="116"/>
      <c r="L20" s="127"/>
    </row>
    <row r="21" spans="1:12" s="128" customFormat="1" ht="14.25" customHeight="1" thickBot="1">
      <c r="A21" s="116"/>
      <c r="B21" s="105"/>
      <c r="C21" s="105"/>
      <c r="D21" s="105"/>
      <c r="F21" s="122"/>
      <c r="G21" s="120" t="s">
        <v>1840</v>
      </c>
      <c r="H21" s="283" t="str">
        <f>G23</f>
        <v>謝/陳</v>
      </c>
      <c r="I21" s="119"/>
      <c r="J21" s="298"/>
      <c r="K21" s="116"/>
      <c r="L21" s="127"/>
    </row>
    <row r="22" spans="1:12" s="128" customFormat="1" ht="14.25" customHeight="1" thickBot="1">
      <c r="A22" s="115"/>
      <c r="B22" s="105" t="s">
        <v>1190</v>
      </c>
      <c r="C22" s="105" t="s">
        <v>1191</v>
      </c>
      <c r="D22" s="105" t="s">
        <v>370</v>
      </c>
      <c r="E22" s="128">
        <v>8</v>
      </c>
      <c r="F22" s="116"/>
      <c r="G22" s="298" t="s">
        <v>2231</v>
      </c>
      <c r="H22" s="455" t="s">
        <v>4361</v>
      </c>
      <c r="I22" s="277"/>
      <c r="J22" s="298"/>
      <c r="K22" s="116"/>
      <c r="L22" s="127"/>
    </row>
    <row r="23" spans="1:12" s="128" customFormat="1" ht="14.25" customHeight="1" thickBot="1">
      <c r="A23" s="116"/>
      <c r="B23" s="105"/>
      <c r="C23" s="105"/>
      <c r="D23" s="105"/>
      <c r="F23" s="279" t="s">
        <v>1841</v>
      </c>
      <c r="G23" s="329" t="s">
        <v>4234</v>
      </c>
      <c r="H23" s="119"/>
      <c r="I23" s="277"/>
      <c r="J23" s="298"/>
      <c r="K23" s="116"/>
      <c r="L23" s="127"/>
    </row>
    <row r="24" spans="1:12" s="128" customFormat="1" ht="14.25" customHeight="1" thickBot="1">
      <c r="A24" s="115"/>
      <c r="B24" s="105" t="s">
        <v>1192</v>
      </c>
      <c r="C24" s="105" t="s">
        <v>1193</v>
      </c>
      <c r="D24" s="105" t="s">
        <v>363</v>
      </c>
      <c r="E24" s="128">
        <v>9</v>
      </c>
      <c r="F24" s="123" t="s">
        <v>2363</v>
      </c>
      <c r="G24" s="276" t="s">
        <v>4235</v>
      </c>
      <c r="H24" s="119" t="s">
        <v>1842</v>
      </c>
      <c r="I24" s="275" t="str">
        <f>H27</f>
        <v>文/歐</v>
      </c>
      <c r="J24" s="298"/>
      <c r="K24" s="116"/>
      <c r="L24" s="127"/>
    </row>
    <row r="25" spans="1:12" s="128" customFormat="1" ht="14.25" customHeight="1">
      <c r="A25" s="116"/>
      <c r="B25" s="105"/>
      <c r="C25" s="105"/>
      <c r="D25" s="105"/>
      <c r="F25" s="116"/>
      <c r="G25" s="115"/>
      <c r="H25" s="298" t="s">
        <v>2439</v>
      </c>
      <c r="I25" s="276" t="s">
        <v>4693</v>
      </c>
      <c r="J25" s="298"/>
      <c r="K25" s="116"/>
      <c r="L25" s="127"/>
    </row>
    <row r="26" spans="1:12" s="128" customFormat="1" ht="14.25" customHeight="1">
      <c r="A26" s="115"/>
      <c r="B26" s="105" t="s">
        <v>945</v>
      </c>
      <c r="C26" s="105" t="s">
        <v>923</v>
      </c>
      <c r="D26" s="105" t="s">
        <v>863</v>
      </c>
      <c r="E26" s="128">
        <v>10</v>
      </c>
      <c r="F26" s="118"/>
      <c r="G26" s="115"/>
      <c r="H26" s="298"/>
      <c r="I26" s="116"/>
      <c r="J26" s="298"/>
      <c r="K26" s="116"/>
      <c r="L26" s="127"/>
    </row>
    <row r="27" spans="1:12" s="128" customFormat="1" ht="14.25" customHeight="1" thickBot="1">
      <c r="A27" s="116"/>
      <c r="B27" s="105"/>
      <c r="C27" s="105"/>
      <c r="D27" s="105"/>
      <c r="F27" s="116"/>
      <c r="G27" s="120" t="s">
        <v>1843</v>
      </c>
      <c r="H27" s="327" t="str">
        <f>G29</f>
        <v>文/歐</v>
      </c>
      <c r="I27" s="116"/>
      <c r="J27" s="298"/>
      <c r="K27" s="116"/>
      <c r="L27" s="127"/>
    </row>
    <row r="28" spans="1:12" s="128" customFormat="1" ht="14.25" customHeight="1" thickBot="1">
      <c r="A28" s="115"/>
      <c r="B28" s="105" t="s">
        <v>1003</v>
      </c>
      <c r="C28" s="105" t="s">
        <v>831</v>
      </c>
      <c r="D28" s="105" t="s">
        <v>478</v>
      </c>
      <c r="E28" s="128">
        <v>11</v>
      </c>
      <c r="F28" s="116"/>
      <c r="G28" s="298" t="s">
        <v>2232</v>
      </c>
      <c r="H28" s="301" t="s">
        <v>4362</v>
      </c>
      <c r="I28" s="116"/>
      <c r="J28" s="298"/>
      <c r="K28" s="116"/>
      <c r="L28" s="127"/>
    </row>
    <row r="29" spans="1:12" s="128" customFormat="1" ht="14.25" customHeight="1" thickBot="1">
      <c r="A29" s="116"/>
      <c r="B29" s="105"/>
      <c r="C29" s="105"/>
      <c r="D29" s="105"/>
      <c r="F29" s="441" t="s">
        <v>1844</v>
      </c>
      <c r="G29" s="329" t="s">
        <v>4236</v>
      </c>
      <c r="H29" s="116"/>
      <c r="I29" s="116"/>
      <c r="J29" s="298"/>
      <c r="K29" s="116"/>
      <c r="L29" s="127"/>
    </row>
    <row r="30" spans="1:12" s="128" customFormat="1" ht="14.25" customHeight="1">
      <c r="A30" s="115"/>
      <c r="B30" s="105" t="s">
        <v>1031</v>
      </c>
      <c r="C30" s="105" t="s">
        <v>1066</v>
      </c>
      <c r="D30" s="105" t="s">
        <v>970</v>
      </c>
      <c r="E30" s="128">
        <v>12</v>
      </c>
      <c r="F30" s="123" t="s">
        <v>2370</v>
      </c>
      <c r="G30" s="276" t="s">
        <v>4237</v>
      </c>
      <c r="H30" s="116"/>
      <c r="I30" s="116"/>
      <c r="J30" s="298"/>
      <c r="K30" s="116" t="str">
        <f>J18</f>
        <v>楊/廖</v>
      </c>
      <c r="L30" s="127"/>
    </row>
    <row r="31" spans="1:12" s="128" customFormat="1" ht="14.25" customHeight="1" thickBot="1">
      <c r="A31" s="116"/>
      <c r="B31" s="105"/>
      <c r="C31" s="105"/>
      <c r="D31" s="105"/>
      <c r="F31" s="116"/>
      <c r="G31" s="116"/>
      <c r="H31" s="116"/>
      <c r="I31" s="116"/>
      <c r="J31" s="298" t="s">
        <v>1845</v>
      </c>
      <c r="K31" s="290" t="s">
        <v>1846</v>
      </c>
      <c r="L31" s="129"/>
    </row>
    <row r="32" spans="1:12" s="128" customFormat="1" ht="14.25" customHeight="1" thickBot="1">
      <c r="A32" s="115"/>
      <c r="B32" s="105" t="s">
        <v>901</v>
      </c>
      <c r="C32" s="105" t="s">
        <v>1172</v>
      </c>
      <c r="D32" s="105" t="s">
        <v>1194</v>
      </c>
      <c r="E32" s="128">
        <v>13</v>
      </c>
      <c r="F32" s="278"/>
      <c r="G32" s="278"/>
      <c r="H32" s="116"/>
      <c r="I32" s="116"/>
      <c r="J32" s="119" t="s">
        <v>2440</v>
      </c>
      <c r="K32" s="305" t="s">
        <v>4835</v>
      </c>
      <c r="L32" s="127"/>
    </row>
    <row r="33" spans="1:12" s="128" customFormat="1" ht="14.25" customHeight="1" thickBot="1">
      <c r="A33" s="116"/>
      <c r="B33" s="105"/>
      <c r="C33" s="105"/>
      <c r="D33" s="105"/>
      <c r="F33" s="116"/>
      <c r="G33" s="116" t="s">
        <v>1758</v>
      </c>
      <c r="H33" s="290" t="s">
        <v>4363</v>
      </c>
      <c r="I33" s="116"/>
      <c r="J33" s="119"/>
      <c r="K33" s="116"/>
      <c r="L33" s="127"/>
    </row>
    <row r="34" spans="1:12" s="128" customFormat="1" ht="14.25" customHeight="1">
      <c r="A34" s="115"/>
      <c r="B34" s="105" t="s">
        <v>866</v>
      </c>
      <c r="C34" s="105" t="s">
        <v>967</v>
      </c>
      <c r="D34" s="105" t="s">
        <v>822</v>
      </c>
      <c r="E34" s="128">
        <v>14</v>
      </c>
      <c r="F34" s="118"/>
      <c r="G34" s="119" t="s">
        <v>2233</v>
      </c>
      <c r="H34" s="330" t="s">
        <v>4364</v>
      </c>
      <c r="I34" s="116"/>
      <c r="J34" s="119"/>
      <c r="K34" s="116"/>
      <c r="L34" s="127"/>
    </row>
    <row r="35" spans="1:12" s="128" customFormat="1" ht="14.25" customHeight="1" thickBot="1">
      <c r="A35" s="115"/>
      <c r="B35" s="105"/>
      <c r="C35" s="105"/>
      <c r="D35" s="105"/>
      <c r="F35" s="120" t="s">
        <v>1847</v>
      </c>
      <c r="G35" s="275" t="s">
        <v>4246</v>
      </c>
      <c r="H35" s="474"/>
      <c r="I35" s="116"/>
      <c r="J35" s="119"/>
      <c r="K35" s="116"/>
      <c r="L35" s="127"/>
    </row>
    <row r="36" spans="1:12" s="128" customFormat="1" ht="14.25" customHeight="1" thickBot="1">
      <c r="A36" s="115"/>
      <c r="B36" s="105" t="s">
        <v>1195</v>
      </c>
      <c r="C36" s="105" t="s">
        <v>1132</v>
      </c>
      <c r="D36" s="105" t="s">
        <v>365</v>
      </c>
      <c r="E36" s="128">
        <v>15</v>
      </c>
      <c r="F36" s="267" t="s">
        <v>2371</v>
      </c>
      <c r="G36" s="276" t="s">
        <v>4247</v>
      </c>
      <c r="H36" s="298"/>
      <c r="I36" s="116"/>
      <c r="J36" s="119"/>
      <c r="K36" s="116"/>
      <c r="L36" s="127"/>
    </row>
    <row r="37" spans="1:12" s="128" customFormat="1" ht="14.25" customHeight="1" thickBot="1">
      <c r="A37" s="115"/>
      <c r="B37" s="105"/>
      <c r="C37" s="105"/>
      <c r="D37" s="105"/>
      <c r="F37" s="441"/>
      <c r="G37" s="116"/>
      <c r="H37" s="298" t="s">
        <v>1848</v>
      </c>
      <c r="I37" s="116" t="str">
        <f>H33</f>
        <v>王/洪</v>
      </c>
      <c r="J37" s="119"/>
      <c r="K37" s="116"/>
      <c r="L37" s="127"/>
    </row>
    <row r="38" spans="1:12" s="128" customFormat="1" ht="14.25" customHeight="1" thickBot="1">
      <c r="A38" s="115"/>
      <c r="B38" s="105" t="s">
        <v>1196</v>
      </c>
      <c r="C38" s="105" t="s">
        <v>1197</v>
      </c>
      <c r="D38" s="105" t="s">
        <v>1198</v>
      </c>
      <c r="E38" s="128">
        <v>16</v>
      </c>
      <c r="F38" s="278"/>
      <c r="G38" s="278"/>
      <c r="H38" s="119" t="s">
        <v>2404</v>
      </c>
      <c r="I38" s="452" t="s">
        <v>4698</v>
      </c>
      <c r="J38" s="119"/>
      <c r="K38" s="116"/>
      <c r="L38" s="127"/>
    </row>
    <row r="39" spans="1:12" s="128" customFormat="1" ht="14.25" customHeight="1" thickBot="1">
      <c r="A39" s="116"/>
      <c r="B39" s="105"/>
      <c r="C39" s="105"/>
      <c r="D39" s="105"/>
      <c r="F39" s="116"/>
      <c r="G39" s="116" t="s">
        <v>1849</v>
      </c>
      <c r="H39" s="280" t="s">
        <v>4365</v>
      </c>
      <c r="I39" s="119"/>
      <c r="J39" s="277"/>
      <c r="K39" s="116"/>
      <c r="L39" s="127"/>
    </row>
    <row r="40" spans="1:12" s="128" customFormat="1" ht="14.25" customHeight="1" thickBot="1">
      <c r="A40" s="115"/>
      <c r="B40" s="105" t="s">
        <v>1199</v>
      </c>
      <c r="C40" s="105" t="s">
        <v>1200</v>
      </c>
      <c r="D40" s="105" t="s">
        <v>824</v>
      </c>
      <c r="E40" s="128">
        <v>17</v>
      </c>
      <c r="F40" s="116"/>
      <c r="G40" s="119" t="s">
        <v>2246</v>
      </c>
      <c r="H40" s="282" t="s">
        <v>4366</v>
      </c>
      <c r="I40" s="119"/>
      <c r="J40" s="277"/>
      <c r="K40" s="116"/>
      <c r="L40" s="127"/>
    </row>
    <row r="41" spans="1:12" s="128" customFormat="1" ht="14.25" customHeight="1" thickBot="1">
      <c r="A41" s="116"/>
      <c r="B41" s="105"/>
      <c r="C41" s="105"/>
      <c r="D41" s="105"/>
      <c r="F41" s="279" t="s">
        <v>1850</v>
      </c>
      <c r="G41" s="280" t="s">
        <v>4258</v>
      </c>
      <c r="H41" s="116"/>
      <c r="I41" s="119"/>
      <c r="J41" s="277"/>
      <c r="K41" s="116"/>
      <c r="L41" s="127"/>
    </row>
    <row r="42" spans="1:12" s="128" customFormat="1" ht="14.25" customHeight="1">
      <c r="A42" s="115"/>
      <c r="B42" s="105" t="s">
        <v>1201</v>
      </c>
      <c r="C42" s="105" t="s">
        <v>1202</v>
      </c>
      <c r="D42" s="105" t="s">
        <v>480</v>
      </c>
      <c r="E42" s="128">
        <v>18</v>
      </c>
      <c r="F42" s="123" t="s">
        <v>2241</v>
      </c>
      <c r="G42" s="276" t="s">
        <v>4259</v>
      </c>
      <c r="H42" s="116"/>
      <c r="I42" s="119"/>
      <c r="J42" s="277"/>
      <c r="K42" s="116"/>
      <c r="L42" s="127"/>
    </row>
    <row r="43" spans="1:12" s="128" customFormat="1" ht="14.25" customHeight="1" thickBot="1">
      <c r="A43" s="116"/>
      <c r="B43" s="105"/>
      <c r="C43" s="105"/>
      <c r="D43" s="105"/>
      <c r="F43" s="116"/>
      <c r="G43" s="116"/>
      <c r="H43" s="116"/>
      <c r="I43" s="119" t="s">
        <v>1851</v>
      </c>
      <c r="J43" s="275" t="str">
        <f>I48</f>
        <v>林/尤</v>
      </c>
      <c r="K43" s="116"/>
      <c r="L43" s="127"/>
    </row>
    <row r="44" spans="1:12" s="128" customFormat="1" ht="14.25" customHeight="1">
      <c r="A44" s="115"/>
      <c r="B44" s="105" t="s">
        <v>1098</v>
      </c>
      <c r="C44" s="105" t="s">
        <v>1123</v>
      </c>
      <c r="D44" s="105" t="s">
        <v>1203</v>
      </c>
      <c r="E44" s="128">
        <v>19</v>
      </c>
      <c r="F44" s="116"/>
      <c r="G44" s="116"/>
      <c r="H44" s="116"/>
      <c r="I44" s="298" t="s">
        <v>2254</v>
      </c>
      <c r="J44" s="328" t="s">
        <v>4789</v>
      </c>
      <c r="K44" s="116"/>
      <c r="L44" s="127"/>
    </row>
    <row r="45" spans="1:12" s="128" customFormat="1" ht="14.25" customHeight="1" thickBot="1">
      <c r="A45" s="116"/>
      <c r="B45" s="105"/>
      <c r="C45" s="105"/>
      <c r="D45" s="105"/>
      <c r="F45" s="122"/>
      <c r="G45" s="120" t="s">
        <v>1852</v>
      </c>
      <c r="H45" s="283" t="str">
        <f>G47</f>
        <v>張/陳</v>
      </c>
      <c r="I45" s="298"/>
      <c r="J45" s="116"/>
      <c r="K45" s="116"/>
      <c r="L45" s="127"/>
    </row>
    <row r="46" spans="1:12" s="128" customFormat="1" ht="14.25" customHeight="1">
      <c r="A46" s="115"/>
      <c r="B46" s="105" t="s">
        <v>933</v>
      </c>
      <c r="C46" s="105" t="s">
        <v>1204</v>
      </c>
      <c r="D46" s="105" t="s">
        <v>458</v>
      </c>
      <c r="E46" s="128">
        <v>20</v>
      </c>
      <c r="F46" s="116"/>
      <c r="G46" s="298" t="s">
        <v>2247</v>
      </c>
      <c r="H46" s="455" t="s">
        <v>4367</v>
      </c>
      <c r="I46" s="474"/>
      <c r="J46" s="116"/>
      <c r="K46" s="116"/>
      <c r="L46" s="127"/>
    </row>
    <row r="47" spans="1:12" s="128" customFormat="1" ht="14.25" customHeight="1" thickBot="1">
      <c r="A47" s="116"/>
      <c r="B47" s="105"/>
      <c r="C47" s="105"/>
      <c r="D47" s="105"/>
      <c r="F47" s="120" t="s">
        <v>1853</v>
      </c>
      <c r="G47" s="327" t="s">
        <v>4254</v>
      </c>
      <c r="H47" s="119"/>
      <c r="I47" s="474"/>
      <c r="J47" s="116"/>
      <c r="K47" s="116"/>
      <c r="L47" s="127"/>
    </row>
    <row r="48" spans="1:12" s="128" customFormat="1" ht="14.25" customHeight="1" thickBot="1">
      <c r="A48" s="115"/>
      <c r="B48" s="105" t="s">
        <v>1205</v>
      </c>
      <c r="C48" s="105" t="s">
        <v>1206</v>
      </c>
      <c r="D48" s="105" t="s">
        <v>835</v>
      </c>
      <c r="E48" s="128">
        <v>21</v>
      </c>
      <c r="F48" s="267" t="s">
        <v>2252</v>
      </c>
      <c r="G48" s="276" t="s">
        <v>4255</v>
      </c>
      <c r="H48" s="119" t="s">
        <v>1854</v>
      </c>
      <c r="I48" s="327" t="str">
        <f>H51</f>
        <v>林/尤</v>
      </c>
      <c r="J48" s="116"/>
      <c r="K48" s="116"/>
      <c r="L48" s="127"/>
    </row>
    <row r="49" spans="1:12" s="128" customFormat="1" ht="14.25" customHeight="1">
      <c r="A49" s="116"/>
      <c r="B49" s="105"/>
      <c r="C49" s="105"/>
      <c r="D49" s="105"/>
      <c r="F49" s="116"/>
      <c r="G49" s="116"/>
      <c r="H49" s="298" t="s">
        <v>2405</v>
      </c>
      <c r="I49" s="276" t="s">
        <v>4694</v>
      </c>
      <c r="J49" s="116"/>
      <c r="K49" s="116"/>
      <c r="L49" s="127"/>
    </row>
    <row r="50" spans="1:12" s="128" customFormat="1" ht="14.25" customHeight="1">
      <c r="A50" s="115"/>
      <c r="B50" s="105" t="s">
        <v>1207</v>
      </c>
      <c r="C50" s="105" t="s">
        <v>1208</v>
      </c>
      <c r="D50" s="105" t="s">
        <v>478</v>
      </c>
      <c r="E50" s="128">
        <v>22</v>
      </c>
      <c r="F50" s="118"/>
      <c r="G50" s="118"/>
      <c r="H50" s="298"/>
      <c r="I50" s="116"/>
      <c r="J50" s="116"/>
      <c r="K50" s="116"/>
      <c r="L50" s="127"/>
    </row>
    <row r="51" spans="1:12" s="128" customFormat="1" ht="14.25" customHeight="1" thickBot="1">
      <c r="A51" s="116"/>
      <c r="B51" s="105"/>
      <c r="C51" s="105"/>
      <c r="D51" s="105"/>
      <c r="F51" s="116"/>
      <c r="G51" s="120" t="s">
        <v>1855</v>
      </c>
      <c r="H51" s="327" t="str">
        <f>G53</f>
        <v>林/尤</v>
      </c>
      <c r="I51" s="116"/>
      <c r="J51" s="116"/>
      <c r="K51" s="116"/>
      <c r="L51" s="127"/>
    </row>
    <row r="52" spans="1:12" s="128" customFormat="1" ht="14.25" customHeight="1" thickBot="1">
      <c r="A52" s="115"/>
      <c r="B52" s="105" t="s">
        <v>819</v>
      </c>
      <c r="C52" s="105" t="s">
        <v>870</v>
      </c>
      <c r="D52" s="105" t="s">
        <v>1209</v>
      </c>
      <c r="E52" s="128">
        <v>23</v>
      </c>
      <c r="F52" s="116"/>
      <c r="G52" s="298" t="s">
        <v>2248</v>
      </c>
      <c r="H52" s="301" t="s">
        <v>4368</v>
      </c>
      <c r="I52" s="116"/>
      <c r="J52" s="116"/>
      <c r="K52" s="116"/>
      <c r="L52" s="127"/>
    </row>
    <row r="53" spans="1:12" s="128" customFormat="1" ht="14.25" customHeight="1" thickBot="1">
      <c r="A53" s="116"/>
      <c r="B53" s="105"/>
      <c r="C53" s="105"/>
      <c r="D53" s="105"/>
      <c r="F53" s="441" t="s">
        <v>1856</v>
      </c>
      <c r="G53" s="329" t="s">
        <v>4238</v>
      </c>
      <c r="H53" s="116"/>
      <c r="I53" s="116"/>
      <c r="J53" s="116"/>
      <c r="K53" s="116"/>
      <c r="L53" s="127"/>
    </row>
    <row r="54" spans="1:12" s="128" customFormat="1" ht="14.25" customHeight="1">
      <c r="A54" s="115"/>
      <c r="B54" s="105" t="s">
        <v>888</v>
      </c>
      <c r="C54" s="105" t="s">
        <v>1145</v>
      </c>
      <c r="D54" s="105" t="s">
        <v>1210</v>
      </c>
      <c r="E54" s="128">
        <v>24</v>
      </c>
      <c r="F54" s="123" t="s">
        <v>2437</v>
      </c>
      <c r="G54" s="276" t="s">
        <v>4239</v>
      </c>
      <c r="H54" s="116"/>
      <c r="I54" s="116"/>
      <c r="J54" s="116"/>
      <c r="K54" s="116"/>
      <c r="L54" s="127"/>
    </row>
    <row r="55" spans="1:12" s="128" customFormat="1" ht="14.25" customHeight="1">
      <c r="A55" s="115"/>
      <c r="B55" s="138"/>
      <c r="C55" s="138"/>
      <c r="D55" s="138"/>
      <c r="F55" s="116"/>
      <c r="G55" s="116"/>
      <c r="H55" s="116"/>
      <c r="I55" s="116"/>
      <c r="J55" s="116"/>
      <c r="K55" s="116"/>
      <c r="L55" s="127"/>
    </row>
    <row r="56" spans="1:12" s="128" customFormat="1" ht="14.25" customHeight="1">
      <c r="A56" s="115"/>
      <c r="B56" s="138"/>
      <c r="C56" s="138"/>
      <c r="D56" s="138"/>
      <c r="F56" s="116"/>
      <c r="G56" s="116"/>
      <c r="H56" s="116"/>
      <c r="I56" s="116"/>
      <c r="J56" s="116"/>
      <c r="K56" s="116"/>
      <c r="L56" s="127"/>
    </row>
    <row r="57" spans="3:12" ht="14.25" customHeight="1">
      <c r="C57" s="109" t="s">
        <v>1857</v>
      </c>
      <c r="D57" s="131"/>
      <c r="E57" s="127"/>
      <c r="F57" s="124" t="s">
        <v>6</v>
      </c>
      <c r="G57" s="124" t="s">
        <v>6</v>
      </c>
      <c r="H57" s="124" t="s">
        <v>6</v>
      </c>
      <c r="I57" s="124" t="s">
        <v>6</v>
      </c>
      <c r="J57" s="124" t="s">
        <v>6</v>
      </c>
      <c r="K57" s="148"/>
      <c r="L57" s="108"/>
    </row>
    <row r="58" spans="1:11" s="128" customFormat="1" ht="14.25" customHeight="1">
      <c r="A58" s="116"/>
      <c r="B58" s="130"/>
      <c r="C58" s="142"/>
      <c r="D58" s="142"/>
      <c r="E58" s="142"/>
      <c r="F58" s="274" t="s">
        <v>2179</v>
      </c>
      <c r="G58" s="274" t="s">
        <v>2167</v>
      </c>
      <c r="H58" s="274" t="s">
        <v>2168</v>
      </c>
      <c r="I58" s="274" t="s">
        <v>2168</v>
      </c>
      <c r="J58" s="274" t="s">
        <v>2175</v>
      </c>
      <c r="K58" s="115"/>
    </row>
    <row r="59" spans="1:11" s="128" customFormat="1" ht="14.25" customHeight="1">
      <c r="A59" s="115"/>
      <c r="B59" s="105" t="s">
        <v>1134</v>
      </c>
      <c r="C59" s="105" t="s">
        <v>1110</v>
      </c>
      <c r="D59" s="105" t="s">
        <v>970</v>
      </c>
      <c r="E59" s="128">
        <v>25</v>
      </c>
      <c r="F59" s="115"/>
      <c r="G59" s="118"/>
      <c r="H59" s="115"/>
      <c r="I59" s="115"/>
      <c r="J59" s="115"/>
      <c r="K59" s="115"/>
    </row>
    <row r="60" spans="1:14" s="128" customFormat="1" ht="14.25" customHeight="1" thickBot="1">
      <c r="A60" s="116"/>
      <c r="B60" s="105"/>
      <c r="C60" s="105"/>
      <c r="D60" s="105"/>
      <c r="F60" s="122"/>
      <c r="G60" s="120" t="s">
        <v>1858</v>
      </c>
      <c r="H60" s="283" t="str">
        <f>G62</f>
        <v>蘇/廖</v>
      </c>
      <c r="I60" s="115"/>
      <c r="J60" s="115"/>
      <c r="K60" s="115"/>
      <c r="N60" s="153" t="s">
        <v>67</v>
      </c>
    </row>
    <row r="61" spans="1:11" s="128" customFormat="1" ht="14.25" customHeight="1" thickBot="1">
      <c r="A61" s="115"/>
      <c r="B61" s="105" t="s">
        <v>925</v>
      </c>
      <c r="C61" s="105" t="s">
        <v>880</v>
      </c>
      <c r="D61" s="105" t="s">
        <v>524</v>
      </c>
      <c r="E61" s="128">
        <v>26</v>
      </c>
      <c r="F61" s="116"/>
      <c r="G61" s="298" t="s">
        <v>2249</v>
      </c>
      <c r="H61" s="331" t="s">
        <v>4369</v>
      </c>
      <c r="I61" s="115"/>
      <c r="J61" s="115"/>
      <c r="K61" s="115"/>
    </row>
    <row r="62" spans="1:11" s="128" customFormat="1" ht="14.25" customHeight="1" thickBot="1">
      <c r="A62" s="115"/>
      <c r="B62" s="105"/>
      <c r="C62" s="105"/>
      <c r="D62" s="105"/>
      <c r="F62" s="441" t="s">
        <v>1859</v>
      </c>
      <c r="G62" s="329" t="s">
        <v>4227</v>
      </c>
      <c r="H62" s="298"/>
      <c r="I62" s="115"/>
      <c r="J62" s="115"/>
      <c r="K62" s="115"/>
    </row>
    <row r="63" spans="1:11" s="128" customFormat="1" ht="14.25" customHeight="1" thickBot="1">
      <c r="A63" s="115"/>
      <c r="B63" s="105" t="s">
        <v>899</v>
      </c>
      <c r="C63" s="105" t="s">
        <v>857</v>
      </c>
      <c r="D63" s="105" t="s">
        <v>791</v>
      </c>
      <c r="E63" s="128">
        <v>27</v>
      </c>
      <c r="F63" s="119" t="s">
        <v>2254</v>
      </c>
      <c r="G63" s="116" t="s">
        <v>4216</v>
      </c>
      <c r="H63" s="298" t="s">
        <v>1860</v>
      </c>
      <c r="I63" s="290" t="str">
        <f>H60</f>
        <v>蘇/廖</v>
      </c>
      <c r="J63" s="115"/>
      <c r="K63" s="115"/>
    </row>
    <row r="64" spans="1:11" s="128" customFormat="1" ht="14.25" customHeight="1">
      <c r="A64" s="116"/>
      <c r="B64" s="105"/>
      <c r="C64" s="105"/>
      <c r="D64" s="105"/>
      <c r="F64" s="122"/>
      <c r="G64" s="116"/>
      <c r="H64" s="119" t="s">
        <v>2376</v>
      </c>
      <c r="I64" s="330" t="s">
        <v>4709</v>
      </c>
      <c r="J64" s="116"/>
      <c r="K64" s="115"/>
    </row>
    <row r="65" spans="1:11" s="128" customFormat="1" ht="14.25" customHeight="1">
      <c r="A65" s="115"/>
      <c r="B65" s="105" t="s">
        <v>1102</v>
      </c>
      <c r="C65" s="105" t="s">
        <v>1211</v>
      </c>
      <c r="D65" s="105" t="s">
        <v>363</v>
      </c>
      <c r="E65" s="128">
        <v>28</v>
      </c>
      <c r="F65" s="115"/>
      <c r="G65" s="118"/>
      <c r="H65" s="119"/>
      <c r="I65" s="474"/>
      <c r="J65" s="116"/>
      <c r="K65" s="115"/>
    </row>
    <row r="66" spans="1:11" s="128" customFormat="1" ht="14.25" customHeight="1" thickBot="1">
      <c r="A66" s="116"/>
      <c r="B66" s="105"/>
      <c r="C66" s="105"/>
      <c r="D66" s="105"/>
      <c r="F66" s="122"/>
      <c r="G66" s="119" t="s">
        <v>1861</v>
      </c>
      <c r="H66" s="275" t="str">
        <f>G68</f>
        <v>陳/黃</v>
      </c>
      <c r="I66" s="298"/>
      <c r="J66" s="116"/>
      <c r="K66" s="115"/>
    </row>
    <row r="67" spans="1:11" s="128" customFormat="1" ht="14.25" customHeight="1" thickBot="1">
      <c r="A67" s="115"/>
      <c r="B67" s="105" t="s">
        <v>1212</v>
      </c>
      <c r="C67" s="105" t="s">
        <v>1213</v>
      </c>
      <c r="D67" s="105" t="s">
        <v>629</v>
      </c>
      <c r="E67" s="128">
        <v>29</v>
      </c>
      <c r="F67" s="116"/>
      <c r="G67" s="298" t="s">
        <v>2250</v>
      </c>
      <c r="H67" s="328" t="s">
        <v>4370</v>
      </c>
      <c r="I67" s="298"/>
      <c r="J67" s="116"/>
      <c r="K67" s="115"/>
    </row>
    <row r="68" spans="1:11" s="128" customFormat="1" ht="14.25" customHeight="1" thickBot="1">
      <c r="A68" s="116"/>
      <c r="B68" s="105"/>
      <c r="C68" s="105"/>
      <c r="D68" s="105"/>
      <c r="F68" s="441" t="s">
        <v>1862</v>
      </c>
      <c r="G68" s="329" t="s">
        <v>4248</v>
      </c>
      <c r="H68" s="116"/>
      <c r="I68" s="298"/>
      <c r="J68" s="116"/>
      <c r="K68" s="115"/>
    </row>
    <row r="69" spans="1:12" s="128" customFormat="1" ht="14.25" customHeight="1">
      <c r="A69" s="115"/>
      <c r="B69" s="105" t="s">
        <v>1214</v>
      </c>
      <c r="C69" s="105" t="s">
        <v>1215</v>
      </c>
      <c r="D69" s="105" t="s">
        <v>478</v>
      </c>
      <c r="E69" s="128">
        <v>30</v>
      </c>
      <c r="F69" s="123" t="s">
        <v>2255</v>
      </c>
      <c r="G69" s="305" t="s">
        <v>4249</v>
      </c>
      <c r="H69" s="116"/>
      <c r="I69" s="298"/>
      <c r="J69" s="116"/>
      <c r="K69" s="116"/>
      <c r="L69" s="127"/>
    </row>
    <row r="70" spans="1:12" s="128" customFormat="1" ht="14.25" customHeight="1" thickBot="1">
      <c r="A70" s="115"/>
      <c r="B70" s="105"/>
      <c r="C70" s="105"/>
      <c r="D70" s="105"/>
      <c r="F70" s="116"/>
      <c r="G70" s="116"/>
      <c r="H70" s="116"/>
      <c r="I70" s="298" t="s">
        <v>1863</v>
      </c>
      <c r="J70" s="290" t="str">
        <f>I63</f>
        <v>蘇/廖</v>
      </c>
      <c r="K70" s="116"/>
      <c r="L70" s="127"/>
    </row>
    <row r="71" spans="1:12" s="128" customFormat="1" ht="14.25" customHeight="1" thickBot="1">
      <c r="A71" s="115"/>
      <c r="B71" s="105" t="s">
        <v>1216</v>
      </c>
      <c r="C71" s="105" t="s">
        <v>1217</v>
      </c>
      <c r="D71" s="105" t="s">
        <v>835</v>
      </c>
      <c r="E71" s="128">
        <v>31</v>
      </c>
      <c r="F71" s="278"/>
      <c r="G71" s="278"/>
      <c r="H71" s="116"/>
      <c r="I71" s="119" t="s">
        <v>2255</v>
      </c>
      <c r="J71" s="291" t="s">
        <v>4794</v>
      </c>
      <c r="K71" s="116"/>
      <c r="L71" s="127"/>
    </row>
    <row r="72" spans="1:12" s="128" customFormat="1" ht="14.25" customHeight="1" thickBot="1">
      <c r="A72" s="116"/>
      <c r="B72" s="105"/>
      <c r="C72" s="105"/>
      <c r="D72" s="105"/>
      <c r="F72" s="116"/>
      <c r="G72" s="116" t="s">
        <v>1864</v>
      </c>
      <c r="H72" s="290" t="s">
        <v>4382</v>
      </c>
      <c r="I72" s="119"/>
      <c r="J72" s="119"/>
      <c r="K72" s="126"/>
      <c r="L72" s="127"/>
    </row>
    <row r="73" spans="1:12" s="128" customFormat="1" ht="14.25" customHeight="1">
      <c r="A73" s="115"/>
      <c r="B73" s="105" t="s">
        <v>1218</v>
      </c>
      <c r="C73" s="105" t="s">
        <v>1219</v>
      </c>
      <c r="D73" s="105" t="s">
        <v>1220</v>
      </c>
      <c r="E73" s="128">
        <v>32</v>
      </c>
      <c r="F73" s="116"/>
      <c r="G73" s="119" t="s">
        <v>2251</v>
      </c>
      <c r="H73" s="330" t="s">
        <v>4383</v>
      </c>
      <c r="I73" s="119"/>
      <c r="J73" s="119"/>
      <c r="K73" s="126"/>
      <c r="L73" s="127"/>
    </row>
    <row r="74" spans="1:12" s="128" customFormat="1" ht="14.25" customHeight="1" thickBot="1">
      <c r="A74" s="116"/>
      <c r="B74" s="105"/>
      <c r="C74" s="105"/>
      <c r="D74" s="105"/>
      <c r="F74" s="120" t="s">
        <v>1865</v>
      </c>
      <c r="G74" s="277" t="s">
        <v>4240</v>
      </c>
      <c r="H74" s="474"/>
      <c r="I74" s="119"/>
      <c r="J74" s="119"/>
      <c r="K74" s="126"/>
      <c r="L74" s="127"/>
    </row>
    <row r="75" spans="1:12" s="128" customFormat="1" ht="14.25" customHeight="1" thickBot="1">
      <c r="A75" s="115"/>
      <c r="B75" s="105" t="s">
        <v>1166</v>
      </c>
      <c r="C75" s="105" t="s">
        <v>1045</v>
      </c>
      <c r="D75" s="105" t="s">
        <v>949</v>
      </c>
      <c r="E75" s="128">
        <v>33</v>
      </c>
      <c r="F75" s="442" t="s">
        <v>2256</v>
      </c>
      <c r="G75" s="301" t="s">
        <v>4241</v>
      </c>
      <c r="H75" s="298" t="s">
        <v>1866</v>
      </c>
      <c r="I75" s="280" t="str">
        <f>H72</f>
        <v>吳/丁</v>
      </c>
      <c r="J75" s="119"/>
      <c r="K75" s="126"/>
      <c r="L75" s="127"/>
    </row>
    <row r="76" spans="1:12" s="128" customFormat="1" ht="14.25" customHeight="1">
      <c r="A76" s="116"/>
      <c r="B76" s="105"/>
      <c r="C76" s="105"/>
      <c r="D76" s="105"/>
      <c r="F76" s="116"/>
      <c r="G76" s="115"/>
      <c r="H76" s="119" t="s">
        <v>2377</v>
      </c>
      <c r="I76" s="305" t="s">
        <v>4710</v>
      </c>
      <c r="J76" s="119"/>
      <c r="K76" s="126"/>
      <c r="L76" s="127"/>
    </row>
    <row r="77" spans="1:12" s="128" customFormat="1" ht="14.25" customHeight="1">
      <c r="A77" s="115"/>
      <c r="B77" s="105" t="s">
        <v>924</v>
      </c>
      <c r="C77" s="105" t="s">
        <v>873</v>
      </c>
      <c r="D77" s="105" t="s">
        <v>365</v>
      </c>
      <c r="E77" s="128">
        <v>34</v>
      </c>
      <c r="F77" s="116"/>
      <c r="G77" s="115"/>
      <c r="H77" s="119"/>
      <c r="I77" s="126"/>
      <c r="J77" s="119"/>
      <c r="K77" s="126"/>
      <c r="L77" s="127"/>
    </row>
    <row r="78" spans="1:12" s="128" customFormat="1" ht="14.25" customHeight="1" thickBot="1">
      <c r="A78" s="116"/>
      <c r="B78" s="107"/>
      <c r="C78" s="107"/>
      <c r="D78" s="107"/>
      <c r="F78" s="122"/>
      <c r="G78" s="120" t="s">
        <v>1867</v>
      </c>
      <c r="H78" s="277" t="str">
        <f>G80</f>
        <v>曾/張</v>
      </c>
      <c r="I78" s="116"/>
      <c r="J78" s="119"/>
      <c r="K78" s="126"/>
      <c r="L78" s="127"/>
    </row>
    <row r="79" spans="1:12" s="128" customFormat="1" ht="14.25" customHeight="1" thickBot="1">
      <c r="A79" s="115"/>
      <c r="B79" s="105" t="s">
        <v>1221</v>
      </c>
      <c r="C79" s="105" t="s">
        <v>1222</v>
      </c>
      <c r="D79" s="105" t="s">
        <v>352</v>
      </c>
      <c r="E79" s="128">
        <v>35</v>
      </c>
      <c r="F79" s="116"/>
      <c r="G79" s="298" t="s">
        <v>2264</v>
      </c>
      <c r="H79" s="301" t="s">
        <v>4384</v>
      </c>
      <c r="I79" s="116"/>
      <c r="J79" s="119"/>
      <c r="K79" s="126"/>
      <c r="L79" s="127"/>
    </row>
    <row r="80" spans="1:12" s="128" customFormat="1" ht="14.25" customHeight="1" thickBot="1">
      <c r="A80" s="116"/>
      <c r="B80" s="105"/>
      <c r="C80" s="105"/>
      <c r="D80" s="105"/>
      <c r="F80" s="279" t="s">
        <v>1868</v>
      </c>
      <c r="G80" s="329" t="s">
        <v>4262</v>
      </c>
      <c r="H80" s="116"/>
      <c r="I80" s="116"/>
      <c r="J80" s="119"/>
      <c r="K80" s="126"/>
      <c r="L80" s="127"/>
    </row>
    <row r="81" spans="1:12" s="128" customFormat="1" ht="14.25" customHeight="1">
      <c r="A81" s="115"/>
      <c r="B81" s="105" t="s">
        <v>1223</v>
      </c>
      <c r="C81" s="105" t="s">
        <v>1079</v>
      </c>
      <c r="D81" s="105" t="s">
        <v>493</v>
      </c>
      <c r="E81" s="128">
        <v>36</v>
      </c>
      <c r="F81" s="123" t="s">
        <v>2257</v>
      </c>
      <c r="G81" s="276" t="s">
        <v>4263</v>
      </c>
      <c r="H81" s="116"/>
      <c r="I81" s="116"/>
      <c r="J81" s="119"/>
      <c r="K81" s="126" t="str">
        <f>J95</f>
        <v>李/黃</v>
      </c>
      <c r="L81" s="127"/>
    </row>
    <row r="82" spans="1:12" s="128" customFormat="1" ht="14.25" customHeight="1" thickBot="1">
      <c r="A82" s="115"/>
      <c r="B82" s="105"/>
      <c r="C82" s="105"/>
      <c r="D82" s="105"/>
      <c r="F82" s="116"/>
      <c r="G82" s="116"/>
      <c r="H82" s="116"/>
      <c r="I82" s="116"/>
      <c r="J82" s="119" t="s">
        <v>1869</v>
      </c>
      <c r="K82" s="283" t="s">
        <v>1870</v>
      </c>
      <c r="L82" s="127"/>
    </row>
    <row r="83" spans="1:12" s="128" customFormat="1" ht="14.25" customHeight="1" thickBot="1">
      <c r="A83" s="115"/>
      <c r="B83" s="105" t="s">
        <v>874</v>
      </c>
      <c r="C83" s="105" t="s">
        <v>980</v>
      </c>
      <c r="D83" s="105" t="s">
        <v>1224</v>
      </c>
      <c r="E83" s="128">
        <v>37</v>
      </c>
      <c r="F83" s="278"/>
      <c r="G83" s="278"/>
      <c r="H83" s="116"/>
      <c r="I83" s="116"/>
      <c r="J83" s="298" t="s">
        <v>2442</v>
      </c>
      <c r="K83" s="328" t="s">
        <v>3874</v>
      </c>
      <c r="L83" s="127"/>
    </row>
    <row r="84" spans="1:12" s="128" customFormat="1" ht="14.25" customHeight="1" thickBot="1">
      <c r="A84" s="116"/>
      <c r="B84" s="105"/>
      <c r="C84" s="105"/>
      <c r="D84" s="105"/>
      <c r="F84" s="116" t="s">
        <v>1871</v>
      </c>
      <c r="G84" s="116" t="s">
        <v>1872</v>
      </c>
      <c r="H84" s="290" t="s">
        <v>4374</v>
      </c>
      <c r="I84" s="116"/>
      <c r="J84" s="298"/>
      <c r="K84" s="116" t="s">
        <v>1871</v>
      </c>
      <c r="L84" s="129"/>
    </row>
    <row r="85" spans="1:12" s="128" customFormat="1" ht="14.25" customHeight="1">
      <c r="A85" s="115"/>
      <c r="B85" s="105" t="s">
        <v>995</v>
      </c>
      <c r="C85" s="105" t="s">
        <v>1225</v>
      </c>
      <c r="D85" s="105" t="s">
        <v>478</v>
      </c>
      <c r="E85" s="128">
        <v>38</v>
      </c>
      <c r="F85" s="116"/>
      <c r="G85" s="119" t="s">
        <v>2265</v>
      </c>
      <c r="H85" s="291" t="s">
        <v>4375</v>
      </c>
      <c r="I85" s="116"/>
      <c r="J85" s="298"/>
      <c r="K85" s="116" t="s">
        <v>1873</v>
      </c>
      <c r="L85" s="127"/>
    </row>
    <row r="86" spans="1:12" s="128" customFormat="1" ht="14.25" customHeight="1" thickBot="1">
      <c r="A86" s="116"/>
      <c r="B86" s="105"/>
      <c r="C86" s="105"/>
      <c r="D86" s="105"/>
      <c r="F86" s="120" t="s">
        <v>1874</v>
      </c>
      <c r="G86" s="275" t="s">
        <v>4286</v>
      </c>
      <c r="H86" s="277"/>
      <c r="I86" s="116"/>
      <c r="J86" s="298"/>
      <c r="K86" s="116"/>
      <c r="L86" s="127"/>
    </row>
    <row r="87" spans="1:12" s="128" customFormat="1" ht="14.25" customHeight="1" thickBot="1">
      <c r="A87" s="115"/>
      <c r="B87" s="105" t="s">
        <v>896</v>
      </c>
      <c r="C87" s="105" t="s">
        <v>964</v>
      </c>
      <c r="D87" s="105" t="s">
        <v>458</v>
      </c>
      <c r="E87" s="128">
        <v>39</v>
      </c>
      <c r="F87" s="278" t="s">
        <v>2258</v>
      </c>
      <c r="G87" s="301" t="s">
        <v>4287</v>
      </c>
      <c r="H87" s="119"/>
      <c r="I87" s="126"/>
      <c r="J87" s="298"/>
      <c r="K87" s="116"/>
      <c r="L87" s="127"/>
    </row>
    <row r="88" spans="1:12" s="128" customFormat="1" ht="14.25" customHeight="1" thickBot="1">
      <c r="A88" s="115"/>
      <c r="B88" s="138"/>
      <c r="C88" s="138"/>
      <c r="D88" s="138"/>
      <c r="F88" s="116"/>
      <c r="G88" s="116"/>
      <c r="H88" s="119" t="s">
        <v>1585</v>
      </c>
      <c r="I88" s="283" t="str">
        <f>H92</f>
        <v>李/吳</v>
      </c>
      <c r="J88" s="298"/>
      <c r="K88" s="116"/>
      <c r="L88" s="127"/>
    </row>
    <row r="89" spans="1:12" s="128" customFormat="1" ht="14.25" customHeight="1" thickBot="1">
      <c r="A89" s="115"/>
      <c r="B89" s="105" t="s">
        <v>1106</v>
      </c>
      <c r="C89" s="105" t="s">
        <v>1064</v>
      </c>
      <c r="D89" s="105" t="s">
        <v>533</v>
      </c>
      <c r="E89" s="128">
        <v>40</v>
      </c>
      <c r="F89" s="116"/>
      <c r="G89" s="116"/>
      <c r="H89" s="298" t="s">
        <v>2378</v>
      </c>
      <c r="I89" s="490" t="s">
        <v>4712</v>
      </c>
      <c r="J89" s="474"/>
      <c r="K89" s="116"/>
      <c r="L89" s="127"/>
    </row>
    <row r="90" spans="1:13" s="128" customFormat="1" ht="14.25" customHeight="1" thickBot="1">
      <c r="A90" s="116"/>
      <c r="B90" s="108"/>
      <c r="C90" s="108"/>
      <c r="D90" s="108"/>
      <c r="F90" s="441" t="s">
        <v>1875</v>
      </c>
      <c r="G90" s="290" t="s">
        <v>4256</v>
      </c>
      <c r="H90" s="298"/>
      <c r="I90" s="119"/>
      <c r="J90" s="298"/>
      <c r="K90" s="116"/>
      <c r="L90" s="127"/>
      <c r="M90" s="127"/>
    </row>
    <row r="91" spans="1:13" s="128" customFormat="1" ht="14.25" customHeight="1">
      <c r="A91" s="115"/>
      <c r="B91" s="105" t="s">
        <v>2041</v>
      </c>
      <c r="C91" s="105" t="s">
        <v>1014</v>
      </c>
      <c r="D91" s="105" t="s">
        <v>1015</v>
      </c>
      <c r="E91" s="128">
        <v>41</v>
      </c>
      <c r="F91" s="123" t="s">
        <v>2259</v>
      </c>
      <c r="G91" s="282" t="s">
        <v>4257</v>
      </c>
      <c r="H91" s="474"/>
      <c r="I91" s="119"/>
      <c r="J91" s="474"/>
      <c r="K91" s="116"/>
      <c r="L91" s="127"/>
      <c r="M91" s="127"/>
    </row>
    <row r="92" spans="1:12" s="128" customFormat="1" ht="14.25" customHeight="1" thickBot="1">
      <c r="A92" s="116"/>
      <c r="B92" s="105"/>
      <c r="C92" s="125"/>
      <c r="D92" s="105"/>
      <c r="F92" s="116"/>
      <c r="G92" s="119" t="s">
        <v>1876</v>
      </c>
      <c r="H92" s="327" t="str">
        <f>G94</f>
        <v>李/吳</v>
      </c>
      <c r="I92" s="119"/>
      <c r="J92" s="474"/>
      <c r="K92" s="116"/>
      <c r="L92" s="127"/>
    </row>
    <row r="93" spans="1:12" s="128" customFormat="1" ht="14.25" customHeight="1" thickBot="1">
      <c r="A93" s="115"/>
      <c r="B93" s="105" t="s">
        <v>1226</v>
      </c>
      <c r="C93" s="105" t="s">
        <v>1227</v>
      </c>
      <c r="D93" s="105" t="s">
        <v>824</v>
      </c>
      <c r="E93" s="128">
        <v>42</v>
      </c>
      <c r="F93" s="116"/>
      <c r="G93" s="298" t="s">
        <v>2266</v>
      </c>
      <c r="H93" s="328" t="s">
        <v>4389</v>
      </c>
      <c r="I93" s="119"/>
      <c r="J93" s="474"/>
      <c r="K93" s="116"/>
      <c r="L93" s="127"/>
    </row>
    <row r="94" spans="1:12" s="128" customFormat="1" ht="14.25" customHeight="1" thickBot="1">
      <c r="A94" s="116"/>
      <c r="B94" s="105"/>
      <c r="C94" s="105"/>
      <c r="D94" s="105"/>
      <c r="F94" s="279" t="s">
        <v>1877</v>
      </c>
      <c r="G94" s="267" t="s">
        <v>4264</v>
      </c>
      <c r="H94" s="116"/>
      <c r="I94" s="119"/>
      <c r="J94" s="474"/>
      <c r="K94" s="116"/>
      <c r="L94" s="127"/>
    </row>
    <row r="95" spans="1:12" s="128" customFormat="1" ht="14.25" customHeight="1" thickBot="1">
      <c r="A95" s="115"/>
      <c r="B95" s="105" t="s">
        <v>1228</v>
      </c>
      <c r="C95" s="105" t="s">
        <v>1229</v>
      </c>
      <c r="D95" s="105" t="s">
        <v>546</v>
      </c>
      <c r="E95" s="128">
        <v>43</v>
      </c>
      <c r="F95" s="123" t="s">
        <v>2270</v>
      </c>
      <c r="G95" s="451" t="s">
        <v>4218</v>
      </c>
      <c r="H95" s="116"/>
      <c r="I95" s="119" t="s">
        <v>1677</v>
      </c>
      <c r="J95" s="327" t="str">
        <f>I101</f>
        <v>李/黃</v>
      </c>
      <c r="K95" s="116"/>
      <c r="L95" s="127"/>
    </row>
    <row r="96" spans="1:12" s="128" customFormat="1" ht="14.25" customHeight="1">
      <c r="A96" s="115"/>
      <c r="B96" s="105"/>
      <c r="C96" s="105"/>
      <c r="D96" s="105"/>
      <c r="F96" s="116"/>
      <c r="G96" s="116"/>
      <c r="H96" s="116"/>
      <c r="I96" s="298" t="s">
        <v>2441</v>
      </c>
      <c r="J96" s="276" t="s">
        <v>4796</v>
      </c>
      <c r="K96" s="116"/>
      <c r="L96" s="127"/>
    </row>
    <row r="97" spans="1:12" s="128" customFormat="1" ht="14.25" customHeight="1">
      <c r="A97" s="115"/>
      <c r="B97" s="105" t="s">
        <v>892</v>
      </c>
      <c r="C97" s="105" t="s">
        <v>1121</v>
      </c>
      <c r="D97" s="105" t="s">
        <v>365</v>
      </c>
      <c r="E97" s="128">
        <v>44</v>
      </c>
      <c r="F97" s="116"/>
      <c r="G97" s="116"/>
      <c r="H97" s="116"/>
      <c r="I97" s="298"/>
      <c r="J97" s="116"/>
      <c r="K97" s="116"/>
      <c r="L97" s="127"/>
    </row>
    <row r="98" spans="1:12" s="128" customFormat="1" ht="14.25" customHeight="1" thickBot="1">
      <c r="A98" s="116"/>
      <c r="B98" s="105"/>
      <c r="C98" s="105"/>
      <c r="D98" s="105"/>
      <c r="F98" s="122"/>
      <c r="G98" s="120" t="s">
        <v>1878</v>
      </c>
      <c r="H98" s="283" t="str">
        <f>G100</f>
        <v>李/黃</v>
      </c>
      <c r="I98" s="298"/>
      <c r="J98" s="116"/>
      <c r="K98" s="116"/>
      <c r="L98" s="127"/>
    </row>
    <row r="99" spans="1:12" s="128" customFormat="1" ht="14.25" customHeight="1" thickBot="1">
      <c r="A99" s="115"/>
      <c r="B99" s="105" t="s">
        <v>1230</v>
      </c>
      <c r="C99" s="105" t="s">
        <v>1231</v>
      </c>
      <c r="D99" s="105" t="s">
        <v>378</v>
      </c>
      <c r="E99" s="128">
        <v>45</v>
      </c>
      <c r="F99" s="116"/>
      <c r="G99" s="298" t="s">
        <v>2267</v>
      </c>
      <c r="H99" s="331" t="s">
        <v>4376</v>
      </c>
      <c r="I99" s="298"/>
      <c r="J99" s="116"/>
      <c r="K99" s="116"/>
      <c r="L99" s="127"/>
    </row>
    <row r="100" spans="1:12" s="128" customFormat="1" ht="14.25" customHeight="1" thickBot="1">
      <c r="A100" s="116"/>
      <c r="B100" s="105"/>
      <c r="C100" s="105"/>
      <c r="D100" s="105"/>
      <c r="F100" s="441" t="s">
        <v>1879</v>
      </c>
      <c r="G100" s="329" t="s">
        <v>4250</v>
      </c>
      <c r="H100" s="298"/>
      <c r="I100" s="298"/>
      <c r="J100" s="116"/>
      <c r="K100" s="116"/>
      <c r="L100" s="127"/>
    </row>
    <row r="101" spans="1:12" s="128" customFormat="1" ht="14.25" customHeight="1" thickBot="1">
      <c r="A101" s="115"/>
      <c r="B101" s="105" t="s">
        <v>1044</v>
      </c>
      <c r="C101" s="105" t="s">
        <v>1105</v>
      </c>
      <c r="D101" s="105" t="s">
        <v>984</v>
      </c>
      <c r="E101" s="128">
        <v>46</v>
      </c>
      <c r="F101" s="123" t="s">
        <v>2271</v>
      </c>
      <c r="G101" s="276" t="s">
        <v>4251</v>
      </c>
      <c r="H101" s="298" t="s">
        <v>1880</v>
      </c>
      <c r="I101" s="329" t="str">
        <f>H98</f>
        <v>李/黃</v>
      </c>
      <c r="J101" s="116"/>
      <c r="K101" s="116"/>
      <c r="L101" s="127"/>
    </row>
    <row r="102" spans="1:12" s="128" customFormat="1" ht="14.25" customHeight="1">
      <c r="A102" s="116"/>
      <c r="B102" s="105"/>
      <c r="C102" s="105"/>
      <c r="D102" s="105"/>
      <c r="F102" s="116"/>
      <c r="G102" s="116"/>
      <c r="H102" s="119" t="s">
        <v>2411</v>
      </c>
      <c r="I102" s="305" t="s">
        <v>4711</v>
      </c>
      <c r="J102" s="116"/>
      <c r="K102" s="116"/>
      <c r="L102" s="127"/>
    </row>
    <row r="103" spans="1:12" s="128" customFormat="1" ht="14.25" customHeight="1" thickBot="1">
      <c r="A103" s="115"/>
      <c r="B103" s="105" t="s">
        <v>1232</v>
      </c>
      <c r="C103" s="105" t="s">
        <v>1233</v>
      </c>
      <c r="D103" s="105" t="s">
        <v>480</v>
      </c>
      <c r="E103" s="128">
        <v>47</v>
      </c>
      <c r="F103" s="278"/>
      <c r="G103" s="278"/>
      <c r="H103" s="119"/>
      <c r="I103" s="126"/>
      <c r="J103" s="116"/>
      <c r="K103" s="116"/>
      <c r="L103" s="127"/>
    </row>
    <row r="104" spans="1:12" s="128" customFormat="1" ht="14.25" customHeight="1" thickBot="1">
      <c r="A104" s="116"/>
      <c r="B104" s="105"/>
      <c r="C104" s="105"/>
      <c r="D104" s="105"/>
      <c r="F104" s="116"/>
      <c r="G104" s="116" t="s">
        <v>1881</v>
      </c>
      <c r="H104" s="280" t="s">
        <v>4379</v>
      </c>
      <c r="I104" s="116"/>
      <c r="J104" s="116"/>
      <c r="K104" s="116"/>
      <c r="L104" s="127"/>
    </row>
    <row r="105" spans="1:13" s="128" customFormat="1" ht="14.25" customHeight="1">
      <c r="A105" s="115"/>
      <c r="B105" s="105" t="s">
        <v>886</v>
      </c>
      <c r="C105" s="105" t="s">
        <v>1055</v>
      </c>
      <c r="D105" s="105" t="s">
        <v>517</v>
      </c>
      <c r="E105" s="128">
        <v>48</v>
      </c>
      <c r="F105" s="116"/>
      <c r="G105" s="119" t="s">
        <v>2268</v>
      </c>
      <c r="H105" s="305" t="s">
        <v>4380</v>
      </c>
      <c r="I105" s="116"/>
      <c r="J105" s="116"/>
      <c r="K105" s="116"/>
      <c r="L105" s="127"/>
      <c r="M105" s="127"/>
    </row>
    <row r="106" spans="1:12" s="128" customFormat="1" ht="14.25" customHeight="1" thickBot="1">
      <c r="A106" s="116"/>
      <c r="B106" s="105"/>
      <c r="C106" s="105"/>
      <c r="D106" s="105"/>
      <c r="F106" s="120" t="s">
        <v>1882</v>
      </c>
      <c r="G106" s="275" t="s">
        <v>4265</v>
      </c>
      <c r="H106" s="126"/>
      <c r="I106" s="116"/>
      <c r="J106" s="116"/>
      <c r="K106" s="116"/>
      <c r="L106" s="127"/>
    </row>
    <row r="107" spans="1:12" s="128" customFormat="1" ht="14.25" customHeight="1" thickBot="1">
      <c r="A107" s="115"/>
      <c r="B107" s="105" t="s">
        <v>862</v>
      </c>
      <c r="C107" s="105" t="s">
        <v>884</v>
      </c>
      <c r="D107" s="105" t="s">
        <v>863</v>
      </c>
      <c r="E107" s="128">
        <v>49</v>
      </c>
      <c r="F107" s="116" t="s">
        <v>2272</v>
      </c>
      <c r="G107" s="304" t="s">
        <v>4266</v>
      </c>
      <c r="H107" s="116"/>
      <c r="I107" s="116"/>
      <c r="J107" s="116"/>
      <c r="K107" s="116"/>
      <c r="L107" s="127"/>
    </row>
    <row r="108" spans="1:12" s="128" customFormat="1" ht="14.25" customHeight="1">
      <c r="A108" s="115"/>
      <c r="B108" s="138"/>
      <c r="C108" s="138"/>
      <c r="D108" s="138"/>
      <c r="F108" s="441"/>
      <c r="G108" s="116"/>
      <c r="H108" s="116"/>
      <c r="I108" s="116"/>
      <c r="J108" s="116"/>
      <c r="K108" s="116"/>
      <c r="L108" s="127"/>
    </row>
    <row r="109" spans="1:12" ht="14.25" customHeight="1">
      <c r="A109" s="148"/>
      <c r="B109" s="131"/>
      <c r="C109" s="109" t="s">
        <v>1883</v>
      </c>
      <c r="D109" s="131"/>
      <c r="E109" s="127"/>
      <c r="F109" s="124" t="s">
        <v>6</v>
      </c>
      <c r="G109" s="124" t="s">
        <v>6</v>
      </c>
      <c r="H109" s="124" t="s">
        <v>6</v>
      </c>
      <c r="I109" s="124" t="s">
        <v>6</v>
      </c>
      <c r="J109" s="124" t="s">
        <v>6</v>
      </c>
      <c r="K109" s="116"/>
      <c r="L109" s="108"/>
    </row>
    <row r="110" spans="4:11" ht="14.25" customHeight="1">
      <c r="D110" s="109"/>
      <c r="E110" s="142"/>
      <c r="F110" s="274" t="s">
        <v>2179</v>
      </c>
      <c r="G110" s="274" t="s">
        <v>2167</v>
      </c>
      <c r="H110" s="274" t="s">
        <v>2168</v>
      </c>
      <c r="I110" s="274" t="s">
        <v>2168</v>
      </c>
      <c r="J110" s="274" t="s">
        <v>2175</v>
      </c>
      <c r="K110" s="115"/>
    </row>
    <row r="111" spans="1:11" s="128" customFormat="1" ht="14.25" customHeight="1">
      <c r="A111" s="115" t="s">
        <v>341</v>
      </c>
      <c r="B111" s="105" t="s">
        <v>1234</v>
      </c>
      <c r="C111" s="105" t="s">
        <v>1235</v>
      </c>
      <c r="D111" s="105" t="s">
        <v>1236</v>
      </c>
      <c r="E111" s="128">
        <v>50</v>
      </c>
      <c r="F111" s="115"/>
      <c r="G111" s="118"/>
      <c r="H111" s="115"/>
      <c r="I111" s="115"/>
      <c r="J111" s="115"/>
      <c r="K111" s="115"/>
    </row>
    <row r="112" spans="1:11" s="128" customFormat="1" ht="14.25" customHeight="1" thickBot="1">
      <c r="A112" s="115"/>
      <c r="B112" s="105"/>
      <c r="C112" s="105"/>
      <c r="D112" s="105"/>
      <c r="F112" s="122"/>
      <c r="G112" s="119" t="s">
        <v>1884</v>
      </c>
      <c r="H112" s="283" t="str">
        <f>G114</f>
        <v>郭/黃</v>
      </c>
      <c r="I112" s="115"/>
      <c r="J112" s="115"/>
      <c r="K112" s="115"/>
    </row>
    <row r="113" spans="1:11" s="128" customFormat="1" ht="14.25" customHeight="1">
      <c r="A113" s="115"/>
      <c r="B113" s="105" t="s">
        <v>1237</v>
      </c>
      <c r="C113" s="105" t="s">
        <v>1238</v>
      </c>
      <c r="D113" s="105" t="s">
        <v>478</v>
      </c>
      <c r="E113" s="128">
        <v>51</v>
      </c>
      <c r="F113" s="118"/>
      <c r="G113" s="298" t="s">
        <v>2269</v>
      </c>
      <c r="H113" s="331" t="s">
        <v>4381</v>
      </c>
      <c r="I113" s="115"/>
      <c r="J113" s="115"/>
      <c r="K113" s="115"/>
    </row>
    <row r="114" spans="1:11" s="128" customFormat="1" ht="14.25" customHeight="1" thickBot="1">
      <c r="A114" s="115"/>
      <c r="B114" s="105"/>
      <c r="C114" s="105"/>
      <c r="D114" s="105"/>
      <c r="F114" s="120" t="s">
        <v>1885</v>
      </c>
      <c r="G114" s="327" t="s">
        <v>4242</v>
      </c>
      <c r="H114" s="298"/>
      <c r="I114" s="115"/>
      <c r="J114" s="115"/>
      <c r="K114" s="115"/>
    </row>
    <row r="115" spans="1:11" s="128" customFormat="1" ht="14.25" customHeight="1" thickBot="1">
      <c r="A115" s="115"/>
      <c r="B115" s="105" t="s">
        <v>931</v>
      </c>
      <c r="C115" s="105" t="s">
        <v>1004</v>
      </c>
      <c r="D115" s="105" t="s">
        <v>820</v>
      </c>
      <c r="E115" s="128">
        <v>52</v>
      </c>
      <c r="F115" s="116" t="s">
        <v>2273</v>
      </c>
      <c r="G115" s="304" t="s">
        <v>4243</v>
      </c>
      <c r="H115" s="298" t="s">
        <v>1886</v>
      </c>
      <c r="I115" s="290" t="str">
        <f>H112</f>
        <v>郭/黃</v>
      </c>
      <c r="J115" s="115"/>
      <c r="K115" s="115"/>
    </row>
    <row r="116" spans="1:11" s="128" customFormat="1" ht="14.25" customHeight="1">
      <c r="A116" s="116"/>
      <c r="B116" s="105"/>
      <c r="C116" s="105"/>
      <c r="D116" s="105"/>
      <c r="F116" s="441"/>
      <c r="G116" s="116"/>
      <c r="H116" s="119" t="s">
        <v>2379</v>
      </c>
      <c r="I116" s="452" t="s">
        <v>4717</v>
      </c>
      <c r="J116" s="115"/>
      <c r="K116" s="115"/>
    </row>
    <row r="117" spans="1:11" s="128" customFormat="1" ht="14.25" customHeight="1">
      <c r="A117" s="115"/>
      <c r="B117" s="105" t="s">
        <v>1239</v>
      </c>
      <c r="C117" s="105" t="s">
        <v>1240</v>
      </c>
      <c r="D117" s="105" t="s">
        <v>352</v>
      </c>
      <c r="E117" s="128">
        <v>53</v>
      </c>
      <c r="F117" s="115"/>
      <c r="G117" s="118"/>
      <c r="H117" s="119"/>
      <c r="I117" s="277"/>
      <c r="J117" s="126"/>
      <c r="K117" s="115"/>
    </row>
    <row r="118" spans="1:11" s="128" customFormat="1" ht="14.25" customHeight="1" thickBot="1">
      <c r="A118" s="116"/>
      <c r="B118" s="105"/>
      <c r="C118" s="105"/>
      <c r="D118" s="105"/>
      <c r="F118" s="122"/>
      <c r="G118" s="119" t="s">
        <v>1887</v>
      </c>
      <c r="H118" s="275" t="str">
        <f>G120</f>
        <v>林/陳</v>
      </c>
      <c r="I118" s="119"/>
      <c r="J118" s="126"/>
      <c r="K118" s="115"/>
    </row>
    <row r="119" spans="2:11" s="128" customFormat="1" ht="14.25" customHeight="1" thickBot="1">
      <c r="B119" s="105" t="s">
        <v>902</v>
      </c>
      <c r="C119" s="105" t="s">
        <v>2042</v>
      </c>
      <c r="D119" s="456" t="s">
        <v>4386</v>
      </c>
      <c r="E119" s="128">
        <v>54</v>
      </c>
      <c r="F119" s="116"/>
      <c r="G119" s="298" t="s">
        <v>2282</v>
      </c>
      <c r="H119" s="301" t="s">
        <v>4385</v>
      </c>
      <c r="I119" s="119"/>
      <c r="J119" s="126"/>
      <c r="K119" s="115"/>
    </row>
    <row r="120" spans="1:11" s="128" customFormat="1" ht="14.25" customHeight="1" thickBot="1">
      <c r="A120" s="116"/>
      <c r="B120" s="105"/>
      <c r="C120" s="105"/>
      <c r="D120" s="105"/>
      <c r="F120" s="279" t="s">
        <v>1888</v>
      </c>
      <c r="G120" s="329" t="s">
        <v>4267</v>
      </c>
      <c r="H120" s="116"/>
      <c r="I120" s="119"/>
      <c r="J120" s="126"/>
      <c r="K120" s="115"/>
    </row>
    <row r="121" spans="1:11" s="128" customFormat="1" ht="14.25" customHeight="1" thickBot="1">
      <c r="A121" s="115"/>
      <c r="B121" s="105" t="s">
        <v>1241</v>
      </c>
      <c r="C121" s="105" t="s">
        <v>1242</v>
      </c>
      <c r="D121" s="105" t="s">
        <v>1243</v>
      </c>
      <c r="E121" s="128">
        <v>55</v>
      </c>
      <c r="F121" s="123" t="s">
        <v>2274</v>
      </c>
      <c r="G121" s="276" t="s">
        <v>4268</v>
      </c>
      <c r="H121" s="116"/>
      <c r="I121" s="119" t="s">
        <v>1889</v>
      </c>
      <c r="J121" s="126" t="str">
        <f>I127</f>
        <v>李/江</v>
      </c>
      <c r="K121" s="115"/>
    </row>
    <row r="122" spans="1:11" s="128" customFormat="1" ht="14.25" customHeight="1">
      <c r="A122" s="115"/>
      <c r="B122" s="105"/>
      <c r="C122" s="105"/>
      <c r="D122" s="105"/>
      <c r="F122" s="116"/>
      <c r="G122" s="116"/>
      <c r="H122" s="116"/>
      <c r="I122" s="298" t="s">
        <v>2270</v>
      </c>
      <c r="J122" s="453" t="s">
        <v>4806</v>
      </c>
      <c r="K122" s="115"/>
    </row>
    <row r="123" spans="1:11" s="128" customFormat="1" ht="14.25" customHeight="1" thickBot="1">
      <c r="A123" s="115"/>
      <c r="B123" s="105" t="s">
        <v>1244</v>
      </c>
      <c r="C123" s="105" t="s">
        <v>1245</v>
      </c>
      <c r="D123" s="105" t="s">
        <v>824</v>
      </c>
      <c r="E123" s="128">
        <v>56</v>
      </c>
      <c r="F123" s="278"/>
      <c r="G123" s="278"/>
      <c r="H123" s="116"/>
      <c r="I123" s="298"/>
      <c r="J123" s="119"/>
      <c r="K123" s="115"/>
    </row>
    <row r="124" spans="1:12" s="128" customFormat="1" ht="14.25" customHeight="1" thickBot="1">
      <c r="A124" s="116"/>
      <c r="B124" s="105"/>
      <c r="C124" s="105"/>
      <c r="D124" s="105"/>
      <c r="F124" s="116"/>
      <c r="G124" s="116" t="s">
        <v>1890</v>
      </c>
      <c r="H124" s="290" t="s">
        <v>4387</v>
      </c>
      <c r="I124" s="298"/>
      <c r="J124" s="119"/>
      <c r="K124" s="126"/>
      <c r="L124" s="127"/>
    </row>
    <row r="125" spans="1:12" s="128" customFormat="1" ht="14.25" customHeight="1" thickBot="1">
      <c r="A125" s="115"/>
      <c r="B125" s="105" t="s">
        <v>861</v>
      </c>
      <c r="C125" s="105" t="s">
        <v>1246</v>
      </c>
      <c r="D125" s="105" t="s">
        <v>458</v>
      </c>
      <c r="E125" s="128">
        <v>57</v>
      </c>
      <c r="F125" s="116"/>
      <c r="G125" s="119" t="s">
        <v>2283</v>
      </c>
      <c r="H125" s="292" t="s">
        <v>4388</v>
      </c>
      <c r="I125" s="474"/>
      <c r="J125" s="119"/>
      <c r="K125" s="126"/>
      <c r="L125" s="127"/>
    </row>
    <row r="126" spans="1:12" s="128" customFormat="1" ht="14.25" customHeight="1" thickBot="1">
      <c r="A126" s="116"/>
      <c r="B126" s="105"/>
      <c r="C126" s="105"/>
      <c r="D126" s="105"/>
      <c r="F126" s="441" t="s">
        <v>1891</v>
      </c>
      <c r="G126" s="280" t="s">
        <v>4260</v>
      </c>
      <c r="H126" s="119"/>
      <c r="I126" s="474"/>
      <c r="J126" s="119"/>
      <c r="K126" s="126"/>
      <c r="L126" s="127"/>
    </row>
    <row r="127" spans="1:12" s="128" customFormat="1" ht="14.25" customHeight="1" thickBot="1">
      <c r="A127" s="115"/>
      <c r="B127" s="105" t="s">
        <v>1113</v>
      </c>
      <c r="C127" s="105" t="s">
        <v>1049</v>
      </c>
      <c r="D127" s="105" t="s">
        <v>493</v>
      </c>
      <c r="E127" s="128">
        <v>58</v>
      </c>
      <c r="F127" s="443" t="s">
        <v>2275</v>
      </c>
      <c r="G127" s="276" t="s">
        <v>4261</v>
      </c>
      <c r="H127" s="119" t="s">
        <v>1892</v>
      </c>
      <c r="I127" s="327" t="str">
        <f>H130</f>
        <v>李/江</v>
      </c>
      <c r="J127" s="119"/>
      <c r="K127" s="126"/>
      <c r="L127" s="127"/>
    </row>
    <row r="128" spans="1:12" s="128" customFormat="1" ht="14.25" customHeight="1">
      <c r="A128" s="116"/>
      <c r="B128" s="105"/>
      <c r="C128" s="105"/>
      <c r="D128" s="105"/>
      <c r="F128" s="116"/>
      <c r="G128" s="116"/>
      <c r="H128" s="298" t="s">
        <v>2380</v>
      </c>
      <c r="I128" s="276" t="s">
        <v>4721</v>
      </c>
      <c r="J128" s="119"/>
      <c r="K128" s="126"/>
      <c r="L128" s="127"/>
    </row>
    <row r="129" spans="1:12" s="128" customFormat="1" ht="14.25" customHeight="1">
      <c r="A129" s="115"/>
      <c r="B129" s="105" t="s">
        <v>957</v>
      </c>
      <c r="C129" s="105" t="s">
        <v>1082</v>
      </c>
      <c r="D129" s="105" t="s">
        <v>365</v>
      </c>
      <c r="E129" s="128">
        <v>59</v>
      </c>
      <c r="F129" s="118"/>
      <c r="G129" s="118"/>
      <c r="H129" s="298"/>
      <c r="I129" s="116"/>
      <c r="J129" s="119"/>
      <c r="K129" s="126"/>
      <c r="L129" s="127"/>
    </row>
    <row r="130" spans="1:12" s="128" customFormat="1" ht="14.25" customHeight="1" thickBot="1">
      <c r="A130" s="116"/>
      <c r="B130" s="105"/>
      <c r="C130" s="105"/>
      <c r="D130" s="105"/>
      <c r="F130" s="116"/>
      <c r="G130" s="120" t="s">
        <v>1893</v>
      </c>
      <c r="H130" s="327" t="str">
        <f>G132</f>
        <v>李/江</v>
      </c>
      <c r="I130" s="116"/>
      <c r="J130" s="119"/>
      <c r="K130" s="126"/>
      <c r="L130" s="127"/>
    </row>
    <row r="131" spans="1:12" s="128" customFormat="1" ht="14.25" customHeight="1">
      <c r="A131" s="115"/>
      <c r="B131" s="105" t="s">
        <v>1247</v>
      </c>
      <c r="C131" s="105" t="s">
        <v>1248</v>
      </c>
      <c r="D131" s="105" t="s">
        <v>849</v>
      </c>
      <c r="E131" s="128">
        <v>60</v>
      </c>
      <c r="F131" s="116"/>
      <c r="G131" s="298" t="s">
        <v>2284</v>
      </c>
      <c r="H131" s="328" t="s">
        <v>4377</v>
      </c>
      <c r="I131" s="116"/>
      <c r="J131" s="119"/>
      <c r="K131" s="126"/>
      <c r="L131" s="127"/>
    </row>
    <row r="132" spans="1:12" s="128" customFormat="1" ht="14.25" customHeight="1" thickBot="1">
      <c r="A132" s="116"/>
      <c r="B132" s="105"/>
      <c r="C132" s="105"/>
      <c r="D132" s="105"/>
      <c r="F132" s="120" t="s">
        <v>1894</v>
      </c>
      <c r="G132" s="327" t="s">
        <v>4252</v>
      </c>
      <c r="H132" s="116"/>
      <c r="I132" s="116"/>
      <c r="J132" s="119"/>
      <c r="K132" s="126"/>
      <c r="L132" s="127"/>
    </row>
    <row r="133" spans="1:12" s="128" customFormat="1" ht="14.25" customHeight="1" thickBot="1">
      <c r="A133" s="115"/>
      <c r="B133" s="105" t="s">
        <v>2043</v>
      </c>
      <c r="C133" s="105" t="s">
        <v>827</v>
      </c>
      <c r="D133" s="105" t="s">
        <v>822</v>
      </c>
      <c r="E133" s="128">
        <v>61</v>
      </c>
      <c r="F133" s="278" t="s">
        <v>2276</v>
      </c>
      <c r="G133" s="304" t="s">
        <v>4253</v>
      </c>
      <c r="H133" s="116"/>
      <c r="I133" s="116"/>
      <c r="J133" s="119"/>
      <c r="K133" s="126" t="str">
        <f>J148</f>
        <v>詹/廖</v>
      </c>
      <c r="L133" s="127"/>
    </row>
    <row r="134" spans="1:12" s="128" customFormat="1" ht="14.25" customHeight="1" thickBot="1">
      <c r="A134" s="115"/>
      <c r="B134" s="105"/>
      <c r="C134" s="105"/>
      <c r="D134" s="105"/>
      <c r="F134" s="116"/>
      <c r="G134" s="116"/>
      <c r="H134" s="116"/>
      <c r="I134" s="116"/>
      <c r="J134" s="119" t="s">
        <v>1895</v>
      </c>
      <c r="K134" s="126" t="s">
        <v>1896</v>
      </c>
      <c r="L134" s="127"/>
    </row>
    <row r="135" spans="1:12" s="128" customFormat="1" ht="14.25" customHeight="1" thickBot="1">
      <c r="A135" s="115"/>
      <c r="B135" s="105" t="s">
        <v>840</v>
      </c>
      <c r="C135" s="105" t="s">
        <v>1249</v>
      </c>
      <c r="D135" s="105" t="s">
        <v>841</v>
      </c>
      <c r="E135" s="128">
        <v>62</v>
      </c>
      <c r="F135" s="278"/>
      <c r="G135" s="278"/>
      <c r="H135" s="116"/>
      <c r="I135" s="116"/>
      <c r="J135" s="298" t="s">
        <v>2444</v>
      </c>
      <c r="K135" s="328" t="s">
        <v>3968</v>
      </c>
      <c r="L135" s="127"/>
    </row>
    <row r="136" spans="1:12" s="128" customFormat="1" ht="14.25" customHeight="1" thickBot="1">
      <c r="A136" s="116"/>
      <c r="B136" s="105"/>
      <c r="C136" s="105"/>
      <c r="D136" s="105"/>
      <c r="F136" s="116"/>
      <c r="G136" s="116" t="s">
        <v>1897</v>
      </c>
      <c r="H136" s="290" t="s">
        <v>4402</v>
      </c>
      <c r="I136" s="116"/>
      <c r="J136" s="298"/>
      <c r="K136" s="116"/>
      <c r="L136" s="127"/>
    </row>
    <row r="137" spans="1:12" s="128" customFormat="1" ht="14.25" customHeight="1">
      <c r="A137" s="115"/>
      <c r="B137" s="105" t="s">
        <v>1250</v>
      </c>
      <c r="C137" s="105" t="s">
        <v>1084</v>
      </c>
      <c r="D137" s="105" t="s">
        <v>191</v>
      </c>
      <c r="E137" s="128">
        <v>63</v>
      </c>
      <c r="F137" s="118"/>
      <c r="G137" s="119" t="s">
        <v>2201</v>
      </c>
      <c r="H137" s="452" t="s">
        <v>4403</v>
      </c>
      <c r="I137" s="126"/>
      <c r="J137" s="298"/>
      <c r="K137" s="116"/>
      <c r="L137" s="127"/>
    </row>
    <row r="138" spans="1:12" s="128" customFormat="1" ht="14.25" customHeight="1" thickBot="1">
      <c r="A138" s="116"/>
      <c r="B138" s="105"/>
      <c r="C138" s="105"/>
      <c r="D138" s="105"/>
      <c r="F138" s="120" t="s">
        <v>1898</v>
      </c>
      <c r="G138" s="277" t="s">
        <v>4294</v>
      </c>
      <c r="H138" s="277"/>
      <c r="I138" s="126"/>
      <c r="J138" s="298"/>
      <c r="K138" s="116"/>
      <c r="L138" s="127"/>
    </row>
    <row r="139" spans="1:12" s="128" customFormat="1" ht="14.25" customHeight="1" thickBot="1">
      <c r="A139" s="115"/>
      <c r="B139" s="105" t="s">
        <v>1251</v>
      </c>
      <c r="C139" s="105" t="s">
        <v>1252</v>
      </c>
      <c r="D139" s="105" t="s">
        <v>524</v>
      </c>
      <c r="E139" s="128">
        <v>64</v>
      </c>
      <c r="F139" s="278" t="s">
        <v>2277</v>
      </c>
      <c r="G139" s="301" t="s">
        <v>4295</v>
      </c>
      <c r="H139" s="119" t="s">
        <v>1508</v>
      </c>
      <c r="I139" s="126"/>
      <c r="J139" s="298"/>
      <c r="K139" s="116"/>
      <c r="L139" s="127"/>
    </row>
    <row r="140" spans="1:12" s="128" customFormat="1" ht="14.25" customHeight="1" thickBot="1">
      <c r="A140" s="115"/>
      <c r="B140" s="138"/>
      <c r="C140" s="138"/>
      <c r="D140" s="138"/>
      <c r="F140" s="116"/>
      <c r="G140" s="116"/>
      <c r="H140" s="119" t="s">
        <v>1899</v>
      </c>
      <c r="I140" s="283" t="str">
        <f>H144</f>
        <v>詹/廖</v>
      </c>
      <c r="J140" s="298"/>
      <c r="K140" s="116"/>
      <c r="L140" s="127"/>
    </row>
    <row r="141" spans="1:12" s="128" customFormat="1" ht="14.25" customHeight="1" thickBot="1">
      <c r="A141" s="115"/>
      <c r="B141" s="105" t="s">
        <v>4276</v>
      </c>
      <c r="C141" s="105" t="s">
        <v>1100</v>
      </c>
      <c r="D141" s="105" t="s">
        <v>859</v>
      </c>
      <c r="E141" s="128">
        <v>65</v>
      </c>
      <c r="F141" s="116"/>
      <c r="G141" s="116"/>
      <c r="H141" s="298" t="s">
        <v>2381</v>
      </c>
      <c r="I141" s="331" t="s">
        <v>4714</v>
      </c>
      <c r="J141" s="298"/>
      <c r="K141" s="116"/>
      <c r="L141" s="127"/>
    </row>
    <row r="142" spans="1:12" s="128" customFormat="1" ht="14.25" customHeight="1" thickBot="1">
      <c r="A142" s="116"/>
      <c r="B142" s="131"/>
      <c r="C142" s="107"/>
      <c r="D142" s="107"/>
      <c r="F142" s="279" t="s">
        <v>1900</v>
      </c>
      <c r="G142" s="290" t="s">
        <v>4275</v>
      </c>
      <c r="H142" s="298"/>
      <c r="I142" s="298"/>
      <c r="J142" s="298"/>
      <c r="K142" s="116"/>
      <c r="L142" s="127"/>
    </row>
    <row r="143" spans="1:12" s="128" customFormat="1" ht="14.25" customHeight="1">
      <c r="A143" s="115"/>
      <c r="B143" s="105" t="s">
        <v>1179</v>
      </c>
      <c r="C143" s="105" t="s">
        <v>1146</v>
      </c>
      <c r="D143" s="105" t="s">
        <v>2044</v>
      </c>
      <c r="E143" s="128">
        <v>66</v>
      </c>
      <c r="F143" s="123" t="s">
        <v>2288</v>
      </c>
      <c r="G143" s="452" t="s">
        <v>4277</v>
      </c>
      <c r="H143" s="474"/>
      <c r="I143" s="298"/>
      <c r="J143" s="298"/>
      <c r="K143" s="116"/>
      <c r="L143" s="127"/>
    </row>
    <row r="144" spans="1:12" s="128" customFormat="1" ht="14.25" customHeight="1" thickBot="1">
      <c r="A144" s="116"/>
      <c r="B144" s="105"/>
      <c r="C144" s="105"/>
      <c r="D144" s="105"/>
      <c r="F144" s="116"/>
      <c r="G144" s="119" t="s">
        <v>1901</v>
      </c>
      <c r="H144" s="327" t="str">
        <f>G146</f>
        <v>詹/廖</v>
      </c>
      <c r="I144" s="298"/>
      <c r="J144" s="298"/>
      <c r="K144" s="116"/>
      <c r="L144" s="127"/>
    </row>
    <row r="145" spans="1:13" s="128" customFormat="1" ht="14.25" customHeight="1">
      <c r="A145" s="115"/>
      <c r="B145" s="105" t="s">
        <v>837</v>
      </c>
      <c r="C145" s="105" t="s">
        <v>1253</v>
      </c>
      <c r="D145" s="105" t="s">
        <v>629</v>
      </c>
      <c r="E145" s="128">
        <v>67</v>
      </c>
      <c r="F145" s="116"/>
      <c r="G145" s="298" t="s">
        <v>2202</v>
      </c>
      <c r="H145" s="276" t="s">
        <v>4390</v>
      </c>
      <c r="I145" s="298"/>
      <c r="J145" s="298"/>
      <c r="K145" s="116"/>
      <c r="L145" s="127"/>
      <c r="M145" s="127"/>
    </row>
    <row r="146" spans="1:14" s="128" customFormat="1" ht="14.25" customHeight="1" thickBot="1">
      <c r="A146" s="116"/>
      <c r="B146" s="105"/>
      <c r="C146" s="105"/>
      <c r="D146" s="105"/>
      <c r="F146" s="120" t="s">
        <v>1902</v>
      </c>
      <c r="G146" s="327" t="s">
        <v>4278</v>
      </c>
      <c r="H146" s="116"/>
      <c r="I146" s="298"/>
      <c r="J146" s="298"/>
      <c r="K146" s="116"/>
      <c r="L146" s="127"/>
      <c r="N146" s="127"/>
    </row>
    <row r="147" spans="1:14" s="128" customFormat="1" ht="14.25" customHeight="1" thickBot="1">
      <c r="A147" s="115"/>
      <c r="B147" s="105" t="s">
        <v>968</v>
      </c>
      <c r="C147" s="105" t="s">
        <v>1254</v>
      </c>
      <c r="D147" s="105" t="s">
        <v>370</v>
      </c>
      <c r="E147" s="128">
        <v>68</v>
      </c>
      <c r="F147" s="116" t="s">
        <v>2289</v>
      </c>
      <c r="G147" s="301" t="s">
        <v>4279</v>
      </c>
      <c r="H147" s="116"/>
      <c r="I147" s="298"/>
      <c r="J147" s="298"/>
      <c r="K147" s="116"/>
      <c r="L147" s="127"/>
      <c r="N147" s="127"/>
    </row>
    <row r="148" spans="1:14" s="128" customFormat="1" ht="14.25" customHeight="1" thickBot="1">
      <c r="A148" s="115"/>
      <c r="B148" s="107"/>
      <c r="C148" s="107"/>
      <c r="D148" s="107"/>
      <c r="F148" s="441"/>
      <c r="G148" s="116"/>
      <c r="H148" s="116"/>
      <c r="I148" s="298" t="s">
        <v>1903</v>
      </c>
      <c r="J148" s="329" t="str">
        <f>I140</f>
        <v>詹/廖</v>
      </c>
      <c r="K148" s="116"/>
      <c r="L148" s="127"/>
      <c r="N148" s="127"/>
    </row>
    <row r="149" spans="1:14" s="128" customFormat="1" ht="14.25" customHeight="1">
      <c r="A149" s="115"/>
      <c r="B149" s="105" t="s">
        <v>1009</v>
      </c>
      <c r="C149" s="105" t="s">
        <v>1255</v>
      </c>
      <c r="D149" s="105" t="s">
        <v>363</v>
      </c>
      <c r="E149" s="128">
        <v>69</v>
      </c>
      <c r="F149" s="118"/>
      <c r="G149" s="116"/>
      <c r="H149" s="116"/>
      <c r="I149" s="119" t="s">
        <v>2271</v>
      </c>
      <c r="J149" s="305" t="s">
        <v>4807</v>
      </c>
      <c r="K149" s="116"/>
      <c r="L149" s="127"/>
      <c r="N149" s="127"/>
    </row>
    <row r="150" spans="1:12" s="128" customFormat="1" ht="14.25" customHeight="1" thickBot="1">
      <c r="A150" s="116"/>
      <c r="B150" s="105"/>
      <c r="C150" s="105"/>
      <c r="D150" s="105"/>
      <c r="F150" s="122"/>
      <c r="G150" s="120" t="s">
        <v>1904</v>
      </c>
      <c r="H150" s="283" t="str">
        <f>G152</f>
        <v>簡/黃</v>
      </c>
      <c r="I150" s="119"/>
      <c r="J150" s="116"/>
      <c r="K150" s="116"/>
      <c r="L150" s="127"/>
    </row>
    <row r="151" spans="1:12" s="128" customFormat="1" ht="14.25" customHeight="1">
      <c r="A151" s="115"/>
      <c r="B151" s="105" t="s">
        <v>1256</v>
      </c>
      <c r="C151" s="105" t="s">
        <v>1257</v>
      </c>
      <c r="D151" s="105" t="s">
        <v>863</v>
      </c>
      <c r="E151" s="128">
        <v>70</v>
      </c>
      <c r="F151" s="116"/>
      <c r="G151" s="298" t="s">
        <v>2285</v>
      </c>
      <c r="H151" s="331" t="s">
        <v>4405</v>
      </c>
      <c r="I151" s="119"/>
      <c r="J151" s="116"/>
      <c r="K151" s="116"/>
      <c r="L151" s="127"/>
    </row>
    <row r="152" spans="1:12" s="128" customFormat="1" ht="14.25" customHeight="1" thickBot="1">
      <c r="A152" s="116"/>
      <c r="B152" s="105"/>
      <c r="C152" s="105"/>
      <c r="D152" s="105"/>
      <c r="F152" s="120" t="s">
        <v>1905</v>
      </c>
      <c r="G152" s="327" t="s">
        <v>4280</v>
      </c>
      <c r="H152" s="298"/>
      <c r="I152" s="119"/>
      <c r="J152" s="116"/>
      <c r="K152" s="116"/>
      <c r="L152" s="127"/>
    </row>
    <row r="153" spans="1:12" s="128" customFormat="1" ht="14.25" customHeight="1" thickBot="1">
      <c r="A153" s="115"/>
      <c r="B153" s="105" t="s">
        <v>1258</v>
      </c>
      <c r="C153" s="105" t="s">
        <v>1259</v>
      </c>
      <c r="D153" s="105" t="s">
        <v>2045</v>
      </c>
      <c r="E153" s="128">
        <v>71</v>
      </c>
      <c r="F153" s="116" t="s">
        <v>2290</v>
      </c>
      <c r="G153" s="301" t="s">
        <v>4281</v>
      </c>
      <c r="H153" s="298" t="s">
        <v>1906</v>
      </c>
      <c r="I153" s="119" t="str">
        <f>H150</f>
        <v>簡/黃</v>
      </c>
      <c r="J153" s="116"/>
      <c r="K153" s="116"/>
      <c r="L153" s="127"/>
    </row>
    <row r="154" spans="1:12" s="128" customFormat="1" ht="14.25" customHeight="1">
      <c r="A154" s="116"/>
      <c r="B154" s="105"/>
      <c r="C154" s="105"/>
      <c r="D154" s="105"/>
      <c r="F154" s="441"/>
      <c r="G154" s="115"/>
      <c r="H154" s="119" t="s">
        <v>2382</v>
      </c>
      <c r="I154" s="305" t="s">
        <v>4713</v>
      </c>
      <c r="J154" s="116"/>
      <c r="K154" s="116"/>
      <c r="L154" s="127"/>
    </row>
    <row r="155" spans="1:12" s="128" customFormat="1" ht="14.25" customHeight="1">
      <c r="A155" s="115"/>
      <c r="B155" s="105" t="s">
        <v>2046</v>
      </c>
      <c r="C155" s="125" t="s">
        <v>1260</v>
      </c>
      <c r="D155" s="105" t="s">
        <v>890</v>
      </c>
      <c r="E155" s="128">
        <v>72</v>
      </c>
      <c r="F155" s="118"/>
      <c r="G155" s="118"/>
      <c r="H155" s="119"/>
      <c r="I155" s="126"/>
      <c r="J155" s="116"/>
      <c r="K155" s="116"/>
      <c r="L155" s="127"/>
    </row>
    <row r="156" spans="1:12" s="128" customFormat="1" ht="14.25" customHeight="1" thickBot="1">
      <c r="A156" s="116"/>
      <c r="B156" s="105"/>
      <c r="C156" s="105"/>
      <c r="D156" s="105"/>
      <c r="F156" s="116"/>
      <c r="G156" s="119" t="s">
        <v>1907</v>
      </c>
      <c r="H156" s="275" t="str">
        <f>G158</f>
        <v>蔡/朱</v>
      </c>
      <c r="I156" s="116"/>
      <c r="J156" s="116"/>
      <c r="K156" s="116"/>
      <c r="L156" s="127"/>
    </row>
    <row r="157" spans="1:12" s="128" customFormat="1" ht="14.25" customHeight="1" thickBot="1">
      <c r="A157" s="115"/>
      <c r="B157" s="105" t="s">
        <v>1032</v>
      </c>
      <c r="C157" s="105" t="s">
        <v>947</v>
      </c>
      <c r="D157" s="105" t="s">
        <v>558</v>
      </c>
      <c r="E157" s="128">
        <v>73</v>
      </c>
      <c r="F157" s="278"/>
      <c r="G157" s="298" t="s">
        <v>2286</v>
      </c>
      <c r="H157" s="276" t="s">
        <v>4415</v>
      </c>
      <c r="I157" s="116"/>
      <c r="J157" s="116"/>
      <c r="K157" s="116"/>
      <c r="L157" s="127"/>
    </row>
    <row r="158" spans="1:12" s="128" customFormat="1" ht="14.25" customHeight="1" thickBot="1">
      <c r="A158" s="116"/>
      <c r="B158" s="105"/>
      <c r="C158" s="105"/>
      <c r="D158" s="105"/>
      <c r="F158" s="279" t="s">
        <v>1908</v>
      </c>
      <c r="G158" s="329" t="s">
        <v>4269</v>
      </c>
      <c r="H158" s="116"/>
      <c r="I158" s="116"/>
      <c r="J158" s="116"/>
      <c r="K158" s="116"/>
      <c r="L158" s="127"/>
    </row>
    <row r="159" spans="1:12" s="128" customFormat="1" ht="14.25" customHeight="1">
      <c r="A159" s="115"/>
      <c r="B159" s="105" t="s">
        <v>1148</v>
      </c>
      <c r="C159" s="105" t="s">
        <v>1019</v>
      </c>
      <c r="D159" s="105" t="s">
        <v>365</v>
      </c>
      <c r="E159" s="128">
        <v>74</v>
      </c>
      <c r="F159" s="123" t="s">
        <v>2443</v>
      </c>
      <c r="G159" s="276" t="s">
        <v>4270</v>
      </c>
      <c r="H159" s="116"/>
      <c r="I159" s="116"/>
      <c r="J159" s="116"/>
      <c r="K159" s="116"/>
      <c r="L159" s="127"/>
    </row>
    <row r="160" spans="1:12" s="128" customFormat="1" ht="14.25" customHeight="1">
      <c r="A160" s="115"/>
      <c r="B160" s="138"/>
      <c r="C160" s="138"/>
      <c r="D160" s="138"/>
      <c r="F160" s="116"/>
      <c r="G160" s="116"/>
      <c r="H160" s="116"/>
      <c r="I160" s="116"/>
      <c r="J160" s="116"/>
      <c r="K160" s="116"/>
      <c r="L160" s="127"/>
    </row>
    <row r="161" spans="3:12" ht="14.25" customHeight="1">
      <c r="C161" s="109" t="s">
        <v>1909</v>
      </c>
      <c r="D161" s="108"/>
      <c r="E161" s="127"/>
      <c r="F161" s="124" t="s">
        <v>6</v>
      </c>
      <c r="G161" s="124" t="s">
        <v>6</v>
      </c>
      <c r="H161" s="124" t="s">
        <v>6</v>
      </c>
      <c r="I161" s="124" t="s">
        <v>6</v>
      </c>
      <c r="J161" s="124" t="s">
        <v>6</v>
      </c>
      <c r="K161" s="116"/>
      <c r="L161" s="108"/>
    </row>
    <row r="162" spans="1:11" s="128" customFormat="1" ht="14.25" customHeight="1">
      <c r="A162" s="115"/>
      <c r="C162" s="142"/>
      <c r="D162" s="142"/>
      <c r="E162" s="142"/>
      <c r="F162" s="274" t="s">
        <v>2179</v>
      </c>
      <c r="G162" s="274" t="s">
        <v>2167</v>
      </c>
      <c r="H162" s="274" t="s">
        <v>2168</v>
      </c>
      <c r="I162" s="274" t="s">
        <v>2168</v>
      </c>
      <c r="J162" s="274" t="s">
        <v>2175</v>
      </c>
      <c r="K162" s="115"/>
    </row>
    <row r="163" spans="1:11" s="128" customFormat="1" ht="14.25" customHeight="1" thickBot="1">
      <c r="A163" s="115"/>
      <c r="B163" s="105" t="s">
        <v>940</v>
      </c>
      <c r="C163" s="105" t="s">
        <v>1043</v>
      </c>
      <c r="D163" s="105" t="s">
        <v>365</v>
      </c>
      <c r="E163" s="128">
        <v>75</v>
      </c>
      <c r="F163" s="278"/>
      <c r="G163" s="278"/>
      <c r="H163" s="115"/>
      <c r="I163" s="115"/>
      <c r="J163" s="115"/>
      <c r="K163" s="115"/>
    </row>
    <row r="164" spans="1:11" s="128" customFormat="1" ht="14.25" customHeight="1" thickBot="1">
      <c r="A164" s="115"/>
      <c r="B164" s="105"/>
      <c r="C164" s="105"/>
      <c r="D164" s="105"/>
      <c r="F164" s="116"/>
      <c r="G164" s="116" t="s">
        <v>1910</v>
      </c>
      <c r="H164" s="290" t="s">
        <v>4391</v>
      </c>
      <c r="I164" s="115"/>
      <c r="J164" s="115"/>
      <c r="K164" s="115"/>
    </row>
    <row r="165" spans="1:11" s="128" customFormat="1" ht="14.25" customHeight="1">
      <c r="A165" s="116"/>
      <c r="B165" s="105" t="s">
        <v>1261</v>
      </c>
      <c r="C165" s="105" t="s">
        <v>1262</v>
      </c>
      <c r="D165" s="105" t="s">
        <v>512</v>
      </c>
      <c r="E165" s="128">
        <v>76</v>
      </c>
      <c r="F165" s="118"/>
      <c r="G165" s="119" t="s">
        <v>2287</v>
      </c>
      <c r="H165" s="119" t="s">
        <v>4392</v>
      </c>
      <c r="I165" s="115"/>
      <c r="J165" s="115"/>
      <c r="K165" s="115"/>
    </row>
    <row r="166" spans="1:11" s="128" customFormat="1" ht="14.25" customHeight="1">
      <c r="A166" s="116"/>
      <c r="B166" s="105"/>
      <c r="C166" s="105"/>
      <c r="D166" s="105"/>
      <c r="F166" s="120" t="s">
        <v>1911</v>
      </c>
      <c r="G166" s="121" t="s">
        <v>4216</v>
      </c>
      <c r="H166" s="119"/>
      <c r="I166" s="115"/>
      <c r="J166" s="115"/>
      <c r="K166" s="115"/>
    </row>
    <row r="167" spans="1:11" s="128" customFormat="1" ht="14.25" customHeight="1" thickBot="1">
      <c r="A167" s="116"/>
      <c r="B167" s="105" t="s">
        <v>647</v>
      </c>
      <c r="C167" s="105" t="s">
        <v>1263</v>
      </c>
      <c r="D167" s="105" t="s">
        <v>629</v>
      </c>
      <c r="E167" s="128">
        <v>77</v>
      </c>
      <c r="F167" s="123" t="s">
        <v>2292</v>
      </c>
      <c r="G167" s="281" t="s">
        <v>4216</v>
      </c>
      <c r="H167" s="119" t="s">
        <v>1912</v>
      </c>
      <c r="I167" s="283" t="str">
        <f>H170</f>
        <v>蔡/陳</v>
      </c>
      <c r="J167" s="116"/>
      <c r="K167" s="115"/>
    </row>
    <row r="168" spans="1:11" s="128" customFormat="1" ht="14.25" customHeight="1">
      <c r="A168" s="115"/>
      <c r="B168" s="105"/>
      <c r="C168" s="105"/>
      <c r="D168" s="105"/>
      <c r="F168" s="115"/>
      <c r="G168" s="116"/>
      <c r="H168" s="298" t="s">
        <v>2383</v>
      </c>
      <c r="I168" s="455" t="s">
        <v>4716</v>
      </c>
      <c r="J168" s="115"/>
      <c r="K168" s="115"/>
    </row>
    <row r="169" spans="1:11" s="128" customFormat="1" ht="14.25" customHeight="1" thickBot="1">
      <c r="A169" s="116"/>
      <c r="B169" s="105" t="s">
        <v>1158</v>
      </c>
      <c r="C169" s="105" t="s">
        <v>1109</v>
      </c>
      <c r="D169" s="105" t="s">
        <v>560</v>
      </c>
      <c r="E169" s="128">
        <v>78</v>
      </c>
      <c r="F169" s="278"/>
      <c r="G169" s="278"/>
      <c r="H169" s="298"/>
      <c r="I169" s="119"/>
      <c r="J169" s="126"/>
      <c r="K169" s="115"/>
    </row>
    <row r="170" spans="1:11" s="128" customFormat="1" ht="14.25" customHeight="1" thickBot="1">
      <c r="A170" s="115"/>
      <c r="B170" s="105"/>
      <c r="C170" s="105"/>
      <c r="D170" s="105"/>
      <c r="F170" s="116"/>
      <c r="G170" s="279" t="s">
        <v>1913</v>
      </c>
      <c r="H170" s="329" t="s">
        <v>4410</v>
      </c>
      <c r="I170" s="119"/>
      <c r="J170" s="126"/>
      <c r="K170" s="115"/>
    </row>
    <row r="171" spans="1:11" s="128" customFormat="1" ht="14.25" customHeight="1">
      <c r="A171" s="116"/>
      <c r="B171" s="105" t="s">
        <v>905</v>
      </c>
      <c r="C171" s="105" t="s">
        <v>937</v>
      </c>
      <c r="D171" s="105" t="s">
        <v>508</v>
      </c>
      <c r="E171" s="128">
        <v>79</v>
      </c>
      <c r="F171" s="116"/>
      <c r="G171" s="119" t="s">
        <v>2300</v>
      </c>
      <c r="H171" s="276" t="s">
        <v>4411</v>
      </c>
      <c r="I171" s="119"/>
      <c r="J171" s="126"/>
      <c r="K171" s="115"/>
    </row>
    <row r="172" spans="1:11" s="128" customFormat="1" ht="14.25" customHeight="1" thickBot="1">
      <c r="A172" s="115"/>
      <c r="B172" s="105"/>
      <c r="C172" s="105"/>
      <c r="D172" s="105"/>
      <c r="F172" s="120" t="s">
        <v>1914</v>
      </c>
      <c r="G172" s="275" t="s">
        <v>4271</v>
      </c>
      <c r="H172" s="116"/>
      <c r="I172" s="119"/>
      <c r="J172" s="126"/>
      <c r="K172" s="115"/>
    </row>
    <row r="173" spans="1:11" s="128" customFormat="1" ht="14.25" customHeight="1" thickBot="1">
      <c r="A173" s="116"/>
      <c r="B173" s="105" t="s">
        <v>2047</v>
      </c>
      <c r="C173" s="105" t="s">
        <v>938</v>
      </c>
      <c r="D173" s="105" t="s">
        <v>458</v>
      </c>
      <c r="E173" s="128">
        <v>80</v>
      </c>
      <c r="F173" s="267" t="s">
        <v>2293</v>
      </c>
      <c r="G173" s="301" t="s">
        <v>4272</v>
      </c>
      <c r="H173" s="116"/>
      <c r="I173" s="119" t="s">
        <v>1915</v>
      </c>
      <c r="J173" s="283" t="str">
        <f>I179</f>
        <v>田/王</v>
      </c>
      <c r="K173" s="115"/>
    </row>
    <row r="174" spans="1:11" s="128" customFormat="1" ht="14.25" customHeight="1">
      <c r="A174" s="116"/>
      <c r="B174" s="105"/>
      <c r="C174" s="105"/>
      <c r="D174" s="105"/>
      <c r="F174" s="441"/>
      <c r="G174" s="116"/>
      <c r="H174" s="116"/>
      <c r="I174" s="298" t="s">
        <v>2272</v>
      </c>
      <c r="J174" s="331" t="s">
        <v>4800</v>
      </c>
      <c r="K174" s="115"/>
    </row>
    <row r="175" spans="1:11" s="128" customFormat="1" ht="14.25" customHeight="1">
      <c r="A175" s="116"/>
      <c r="B175" s="105" t="s">
        <v>1129</v>
      </c>
      <c r="C175" s="105" t="s">
        <v>1081</v>
      </c>
      <c r="D175" s="105" t="s">
        <v>791</v>
      </c>
      <c r="E175" s="128">
        <v>81</v>
      </c>
      <c r="F175" s="118"/>
      <c r="G175" s="116"/>
      <c r="H175" s="116"/>
      <c r="I175" s="298"/>
      <c r="J175" s="298"/>
      <c r="K175" s="115"/>
    </row>
    <row r="176" spans="1:12" s="128" customFormat="1" ht="14.25" customHeight="1" thickBot="1">
      <c r="A176" s="115"/>
      <c r="B176" s="105"/>
      <c r="C176" s="105"/>
      <c r="D176" s="105"/>
      <c r="F176" s="122"/>
      <c r="G176" s="120" t="s">
        <v>1916</v>
      </c>
      <c r="H176" s="283" t="str">
        <f>G178</f>
        <v>田/王</v>
      </c>
      <c r="I176" s="298"/>
      <c r="J176" s="298"/>
      <c r="K176" s="116"/>
      <c r="L176" s="127"/>
    </row>
    <row r="177" spans="1:12" s="128" customFormat="1" ht="14.25" customHeight="1" thickBot="1">
      <c r="A177" s="115"/>
      <c r="B177" s="105" t="s">
        <v>1264</v>
      </c>
      <c r="C177" s="105" t="s">
        <v>1265</v>
      </c>
      <c r="D177" s="105" t="s">
        <v>824</v>
      </c>
      <c r="E177" s="128">
        <v>82</v>
      </c>
      <c r="F177" s="116"/>
      <c r="G177" s="298" t="s">
        <v>2301</v>
      </c>
      <c r="H177" s="331" t="s">
        <v>4401</v>
      </c>
      <c r="I177" s="298"/>
      <c r="J177" s="298"/>
      <c r="K177" s="116"/>
      <c r="L177" s="127"/>
    </row>
    <row r="178" spans="1:14" s="128" customFormat="1" ht="14.25" customHeight="1" thickBot="1">
      <c r="A178" s="115"/>
      <c r="B178" s="105"/>
      <c r="C178" s="105"/>
      <c r="D178" s="105"/>
      <c r="F178" s="441" t="s">
        <v>1917</v>
      </c>
      <c r="G178" s="329" t="s">
        <v>4290</v>
      </c>
      <c r="H178" s="298"/>
      <c r="I178" s="298"/>
      <c r="J178" s="298"/>
      <c r="K178" s="116"/>
      <c r="L178" s="127"/>
      <c r="M178" s="127"/>
      <c r="N178" s="127"/>
    </row>
    <row r="179" spans="1:12" s="128" customFormat="1" ht="14.25" customHeight="1" thickBot="1">
      <c r="A179" s="116"/>
      <c r="B179" s="105" t="s">
        <v>916</v>
      </c>
      <c r="C179" s="105" t="s">
        <v>838</v>
      </c>
      <c r="D179" s="105" t="s">
        <v>794</v>
      </c>
      <c r="E179" s="128">
        <v>83</v>
      </c>
      <c r="F179" s="123" t="s">
        <v>2294</v>
      </c>
      <c r="G179" s="305" t="s">
        <v>4237</v>
      </c>
      <c r="H179" s="298" t="s">
        <v>1918</v>
      </c>
      <c r="I179" s="267" t="str">
        <f>H176</f>
        <v>田/王</v>
      </c>
      <c r="J179" s="298"/>
      <c r="K179" s="116"/>
      <c r="L179" s="127"/>
    </row>
    <row r="180" spans="1:12" s="128" customFormat="1" ht="14.25" customHeight="1">
      <c r="A180" s="115"/>
      <c r="B180" s="105"/>
      <c r="C180" s="105"/>
      <c r="D180" s="105"/>
      <c r="F180" s="116"/>
      <c r="G180" s="115"/>
      <c r="H180" s="119" t="s">
        <v>2384</v>
      </c>
      <c r="I180" s="305" t="s">
        <v>4715</v>
      </c>
      <c r="J180" s="298"/>
      <c r="K180" s="116"/>
      <c r="L180" s="127"/>
    </row>
    <row r="181" spans="1:12" s="128" customFormat="1" ht="14.25" customHeight="1">
      <c r="A181" s="116"/>
      <c r="B181" s="105" t="s">
        <v>1266</v>
      </c>
      <c r="C181" s="105" t="s">
        <v>1267</v>
      </c>
      <c r="D181" s="105" t="s">
        <v>1268</v>
      </c>
      <c r="E181" s="128">
        <v>84</v>
      </c>
      <c r="F181" s="118"/>
      <c r="G181" s="118"/>
      <c r="H181" s="119"/>
      <c r="I181" s="116"/>
      <c r="J181" s="298"/>
      <c r="K181" s="116"/>
      <c r="L181" s="127"/>
    </row>
    <row r="182" spans="1:12" s="128" customFormat="1" ht="14.25" customHeight="1" thickBot="1">
      <c r="A182" s="115"/>
      <c r="B182" s="105"/>
      <c r="C182" s="105"/>
      <c r="D182" s="105"/>
      <c r="F182" s="116"/>
      <c r="G182" s="119" t="s">
        <v>1919</v>
      </c>
      <c r="H182" s="275" t="str">
        <f>G184</f>
        <v>彭/楊</v>
      </c>
      <c r="I182" s="116"/>
      <c r="J182" s="298"/>
      <c r="K182" s="116"/>
      <c r="L182" s="127"/>
    </row>
    <row r="183" spans="1:12" s="128" customFormat="1" ht="14.25" customHeight="1" thickBot="1">
      <c r="A183" s="116"/>
      <c r="B183" s="105" t="s">
        <v>2048</v>
      </c>
      <c r="C183" s="105" t="s">
        <v>2049</v>
      </c>
      <c r="D183" s="105" t="s">
        <v>984</v>
      </c>
      <c r="E183" s="128">
        <v>85</v>
      </c>
      <c r="F183" s="278"/>
      <c r="G183" s="298" t="s">
        <v>2302</v>
      </c>
      <c r="H183" s="276" t="s">
        <v>4418</v>
      </c>
      <c r="I183" s="116"/>
      <c r="J183" s="298"/>
      <c r="K183" s="116"/>
      <c r="L183" s="127"/>
    </row>
    <row r="184" spans="1:12" s="128" customFormat="1" ht="14.25" customHeight="1" thickBot="1">
      <c r="A184" s="115"/>
      <c r="B184" s="105"/>
      <c r="C184" s="105"/>
      <c r="D184" s="105"/>
      <c r="F184" s="116" t="s">
        <v>1920</v>
      </c>
      <c r="G184" s="329" t="s">
        <v>4273</v>
      </c>
      <c r="H184" s="116"/>
      <c r="I184" s="116"/>
      <c r="J184" s="298"/>
      <c r="K184" s="116"/>
      <c r="L184" s="127"/>
    </row>
    <row r="185" spans="1:12" s="128" customFormat="1" ht="14.25" customHeight="1">
      <c r="A185" s="116"/>
      <c r="B185" s="105" t="s">
        <v>1269</v>
      </c>
      <c r="C185" s="105" t="s">
        <v>928</v>
      </c>
      <c r="D185" s="105" t="s">
        <v>470</v>
      </c>
      <c r="E185" s="128">
        <v>86</v>
      </c>
      <c r="F185" s="123" t="s">
        <v>2295</v>
      </c>
      <c r="G185" s="276" t="s">
        <v>4274</v>
      </c>
      <c r="H185" s="116"/>
      <c r="I185" s="116"/>
      <c r="J185" s="298"/>
      <c r="K185" s="116"/>
      <c r="L185" s="127"/>
    </row>
    <row r="186" spans="1:12" s="128" customFormat="1" ht="14.25" customHeight="1">
      <c r="A186" s="116"/>
      <c r="B186" s="138"/>
      <c r="C186" s="138"/>
      <c r="D186" s="138"/>
      <c r="F186" s="116"/>
      <c r="G186" s="116"/>
      <c r="H186" s="116"/>
      <c r="I186" s="116"/>
      <c r="J186" s="298"/>
      <c r="K186" s="116"/>
      <c r="L186" s="127"/>
    </row>
    <row r="187" spans="1:12" s="128" customFormat="1" ht="14.25" customHeight="1" thickBot="1">
      <c r="A187" s="116"/>
      <c r="B187" s="105" t="s">
        <v>1270</v>
      </c>
      <c r="C187" s="105" t="s">
        <v>1271</v>
      </c>
      <c r="D187" s="105" t="s">
        <v>1272</v>
      </c>
      <c r="E187" s="128">
        <v>87</v>
      </c>
      <c r="F187" s="278"/>
      <c r="G187" s="278"/>
      <c r="H187" s="116"/>
      <c r="I187" s="116"/>
      <c r="J187" s="298"/>
      <c r="K187" s="116" t="str">
        <f>J173</f>
        <v>田/王</v>
      </c>
      <c r="L187" s="127"/>
    </row>
    <row r="188" spans="1:12" s="128" customFormat="1" ht="14.25" customHeight="1" thickBot="1">
      <c r="A188" s="115"/>
      <c r="B188" s="105"/>
      <c r="C188" s="105"/>
      <c r="D188" s="105"/>
      <c r="F188" s="116"/>
      <c r="G188" s="116" t="s">
        <v>1921</v>
      </c>
      <c r="H188" s="290" t="s">
        <v>4407</v>
      </c>
      <c r="I188" s="116"/>
      <c r="J188" s="298" t="s">
        <v>1922</v>
      </c>
      <c r="K188" s="116" t="s">
        <v>1923</v>
      </c>
      <c r="L188" s="129"/>
    </row>
    <row r="189" spans="1:12" s="128" customFormat="1" ht="14.25" customHeight="1">
      <c r="A189" s="116"/>
      <c r="B189" s="105" t="s">
        <v>885</v>
      </c>
      <c r="C189" s="105" t="s">
        <v>1139</v>
      </c>
      <c r="D189" s="105" t="s">
        <v>508</v>
      </c>
      <c r="E189" s="128">
        <v>88</v>
      </c>
      <c r="F189" s="116"/>
      <c r="G189" s="119" t="s">
        <v>2303</v>
      </c>
      <c r="H189" s="330" t="s">
        <v>4408</v>
      </c>
      <c r="I189" s="116"/>
      <c r="J189" s="119" t="s">
        <v>2446</v>
      </c>
      <c r="K189" s="305" t="s">
        <v>4836</v>
      </c>
      <c r="L189" s="127"/>
    </row>
    <row r="190" spans="1:12" s="128" customFormat="1" ht="14.25" customHeight="1" thickBot="1">
      <c r="A190" s="115"/>
      <c r="B190" s="105"/>
      <c r="C190" s="105"/>
      <c r="D190" s="105"/>
      <c r="F190" s="120" t="s">
        <v>1924</v>
      </c>
      <c r="G190" s="275" t="s">
        <v>4284</v>
      </c>
      <c r="H190" s="474"/>
      <c r="I190" s="116"/>
      <c r="J190" s="119"/>
      <c r="K190" s="116"/>
      <c r="L190" s="127"/>
    </row>
    <row r="191" spans="1:12" s="128" customFormat="1" ht="14.25" customHeight="1" thickBot="1">
      <c r="A191" s="116"/>
      <c r="B191" s="105" t="s">
        <v>1169</v>
      </c>
      <c r="C191" s="105" t="s">
        <v>1273</v>
      </c>
      <c r="D191" s="105" t="s">
        <v>1274</v>
      </c>
      <c r="E191" s="128">
        <v>89</v>
      </c>
      <c r="F191" s="267" t="s">
        <v>2305</v>
      </c>
      <c r="G191" s="301" t="s">
        <v>4285</v>
      </c>
      <c r="H191" s="298"/>
      <c r="I191" s="116"/>
      <c r="J191" s="119"/>
      <c r="K191" s="116"/>
      <c r="L191" s="127"/>
    </row>
    <row r="192" spans="1:12" s="128" customFormat="1" ht="14.25" customHeight="1" thickBot="1">
      <c r="A192" s="116"/>
      <c r="B192" s="105"/>
      <c r="C192" s="105"/>
      <c r="D192" s="105"/>
      <c r="F192" s="116" t="s">
        <v>1925</v>
      </c>
      <c r="G192" s="116"/>
      <c r="H192" s="298" t="s">
        <v>1926</v>
      </c>
      <c r="I192" s="290" t="str">
        <f>H188</f>
        <v>廖/廖</v>
      </c>
      <c r="J192" s="119"/>
      <c r="K192" s="116"/>
      <c r="L192" s="127"/>
    </row>
    <row r="193" spans="1:12" s="128" customFormat="1" ht="14.25" customHeight="1">
      <c r="A193" s="116"/>
      <c r="B193" s="105" t="s">
        <v>1275</v>
      </c>
      <c r="C193" s="105" t="s">
        <v>1276</v>
      </c>
      <c r="D193" s="105" t="s">
        <v>1277</v>
      </c>
      <c r="E193" s="128">
        <v>90</v>
      </c>
      <c r="F193" s="116"/>
      <c r="G193" s="116"/>
      <c r="H193" s="119" t="s">
        <v>2445</v>
      </c>
      <c r="I193" s="330" t="s">
        <v>4719</v>
      </c>
      <c r="J193" s="119"/>
      <c r="K193" s="116"/>
      <c r="L193" s="127"/>
    </row>
    <row r="194" spans="1:12" s="128" customFormat="1" ht="14.25" customHeight="1" thickBot="1">
      <c r="A194" s="115"/>
      <c r="B194" s="105"/>
      <c r="C194" s="105"/>
      <c r="D194" s="105"/>
      <c r="F194" s="120" t="s">
        <v>1927</v>
      </c>
      <c r="G194" s="126" t="s">
        <v>4302</v>
      </c>
      <c r="H194" s="119"/>
      <c r="I194" s="474"/>
      <c r="J194" s="119"/>
      <c r="K194" s="116"/>
      <c r="L194" s="127"/>
    </row>
    <row r="195" spans="1:12" s="128" customFormat="1" ht="14.25" customHeight="1" thickBot="1">
      <c r="A195" s="116"/>
      <c r="B195" s="105" t="s">
        <v>1278</v>
      </c>
      <c r="C195" s="105" t="s">
        <v>872</v>
      </c>
      <c r="D195" s="105" t="s">
        <v>822</v>
      </c>
      <c r="E195" s="128">
        <v>91</v>
      </c>
      <c r="F195" s="278" t="s">
        <v>2406</v>
      </c>
      <c r="G195" s="332" t="s">
        <v>4303</v>
      </c>
      <c r="H195" s="119"/>
      <c r="I195" s="298"/>
      <c r="J195" s="119"/>
      <c r="K195" s="116"/>
      <c r="L195" s="127"/>
    </row>
    <row r="196" spans="1:12" s="128" customFormat="1" ht="14.25" customHeight="1" thickBot="1">
      <c r="A196" s="115"/>
      <c r="B196" s="105"/>
      <c r="C196" s="105"/>
      <c r="D196" s="105"/>
      <c r="F196" s="116"/>
      <c r="G196" s="298" t="s">
        <v>1928</v>
      </c>
      <c r="H196" s="119" t="str">
        <f>G194</f>
        <v>郭/李</v>
      </c>
      <c r="I196" s="298"/>
      <c r="J196" s="119"/>
      <c r="K196" s="116"/>
      <c r="L196" s="127"/>
    </row>
    <row r="197" spans="1:12" s="128" customFormat="1" ht="14.25" customHeight="1" thickBot="1">
      <c r="A197" s="116"/>
      <c r="B197" s="105" t="s">
        <v>1279</v>
      </c>
      <c r="C197" s="105" t="s">
        <v>941</v>
      </c>
      <c r="D197" s="105" t="s">
        <v>524</v>
      </c>
      <c r="E197" s="128">
        <v>92</v>
      </c>
      <c r="F197" s="116"/>
      <c r="G197" s="119" t="s">
        <v>2304</v>
      </c>
      <c r="H197" s="305" t="s">
        <v>4419</v>
      </c>
      <c r="I197" s="298"/>
      <c r="J197" s="119"/>
      <c r="K197" s="116"/>
      <c r="L197" s="127"/>
    </row>
    <row r="198" spans="1:12" s="128" customFormat="1" ht="14.25" customHeight="1" thickBot="1">
      <c r="A198" s="116"/>
      <c r="B198" s="105"/>
      <c r="C198" s="105"/>
      <c r="D198" s="105"/>
      <c r="F198" s="441" t="s">
        <v>1929</v>
      </c>
      <c r="G198" s="280" t="s">
        <v>4296</v>
      </c>
      <c r="H198" s="116"/>
      <c r="I198" s="298" t="s">
        <v>1930</v>
      </c>
      <c r="J198" s="119" t="str">
        <f>I192</f>
        <v>廖/廖</v>
      </c>
      <c r="K198" s="116"/>
      <c r="L198" s="127"/>
    </row>
    <row r="199" spans="1:12" s="128" customFormat="1" ht="14.25" customHeight="1">
      <c r="A199" s="116"/>
      <c r="B199" s="105" t="s">
        <v>856</v>
      </c>
      <c r="C199" s="105" t="s">
        <v>2050</v>
      </c>
      <c r="D199" s="105" t="s">
        <v>365</v>
      </c>
      <c r="E199" s="128">
        <v>93</v>
      </c>
      <c r="F199" s="123" t="s">
        <v>2407</v>
      </c>
      <c r="G199" s="116" t="s">
        <v>4216</v>
      </c>
      <c r="H199" s="116"/>
      <c r="I199" s="119" t="s">
        <v>2273</v>
      </c>
      <c r="J199" s="305" t="s">
        <v>4808</v>
      </c>
      <c r="K199" s="116"/>
      <c r="L199" s="127"/>
    </row>
    <row r="200" spans="1:12" s="128" customFormat="1" ht="14.25" customHeight="1">
      <c r="A200" s="116"/>
      <c r="B200" s="138"/>
      <c r="C200" s="138"/>
      <c r="D200" s="138"/>
      <c r="F200" s="116"/>
      <c r="G200" s="116"/>
      <c r="H200" s="116"/>
      <c r="I200" s="119"/>
      <c r="J200" s="116"/>
      <c r="K200" s="116"/>
      <c r="L200" s="127"/>
    </row>
    <row r="201" spans="1:12" s="128" customFormat="1" ht="14.25" customHeight="1">
      <c r="A201" s="116"/>
      <c r="B201" s="105" t="s">
        <v>1068</v>
      </c>
      <c r="C201" s="105" t="s">
        <v>1047</v>
      </c>
      <c r="D201" s="105" t="s">
        <v>191</v>
      </c>
      <c r="E201" s="128">
        <v>94</v>
      </c>
      <c r="F201" s="116"/>
      <c r="G201" s="116"/>
      <c r="H201" s="116"/>
      <c r="I201" s="119"/>
      <c r="J201" s="116"/>
      <c r="K201" s="116"/>
      <c r="L201" s="127"/>
    </row>
    <row r="202" spans="1:12" s="128" customFormat="1" ht="14.25" customHeight="1" thickBot="1">
      <c r="A202" s="115"/>
      <c r="B202" s="105"/>
      <c r="C202" s="105"/>
      <c r="D202" s="105"/>
      <c r="F202" s="122"/>
      <c r="G202" s="120" t="s">
        <v>1931</v>
      </c>
      <c r="H202" s="283" t="str">
        <f>G204</f>
        <v>邱/張</v>
      </c>
      <c r="I202" s="119"/>
      <c r="J202" s="116"/>
      <c r="K202" s="116"/>
      <c r="L202" s="127"/>
    </row>
    <row r="203" spans="1:12" s="128" customFormat="1" ht="14.25" customHeight="1" thickBot="1">
      <c r="A203" s="116"/>
      <c r="B203" s="105" t="s">
        <v>1280</v>
      </c>
      <c r="C203" s="105" t="s">
        <v>1281</v>
      </c>
      <c r="D203" s="105" t="s">
        <v>352</v>
      </c>
      <c r="E203" s="128">
        <v>95</v>
      </c>
      <c r="F203" s="116"/>
      <c r="G203" s="298" t="s">
        <v>2317</v>
      </c>
      <c r="H203" s="455" t="s">
        <v>4420</v>
      </c>
      <c r="I203" s="119"/>
      <c r="J203" s="116"/>
      <c r="K203" s="116"/>
      <c r="L203" s="127"/>
    </row>
    <row r="204" spans="1:12" s="128" customFormat="1" ht="14.25" customHeight="1" thickBot="1">
      <c r="A204" s="115"/>
      <c r="B204" s="105"/>
      <c r="C204" s="105"/>
      <c r="D204" s="105"/>
      <c r="F204" s="441" t="s">
        <v>1932</v>
      </c>
      <c r="G204" s="329" t="s">
        <v>4291</v>
      </c>
      <c r="H204" s="119"/>
      <c r="I204" s="119"/>
      <c r="J204" s="116"/>
      <c r="K204" s="116"/>
      <c r="L204" s="127"/>
    </row>
    <row r="205" spans="1:12" s="128" customFormat="1" ht="14.25" customHeight="1" thickBot="1">
      <c r="A205" s="116"/>
      <c r="B205" s="105" t="s">
        <v>1007</v>
      </c>
      <c r="C205" s="105" t="s">
        <v>976</v>
      </c>
      <c r="D205" s="105" t="s">
        <v>480</v>
      </c>
      <c r="E205" s="128">
        <v>96</v>
      </c>
      <c r="F205" s="123" t="s">
        <v>2408</v>
      </c>
      <c r="G205" s="305" t="s">
        <v>4292</v>
      </c>
      <c r="H205" s="119" t="s">
        <v>1933</v>
      </c>
      <c r="I205" s="275" t="str">
        <f>H208</f>
        <v>林/劉</v>
      </c>
      <c r="J205" s="116"/>
      <c r="K205" s="116"/>
      <c r="L205" s="127"/>
    </row>
    <row r="206" spans="1:12" s="128" customFormat="1" ht="14.25" customHeight="1">
      <c r="A206" s="115"/>
      <c r="B206" s="105"/>
      <c r="C206" s="105"/>
      <c r="D206" s="105"/>
      <c r="F206" s="116"/>
      <c r="G206" s="116"/>
      <c r="H206" s="298" t="s">
        <v>2386</v>
      </c>
      <c r="I206" s="301" t="s">
        <v>4720</v>
      </c>
      <c r="J206" s="116"/>
      <c r="K206" s="116"/>
      <c r="L206" s="127"/>
    </row>
    <row r="207" spans="1:12" s="128" customFormat="1" ht="14.25" customHeight="1">
      <c r="A207" s="116"/>
      <c r="B207" s="105" t="s">
        <v>1038</v>
      </c>
      <c r="C207" s="105" t="s">
        <v>1163</v>
      </c>
      <c r="D207" s="105" t="s">
        <v>363</v>
      </c>
      <c r="E207" s="128">
        <v>97</v>
      </c>
      <c r="F207" s="118"/>
      <c r="G207" s="118"/>
      <c r="H207" s="298"/>
      <c r="I207" s="116"/>
      <c r="J207" s="116"/>
      <c r="K207" s="116"/>
      <c r="L207" s="127"/>
    </row>
    <row r="208" spans="1:12" s="128" customFormat="1" ht="14.25" customHeight="1" thickBot="1">
      <c r="A208" s="115"/>
      <c r="B208" s="105"/>
      <c r="C208" s="105"/>
      <c r="D208" s="105"/>
      <c r="F208" s="116"/>
      <c r="G208" s="119" t="s">
        <v>1934</v>
      </c>
      <c r="H208" s="327" t="str">
        <f>G210</f>
        <v>林/劉</v>
      </c>
      <c r="I208" s="116"/>
      <c r="J208" s="116"/>
      <c r="K208" s="116"/>
      <c r="L208" s="127"/>
    </row>
    <row r="209" spans="1:12" s="128" customFormat="1" ht="14.25" customHeight="1">
      <c r="A209" s="116"/>
      <c r="B209" s="105" t="s">
        <v>912</v>
      </c>
      <c r="C209" s="105" t="s">
        <v>2051</v>
      </c>
      <c r="D209" s="105" t="s">
        <v>558</v>
      </c>
      <c r="E209" s="128">
        <v>98</v>
      </c>
      <c r="F209" s="116"/>
      <c r="G209" s="298" t="s">
        <v>2318</v>
      </c>
      <c r="H209" s="328" t="s">
        <v>4404</v>
      </c>
      <c r="I209" s="116"/>
      <c r="J209" s="116"/>
      <c r="K209" s="116"/>
      <c r="L209" s="127"/>
    </row>
    <row r="210" spans="1:12" s="128" customFormat="1" ht="14.25" customHeight="1" thickBot="1">
      <c r="A210" s="115"/>
      <c r="B210" s="105"/>
      <c r="C210" s="105"/>
      <c r="D210" s="105"/>
      <c r="F210" s="120" t="s">
        <v>1935</v>
      </c>
      <c r="G210" s="327" t="s">
        <v>4293</v>
      </c>
      <c r="H210" s="116"/>
      <c r="I210" s="116"/>
      <c r="J210" s="116"/>
      <c r="K210" s="116"/>
      <c r="L210" s="127"/>
    </row>
    <row r="211" spans="1:12" s="128" customFormat="1" ht="14.25" customHeight="1" thickBot="1">
      <c r="A211" s="116"/>
      <c r="B211" s="105" t="s">
        <v>1282</v>
      </c>
      <c r="C211" s="105" t="s">
        <v>828</v>
      </c>
      <c r="D211" s="105" t="s">
        <v>829</v>
      </c>
      <c r="E211" s="128">
        <v>99</v>
      </c>
      <c r="F211" s="278" t="s">
        <v>2194</v>
      </c>
      <c r="G211" s="301" t="s">
        <v>4289</v>
      </c>
      <c r="H211" s="116"/>
      <c r="I211" s="116"/>
      <c r="J211" s="116"/>
      <c r="K211" s="116"/>
      <c r="L211" s="127"/>
    </row>
    <row r="212" spans="1:12" s="128" customFormat="1" ht="14.25" customHeight="1">
      <c r="A212" s="116"/>
      <c r="B212" s="138"/>
      <c r="C212" s="138"/>
      <c r="D212" s="138"/>
      <c r="F212" s="116"/>
      <c r="G212" s="116"/>
      <c r="H212" s="116"/>
      <c r="I212" s="116"/>
      <c r="J212" s="116"/>
      <c r="K212" s="116"/>
      <c r="L212" s="127"/>
    </row>
    <row r="213" spans="3:12" ht="14.25" customHeight="1">
      <c r="C213" s="109" t="s">
        <v>1936</v>
      </c>
      <c r="D213" s="108"/>
      <c r="E213" s="127"/>
      <c r="F213" s="124" t="s">
        <v>6</v>
      </c>
      <c r="G213" s="124" t="s">
        <v>6</v>
      </c>
      <c r="H213" s="124" t="s">
        <v>6</v>
      </c>
      <c r="I213" s="124" t="s">
        <v>6</v>
      </c>
      <c r="J213" s="124" t="s">
        <v>6</v>
      </c>
      <c r="K213" s="116"/>
      <c r="L213" s="108"/>
    </row>
    <row r="214" spans="4:12" ht="14.25" customHeight="1">
      <c r="D214" s="109"/>
      <c r="E214" s="142"/>
      <c r="F214" s="274" t="s">
        <v>2179</v>
      </c>
      <c r="G214" s="274" t="s">
        <v>2167</v>
      </c>
      <c r="H214" s="274" t="s">
        <v>2168</v>
      </c>
      <c r="I214" s="274" t="s">
        <v>2168</v>
      </c>
      <c r="J214" s="274" t="s">
        <v>2175</v>
      </c>
      <c r="K214" s="115"/>
      <c r="L214" s="108"/>
    </row>
    <row r="215" spans="1:12" s="128" customFormat="1" ht="14.25" customHeight="1">
      <c r="A215" s="116"/>
      <c r="B215" s="105" t="s">
        <v>1151</v>
      </c>
      <c r="C215" s="105" t="s">
        <v>1085</v>
      </c>
      <c r="D215" s="105" t="s">
        <v>493</v>
      </c>
      <c r="E215" s="128">
        <v>100</v>
      </c>
      <c r="F215" s="116"/>
      <c r="G215" s="116"/>
      <c r="H215" s="116"/>
      <c r="I215" s="116"/>
      <c r="J215" s="116"/>
      <c r="K215" s="116"/>
      <c r="L215" s="127"/>
    </row>
    <row r="216" spans="1:12" s="128" customFormat="1" ht="14.25" customHeight="1" thickBot="1">
      <c r="A216" s="115"/>
      <c r="B216" s="105"/>
      <c r="C216" s="105"/>
      <c r="D216" s="105"/>
      <c r="F216" s="120" t="s">
        <v>1937</v>
      </c>
      <c r="G216" s="283" t="s">
        <v>4288</v>
      </c>
      <c r="H216" s="116"/>
      <c r="I216" s="116"/>
      <c r="J216" s="116"/>
      <c r="K216" s="116"/>
      <c r="L216" s="127"/>
    </row>
    <row r="217" spans="1:12" s="128" customFormat="1" ht="14.25" customHeight="1" thickBot="1">
      <c r="A217" s="116"/>
      <c r="B217" s="105" t="s">
        <v>956</v>
      </c>
      <c r="C217" s="105" t="s">
        <v>846</v>
      </c>
      <c r="D217" s="105" t="s">
        <v>533</v>
      </c>
      <c r="E217" s="128">
        <v>101</v>
      </c>
      <c r="F217" s="267" t="s">
        <v>2195</v>
      </c>
      <c r="G217" s="331" t="s">
        <v>4289</v>
      </c>
      <c r="H217" s="116"/>
      <c r="I217" s="116"/>
      <c r="J217" s="116"/>
      <c r="K217" s="116"/>
      <c r="L217" s="127"/>
    </row>
    <row r="218" spans="1:12" s="128" customFormat="1" ht="14.25" customHeight="1" thickBot="1">
      <c r="A218" s="115"/>
      <c r="B218" s="105"/>
      <c r="C218" s="105"/>
      <c r="D218" s="105"/>
      <c r="F218" s="441"/>
      <c r="G218" s="298" t="s">
        <v>1938</v>
      </c>
      <c r="H218" s="290" t="str">
        <f>G216</f>
        <v>王/萬</v>
      </c>
      <c r="I218" s="116"/>
      <c r="J218" s="116"/>
      <c r="K218" s="116"/>
      <c r="L218" s="127"/>
    </row>
    <row r="219" spans="1:12" s="128" customFormat="1" ht="14.25" customHeight="1">
      <c r="A219" s="116"/>
      <c r="B219" s="105" t="s">
        <v>1060</v>
      </c>
      <c r="C219" s="105" t="s">
        <v>1115</v>
      </c>
      <c r="D219" s="105" t="s">
        <v>822</v>
      </c>
      <c r="E219" s="128">
        <v>102</v>
      </c>
      <c r="F219" s="118"/>
      <c r="G219" s="123" t="s">
        <v>2319</v>
      </c>
      <c r="H219" s="330" t="s">
        <v>4403</v>
      </c>
      <c r="I219" s="116"/>
      <c r="J219" s="116"/>
      <c r="K219" s="116"/>
      <c r="L219" s="127"/>
    </row>
    <row r="220" spans="1:12" s="128" customFormat="1" ht="14.25" customHeight="1">
      <c r="A220" s="115"/>
      <c r="B220" s="105"/>
      <c r="C220" s="105"/>
      <c r="D220" s="105"/>
      <c r="F220" s="116"/>
      <c r="G220" s="116"/>
      <c r="H220" s="298"/>
      <c r="I220" s="116"/>
      <c r="J220" s="116"/>
      <c r="K220" s="116"/>
      <c r="L220" s="127"/>
    </row>
    <row r="221" spans="1:12" s="128" customFormat="1" ht="14.25" customHeight="1" thickBot="1">
      <c r="A221" s="116"/>
      <c r="B221" s="105" t="s">
        <v>1283</v>
      </c>
      <c r="C221" s="105" t="s">
        <v>1284</v>
      </c>
      <c r="D221" s="105" t="s">
        <v>365</v>
      </c>
      <c r="E221" s="128">
        <v>103</v>
      </c>
      <c r="F221" s="278"/>
      <c r="G221" s="116"/>
      <c r="H221" s="298" t="s">
        <v>1939</v>
      </c>
      <c r="I221" s="290" t="str">
        <f>H218</f>
        <v>王/萬</v>
      </c>
      <c r="J221" s="116"/>
      <c r="K221" s="116"/>
      <c r="L221" s="127"/>
    </row>
    <row r="222" spans="1:12" s="128" customFormat="1" ht="14.25" customHeight="1" thickBot="1">
      <c r="A222" s="115"/>
      <c r="B222" s="105"/>
      <c r="C222" s="105"/>
      <c r="D222" s="105"/>
      <c r="F222" s="279" t="s">
        <v>1940</v>
      </c>
      <c r="G222" s="290" t="s">
        <v>4282</v>
      </c>
      <c r="H222" s="119" t="s">
        <v>2394</v>
      </c>
      <c r="I222" s="291" t="s">
        <v>4721</v>
      </c>
      <c r="J222" s="116"/>
      <c r="K222" s="116"/>
      <c r="L222" s="127"/>
    </row>
    <row r="223" spans="1:12" s="128" customFormat="1" ht="14.25" customHeight="1">
      <c r="A223" s="116"/>
      <c r="B223" s="105" t="s">
        <v>1285</v>
      </c>
      <c r="C223" s="105" t="s">
        <v>1286</v>
      </c>
      <c r="D223" s="105" t="s">
        <v>863</v>
      </c>
      <c r="E223" s="128">
        <v>104</v>
      </c>
      <c r="F223" s="123" t="s">
        <v>2196</v>
      </c>
      <c r="G223" s="330" t="s">
        <v>4283</v>
      </c>
      <c r="H223" s="119"/>
      <c r="I223" s="119"/>
      <c r="J223" s="126"/>
      <c r="K223" s="116"/>
      <c r="L223" s="127"/>
    </row>
    <row r="224" spans="1:12" s="128" customFormat="1" ht="14.25" customHeight="1" thickBot="1">
      <c r="A224" s="115"/>
      <c r="B224" s="105"/>
      <c r="C224" s="105"/>
      <c r="D224" s="105"/>
      <c r="F224" s="116"/>
      <c r="G224" s="298" t="s">
        <v>1941</v>
      </c>
      <c r="H224" s="119" t="str">
        <f>G222</f>
        <v>洪/高</v>
      </c>
      <c r="I224" s="119"/>
      <c r="J224" s="126"/>
      <c r="K224" s="116"/>
      <c r="L224" s="127"/>
    </row>
    <row r="225" spans="1:12" s="128" customFormat="1" ht="14.25" customHeight="1">
      <c r="A225" s="116"/>
      <c r="B225" s="105" t="s">
        <v>1022</v>
      </c>
      <c r="C225" s="105" t="s">
        <v>1046</v>
      </c>
      <c r="D225" s="105" t="s">
        <v>508</v>
      </c>
      <c r="E225" s="128">
        <v>105</v>
      </c>
      <c r="F225" s="118"/>
      <c r="G225" s="123" t="s">
        <v>2320</v>
      </c>
      <c r="H225" s="305" t="s">
        <v>4422</v>
      </c>
      <c r="I225" s="119"/>
      <c r="J225" s="126"/>
      <c r="K225" s="116"/>
      <c r="L225" s="127"/>
    </row>
    <row r="226" spans="1:12" s="128" customFormat="1" ht="14.25" customHeight="1" thickBot="1">
      <c r="A226" s="115"/>
      <c r="B226" s="105"/>
      <c r="C226" s="105"/>
      <c r="D226" s="105"/>
      <c r="F226" s="116"/>
      <c r="G226" s="116"/>
      <c r="H226" s="116"/>
      <c r="I226" s="119" t="s">
        <v>1942</v>
      </c>
      <c r="J226" s="126" t="str">
        <f>I234</f>
        <v>吳/白</v>
      </c>
      <c r="K226" s="116"/>
      <c r="L226" s="127"/>
    </row>
    <row r="227" spans="1:12" s="128" customFormat="1" ht="14.25" customHeight="1">
      <c r="A227" s="116"/>
      <c r="B227" s="105" t="s">
        <v>1075</v>
      </c>
      <c r="C227" s="105" t="s">
        <v>1287</v>
      </c>
      <c r="D227" s="105" t="s">
        <v>558</v>
      </c>
      <c r="E227" s="128">
        <v>106</v>
      </c>
      <c r="F227" s="116"/>
      <c r="G227" s="116"/>
      <c r="H227" s="116"/>
      <c r="I227" s="298" t="s">
        <v>2274</v>
      </c>
      <c r="J227" s="455" t="s">
        <v>4798</v>
      </c>
      <c r="K227" s="126"/>
      <c r="L227" s="127"/>
    </row>
    <row r="228" spans="1:12" s="128" customFormat="1" ht="14.25" customHeight="1" thickBot="1">
      <c r="A228" s="115"/>
      <c r="B228" s="105"/>
      <c r="C228" s="105"/>
      <c r="D228" s="105"/>
      <c r="F228" s="120" t="s">
        <v>1943</v>
      </c>
      <c r="G228" s="283" t="s">
        <v>4304</v>
      </c>
      <c r="H228" s="116"/>
      <c r="I228" s="298"/>
      <c r="J228" s="119"/>
      <c r="K228" s="126"/>
      <c r="L228" s="127"/>
    </row>
    <row r="229" spans="1:12" s="128" customFormat="1" ht="14.25" customHeight="1" thickBot="1">
      <c r="A229" s="116"/>
      <c r="B229" s="105" t="s">
        <v>939</v>
      </c>
      <c r="C229" s="105" t="s">
        <v>1078</v>
      </c>
      <c r="D229" s="105" t="s">
        <v>791</v>
      </c>
      <c r="E229" s="128">
        <v>107</v>
      </c>
      <c r="F229" s="278" t="s">
        <v>2203</v>
      </c>
      <c r="G229" s="299" t="s">
        <v>4305</v>
      </c>
      <c r="H229" s="126"/>
      <c r="I229" s="298"/>
      <c r="J229" s="119"/>
      <c r="K229" s="126"/>
      <c r="L229" s="127"/>
    </row>
    <row r="230" spans="1:12" s="128" customFormat="1" ht="14.25" customHeight="1" thickBot="1">
      <c r="A230" s="115"/>
      <c r="B230" s="105"/>
      <c r="C230" s="105"/>
      <c r="D230" s="105"/>
      <c r="F230" s="116"/>
      <c r="G230" s="119" t="s">
        <v>1944</v>
      </c>
      <c r="H230" s="283" t="str">
        <f>G232</f>
        <v>吳/白</v>
      </c>
      <c r="I230" s="298"/>
      <c r="J230" s="119"/>
      <c r="K230" s="126"/>
      <c r="L230" s="127"/>
    </row>
    <row r="231" spans="1:12" s="128" customFormat="1" ht="14.25" customHeight="1">
      <c r="A231" s="116"/>
      <c r="B231" s="105" t="s">
        <v>1072</v>
      </c>
      <c r="C231" s="105" t="s">
        <v>1052</v>
      </c>
      <c r="D231" s="105" t="s">
        <v>1288</v>
      </c>
      <c r="E231" s="128">
        <v>108</v>
      </c>
      <c r="F231" s="118"/>
      <c r="G231" s="298" t="s">
        <v>2321</v>
      </c>
      <c r="H231" s="331" t="s">
        <v>4421</v>
      </c>
      <c r="I231" s="298"/>
      <c r="J231" s="119"/>
      <c r="K231" s="126"/>
      <c r="L231" s="127"/>
    </row>
    <row r="232" spans="1:12" s="128" customFormat="1" ht="14.25" customHeight="1" thickBot="1">
      <c r="A232" s="116"/>
      <c r="B232" s="105"/>
      <c r="C232" s="105"/>
      <c r="D232" s="105"/>
      <c r="F232" s="120" t="s">
        <v>1945</v>
      </c>
      <c r="G232" s="327" t="s">
        <v>4306</v>
      </c>
      <c r="H232" s="298"/>
      <c r="I232" s="298"/>
      <c r="J232" s="119"/>
      <c r="K232" s="126"/>
      <c r="L232" s="127"/>
    </row>
    <row r="233" spans="1:12" s="128" customFormat="1" ht="14.25" customHeight="1" thickBot="1">
      <c r="A233" s="116"/>
      <c r="B233" s="105" t="s">
        <v>1289</v>
      </c>
      <c r="C233" s="105" t="s">
        <v>1290</v>
      </c>
      <c r="D233" s="105" t="s">
        <v>824</v>
      </c>
      <c r="E233" s="128">
        <v>109</v>
      </c>
      <c r="F233" s="116" t="s">
        <v>2204</v>
      </c>
      <c r="G233" s="301" t="s">
        <v>4257</v>
      </c>
      <c r="H233" s="298"/>
      <c r="I233" s="298"/>
      <c r="J233" s="119"/>
      <c r="K233" s="126"/>
      <c r="L233" s="127"/>
    </row>
    <row r="234" spans="1:12" s="128" customFormat="1" ht="14.25" customHeight="1" thickBot="1">
      <c r="A234" s="116"/>
      <c r="B234" s="105"/>
      <c r="C234" s="105"/>
      <c r="D234" s="105"/>
      <c r="F234" s="441"/>
      <c r="G234" s="116"/>
      <c r="H234" s="298" t="s">
        <v>1946</v>
      </c>
      <c r="I234" s="329" t="str">
        <f>H230</f>
        <v>吳/白</v>
      </c>
      <c r="J234" s="119"/>
      <c r="K234" s="126"/>
      <c r="L234" s="127"/>
    </row>
    <row r="235" spans="1:12" s="128" customFormat="1" ht="14.25" customHeight="1">
      <c r="A235" s="116"/>
      <c r="B235" s="105" t="s">
        <v>1291</v>
      </c>
      <c r="C235" s="105" t="s">
        <v>1292</v>
      </c>
      <c r="D235" s="105" t="s">
        <v>1293</v>
      </c>
      <c r="E235" s="128">
        <v>110</v>
      </c>
      <c r="F235" s="116"/>
      <c r="G235" s="116"/>
      <c r="H235" s="119" t="s">
        <v>2412</v>
      </c>
      <c r="I235" s="305" t="s">
        <v>4728</v>
      </c>
      <c r="J235" s="119"/>
      <c r="K235" s="126"/>
      <c r="L235" s="127"/>
    </row>
    <row r="236" spans="1:12" s="128" customFormat="1" ht="14.25" customHeight="1" thickBot="1">
      <c r="A236" s="116"/>
      <c r="B236" s="105"/>
      <c r="C236" s="105"/>
      <c r="D236" s="105"/>
      <c r="F236" s="120" t="s">
        <v>1947</v>
      </c>
      <c r="G236" s="283" t="s">
        <v>4297</v>
      </c>
      <c r="H236" s="119"/>
      <c r="I236" s="126"/>
      <c r="J236" s="119"/>
      <c r="K236" s="126"/>
      <c r="L236" s="127"/>
    </row>
    <row r="237" spans="1:12" s="128" customFormat="1" ht="14.25" customHeight="1" thickBot="1">
      <c r="A237" s="116"/>
      <c r="B237" s="105" t="s">
        <v>993</v>
      </c>
      <c r="C237" s="105" t="s">
        <v>1294</v>
      </c>
      <c r="D237" s="105" t="s">
        <v>524</v>
      </c>
      <c r="E237" s="128">
        <v>111</v>
      </c>
      <c r="F237" s="267" t="s">
        <v>2205</v>
      </c>
      <c r="G237" s="331" t="s">
        <v>4298</v>
      </c>
      <c r="H237" s="119"/>
      <c r="I237" s="126"/>
      <c r="J237" s="119"/>
      <c r="K237" s="126"/>
      <c r="L237" s="127"/>
    </row>
    <row r="238" spans="1:12" s="128" customFormat="1" ht="14.25" customHeight="1" thickBot="1">
      <c r="A238" s="115"/>
      <c r="B238" s="105"/>
      <c r="C238" s="105"/>
      <c r="D238" s="105"/>
      <c r="F238" s="441"/>
      <c r="G238" s="298" t="s">
        <v>1948</v>
      </c>
      <c r="H238" s="280" t="str">
        <f>G236</f>
        <v>顏/廖</v>
      </c>
      <c r="I238" s="116"/>
      <c r="J238" s="119"/>
      <c r="K238" s="126"/>
      <c r="L238" s="127"/>
    </row>
    <row r="239" spans="1:12" s="128" customFormat="1" ht="14.25" customHeight="1">
      <c r="A239" s="116"/>
      <c r="B239" s="105" t="s">
        <v>1143</v>
      </c>
      <c r="C239" s="105" t="s">
        <v>1097</v>
      </c>
      <c r="D239" s="105" t="s">
        <v>363</v>
      </c>
      <c r="E239" s="128">
        <v>112</v>
      </c>
      <c r="F239" s="118"/>
      <c r="G239" s="123" t="s">
        <v>2322</v>
      </c>
      <c r="H239" s="276" t="s">
        <v>4412</v>
      </c>
      <c r="I239" s="116"/>
      <c r="J239" s="119"/>
      <c r="K239" s="126" t="str">
        <f>J253</f>
        <v>潘/盧</v>
      </c>
      <c r="L239" s="127"/>
    </row>
    <row r="240" spans="1:12" s="128" customFormat="1" ht="14.25" customHeight="1" thickBot="1">
      <c r="A240" s="115"/>
      <c r="B240" s="105"/>
      <c r="C240" s="105"/>
      <c r="D240" s="105"/>
      <c r="F240" s="116"/>
      <c r="G240" s="116"/>
      <c r="H240" s="116"/>
      <c r="I240" s="116"/>
      <c r="J240" s="119" t="s">
        <v>1949</v>
      </c>
      <c r="K240" s="283" t="s">
        <v>1950</v>
      </c>
      <c r="L240" s="129"/>
    </row>
    <row r="241" spans="1:12" s="128" customFormat="1" ht="14.25" customHeight="1" thickBot="1">
      <c r="A241" s="116"/>
      <c r="B241" s="105" t="s">
        <v>1295</v>
      </c>
      <c r="C241" s="105" t="s">
        <v>1023</v>
      </c>
      <c r="D241" s="105" t="s">
        <v>458</v>
      </c>
      <c r="E241" s="128">
        <v>113</v>
      </c>
      <c r="F241" s="116"/>
      <c r="G241" s="116"/>
      <c r="H241" s="116"/>
      <c r="I241" s="116"/>
      <c r="J241" s="298" t="s">
        <v>2447</v>
      </c>
      <c r="K241" s="276" t="s">
        <v>4837</v>
      </c>
      <c r="L241" s="127"/>
    </row>
    <row r="242" spans="1:12" s="128" customFormat="1" ht="14.25" customHeight="1" thickBot="1">
      <c r="A242" s="115"/>
      <c r="B242" s="105"/>
      <c r="C242" s="105"/>
      <c r="D242" s="105"/>
      <c r="F242" s="279" t="s">
        <v>1951</v>
      </c>
      <c r="G242" s="290" t="s">
        <v>4301</v>
      </c>
      <c r="H242" s="116"/>
      <c r="I242" s="116"/>
      <c r="J242" s="298"/>
      <c r="K242" s="116"/>
      <c r="L242" s="127"/>
    </row>
    <row r="243" spans="1:12" s="128" customFormat="1" ht="14.25" customHeight="1">
      <c r="A243" s="116"/>
      <c r="B243" s="105" t="s">
        <v>926</v>
      </c>
      <c r="C243" s="105" t="s">
        <v>944</v>
      </c>
      <c r="D243" s="105" t="s">
        <v>480</v>
      </c>
      <c r="E243" s="128">
        <v>114</v>
      </c>
      <c r="F243" s="123" t="s">
        <v>2206</v>
      </c>
      <c r="G243" s="330" t="s">
        <v>4220</v>
      </c>
      <c r="H243" s="116"/>
      <c r="I243" s="116"/>
      <c r="J243" s="298"/>
      <c r="K243" s="116"/>
      <c r="L243" s="127"/>
    </row>
    <row r="244" spans="1:12" s="128" customFormat="1" ht="14.25" customHeight="1" thickBot="1">
      <c r="A244" s="115"/>
      <c r="B244" s="105"/>
      <c r="C244" s="105"/>
      <c r="D244" s="105"/>
      <c r="F244" s="122"/>
      <c r="G244" s="298" t="s">
        <v>1952</v>
      </c>
      <c r="H244" s="290" t="str">
        <f>G242</f>
        <v>謝/林</v>
      </c>
      <c r="I244" s="116"/>
      <c r="J244" s="298"/>
      <c r="K244" s="116"/>
      <c r="L244" s="127"/>
    </row>
    <row r="245" spans="1:13" s="128" customFormat="1" ht="14.25" customHeight="1">
      <c r="A245" s="116"/>
      <c r="B245" s="105" t="s">
        <v>2052</v>
      </c>
      <c r="C245" s="105" t="s">
        <v>979</v>
      </c>
      <c r="D245" s="105" t="s">
        <v>365</v>
      </c>
      <c r="E245" s="128">
        <v>115</v>
      </c>
      <c r="F245" s="118"/>
      <c r="G245" s="123" t="s">
        <v>2332</v>
      </c>
      <c r="H245" s="330" t="s">
        <v>4426</v>
      </c>
      <c r="I245" s="116"/>
      <c r="J245" s="298"/>
      <c r="K245" s="116"/>
      <c r="L245" s="127"/>
      <c r="M245" s="127"/>
    </row>
    <row r="246" spans="1:12" s="128" customFormat="1" ht="14.25" customHeight="1">
      <c r="A246" s="115"/>
      <c r="B246" s="108"/>
      <c r="C246" s="108"/>
      <c r="D246" s="108"/>
      <c r="F246" s="116"/>
      <c r="G246" s="116"/>
      <c r="H246" s="298" t="s">
        <v>1656</v>
      </c>
      <c r="I246" s="116"/>
      <c r="J246" s="298"/>
      <c r="K246" s="116"/>
      <c r="L246" s="127"/>
    </row>
    <row r="247" spans="1:12" s="128" customFormat="1" ht="14.25" customHeight="1" thickBot="1">
      <c r="A247" s="116"/>
      <c r="B247" s="105" t="s">
        <v>850</v>
      </c>
      <c r="C247" s="105" t="s">
        <v>1011</v>
      </c>
      <c r="D247" s="105" t="s">
        <v>1296</v>
      </c>
      <c r="E247" s="128">
        <v>116</v>
      </c>
      <c r="F247" s="116"/>
      <c r="G247" s="116"/>
      <c r="H247" s="298" t="s">
        <v>1953</v>
      </c>
      <c r="I247" s="290" t="str">
        <f>H244</f>
        <v>謝/林</v>
      </c>
      <c r="J247" s="298"/>
      <c r="K247" s="116"/>
      <c r="L247" s="127"/>
    </row>
    <row r="248" spans="1:12" s="128" customFormat="1" ht="14.25" customHeight="1" thickBot="1">
      <c r="A248" s="116"/>
      <c r="B248" s="105"/>
      <c r="C248" s="105"/>
      <c r="D248" s="105"/>
      <c r="F248" s="120" t="s">
        <v>1954</v>
      </c>
      <c r="G248" s="283" t="s">
        <v>4307</v>
      </c>
      <c r="H248" s="119" t="s">
        <v>2387</v>
      </c>
      <c r="I248" s="452" t="s">
        <v>4722</v>
      </c>
      <c r="J248" s="298"/>
      <c r="K248" s="116"/>
      <c r="L248" s="127"/>
    </row>
    <row r="249" spans="1:12" s="128" customFormat="1" ht="14.25" customHeight="1" thickBot="1">
      <c r="A249" s="116"/>
      <c r="B249" s="105" t="s">
        <v>1297</v>
      </c>
      <c r="C249" s="105" t="s">
        <v>1061</v>
      </c>
      <c r="D249" s="105" t="s">
        <v>1298</v>
      </c>
      <c r="E249" s="128">
        <v>117</v>
      </c>
      <c r="F249" s="267" t="s">
        <v>2207</v>
      </c>
      <c r="G249" s="292" t="s">
        <v>4308</v>
      </c>
      <c r="H249" s="119"/>
      <c r="I249" s="119"/>
      <c r="J249" s="474"/>
      <c r="K249" s="116"/>
      <c r="L249" s="127"/>
    </row>
    <row r="250" spans="1:12" s="128" customFormat="1" ht="14.25" customHeight="1" thickBot="1">
      <c r="A250" s="115"/>
      <c r="B250" s="105"/>
      <c r="C250" s="105"/>
      <c r="D250" s="105"/>
      <c r="F250" s="116"/>
      <c r="G250" s="119" t="s">
        <v>1955</v>
      </c>
      <c r="H250" s="275" t="s">
        <v>4424</v>
      </c>
      <c r="I250" s="119"/>
      <c r="J250" s="474"/>
      <c r="K250" s="116"/>
      <c r="L250" s="127"/>
    </row>
    <row r="251" spans="1:12" s="128" customFormat="1" ht="14.25" customHeight="1" thickBot="1">
      <c r="A251" s="116"/>
      <c r="B251" s="105" t="s">
        <v>1167</v>
      </c>
      <c r="C251" s="105" t="s">
        <v>985</v>
      </c>
      <c r="D251" s="105" t="s">
        <v>191</v>
      </c>
      <c r="E251" s="128">
        <v>118</v>
      </c>
      <c r="F251" s="278"/>
      <c r="G251" s="278" t="s">
        <v>2333</v>
      </c>
      <c r="H251" s="301" t="s">
        <v>4425</v>
      </c>
      <c r="I251" s="119"/>
      <c r="J251" s="474"/>
      <c r="K251" s="116"/>
      <c r="L251" s="127"/>
    </row>
    <row r="252" spans="1:12" s="128" customFormat="1" ht="14.25" customHeight="1">
      <c r="A252" s="115"/>
      <c r="B252" s="105"/>
      <c r="C252" s="105"/>
      <c r="D252" s="105"/>
      <c r="F252" s="116"/>
      <c r="G252" s="116"/>
      <c r="H252" s="116"/>
      <c r="I252" s="119"/>
      <c r="J252" s="474"/>
      <c r="K252" s="116"/>
      <c r="L252" s="127"/>
    </row>
    <row r="253" spans="1:12" s="128" customFormat="1" ht="14.25" customHeight="1" thickBot="1">
      <c r="A253" s="116"/>
      <c r="B253" s="105" t="s">
        <v>1299</v>
      </c>
      <c r="C253" s="105" t="s">
        <v>1300</v>
      </c>
      <c r="D253" s="105" t="s">
        <v>1301</v>
      </c>
      <c r="E253" s="128">
        <v>119</v>
      </c>
      <c r="F253" s="116"/>
      <c r="G253" s="116"/>
      <c r="H253" s="116"/>
      <c r="I253" s="119" t="s">
        <v>1956</v>
      </c>
      <c r="J253" s="327" t="str">
        <f>I259</f>
        <v>潘/盧</v>
      </c>
      <c r="K253" s="116"/>
      <c r="L253" s="127"/>
    </row>
    <row r="254" spans="1:12" s="128" customFormat="1" ht="14.25" customHeight="1" thickBot="1">
      <c r="A254" s="115"/>
      <c r="B254" s="105"/>
      <c r="C254" s="105"/>
      <c r="D254" s="105"/>
      <c r="F254" s="441" t="s">
        <v>1616</v>
      </c>
      <c r="G254" s="300" t="s">
        <v>4309</v>
      </c>
      <c r="H254" s="116"/>
      <c r="I254" s="298" t="s">
        <v>2275</v>
      </c>
      <c r="J254" s="328" t="s">
        <v>4801</v>
      </c>
      <c r="K254" s="116"/>
      <c r="L254" s="127"/>
    </row>
    <row r="255" spans="1:12" s="128" customFormat="1" ht="14.25" customHeight="1">
      <c r="A255" s="116"/>
      <c r="B255" s="105" t="s">
        <v>854</v>
      </c>
      <c r="C255" s="105" t="s">
        <v>842</v>
      </c>
      <c r="D255" s="105" t="s">
        <v>508</v>
      </c>
      <c r="E255" s="128">
        <v>120</v>
      </c>
      <c r="F255" s="123" t="s">
        <v>2208</v>
      </c>
      <c r="G255" s="452" t="s">
        <v>4310</v>
      </c>
      <c r="H255" s="116"/>
      <c r="I255" s="298"/>
      <c r="J255" s="116"/>
      <c r="K255" s="116"/>
      <c r="L255" s="127"/>
    </row>
    <row r="256" spans="1:12" s="128" customFormat="1" ht="14.25" customHeight="1" thickBot="1">
      <c r="A256" s="115"/>
      <c r="B256" s="105"/>
      <c r="C256" s="105"/>
      <c r="D256" s="105"/>
      <c r="F256" s="116"/>
      <c r="G256" s="119" t="s">
        <v>1957</v>
      </c>
      <c r="H256" s="283" t="s">
        <v>4416</v>
      </c>
      <c r="I256" s="298"/>
      <c r="J256" s="116"/>
      <c r="K256" s="116"/>
      <c r="L256" s="127"/>
    </row>
    <row r="257" spans="1:12" s="128" customFormat="1" ht="14.25" customHeight="1" thickBot="1">
      <c r="A257" s="116"/>
      <c r="B257" s="105" t="s">
        <v>950</v>
      </c>
      <c r="C257" s="105" t="s">
        <v>819</v>
      </c>
      <c r="D257" s="105" t="s">
        <v>367</v>
      </c>
      <c r="E257" s="128">
        <v>121</v>
      </c>
      <c r="F257" s="278"/>
      <c r="G257" s="267" t="s">
        <v>2334</v>
      </c>
      <c r="H257" s="453" t="s">
        <v>4417</v>
      </c>
      <c r="I257" s="474"/>
      <c r="J257" s="116"/>
      <c r="K257" s="116"/>
      <c r="L257" s="127"/>
    </row>
    <row r="258" spans="1:12" s="128" customFormat="1" ht="14.25" customHeight="1">
      <c r="A258" s="116"/>
      <c r="B258" s="105"/>
      <c r="C258" s="105"/>
      <c r="D258" s="105"/>
      <c r="F258" s="116"/>
      <c r="G258" s="116"/>
      <c r="H258" s="119"/>
      <c r="I258" s="474"/>
      <c r="J258" s="116"/>
      <c r="K258" s="116"/>
      <c r="L258" s="127"/>
    </row>
    <row r="259" spans="1:12" s="128" customFormat="1" ht="14.25" customHeight="1" thickBot="1">
      <c r="A259" s="116"/>
      <c r="B259" s="105" t="s">
        <v>1120</v>
      </c>
      <c r="C259" s="105" t="s">
        <v>991</v>
      </c>
      <c r="D259" s="105" t="s">
        <v>992</v>
      </c>
      <c r="E259" s="128">
        <v>122</v>
      </c>
      <c r="F259" s="116"/>
      <c r="G259" s="116"/>
      <c r="H259" s="119" t="s">
        <v>1958</v>
      </c>
      <c r="I259" s="327" t="str">
        <f>H262</f>
        <v>潘/盧</v>
      </c>
      <c r="J259" s="116"/>
      <c r="K259" s="116"/>
      <c r="L259" s="127"/>
    </row>
    <row r="260" spans="1:12" s="128" customFormat="1" ht="14.25" customHeight="1" thickBot="1">
      <c r="A260" s="115"/>
      <c r="B260" s="105"/>
      <c r="C260" s="105"/>
      <c r="D260" s="105"/>
      <c r="F260" s="120" t="s">
        <v>1959</v>
      </c>
      <c r="G260" s="116" t="s">
        <v>4315</v>
      </c>
      <c r="H260" s="298" t="s">
        <v>2388</v>
      </c>
      <c r="I260" s="328" t="s">
        <v>4723</v>
      </c>
      <c r="J260" s="116"/>
      <c r="K260" s="116"/>
      <c r="L260" s="127"/>
    </row>
    <row r="261" spans="1:12" s="128" customFormat="1" ht="14.25" customHeight="1" thickBot="1">
      <c r="A261" s="116"/>
      <c r="B261" s="105" t="s">
        <v>1302</v>
      </c>
      <c r="C261" s="105" t="s">
        <v>1303</v>
      </c>
      <c r="D261" s="105" t="s">
        <v>593</v>
      </c>
      <c r="E261" s="128">
        <v>123</v>
      </c>
      <c r="F261" s="278" t="s">
        <v>2209</v>
      </c>
      <c r="G261" s="332" t="s">
        <v>4316</v>
      </c>
      <c r="H261" s="298"/>
      <c r="I261" s="116"/>
      <c r="J261" s="116"/>
      <c r="K261" s="116"/>
      <c r="L261" s="127"/>
    </row>
    <row r="262" spans="1:12" s="128" customFormat="1" ht="14.25" customHeight="1" thickBot="1">
      <c r="A262" s="115"/>
      <c r="B262" s="105"/>
      <c r="C262" s="105"/>
      <c r="D262" s="105"/>
      <c r="F262" s="116"/>
      <c r="G262" s="298" t="s">
        <v>1960</v>
      </c>
      <c r="H262" s="290" t="str">
        <f>G260</f>
        <v>潘/盧</v>
      </c>
      <c r="I262" s="300"/>
      <c r="J262" s="116"/>
      <c r="K262" s="116"/>
      <c r="L262" s="127"/>
    </row>
    <row r="263" spans="1:12" s="128" customFormat="1" ht="14.25" customHeight="1">
      <c r="A263" s="115" t="s">
        <v>341</v>
      </c>
      <c r="B263" s="105" t="s">
        <v>876</v>
      </c>
      <c r="C263" s="105" t="s">
        <v>1304</v>
      </c>
      <c r="D263" s="105" t="s">
        <v>367</v>
      </c>
      <c r="E263" s="128">
        <v>124</v>
      </c>
      <c r="F263" s="118"/>
      <c r="G263" s="123" t="s">
        <v>2335</v>
      </c>
      <c r="H263" s="276" t="s">
        <v>4427</v>
      </c>
      <c r="I263" s="116"/>
      <c r="J263" s="116"/>
      <c r="K263" s="116"/>
      <c r="L263" s="127"/>
    </row>
    <row r="264" spans="1:12" s="128" customFormat="1" ht="14.25" customHeight="1">
      <c r="A264" s="115"/>
      <c r="B264" s="138"/>
      <c r="C264" s="138"/>
      <c r="D264" s="138"/>
      <c r="F264" s="116"/>
      <c r="G264" s="116"/>
      <c r="H264" s="116"/>
      <c r="I264" s="116"/>
      <c r="J264" s="116"/>
      <c r="K264" s="116"/>
      <c r="L264" s="127"/>
    </row>
    <row r="265" spans="3:12" ht="14.25" customHeight="1">
      <c r="C265" s="109" t="s">
        <v>1961</v>
      </c>
      <c r="D265" s="108"/>
      <c r="E265" s="127"/>
      <c r="F265" s="124" t="s">
        <v>6</v>
      </c>
      <c r="G265" s="124" t="s">
        <v>6</v>
      </c>
      <c r="H265" s="124" t="s">
        <v>6</v>
      </c>
      <c r="I265" s="124" t="s">
        <v>6</v>
      </c>
      <c r="J265" s="124" t="s">
        <v>6</v>
      </c>
      <c r="K265" s="116"/>
      <c r="L265" s="108"/>
    </row>
    <row r="266" spans="1:12" ht="14.25" customHeight="1">
      <c r="A266" s="148"/>
      <c r="B266" s="131"/>
      <c r="D266" s="109"/>
      <c r="E266" s="142"/>
      <c r="F266" s="274" t="s">
        <v>2179</v>
      </c>
      <c r="G266" s="274" t="s">
        <v>2167</v>
      </c>
      <c r="H266" s="274" t="s">
        <v>2168</v>
      </c>
      <c r="I266" s="274" t="s">
        <v>2168</v>
      </c>
      <c r="J266" s="274" t="s">
        <v>2175</v>
      </c>
      <c r="K266" s="115"/>
      <c r="L266" s="108"/>
    </row>
    <row r="267" spans="1:12" s="128" customFormat="1" ht="14.25" customHeight="1">
      <c r="A267" s="116"/>
      <c r="B267" s="105" t="s">
        <v>1305</v>
      </c>
      <c r="C267" s="105" t="s">
        <v>1306</v>
      </c>
      <c r="D267" s="105" t="s">
        <v>367</v>
      </c>
      <c r="E267" s="128">
        <v>125</v>
      </c>
      <c r="F267" s="116"/>
      <c r="G267" s="116"/>
      <c r="H267" s="116"/>
      <c r="I267" s="116"/>
      <c r="J267" s="116"/>
      <c r="K267" s="116"/>
      <c r="L267" s="127"/>
    </row>
    <row r="268" spans="1:12" s="128" customFormat="1" ht="14.25" customHeight="1" thickBot="1">
      <c r="A268" s="115"/>
      <c r="B268" s="105"/>
      <c r="C268" s="105"/>
      <c r="D268" s="105"/>
      <c r="F268" s="120" t="s">
        <v>1962</v>
      </c>
      <c r="G268" s="283" t="s">
        <v>4313</v>
      </c>
      <c r="H268" s="116"/>
      <c r="I268" s="116"/>
      <c r="J268" s="116"/>
      <c r="K268" s="116"/>
      <c r="L268" s="127"/>
    </row>
    <row r="269" spans="1:12" s="128" customFormat="1" ht="14.25" customHeight="1" thickBot="1">
      <c r="A269" s="116"/>
      <c r="B269" s="105" t="s">
        <v>1020</v>
      </c>
      <c r="C269" s="105" t="s">
        <v>1153</v>
      </c>
      <c r="D269" s="105" t="s">
        <v>1021</v>
      </c>
      <c r="E269" s="128">
        <v>126</v>
      </c>
      <c r="F269" s="278" t="s">
        <v>2306</v>
      </c>
      <c r="G269" s="332" t="s">
        <v>4314</v>
      </c>
      <c r="H269" s="116"/>
      <c r="I269" s="116"/>
      <c r="J269" s="116"/>
      <c r="K269" s="116"/>
      <c r="L269" s="127"/>
    </row>
    <row r="270" spans="1:13" s="128" customFormat="1" ht="14.25" customHeight="1" thickBot="1">
      <c r="A270" s="115"/>
      <c r="B270" s="107"/>
      <c r="C270" s="107"/>
      <c r="D270" s="107"/>
      <c r="F270" s="116"/>
      <c r="G270" s="298" t="s">
        <v>1963</v>
      </c>
      <c r="H270" s="116" t="str">
        <f>G268</f>
        <v>羅/鍾</v>
      </c>
      <c r="I270" s="116"/>
      <c r="J270" s="116"/>
      <c r="K270" s="116"/>
      <c r="L270" s="127"/>
      <c r="M270" s="127"/>
    </row>
    <row r="271" spans="1:12" s="128" customFormat="1" ht="14.25" customHeight="1">
      <c r="A271" s="116"/>
      <c r="B271" s="105" t="s">
        <v>1307</v>
      </c>
      <c r="C271" s="105" t="s">
        <v>996</v>
      </c>
      <c r="D271" s="105" t="s">
        <v>505</v>
      </c>
      <c r="E271" s="128">
        <v>127</v>
      </c>
      <c r="F271" s="118"/>
      <c r="G271" s="123" t="s">
        <v>2336</v>
      </c>
      <c r="H271" s="454" t="s">
        <v>4392</v>
      </c>
      <c r="I271" s="126"/>
      <c r="J271" s="116"/>
      <c r="K271" s="116"/>
      <c r="L271" s="127"/>
    </row>
    <row r="272" spans="1:12" s="128" customFormat="1" ht="14.25" customHeight="1">
      <c r="A272" s="115"/>
      <c r="B272" s="105"/>
      <c r="C272" s="105"/>
      <c r="D272" s="105"/>
      <c r="F272" s="116"/>
      <c r="G272" s="116"/>
      <c r="H272" s="119"/>
      <c r="I272" s="126"/>
      <c r="J272" s="116"/>
      <c r="K272" s="116"/>
      <c r="L272" s="127"/>
    </row>
    <row r="273" spans="1:12" s="128" customFormat="1" ht="14.25" customHeight="1" thickBot="1">
      <c r="A273" s="116"/>
      <c r="B273" s="105" t="s">
        <v>903</v>
      </c>
      <c r="C273" s="105" t="s">
        <v>1067</v>
      </c>
      <c r="D273" s="105" t="s">
        <v>904</v>
      </c>
      <c r="E273" s="128">
        <v>128</v>
      </c>
      <c r="F273" s="116"/>
      <c r="G273" s="116"/>
      <c r="H273" s="119" t="s">
        <v>1964</v>
      </c>
      <c r="I273" s="283" t="str">
        <f>H276</f>
        <v>郭/戴</v>
      </c>
      <c r="J273" s="116"/>
      <c r="K273" s="116"/>
      <c r="L273" s="127"/>
    </row>
    <row r="274" spans="1:12" s="128" customFormat="1" ht="14.25" customHeight="1" thickBot="1">
      <c r="A274" s="115"/>
      <c r="B274" s="105"/>
      <c r="C274" s="105"/>
      <c r="D274" s="105"/>
      <c r="F274" s="120" t="s">
        <v>1965</v>
      </c>
      <c r="G274" s="283" t="s">
        <v>4317</v>
      </c>
      <c r="H274" s="298" t="s">
        <v>2389</v>
      </c>
      <c r="I274" s="455" t="s">
        <v>4726</v>
      </c>
      <c r="J274" s="116"/>
      <c r="K274" s="116"/>
      <c r="L274" s="127"/>
    </row>
    <row r="275" spans="1:12" s="128" customFormat="1" ht="14.25" customHeight="1" thickBot="1">
      <c r="A275" s="116"/>
      <c r="B275" s="105" t="s">
        <v>2053</v>
      </c>
      <c r="C275" s="105" t="s">
        <v>1308</v>
      </c>
      <c r="D275" s="105" t="s">
        <v>352</v>
      </c>
      <c r="E275" s="128">
        <v>129</v>
      </c>
      <c r="F275" s="267" t="s">
        <v>2307</v>
      </c>
      <c r="G275" s="292" t="s">
        <v>4318</v>
      </c>
      <c r="H275" s="298"/>
      <c r="I275" s="119"/>
      <c r="J275" s="126"/>
      <c r="K275" s="116"/>
      <c r="L275" s="127"/>
    </row>
    <row r="276" spans="1:12" s="128" customFormat="1" ht="14.25" customHeight="1" thickBot="1">
      <c r="A276" s="115"/>
      <c r="B276" s="105"/>
      <c r="C276" s="105"/>
      <c r="D276" s="105"/>
      <c r="F276" s="441"/>
      <c r="G276" s="119" t="s">
        <v>1966</v>
      </c>
      <c r="H276" s="267" t="s">
        <v>4413</v>
      </c>
      <c r="I276" s="119"/>
      <c r="J276" s="126"/>
      <c r="K276" s="116"/>
      <c r="L276" s="127"/>
    </row>
    <row r="277" spans="1:12" s="128" customFormat="1" ht="14.25" customHeight="1" thickBot="1">
      <c r="A277" s="116"/>
      <c r="B277" s="105" t="s">
        <v>1309</v>
      </c>
      <c r="C277" s="105" t="s">
        <v>1095</v>
      </c>
      <c r="D277" s="105" t="s">
        <v>1310</v>
      </c>
      <c r="E277" s="128">
        <v>130</v>
      </c>
      <c r="F277" s="278"/>
      <c r="G277" s="278" t="s">
        <v>2337</v>
      </c>
      <c r="H277" s="301" t="s">
        <v>4414</v>
      </c>
      <c r="I277" s="119"/>
      <c r="J277" s="126"/>
      <c r="K277" s="116"/>
      <c r="L277" s="127"/>
    </row>
    <row r="278" spans="1:12" s="128" customFormat="1" ht="14.25" customHeight="1" thickBot="1">
      <c r="A278" s="115"/>
      <c r="B278" s="105"/>
      <c r="C278" s="105"/>
      <c r="D278" s="105"/>
      <c r="F278" s="116"/>
      <c r="G278" s="116"/>
      <c r="H278" s="116"/>
      <c r="I278" s="119" t="s">
        <v>1967</v>
      </c>
      <c r="J278" s="283" t="str">
        <f>I286</f>
        <v>薛/蔡</v>
      </c>
      <c r="K278" s="116"/>
      <c r="L278" s="127"/>
    </row>
    <row r="279" spans="1:12" s="128" customFormat="1" ht="14.25" customHeight="1">
      <c r="A279" s="116"/>
      <c r="B279" s="105" t="s">
        <v>1077</v>
      </c>
      <c r="C279" s="105" t="s">
        <v>1311</v>
      </c>
      <c r="D279" s="105" t="s">
        <v>524</v>
      </c>
      <c r="E279" s="128">
        <v>131</v>
      </c>
      <c r="F279" s="116"/>
      <c r="G279" s="116"/>
      <c r="H279" s="116"/>
      <c r="I279" s="298" t="s">
        <v>2276</v>
      </c>
      <c r="J279" s="292" t="s">
        <v>4809</v>
      </c>
      <c r="K279" s="126"/>
      <c r="L279" s="127"/>
    </row>
    <row r="280" spans="1:12" s="128" customFormat="1" ht="14.25" customHeight="1" thickBot="1">
      <c r="A280" s="115"/>
      <c r="B280" s="105"/>
      <c r="C280" s="105"/>
      <c r="D280" s="105"/>
      <c r="F280" s="120" t="s">
        <v>1968</v>
      </c>
      <c r="G280" s="283" t="s">
        <v>4331</v>
      </c>
      <c r="H280" s="116"/>
      <c r="I280" s="298"/>
      <c r="J280" s="119"/>
      <c r="K280" s="126"/>
      <c r="L280" s="127"/>
    </row>
    <row r="281" spans="1:12" s="128" customFormat="1" ht="14.25" customHeight="1" thickBot="1">
      <c r="A281" s="116"/>
      <c r="B281" s="105" t="s">
        <v>867</v>
      </c>
      <c r="C281" s="105" t="s">
        <v>881</v>
      </c>
      <c r="D281" s="105" t="s">
        <v>835</v>
      </c>
      <c r="E281" s="128">
        <v>132</v>
      </c>
      <c r="F281" s="267" t="s">
        <v>2308</v>
      </c>
      <c r="G281" s="331" t="s">
        <v>4332</v>
      </c>
      <c r="H281" s="116"/>
      <c r="I281" s="298"/>
      <c r="J281" s="119"/>
      <c r="K281" s="126"/>
      <c r="L281" s="127"/>
    </row>
    <row r="282" spans="1:12" s="128" customFormat="1" ht="14.25" customHeight="1" thickBot="1">
      <c r="A282" s="115"/>
      <c r="B282" s="105"/>
      <c r="C282" s="105"/>
      <c r="D282" s="105"/>
      <c r="F282" s="441"/>
      <c r="G282" s="298" t="s">
        <v>1969</v>
      </c>
      <c r="H282" s="290" t="str">
        <f>G280</f>
        <v>高/陳</v>
      </c>
      <c r="I282" s="298"/>
      <c r="J282" s="119"/>
      <c r="K282" s="126"/>
      <c r="L282" s="127"/>
    </row>
    <row r="283" spans="1:12" s="128" customFormat="1" ht="14.25" customHeight="1">
      <c r="A283" s="116"/>
      <c r="B283" s="105" t="s">
        <v>961</v>
      </c>
      <c r="C283" s="105" t="s">
        <v>1094</v>
      </c>
      <c r="D283" s="105" t="s">
        <v>508</v>
      </c>
      <c r="E283" s="128">
        <v>133</v>
      </c>
      <c r="F283" s="118"/>
      <c r="G283" s="119" t="s">
        <v>2366</v>
      </c>
      <c r="H283" s="292" t="s">
        <v>4428</v>
      </c>
      <c r="I283" s="474"/>
      <c r="J283" s="119"/>
      <c r="K283" s="126"/>
      <c r="L283" s="127"/>
    </row>
    <row r="284" spans="1:12" s="128" customFormat="1" ht="14.25" customHeight="1" thickBot="1">
      <c r="A284" s="116"/>
      <c r="B284" s="105"/>
      <c r="C284" s="105"/>
      <c r="D284" s="105"/>
      <c r="F284" s="120" t="s">
        <v>1970</v>
      </c>
      <c r="G284" s="277" t="s">
        <v>4311</v>
      </c>
      <c r="H284" s="277"/>
      <c r="I284" s="474"/>
      <c r="J284" s="119"/>
      <c r="K284" s="126"/>
      <c r="L284" s="127"/>
    </row>
    <row r="285" spans="1:12" s="128" customFormat="1" ht="14.25" customHeight="1" thickBot="1">
      <c r="A285" s="116"/>
      <c r="B285" s="105" t="s">
        <v>1002</v>
      </c>
      <c r="C285" s="105" t="s">
        <v>1173</v>
      </c>
      <c r="D285" s="105" t="s">
        <v>791</v>
      </c>
      <c r="E285" s="128">
        <v>134</v>
      </c>
      <c r="F285" s="267" t="s">
        <v>2309</v>
      </c>
      <c r="G285" s="301" t="s">
        <v>4312</v>
      </c>
      <c r="H285" s="119"/>
      <c r="I285" s="474"/>
      <c r="J285" s="119"/>
      <c r="K285" s="126"/>
      <c r="L285" s="127"/>
    </row>
    <row r="286" spans="1:12" s="128" customFormat="1" ht="14.25" customHeight="1" thickBot="1">
      <c r="A286" s="116"/>
      <c r="B286" s="105"/>
      <c r="C286" s="105"/>
      <c r="D286" s="105"/>
      <c r="F286" s="116"/>
      <c r="G286" s="116"/>
      <c r="H286" s="119" t="s">
        <v>1971</v>
      </c>
      <c r="I286" s="327" t="str">
        <f>H290</f>
        <v>薛/蔡</v>
      </c>
      <c r="J286" s="119"/>
      <c r="K286" s="126"/>
      <c r="L286" s="127"/>
    </row>
    <row r="287" spans="1:12" s="128" customFormat="1" ht="14.25" customHeight="1">
      <c r="A287" s="116"/>
      <c r="B287" s="105" t="s">
        <v>825</v>
      </c>
      <c r="C287" s="105" t="s">
        <v>847</v>
      </c>
      <c r="D287" s="105" t="s">
        <v>363</v>
      </c>
      <c r="E287" s="128">
        <v>135</v>
      </c>
      <c r="F287" s="116"/>
      <c r="G287" s="116"/>
      <c r="H287" s="298" t="s">
        <v>2390</v>
      </c>
      <c r="I287" s="328" t="s">
        <v>4724</v>
      </c>
      <c r="J287" s="119"/>
      <c r="K287" s="126"/>
      <c r="L287" s="127"/>
    </row>
    <row r="288" spans="1:12" s="128" customFormat="1" ht="14.25" customHeight="1" thickBot="1">
      <c r="A288" s="115"/>
      <c r="B288" s="105"/>
      <c r="C288" s="105"/>
      <c r="D288" s="105"/>
      <c r="F288" s="120" t="s">
        <v>1972</v>
      </c>
      <c r="G288" s="283" t="s">
        <v>4319</v>
      </c>
      <c r="H288" s="298"/>
      <c r="I288" s="116"/>
      <c r="J288" s="119"/>
      <c r="K288" s="126"/>
      <c r="L288" s="127"/>
    </row>
    <row r="289" spans="1:12" s="128" customFormat="1" ht="14.25" customHeight="1" thickBot="1">
      <c r="A289" s="116"/>
      <c r="B289" s="105" t="s">
        <v>963</v>
      </c>
      <c r="C289" s="105" t="s">
        <v>1312</v>
      </c>
      <c r="D289" s="105" t="s">
        <v>533</v>
      </c>
      <c r="E289" s="128">
        <v>136</v>
      </c>
      <c r="F289" s="116" t="s">
        <v>2310</v>
      </c>
      <c r="G289" s="332" t="s">
        <v>4320</v>
      </c>
      <c r="H289" s="298"/>
      <c r="I289" s="116"/>
      <c r="J289" s="119"/>
      <c r="K289" s="126"/>
      <c r="L289" s="127"/>
    </row>
    <row r="290" spans="1:12" s="128" customFormat="1" ht="14.25" customHeight="1" thickBot="1">
      <c r="A290" s="115"/>
      <c r="B290" s="105"/>
      <c r="C290" s="105"/>
      <c r="D290" s="105"/>
      <c r="F290" s="441"/>
      <c r="G290" s="298" t="s">
        <v>1973</v>
      </c>
      <c r="H290" s="329" t="str">
        <f>G288</f>
        <v>薛/蔡</v>
      </c>
      <c r="I290" s="116"/>
      <c r="J290" s="119"/>
      <c r="K290" s="126"/>
      <c r="L290" s="127"/>
    </row>
    <row r="291" spans="1:12" s="128" customFormat="1" ht="14.25" customHeight="1">
      <c r="A291" s="116"/>
      <c r="B291" s="105" t="s">
        <v>2054</v>
      </c>
      <c r="C291" s="105" t="s">
        <v>1313</v>
      </c>
      <c r="D291" s="105" t="s">
        <v>863</v>
      </c>
      <c r="E291" s="128">
        <v>137</v>
      </c>
      <c r="F291" s="118"/>
      <c r="G291" s="123" t="s">
        <v>2367</v>
      </c>
      <c r="H291" s="276" t="s">
        <v>4423</v>
      </c>
      <c r="I291" s="116"/>
      <c r="J291" s="119"/>
      <c r="K291" s="126" t="str">
        <f>J304</f>
        <v>田/洪</v>
      </c>
      <c r="L291" s="127"/>
    </row>
    <row r="292" spans="1:12" s="128" customFormat="1" ht="14.25" customHeight="1" thickBot="1">
      <c r="A292" s="115"/>
      <c r="B292" s="107"/>
      <c r="C292" s="107"/>
      <c r="D292" s="107"/>
      <c r="F292" s="116"/>
      <c r="G292" s="116"/>
      <c r="H292" s="116"/>
      <c r="I292" s="116"/>
      <c r="J292" s="119" t="s">
        <v>1974</v>
      </c>
      <c r="K292" s="126" t="s">
        <v>1975</v>
      </c>
      <c r="L292" s="129"/>
    </row>
    <row r="293" spans="1:12" s="128" customFormat="1" ht="14.25" customHeight="1" thickBot="1">
      <c r="A293" s="116"/>
      <c r="B293" s="105" t="s">
        <v>1314</v>
      </c>
      <c r="C293" s="105" t="s">
        <v>1181</v>
      </c>
      <c r="D293" s="105" t="s">
        <v>822</v>
      </c>
      <c r="E293" s="128">
        <v>138</v>
      </c>
      <c r="F293" s="278"/>
      <c r="G293" s="116"/>
      <c r="H293" s="116"/>
      <c r="I293" s="116"/>
      <c r="J293" s="298" t="s">
        <v>2448</v>
      </c>
      <c r="K293" s="328" t="s">
        <v>4840</v>
      </c>
      <c r="L293" s="127"/>
    </row>
    <row r="294" spans="1:12" s="128" customFormat="1" ht="14.25" customHeight="1" thickBot="1">
      <c r="A294" s="115"/>
      <c r="B294" s="105"/>
      <c r="C294" s="105"/>
      <c r="D294" s="105"/>
      <c r="F294" s="279" t="s">
        <v>1976</v>
      </c>
      <c r="G294" s="290" t="s">
        <v>4299</v>
      </c>
      <c r="H294" s="116"/>
      <c r="I294" s="116"/>
      <c r="J294" s="298"/>
      <c r="K294" s="116"/>
      <c r="L294" s="127"/>
    </row>
    <row r="295" spans="1:12" s="128" customFormat="1" ht="14.25" customHeight="1">
      <c r="A295" s="116"/>
      <c r="B295" s="105" t="s">
        <v>1315</v>
      </c>
      <c r="C295" s="105" t="s">
        <v>1316</v>
      </c>
      <c r="D295" s="105" t="s">
        <v>493</v>
      </c>
      <c r="E295" s="128">
        <v>139</v>
      </c>
      <c r="F295" s="123" t="s">
        <v>2311</v>
      </c>
      <c r="G295" s="292" t="s">
        <v>4300</v>
      </c>
      <c r="H295" s="126"/>
      <c r="I295" s="116"/>
      <c r="J295" s="298"/>
      <c r="K295" s="116"/>
      <c r="L295" s="127"/>
    </row>
    <row r="296" spans="1:12" s="128" customFormat="1" ht="14.25" customHeight="1" thickBot="1">
      <c r="A296" s="116"/>
      <c r="B296" s="105"/>
      <c r="C296" s="105"/>
      <c r="D296" s="105"/>
      <c r="F296" s="116"/>
      <c r="G296" s="119" t="s">
        <v>1977</v>
      </c>
      <c r="H296" s="283" t="s">
        <v>4430</v>
      </c>
      <c r="I296" s="116"/>
      <c r="J296" s="298"/>
      <c r="K296" s="116"/>
      <c r="L296" s="127"/>
    </row>
    <row r="297" spans="1:12" s="128" customFormat="1" ht="14.25" customHeight="1" thickBot="1">
      <c r="A297" s="116"/>
      <c r="B297" s="105" t="s">
        <v>1317</v>
      </c>
      <c r="C297" s="105" t="s">
        <v>1318</v>
      </c>
      <c r="D297" s="105" t="s">
        <v>824</v>
      </c>
      <c r="E297" s="128">
        <v>140</v>
      </c>
      <c r="F297" s="278"/>
      <c r="G297" s="267" t="s">
        <v>2402</v>
      </c>
      <c r="H297" s="331" t="s">
        <v>4431</v>
      </c>
      <c r="I297" s="116"/>
      <c r="J297" s="298"/>
      <c r="K297" s="116"/>
      <c r="L297" s="127"/>
    </row>
    <row r="298" spans="1:12" s="128" customFormat="1" ht="14.25" customHeight="1">
      <c r="A298" s="115"/>
      <c r="B298" s="108"/>
      <c r="C298" s="108"/>
      <c r="D298" s="108"/>
      <c r="F298" s="116"/>
      <c r="G298" s="116"/>
      <c r="H298" s="298"/>
      <c r="I298" s="116"/>
      <c r="J298" s="298"/>
      <c r="K298" s="116"/>
      <c r="L298" s="127"/>
    </row>
    <row r="299" spans="1:12" s="128" customFormat="1" ht="14.25" customHeight="1" thickBot="1">
      <c r="A299" s="115"/>
      <c r="B299" s="105" t="s">
        <v>922</v>
      </c>
      <c r="C299" s="105" t="s">
        <v>955</v>
      </c>
      <c r="D299" s="105" t="s">
        <v>829</v>
      </c>
      <c r="E299" s="128">
        <v>141</v>
      </c>
      <c r="F299" s="116"/>
      <c r="G299" s="116"/>
      <c r="H299" s="298" t="s">
        <v>1978</v>
      </c>
      <c r="I299" s="290" t="str">
        <f>H296</f>
        <v>田/洪</v>
      </c>
      <c r="J299" s="298"/>
      <c r="K299" s="116"/>
      <c r="L299" s="127"/>
    </row>
    <row r="300" spans="1:12" s="128" customFormat="1" ht="14.25" customHeight="1" thickBot="1">
      <c r="A300" s="115"/>
      <c r="B300" s="105"/>
      <c r="C300" s="105"/>
      <c r="D300" s="105"/>
      <c r="F300" s="441" t="s">
        <v>1979</v>
      </c>
      <c r="G300" s="290" t="s">
        <v>4333</v>
      </c>
      <c r="H300" s="119" t="s">
        <v>2391</v>
      </c>
      <c r="I300" s="330" t="s">
        <v>4725</v>
      </c>
      <c r="J300" s="298"/>
      <c r="K300" s="116"/>
      <c r="L300" s="127"/>
    </row>
    <row r="301" spans="1:12" s="128" customFormat="1" ht="14.25" customHeight="1">
      <c r="A301" s="116"/>
      <c r="B301" s="105" t="s">
        <v>1033</v>
      </c>
      <c r="C301" s="105" t="s">
        <v>909</v>
      </c>
      <c r="D301" s="105" t="s">
        <v>480</v>
      </c>
      <c r="E301" s="128">
        <v>142</v>
      </c>
      <c r="F301" s="444" t="s">
        <v>2312</v>
      </c>
      <c r="G301" s="291" t="s">
        <v>4334</v>
      </c>
      <c r="H301" s="119"/>
      <c r="I301" s="298"/>
      <c r="J301" s="298"/>
      <c r="K301" s="116"/>
      <c r="L301" s="127"/>
    </row>
    <row r="302" spans="1:12" s="128" customFormat="1" ht="14.25" customHeight="1" thickBot="1">
      <c r="A302" s="115"/>
      <c r="B302" s="105"/>
      <c r="C302" s="105"/>
      <c r="D302" s="105"/>
      <c r="F302" s="122"/>
      <c r="G302" s="119" t="s">
        <v>1980</v>
      </c>
      <c r="H302" s="275" t="s">
        <v>4432</v>
      </c>
      <c r="I302" s="298"/>
      <c r="J302" s="298"/>
      <c r="K302" s="116"/>
      <c r="L302" s="127"/>
    </row>
    <row r="303" spans="1:12" s="128" customFormat="1" ht="14.25" customHeight="1" thickBot="1">
      <c r="A303" s="116"/>
      <c r="B303" s="105" t="s">
        <v>1008</v>
      </c>
      <c r="C303" s="105" t="s">
        <v>1069</v>
      </c>
      <c r="D303" s="105" t="s">
        <v>478</v>
      </c>
      <c r="E303" s="128">
        <v>143</v>
      </c>
      <c r="F303" s="278"/>
      <c r="G303" s="278" t="s">
        <v>2403</v>
      </c>
      <c r="H303" s="301" t="s">
        <v>4433</v>
      </c>
      <c r="I303" s="298"/>
      <c r="J303" s="298"/>
      <c r="K303" s="116"/>
      <c r="L303" s="127"/>
    </row>
    <row r="304" spans="1:12" s="128" customFormat="1" ht="14.25" customHeight="1" thickBot="1">
      <c r="A304" s="116"/>
      <c r="B304" s="105"/>
      <c r="C304" s="105"/>
      <c r="D304" s="105"/>
      <c r="F304" s="116"/>
      <c r="G304" s="116"/>
      <c r="H304" s="116"/>
      <c r="I304" s="298" t="s">
        <v>1981</v>
      </c>
      <c r="J304" s="329" t="str">
        <f>I299</f>
        <v>田/洪</v>
      </c>
      <c r="K304" s="116"/>
      <c r="L304" s="127"/>
    </row>
    <row r="305" spans="1:12" s="128" customFormat="1" ht="14.25" customHeight="1" thickBot="1">
      <c r="A305" s="116"/>
      <c r="B305" s="105" t="s">
        <v>1056</v>
      </c>
      <c r="C305" s="105" t="s">
        <v>1144</v>
      </c>
      <c r="D305" s="105" t="s">
        <v>822</v>
      </c>
      <c r="E305" s="128">
        <v>144</v>
      </c>
      <c r="F305" s="116"/>
      <c r="G305" s="116"/>
      <c r="H305" s="116"/>
      <c r="I305" s="119" t="s">
        <v>2277</v>
      </c>
      <c r="J305" s="282" t="s">
        <v>4814</v>
      </c>
      <c r="K305" s="116"/>
      <c r="L305" s="127"/>
    </row>
    <row r="306" spans="1:12" s="128" customFormat="1" ht="14.25" customHeight="1" thickBot="1">
      <c r="A306" s="115"/>
      <c r="B306" s="105"/>
      <c r="C306" s="105"/>
      <c r="D306" s="105"/>
      <c r="F306" s="441" t="s">
        <v>1652</v>
      </c>
      <c r="G306" s="290" t="s">
        <v>4336</v>
      </c>
      <c r="H306" s="116"/>
      <c r="I306" s="119"/>
      <c r="J306" s="126"/>
      <c r="K306" s="116"/>
      <c r="L306" s="127"/>
    </row>
    <row r="307" spans="1:12" s="128" customFormat="1" ht="14.25" customHeight="1">
      <c r="A307" s="116"/>
      <c r="B307" s="105" t="s">
        <v>1319</v>
      </c>
      <c r="C307" s="105" t="s">
        <v>826</v>
      </c>
      <c r="D307" s="105" t="s">
        <v>558</v>
      </c>
      <c r="E307" s="128">
        <v>145</v>
      </c>
      <c r="F307" s="123" t="s">
        <v>2323</v>
      </c>
      <c r="G307" s="330" t="s">
        <v>4337</v>
      </c>
      <c r="H307" s="116"/>
      <c r="I307" s="119"/>
      <c r="J307" s="126"/>
      <c r="K307" s="116"/>
      <c r="L307" s="127"/>
    </row>
    <row r="308" spans="1:12" s="128" customFormat="1" ht="14.25" customHeight="1" thickBot="1">
      <c r="A308" s="115"/>
      <c r="B308" s="105"/>
      <c r="C308" s="105"/>
      <c r="D308" s="105"/>
      <c r="F308" s="116"/>
      <c r="G308" s="298" t="s">
        <v>1982</v>
      </c>
      <c r="H308" s="116" t="str">
        <f>G306</f>
        <v>林/藍</v>
      </c>
      <c r="I308" s="119"/>
      <c r="J308" s="116"/>
      <c r="K308" s="116"/>
      <c r="L308" s="127"/>
    </row>
    <row r="309" spans="1:12" s="128" customFormat="1" ht="14.25" customHeight="1">
      <c r="A309" s="116"/>
      <c r="B309" s="105" t="s">
        <v>647</v>
      </c>
      <c r="C309" s="105" t="s">
        <v>1152</v>
      </c>
      <c r="D309" s="105" t="s">
        <v>470</v>
      </c>
      <c r="E309" s="128">
        <v>146</v>
      </c>
      <c r="F309" s="118"/>
      <c r="G309" s="123" t="s">
        <v>2447</v>
      </c>
      <c r="H309" s="330" t="s">
        <v>4442</v>
      </c>
      <c r="I309" s="119"/>
      <c r="J309" s="116"/>
      <c r="K309" s="116"/>
      <c r="L309" s="127"/>
    </row>
    <row r="310" spans="1:12" s="128" customFormat="1" ht="14.25" customHeight="1">
      <c r="A310" s="115"/>
      <c r="B310" s="105"/>
      <c r="C310" s="105"/>
      <c r="D310" s="105"/>
      <c r="F310" s="116"/>
      <c r="G310" s="116"/>
      <c r="H310" s="298" t="s">
        <v>1983</v>
      </c>
      <c r="I310" s="119"/>
      <c r="J310" s="126"/>
      <c r="K310" s="116"/>
      <c r="L310" s="127"/>
    </row>
    <row r="311" spans="1:12" s="128" customFormat="1" ht="14.25" customHeight="1" thickBot="1">
      <c r="A311" s="115"/>
      <c r="B311" s="105" t="s">
        <v>910</v>
      </c>
      <c r="C311" s="105" t="s">
        <v>1320</v>
      </c>
      <c r="D311" s="105" t="s">
        <v>560</v>
      </c>
      <c r="E311" s="128">
        <v>147</v>
      </c>
      <c r="F311" s="116"/>
      <c r="G311" s="116"/>
      <c r="H311" s="298" t="s">
        <v>1984</v>
      </c>
      <c r="I311" s="280" t="str">
        <f>H308</f>
        <v>林/藍</v>
      </c>
      <c r="J311" s="116"/>
      <c r="K311" s="116"/>
      <c r="L311" s="127"/>
    </row>
    <row r="312" spans="1:12" s="128" customFormat="1" ht="14.25" customHeight="1" thickBot="1">
      <c r="A312" s="115"/>
      <c r="B312" s="105"/>
      <c r="C312" s="105"/>
      <c r="D312" s="105"/>
      <c r="F312" s="120" t="s">
        <v>1985</v>
      </c>
      <c r="G312" s="116" t="s">
        <v>4321</v>
      </c>
      <c r="H312" s="119" t="s">
        <v>2392</v>
      </c>
      <c r="I312" s="305" t="s">
        <v>4730</v>
      </c>
      <c r="J312" s="116"/>
      <c r="K312" s="116"/>
      <c r="L312" s="127"/>
    </row>
    <row r="313" spans="1:12" s="128" customFormat="1" ht="14.25" customHeight="1" thickBot="1">
      <c r="A313" s="116"/>
      <c r="B313" s="105" t="s">
        <v>836</v>
      </c>
      <c r="C313" s="105" t="s">
        <v>998</v>
      </c>
      <c r="D313" s="105" t="s">
        <v>814</v>
      </c>
      <c r="E313" s="128">
        <v>148</v>
      </c>
      <c r="F313" s="267" t="s">
        <v>2324</v>
      </c>
      <c r="G313" s="332" t="s">
        <v>4322</v>
      </c>
      <c r="H313" s="119"/>
      <c r="I313" s="116"/>
      <c r="J313" s="116"/>
      <c r="K313" s="116"/>
      <c r="L313" s="127"/>
    </row>
    <row r="314" spans="1:12" s="128" customFormat="1" ht="14.25" customHeight="1" thickBot="1">
      <c r="A314" s="115"/>
      <c r="B314" s="105"/>
      <c r="C314" s="105"/>
      <c r="D314" s="105"/>
      <c r="F314" s="116"/>
      <c r="G314" s="298" t="s">
        <v>1986</v>
      </c>
      <c r="H314" s="119" t="str">
        <f>G312</f>
        <v>游/蔡</v>
      </c>
      <c r="I314" s="116"/>
      <c r="J314" s="116"/>
      <c r="K314" s="116"/>
      <c r="L314" s="127"/>
    </row>
    <row r="315" spans="1:12" s="128" customFormat="1" ht="14.25" customHeight="1">
      <c r="A315" s="115"/>
      <c r="B315" s="105" t="s">
        <v>1142</v>
      </c>
      <c r="C315" s="105" t="s">
        <v>994</v>
      </c>
      <c r="D315" s="105" t="s">
        <v>508</v>
      </c>
      <c r="E315" s="128">
        <v>149</v>
      </c>
      <c r="F315" s="118"/>
      <c r="G315" s="123" t="s">
        <v>2073</v>
      </c>
      <c r="H315" s="305" t="s">
        <v>4448</v>
      </c>
      <c r="I315" s="116"/>
      <c r="J315" s="116"/>
      <c r="K315" s="116"/>
      <c r="L315" s="127"/>
    </row>
    <row r="316" spans="1:12" s="128" customFormat="1" ht="14.25" customHeight="1">
      <c r="A316" s="115"/>
      <c r="B316" s="138"/>
      <c r="C316" s="138"/>
      <c r="D316" s="138"/>
      <c r="F316" s="116"/>
      <c r="G316" s="116"/>
      <c r="H316" s="116"/>
      <c r="I316" s="116"/>
      <c r="J316" s="116"/>
      <c r="K316" s="116"/>
      <c r="L316" s="127"/>
    </row>
    <row r="317" spans="3:12" ht="14.25" customHeight="1">
      <c r="C317" s="109" t="s">
        <v>1987</v>
      </c>
      <c r="D317" s="108"/>
      <c r="E317" s="127"/>
      <c r="F317" s="124" t="s">
        <v>6</v>
      </c>
      <c r="G317" s="124" t="s">
        <v>6</v>
      </c>
      <c r="H317" s="124" t="s">
        <v>6</v>
      </c>
      <c r="I317" s="124" t="s">
        <v>6</v>
      </c>
      <c r="J317" s="124" t="s">
        <v>6</v>
      </c>
      <c r="K317" s="116"/>
      <c r="L317" s="108"/>
    </row>
    <row r="318" spans="2:12" ht="14.25" customHeight="1">
      <c r="B318" s="141"/>
      <c r="C318" s="141"/>
      <c r="D318" s="141"/>
      <c r="E318" s="142"/>
      <c r="F318" s="274" t="s">
        <v>2179</v>
      </c>
      <c r="G318" s="274" t="s">
        <v>2167</v>
      </c>
      <c r="H318" s="274" t="s">
        <v>2168</v>
      </c>
      <c r="I318" s="274" t="s">
        <v>2168</v>
      </c>
      <c r="J318" s="274" t="s">
        <v>2175</v>
      </c>
      <c r="K318" s="115"/>
      <c r="L318" s="108"/>
    </row>
    <row r="319" spans="1:12" s="128" customFormat="1" ht="14.25" customHeight="1">
      <c r="A319" s="116"/>
      <c r="B319" s="105" t="s">
        <v>1321</v>
      </c>
      <c r="C319" s="105" t="s">
        <v>1322</v>
      </c>
      <c r="D319" s="105" t="s">
        <v>363</v>
      </c>
      <c r="E319" s="128">
        <v>150</v>
      </c>
      <c r="F319" s="116"/>
      <c r="G319" s="116"/>
      <c r="H319" s="116"/>
      <c r="I319" s="116"/>
      <c r="J319" s="116"/>
      <c r="K319" s="116"/>
      <c r="L319" s="127"/>
    </row>
    <row r="320" spans="1:12" s="128" customFormat="1" ht="14.25" customHeight="1" thickBot="1">
      <c r="A320" s="115"/>
      <c r="B320" s="105"/>
      <c r="C320" s="105"/>
      <c r="D320" s="105"/>
      <c r="F320" s="120" t="s">
        <v>1988</v>
      </c>
      <c r="G320" s="116" t="s">
        <v>4327</v>
      </c>
      <c r="H320" s="116"/>
      <c r="I320" s="116"/>
      <c r="J320" s="116"/>
      <c r="K320" s="116"/>
      <c r="L320" s="127"/>
    </row>
    <row r="321" spans="1:12" s="128" customFormat="1" ht="14.25" customHeight="1" thickBot="1">
      <c r="A321" s="116"/>
      <c r="B321" s="105" t="s">
        <v>1323</v>
      </c>
      <c r="C321" s="105" t="s">
        <v>1324</v>
      </c>
      <c r="D321" s="105" t="s">
        <v>851</v>
      </c>
      <c r="E321" s="128">
        <v>151</v>
      </c>
      <c r="F321" s="278" t="s">
        <v>2325</v>
      </c>
      <c r="G321" s="332" t="s">
        <v>4328</v>
      </c>
      <c r="H321" s="116"/>
      <c r="I321" s="116"/>
      <c r="J321" s="116"/>
      <c r="K321" s="116"/>
      <c r="L321" s="127"/>
    </row>
    <row r="322" spans="1:12" s="128" customFormat="1" ht="14.25" customHeight="1" thickBot="1">
      <c r="A322" s="115"/>
      <c r="B322" s="105"/>
      <c r="C322" s="105"/>
      <c r="D322" s="105"/>
      <c r="F322" s="116"/>
      <c r="G322" s="298" t="s">
        <v>1989</v>
      </c>
      <c r="H322" s="290" t="str">
        <f>G320</f>
        <v>謝/范</v>
      </c>
      <c r="I322" s="116"/>
      <c r="J322" s="116"/>
      <c r="K322" s="116"/>
      <c r="L322" s="127"/>
    </row>
    <row r="323" spans="1:12" s="128" customFormat="1" ht="14.25" customHeight="1">
      <c r="A323" s="116"/>
      <c r="B323" s="105" t="s">
        <v>853</v>
      </c>
      <c r="C323" s="105" t="s">
        <v>2055</v>
      </c>
      <c r="D323" s="105" t="s">
        <v>380</v>
      </c>
      <c r="E323" s="128">
        <v>152</v>
      </c>
      <c r="F323" s="118"/>
      <c r="G323" s="123" t="s">
        <v>2449</v>
      </c>
      <c r="H323" s="330" t="s">
        <v>4458</v>
      </c>
      <c r="I323" s="116"/>
      <c r="J323" s="116"/>
      <c r="K323" s="116"/>
      <c r="L323" s="127"/>
    </row>
    <row r="324" spans="1:12" s="128" customFormat="1" ht="14.25" customHeight="1">
      <c r="A324" s="115"/>
      <c r="B324" s="105"/>
      <c r="C324" s="105"/>
      <c r="D324" s="105"/>
      <c r="F324" s="116"/>
      <c r="G324" s="116"/>
      <c r="H324" s="298"/>
      <c r="I324" s="116"/>
      <c r="J324" s="116"/>
      <c r="K324" s="116"/>
      <c r="L324" s="127"/>
    </row>
    <row r="325" spans="1:12" s="128" customFormat="1" ht="14.25" customHeight="1" thickBot="1">
      <c r="A325" s="116"/>
      <c r="B325" s="105" t="s">
        <v>1325</v>
      </c>
      <c r="C325" s="105" t="s">
        <v>1326</v>
      </c>
      <c r="D325" s="105" t="s">
        <v>1327</v>
      </c>
      <c r="E325" s="128">
        <v>153</v>
      </c>
      <c r="F325" s="116"/>
      <c r="G325" s="116"/>
      <c r="H325" s="298" t="s">
        <v>1990</v>
      </c>
      <c r="I325" s="290" t="str">
        <f>H322</f>
        <v>謝/范</v>
      </c>
      <c r="J325" s="116"/>
      <c r="K325" s="116"/>
      <c r="L325" s="127"/>
    </row>
    <row r="326" spans="1:12" s="128" customFormat="1" ht="14.25" customHeight="1" thickBot="1">
      <c r="A326" s="115"/>
      <c r="B326" s="105"/>
      <c r="C326" s="105"/>
      <c r="D326" s="105"/>
      <c r="F326" s="120" t="s">
        <v>1991</v>
      </c>
      <c r="G326" s="283" t="s">
        <v>4338</v>
      </c>
      <c r="H326" s="119" t="s">
        <v>2393</v>
      </c>
      <c r="I326" s="452" t="s">
        <v>4729</v>
      </c>
      <c r="J326" s="116"/>
      <c r="K326" s="116"/>
      <c r="L326" s="127"/>
    </row>
    <row r="327" spans="1:12" s="128" customFormat="1" ht="14.25" customHeight="1" thickBot="1">
      <c r="A327" s="116"/>
      <c r="B327" s="105" t="s">
        <v>877</v>
      </c>
      <c r="C327" s="105" t="s">
        <v>1054</v>
      </c>
      <c r="D327" s="105" t="s">
        <v>480</v>
      </c>
      <c r="E327" s="128">
        <v>154</v>
      </c>
      <c r="F327" s="267" t="s">
        <v>2326</v>
      </c>
      <c r="G327" s="453" t="s">
        <v>4339</v>
      </c>
      <c r="H327" s="119"/>
      <c r="I327" s="119"/>
      <c r="J327" s="126"/>
      <c r="K327" s="116"/>
      <c r="L327" s="127"/>
    </row>
    <row r="328" spans="1:12" s="128" customFormat="1" ht="14.25" customHeight="1" thickBot="1">
      <c r="A328" s="115"/>
      <c r="B328" s="105"/>
      <c r="C328" s="105"/>
      <c r="D328" s="105"/>
      <c r="F328" s="116"/>
      <c r="G328" s="119" t="s">
        <v>1992</v>
      </c>
      <c r="H328" s="275" t="s">
        <v>4443</v>
      </c>
      <c r="I328" s="119"/>
      <c r="J328" s="126"/>
      <c r="K328" s="116"/>
      <c r="L328" s="127"/>
    </row>
    <row r="329" spans="1:12" s="128" customFormat="1" ht="14.25" customHeight="1" thickBot="1">
      <c r="A329" s="116"/>
      <c r="B329" s="105" t="s">
        <v>1328</v>
      </c>
      <c r="C329" s="105" t="s">
        <v>1057</v>
      </c>
      <c r="D329" s="105" t="s">
        <v>524</v>
      </c>
      <c r="E329" s="128">
        <v>155</v>
      </c>
      <c r="F329" s="278"/>
      <c r="G329" s="267" t="s">
        <v>2450</v>
      </c>
      <c r="H329" s="276" t="s">
        <v>4444</v>
      </c>
      <c r="I329" s="119"/>
      <c r="J329" s="126"/>
      <c r="K329" s="116"/>
      <c r="L329" s="127"/>
    </row>
    <row r="330" spans="1:12" s="128" customFormat="1" ht="14.25" customHeight="1" thickBot="1">
      <c r="A330" s="115"/>
      <c r="B330" s="105"/>
      <c r="C330" s="105"/>
      <c r="D330" s="105"/>
      <c r="F330" s="116"/>
      <c r="G330" s="116"/>
      <c r="H330" s="116"/>
      <c r="I330" s="119" t="s">
        <v>1993</v>
      </c>
      <c r="J330" s="283" t="str">
        <f>I338</f>
        <v>高/林</v>
      </c>
      <c r="K330" s="116"/>
      <c r="L330" s="127"/>
    </row>
    <row r="331" spans="1:12" s="128" customFormat="1" ht="14.25" customHeight="1" thickBot="1">
      <c r="A331" s="116"/>
      <c r="B331" s="105" t="s">
        <v>1010</v>
      </c>
      <c r="C331" s="105" t="s">
        <v>1035</v>
      </c>
      <c r="D331" s="105" t="s">
        <v>478</v>
      </c>
      <c r="E331" s="128">
        <v>156</v>
      </c>
      <c r="F331" s="116"/>
      <c r="G331" s="116"/>
      <c r="H331" s="116"/>
      <c r="I331" s="298" t="s">
        <v>2288</v>
      </c>
      <c r="J331" s="455" t="s">
        <v>4810</v>
      </c>
      <c r="K331" s="126"/>
      <c r="L331" s="127"/>
    </row>
    <row r="332" spans="1:12" s="128" customFormat="1" ht="14.25" customHeight="1" thickBot="1">
      <c r="A332" s="115"/>
      <c r="B332" s="105"/>
      <c r="C332" s="105"/>
      <c r="D332" s="105"/>
      <c r="F332" s="279" t="s">
        <v>1994</v>
      </c>
      <c r="G332" s="290" t="s">
        <v>4329</v>
      </c>
      <c r="H332" s="116"/>
      <c r="I332" s="298"/>
      <c r="J332" s="119"/>
      <c r="K332" s="126"/>
      <c r="L332" s="127"/>
    </row>
    <row r="333" spans="1:12" s="128" customFormat="1" ht="14.25" customHeight="1">
      <c r="A333" s="116"/>
      <c r="B333" s="105" t="s">
        <v>1329</v>
      </c>
      <c r="C333" s="105" t="s">
        <v>1330</v>
      </c>
      <c r="D333" s="105" t="s">
        <v>470</v>
      </c>
      <c r="E333" s="128">
        <v>157</v>
      </c>
      <c r="F333" s="123" t="s">
        <v>2327</v>
      </c>
      <c r="G333" s="331" t="s">
        <v>4330</v>
      </c>
      <c r="H333" s="116"/>
      <c r="I333" s="298"/>
      <c r="J333" s="119"/>
      <c r="K333" s="126"/>
      <c r="L333" s="127"/>
    </row>
    <row r="334" spans="1:12" s="128" customFormat="1" ht="14.25" customHeight="1" thickBot="1">
      <c r="A334" s="115"/>
      <c r="B334" s="105"/>
      <c r="C334" s="105"/>
      <c r="D334" s="105"/>
      <c r="F334" s="116"/>
      <c r="G334" s="298" t="s">
        <v>1995</v>
      </c>
      <c r="H334" s="290" t="str">
        <f>G332</f>
        <v>高/林</v>
      </c>
      <c r="I334" s="298"/>
      <c r="J334" s="119"/>
      <c r="K334" s="126"/>
      <c r="L334" s="127"/>
    </row>
    <row r="335" spans="1:12" s="128" customFormat="1" ht="14.25" customHeight="1">
      <c r="A335" s="116"/>
      <c r="B335" s="105" t="s">
        <v>1076</v>
      </c>
      <c r="C335" s="105" t="s">
        <v>1160</v>
      </c>
      <c r="D335" s="105" t="s">
        <v>508</v>
      </c>
      <c r="E335" s="128">
        <v>158</v>
      </c>
      <c r="F335" s="118"/>
      <c r="G335" s="119" t="s">
        <v>2451</v>
      </c>
      <c r="H335" s="331" t="s">
        <v>4456</v>
      </c>
      <c r="I335" s="298"/>
      <c r="J335" s="119"/>
      <c r="K335" s="126"/>
      <c r="L335" s="127"/>
    </row>
    <row r="336" spans="1:12" s="128" customFormat="1" ht="14.25" customHeight="1" thickBot="1">
      <c r="A336" s="116"/>
      <c r="B336" s="105"/>
      <c r="C336" s="105"/>
      <c r="D336" s="105"/>
      <c r="F336" s="120" t="s">
        <v>1996</v>
      </c>
      <c r="G336" s="275" t="s">
        <v>4348</v>
      </c>
      <c r="H336" s="474"/>
      <c r="I336" s="298"/>
      <c r="J336" s="119"/>
      <c r="K336" s="126"/>
      <c r="L336" s="127"/>
    </row>
    <row r="337" spans="1:12" s="128" customFormat="1" ht="14.25" customHeight="1" thickBot="1">
      <c r="A337" s="116"/>
      <c r="B337" s="105" t="s">
        <v>1331</v>
      </c>
      <c r="C337" s="105" t="s">
        <v>1332</v>
      </c>
      <c r="D337" s="105" t="s">
        <v>191</v>
      </c>
      <c r="E337" s="128">
        <v>159</v>
      </c>
      <c r="F337" s="278" t="s">
        <v>2328</v>
      </c>
      <c r="G337" s="304" t="s">
        <v>4349</v>
      </c>
      <c r="H337" s="298"/>
      <c r="I337" s="298"/>
      <c r="J337" s="119"/>
      <c r="K337" s="126"/>
      <c r="L337" s="127"/>
    </row>
    <row r="338" spans="1:12" s="128" customFormat="1" ht="14.25" customHeight="1" thickBot="1">
      <c r="A338" s="116"/>
      <c r="B338" s="105"/>
      <c r="C338" s="105"/>
      <c r="D338" s="105"/>
      <c r="F338" s="116"/>
      <c r="G338" s="116"/>
      <c r="H338" s="298" t="s">
        <v>1997</v>
      </c>
      <c r="I338" s="329" t="str">
        <f>H334</f>
        <v>高/林</v>
      </c>
      <c r="J338" s="119"/>
      <c r="K338" s="126"/>
      <c r="L338" s="127"/>
    </row>
    <row r="339" spans="1:12" s="128" customFormat="1" ht="14.25" customHeight="1">
      <c r="A339" s="116"/>
      <c r="B339" s="105" t="s">
        <v>958</v>
      </c>
      <c r="C339" s="105" t="s">
        <v>908</v>
      </c>
      <c r="D339" s="105" t="s">
        <v>835</v>
      </c>
      <c r="E339" s="128">
        <v>160</v>
      </c>
      <c r="F339" s="116"/>
      <c r="G339" s="116"/>
      <c r="H339" s="119" t="s">
        <v>2395</v>
      </c>
      <c r="I339" s="305" t="s">
        <v>4713</v>
      </c>
      <c r="J339" s="119"/>
      <c r="K339" s="126"/>
      <c r="L339" s="127"/>
    </row>
    <row r="340" spans="1:12" s="128" customFormat="1" ht="14.25" customHeight="1" thickBot="1">
      <c r="A340" s="115"/>
      <c r="B340" s="105"/>
      <c r="C340" s="105"/>
      <c r="D340" s="105"/>
      <c r="F340" s="120" t="s">
        <v>1998</v>
      </c>
      <c r="G340" s="283" t="s">
        <v>4323</v>
      </c>
      <c r="H340" s="119"/>
      <c r="I340" s="126"/>
      <c r="J340" s="119"/>
      <c r="K340" s="126"/>
      <c r="L340" s="127"/>
    </row>
    <row r="341" spans="1:12" s="128" customFormat="1" ht="14.25" customHeight="1" thickBot="1">
      <c r="A341" s="116"/>
      <c r="B341" s="105" t="s">
        <v>1333</v>
      </c>
      <c r="C341" s="105" t="s">
        <v>871</v>
      </c>
      <c r="D341" s="105" t="s">
        <v>824</v>
      </c>
      <c r="E341" s="128">
        <v>161</v>
      </c>
      <c r="F341" s="267" t="s">
        <v>2329</v>
      </c>
      <c r="G341" s="331" t="s">
        <v>4324</v>
      </c>
      <c r="H341" s="119"/>
      <c r="I341" s="116"/>
      <c r="J341" s="119"/>
      <c r="K341" s="126"/>
      <c r="L341" s="127"/>
    </row>
    <row r="342" spans="1:12" s="128" customFormat="1" ht="14.25" customHeight="1" thickBot="1">
      <c r="A342" s="115"/>
      <c r="B342" s="108"/>
      <c r="C342" s="108"/>
      <c r="D342" s="108"/>
      <c r="F342" s="441"/>
      <c r="G342" s="298" t="s">
        <v>1999</v>
      </c>
      <c r="H342" s="119" t="str">
        <f>G340</f>
        <v>黃/劉</v>
      </c>
      <c r="I342" s="116"/>
      <c r="J342" s="119"/>
      <c r="K342" s="126"/>
      <c r="L342" s="127"/>
    </row>
    <row r="343" spans="1:12" s="128" customFormat="1" ht="14.25" customHeight="1">
      <c r="A343" s="116"/>
      <c r="B343" s="105" t="s">
        <v>1050</v>
      </c>
      <c r="C343" s="105" t="s">
        <v>1117</v>
      </c>
      <c r="D343" s="105" t="s">
        <v>1334</v>
      </c>
      <c r="E343" s="128">
        <v>162</v>
      </c>
      <c r="F343" s="118"/>
      <c r="G343" s="123" t="s">
        <v>2452</v>
      </c>
      <c r="H343" s="305" t="s">
        <v>4439</v>
      </c>
      <c r="I343" s="116"/>
      <c r="J343" s="119"/>
      <c r="K343" s="126" t="str">
        <f>J356</f>
        <v>陳/張</v>
      </c>
      <c r="L343" s="127"/>
    </row>
    <row r="344" spans="1:12" s="128" customFormat="1" ht="14.25" customHeight="1" thickBot="1">
      <c r="A344" s="115"/>
      <c r="B344" s="105"/>
      <c r="C344" s="105"/>
      <c r="D344" s="105"/>
      <c r="F344" s="116"/>
      <c r="G344" s="116"/>
      <c r="H344" s="116"/>
      <c r="I344" s="116"/>
      <c r="J344" s="119" t="s">
        <v>2000</v>
      </c>
      <c r="K344" s="126" t="s">
        <v>2001</v>
      </c>
      <c r="L344" s="129"/>
    </row>
    <row r="345" spans="1:12" s="128" customFormat="1" ht="14.25" customHeight="1" thickBot="1">
      <c r="A345" s="116"/>
      <c r="B345" s="105" t="s">
        <v>845</v>
      </c>
      <c r="C345" s="105" t="s">
        <v>1335</v>
      </c>
      <c r="D345" s="105" t="s">
        <v>558</v>
      </c>
      <c r="E345" s="128">
        <v>163</v>
      </c>
      <c r="F345" s="116"/>
      <c r="G345" s="116"/>
      <c r="H345" s="116"/>
      <c r="I345" s="116"/>
      <c r="J345" s="298" t="s">
        <v>2449</v>
      </c>
      <c r="K345" s="328" t="s">
        <v>4838</v>
      </c>
      <c r="L345" s="127"/>
    </row>
    <row r="346" spans="1:12" s="128" customFormat="1" ht="14.25" customHeight="1" thickBot="1">
      <c r="A346" s="115"/>
      <c r="B346" s="105"/>
      <c r="C346" s="105"/>
      <c r="D346" s="105"/>
      <c r="F346" s="441" t="s">
        <v>2002</v>
      </c>
      <c r="G346" s="290" t="s">
        <v>4325</v>
      </c>
      <c r="H346" s="116"/>
      <c r="I346" s="116"/>
      <c r="J346" s="298"/>
      <c r="K346" s="116"/>
      <c r="L346" s="127"/>
    </row>
    <row r="347" spans="1:12" s="128" customFormat="1" ht="14.25" customHeight="1">
      <c r="A347" s="116"/>
      <c r="B347" s="105" t="s">
        <v>965</v>
      </c>
      <c r="C347" s="105" t="s">
        <v>930</v>
      </c>
      <c r="D347" s="105" t="s">
        <v>508</v>
      </c>
      <c r="E347" s="128">
        <v>164</v>
      </c>
      <c r="F347" s="123" t="s">
        <v>2330</v>
      </c>
      <c r="G347" s="452" t="s">
        <v>4326</v>
      </c>
      <c r="H347" s="126"/>
      <c r="I347" s="116"/>
      <c r="J347" s="298"/>
      <c r="K347" s="116"/>
      <c r="L347" s="127"/>
    </row>
    <row r="348" spans="1:12" s="128" customFormat="1" ht="14.25" customHeight="1" thickBot="1">
      <c r="A348" s="115"/>
      <c r="B348" s="105"/>
      <c r="C348" s="105"/>
      <c r="D348" s="105"/>
      <c r="F348" s="116"/>
      <c r="G348" s="119" t="s">
        <v>2003</v>
      </c>
      <c r="H348" s="283" t="s">
        <v>4449</v>
      </c>
      <c r="I348" s="116"/>
      <c r="J348" s="298"/>
      <c r="K348" s="116"/>
      <c r="L348" s="127"/>
    </row>
    <row r="349" spans="1:12" s="128" customFormat="1" ht="14.25" customHeight="1" thickBot="1">
      <c r="A349" s="116"/>
      <c r="B349" s="105" t="s">
        <v>1336</v>
      </c>
      <c r="C349" s="105" t="s">
        <v>1093</v>
      </c>
      <c r="D349" s="105" t="s">
        <v>478</v>
      </c>
      <c r="E349" s="128">
        <v>165</v>
      </c>
      <c r="F349" s="278"/>
      <c r="G349" s="267" t="s">
        <v>2438</v>
      </c>
      <c r="H349" s="331" t="s">
        <v>4450</v>
      </c>
      <c r="I349" s="116"/>
      <c r="J349" s="298"/>
      <c r="K349" s="116"/>
      <c r="L349" s="127"/>
    </row>
    <row r="350" spans="1:12" s="128" customFormat="1" ht="14.25" customHeight="1">
      <c r="A350" s="115"/>
      <c r="B350" s="107"/>
      <c r="C350" s="107"/>
      <c r="D350" s="107"/>
      <c r="F350" s="116"/>
      <c r="G350" s="116"/>
      <c r="H350" s="298" t="s">
        <v>2004</v>
      </c>
      <c r="I350" s="116"/>
      <c r="J350" s="298"/>
      <c r="K350" s="116"/>
      <c r="L350" s="127"/>
    </row>
    <row r="351" spans="1:12" s="128" customFormat="1" ht="14.25" customHeight="1" thickBot="1">
      <c r="A351" s="115"/>
      <c r="B351" s="105" t="s">
        <v>1063</v>
      </c>
      <c r="C351" s="105" t="s">
        <v>1087</v>
      </c>
      <c r="D351" s="105" t="s">
        <v>992</v>
      </c>
      <c r="E351" s="128">
        <v>166</v>
      </c>
      <c r="F351" s="116"/>
      <c r="G351" s="116"/>
      <c r="H351" s="298" t="s">
        <v>2005</v>
      </c>
      <c r="I351" s="290" t="str">
        <f>H348</f>
        <v>林/李</v>
      </c>
      <c r="J351" s="298"/>
      <c r="K351" s="116"/>
      <c r="L351" s="127"/>
    </row>
    <row r="352" spans="1:12" s="128" customFormat="1" ht="14.25" customHeight="1" thickBot="1">
      <c r="A352" s="115"/>
      <c r="B352" s="105"/>
      <c r="C352" s="105"/>
      <c r="D352" s="105"/>
      <c r="F352" s="120" t="s">
        <v>2006</v>
      </c>
      <c r="G352" s="283" t="s">
        <v>4340</v>
      </c>
      <c r="H352" s="116" t="s">
        <v>2417</v>
      </c>
      <c r="I352" s="291" t="s">
        <v>4731</v>
      </c>
      <c r="J352" s="298"/>
      <c r="K352" s="116"/>
      <c r="L352" s="127"/>
    </row>
    <row r="353" spans="1:12" s="128" customFormat="1" ht="14.25" customHeight="1" thickBot="1">
      <c r="A353" s="116"/>
      <c r="B353" s="105" t="s">
        <v>928</v>
      </c>
      <c r="C353" s="105" t="s">
        <v>1337</v>
      </c>
      <c r="D353" s="105" t="s">
        <v>835</v>
      </c>
      <c r="E353" s="128">
        <v>167</v>
      </c>
      <c r="F353" s="278" t="s">
        <v>2338</v>
      </c>
      <c r="G353" s="332" t="s">
        <v>4341</v>
      </c>
      <c r="H353" s="119"/>
      <c r="I353" s="119"/>
      <c r="J353" s="474"/>
      <c r="K353" s="116"/>
      <c r="L353" s="127"/>
    </row>
    <row r="354" spans="1:12" s="128" customFormat="1" ht="14.25" customHeight="1" thickBot="1">
      <c r="A354" s="115"/>
      <c r="B354" s="105"/>
      <c r="C354" s="105"/>
      <c r="D354" s="105"/>
      <c r="F354" s="116"/>
      <c r="G354" s="298" t="s">
        <v>2007</v>
      </c>
      <c r="H354" s="280" t="str">
        <f>G352</f>
        <v>林/吳</v>
      </c>
      <c r="I354" s="119"/>
      <c r="J354" s="474"/>
      <c r="K354" s="116"/>
      <c r="L354" s="127"/>
    </row>
    <row r="355" spans="1:12" s="128" customFormat="1" ht="14.25" customHeight="1">
      <c r="A355" s="116"/>
      <c r="B355" s="105" t="s">
        <v>1338</v>
      </c>
      <c r="C355" s="105" t="s">
        <v>1339</v>
      </c>
      <c r="D355" s="105" t="s">
        <v>560</v>
      </c>
      <c r="E355" s="128">
        <v>168</v>
      </c>
      <c r="F355" s="118"/>
      <c r="G355" s="123" t="s">
        <v>2439</v>
      </c>
      <c r="H355" s="305" t="s">
        <v>4431</v>
      </c>
      <c r="I355" s="119"/>
      <c r="J355" s="474"/>
      <c r="K355" s="116"/>
      <c r="L355" s="127"/>
    </row>
    <row r="356" spans="1:12" s="128" customFormat="1" ht="14.25" customHeight="1" thickBot="1">
      <c r="A356" s="115"/>
      <c r="B356" s="105"/>
      <c r="C356" s="105"/>
      <c r="D356" s="105"/>
      <c r="F356" s="116"/>
      <c r="G356" s="116"/>
      <c r="H356" s="116"/>
      <c r="I356" s="119" t="s">
        <v>2008</v>
      </c>
      <c r="J356" s="327" t="str">
        <f>I363</f>
        <v>陳/張</v>
      </c>
      <c r="K356" s="116"/>
      <c r="L356" s="127"/>
    </row>
    <row r="357" spans="1:12" s="128" customFormat="1" ht="14.25" customHeight="1">
      <c r="A357" s="116"/>
      <c r="B357" s="105" t="s">
        <v>1137</v>
      </c>
      <c r="C357" s="105" t="s">
        <v>1168</v>
      </c>
      <c r="D357" s="105" t="s">
        <v>859</v>
      </c>
      <c r="E357" s="128">
        <v>169</v>
      </c>
      <c r="F357" s="116"/>
      <c r="G357" s="116"/>
      <c r="H357" s="116"/>
      <c r="I357" s="298" t="s">
        <v>2289</v>
      </c>
      <c r="J357" s="328" t="s">
        <v>4812</v>
      </c>
      <c r="K357" s="116"/>
      <c r="L357" s="127"/>
    </row>
    <row r="358" spans="1:12" s="128" customFormat="1" ht="14.25" customHeight="1" thickBot="1">
      <c r="A358" s="115"/>
      <c r="B358" s="105"/>
      <c r="C358" s="105"/>
      <c r="D358" s="105"/>
      <c r="F358" s="120" t="s">
        <v>2009</v>
      </c>
      <c r="G358" s="283" t="s">
        <v>4345</v>
      </c>
      <c r="H358" s="116"/>
      <c r="I358" s="298"/>
      <c r="J358" s="116"/>
      <c r="K358" s="116"/>
      <c r="L358" s="127"/>
    </row>
    <row r="359" spans="1:12" s="128" customFormat="1" ht="14.25" customHeight="1" thickBot="1">
      <c r="A359" s="116"/>
      <c r="B359" s="105" t="s">
        <v>1030</v>
      </c>
      <c r="C359" s="105" t="s">
        <v>988</v>
      </c>
      <c r="D359" s="105" t="s">
        <v>822</v>
      </c>
      <c r="E359" s="128">
        <v>170</v>
      </c>
      <c r="F359" s="116" t="s">
        <v>2339</v>
      </c>
      <c r="G359" s="299" t="s">
        <v>4346</v>
      </c>
      <c r="H359" s="116"/>
      <c r="I359" s="298"/>
      <c r="J359" s="116"/>
      <c r="K359" s="116"/>
      <c r="L359" s="127"/>
    </row>
    <row r="360" spans="1:12" s="128" customFormat="1" ht="14.25" customHeight="1" thickBot="1">
      <c r="A360" s="115"/>
      <c r="B360" s="105"/>
      <c r="C360" s="105"/>
      <c r="D360" s="105"/>
      <c r="F360" s="441"/>
      <c r="G360" s="119" t="s">
        <v>2010</v>
      </c>
      <c r="H360" s="283" t="s">
        <v>4453</v>
      </c>
      <c r="I360" s="298"/>
      <c r="J360" s="116"/>
      <c r="K360" s="116"/>
      <c r="L360" s="127"/>
    </row>
    <row r="361" spans="1:12" s="128" customFormat="1" ht="14.25" customHeight="1" thickBot="1">
      <c r="A361" s="116"/>
      <c r="B361" s="105" t="s">
        <v>1340</v>
      </c>
      <c r="C361" s="105" t="s">
        <v>999</v>
      </c>
      <c r="D361" s="105" t="s">
        <v>1341</v>
      </c>
      <c r="E361" s="128">
        <v>171</v>
      </c>
      <c r="F361" s="278"/>
      <c r="G361" s="278" t="s">
        <v>2404</v>
      </c>
      <c r="H361" s="332" t="s">
        <v>4454</v>
      </c>
      <c r="I361" s="298"/>
      <c r="J361" s="116"/>
      <c r="K361" s="116"/>
      <c r="L361" s="127"/>
    </row>
    <row r="362" spans="1:12" s="128" customFormat="1" ht="14.25" customHeight="1">
      <c r="A362" s="116"/>
      <c r="B362" s="105"/>
      <c r="C362" s="105"/>
      <c r="D362" s="105"/>
      <c r="F362" s="116"/>
      <c r="G362" s="116"/>
      <c r="H362" s="298" t="s">
        <v>1425</v>
      </c>
      <c r="I362" s="298"/>
      <c r="J362" s="116"/>
      <c r="K362" s="116"/>
      <c r="L362" s="127"/>
    </row>
    <row r="363" spans="1:12" s="128" customFormat="1" ht="14.25" customHeight="1" thickBot="1">
      <c r="A363" s="116"/>
      <c r="B363" s="105" t="s">
        <v>1342</v>
      </c>
      <c r="C363" s="105" t="s">
        <v>1343</v>
      </c>
      <c r="D363" s="105" t="s">
        <v>352</v>
      </c>
      <c r="E363" s="128">
        <v>172</v>
      </c>
      <c r="F363" s="116"/>
      <c r="G363" s="116"/>
      <c r="H363" s="298" t="s">
        <v>2011</v>
      </c>
      <c r="I363" s="329" t="str">
        <f>H360</f>
        <v>陳/張</v>
      </c>
      <c r="J363" s="116"/>
      <c r="K363" s="116"/>
      <c r="L363" s="127"/>
    </row>
    <row r="364" spans="1:12" s="128" customFormat="1" ht="14.25" customHeight="1" thickBot="1">
      <c r="A364" s="115"/>
      <c r="B364" s="105"/>
      <c r="C364" s="105"/>
      <c r="D364" s="105"/>
      <c r="F364" s="441" t="s">
        <v>2012</v>
      </c>
      <c r="G364" s="290" t="s">
        <v>4354</v>
      </c>
      <c r="H364" s="119" t="s">
        <v>2418</v>
      </c>
      <c r="I364" s="305" t="s">
        <v>4737</v>
      </c>
      <c r="J364" s="116"/>
      <c r="K364" s="116"/>
      <c r="L364" s="127"/>
    </row>
    <row r="365" spans="1:12" s="128" customFormat="1" ht="14.25" customHeight="1">
      <c r="A365" s="116"/>
      <c r="B365" s="105" t="s">
        <v>1344</v>
      </c>
      <c r="C365" s="105" t="s">
        <v>1345</v>
      </c>
      <c r="D365" s="138"/>
      <c r="E365" s="128">
        <v>173</v>
      </c>
      <c r="F365" s="123" t="s">
        <v>2340</v>
      </c>
      <c r="G365" s="291" t="s">
        <v>4289</v>
      </c>
      <c r="H365" s="119"/>
      <c r="I365" s="126"/>
      <c r="J365" s="116"/>
      <c r="K365" s="116"/>
      <c r="L365" s="127"/>
    </row>
    <row r="366" spans="1:12" s="128" customFormat="1" ht="14.25" customHeight="1" thickBot="1">
      <c r="A366" s="115"/>
      <c r="B366" s="105"/>
      <c r="C366" s="105"/>
      <c r="D366" s="105"/>
      <c r="F366" s="116"/>
      <c r="G366" s="119" t="s">
        <v>2013</v>
      </c>
      <c r="H366" s="275" t="s">
        <v>4451</v>
      </c>
      <c r="I366" s="116"/>
      <c r="J366" s="116"/>
      <c r="K366" s="116"/>
      <c r="L366" s="127"/>
    </row>
    <row r="367" spans="1:12" s="128" customFormat="1" ht="14.25" customHeight="1" thickBot="1">
      <c r="A367" s="115" t="s">
        <v>341</v>
      </c>
      <c r="B367" s="105" t="s">
        <v>1346</v>
      </c>
      <c r="C367" s="105" t="s">
        <v>1347</v>
      </c>
      <c r="D367" s="105" t="s">
        <v>367</v>
      </c>
      <c r="E367" s="128">
        <v>174</v>
      </c>
      <c r="F367" s="278"/>
      <c r="G367" s="278" t="s">
        <v>2405</v>
      </c>
      <c r="H367" s="304" t="s">
        <v>4452</v>
      </c>
      <c r="I367" s="116"/>
      <c r="J367" s="116"/>
      <c r="K367" s="116"/>
      <c r="L367" s="127"/>
    </row>
    <row r="368" spans="1:12" s="128" customFormat="1" ht="14.25" customHeight="1">
      <c r="A368" s="115"/>
      <c r="B368" s="138"/>
      <c r="C368" s="138"/>
      <c r="D368" s="138"/>
      <c r="F368" s="116"/>
      <c r="G368" s="116"/>
      <c r="H368" s="116"/>
      <c r="I368" s="116"/>
      <c r="J368" s="116"/>
      <c r="K368" s="116"/>
      <c r="L368" s="127"/>
    </row>
    <row r="369" spans="3:12" ht="14.25" customHeight="1">
      <c r="C369" s="109" t="s">
        <v>2014</v>
      </c>
      <c r="D369" s="108"/>
      <c r="E369" s="127"/>
      <c r="F369" s="124" t="s">
        <v>6</v>
      </c>
      <c r="G369" s="124" t="s">
        <v>6</v>
      </c>
      <c r="H369" s="124" t="s">
        <v>6</v>
      </c>
      <c r="I369" s="124" t="s">
        <v>6</v>
      </c>
      <c r="J369" s="124" t="s">
        <v>6</v>
      </c>
      <c r="K369" s="116"/>
      <c r="L369" s="108"/>
    </row>
    <row r="370" spans="4:12" ht="14.25" customHeight="1">
      <c r="D370" s="109"/>
      <c r="E370" s="142"/>
      <c r="F370" s="274" t="s">
        <v>2179</v>
      </c>
      <c r="G370" s="274" t="s">
        <v>2167</v>
      </c>
      <c r="H370" s="274" t="s">
        <v>2168</v>
      </c>
      <c r="I370" s="274" t="s">
        <v>2168</v>
      </c>
      <c r="J370" s="274" t="s">
        <v>2175</v>
      </c>
      <c r="K370" s="115"/>
      <c r="L370" s="108"/>
    </row>
    <row r="371" spans="1:12" s="128" customFormat="1" ht="14.25" customHeight="1" thickBot="1">
      <c r="A371" s="116"/>
      <c r="B371" s="105" t="s">
        <v>1125</v>
      </c>
      <c r="C371" s="105" t="s">
        <v>1028</v>
      </c>
      <c r="D371" s="105" t="s">
        <v>1348</v>
      </c>
      <c r="E371" s="128">
        <v>175</v>
      </c>
      <c r="F371" s="116"/>
      <c r="G371" s="116"/>
      <c r="H371" s="116"/>
      <c r="I371" s="116"/>
      <c r="J371" s="116"/>
      <c r="K371" s="116"/>
      <c r="L371" s="127"/>
    </row>
    <row r="372" spans="1:13" s="128" customFormat="1" ht="14.25" customHeight="1" thickBot="1">
      <c r="A372" s="115"/>
      <c r="B372" s="105"/>
      <c r="C372" s="105"/>
      <c r="D372" s="105"/>
      <c r="F372" s="441" t="s">
        <v>2015</v>
      </c>
      <c r="G372" s="290" t="s">
        <v>4357</v>
      </c>
      <c r="H372" s="116"/>
      <c r="I372" s="116"/>
      <c r="J372" s="116"/>
      <c r="K372" s="116"/>
      <c r="L372" s="127"/>
      <c r="M372" s="127"/>
    </row>
    <row r="373" spans="1:12" s="128" customFormat="1" ht="14.25" customHeight="1">
      <c r="A373" s="116"/>
      <c r="B373" s="105" t="s">
        <v>1041</v>
      </c>
      <c r="C373" s="105" t="s">
        <v>1012</v>
      </c>
      <c r="D373" s="105" t="s">
        <v>992</v>
      </c>
      <c r="E373" s="128">
        <v>176</v>
      </c>
      <c r="F373" s="123" t="s">
        <v>2341</v>
      </c>
      <c r="G373" s="330" t="s">
        <v>4358</v>
      </c>
      <c r="H373" s="116"/>
      <c r="I373" s="116"/>
      <c r="J373" s="116"/>
      <c r="K373" s="116"/>
      <c r="L373" s="127"/>
    </row>
    <row r="374" spans="1:12" s="128" customFormat="1" ht="14.25" customHeight="1" thickBot="1">
      <c r="A374" s="115"/>
      <c r="B374" s="107"/>
      <c r="C374" s="107"/>
      <c r="D374" s="107"/>
      <c r="F374" s="122"/>
      <c r="G374" s="298" t="s">
        <v>2016</v>
      </c>
      <c r="H374" s="290" t="str">
        <f>G372</f>
        <v>楊/劉</v>
      </c>
      <c r="I374" s="116"/>
      <c r="J374" s="116"/>
      <c r="K374" s="116"/>
      <c r="L374" s="127"/>
    </row>
    <row r="375" spans="1:12" s="128" customFormat="1" ht="14.25" customHeight="1">
      <c r="A375" s="116"/>
      <c r="B375" s="105" t="s">
        <v>1349</v>
      </c>
      <c r="C375" s="105" t="s">
        <v>1350</v>
      </c>
      <c r="D375" s="105" t="s">
        <v>824</v>
      </c>
      <c r="E375" s="128">
        <v>177</v>
      </c>
      <c r="F375" s="118"/>
      <c r="G375" s="123" t="s">
        <v>2376</v>
      </c>
      <c r="H375" s="330" t="s">
        <v>4467</v>
      </c>
      <c r="I375" s="116"/>
      <c r="J375" s="116"/>
      <c r="K375" s="116"/>
      <c r="L375" s="127"/>
    </row>
    <row r="376" spans="1:12" s="128" customFormat="1" ht="14.25" customHeight="1">
      <c r="A376" s="115"/>
      <c r="B376" s="105"/>
      <c r="C376" s="105"/>
      <c r="D376" s="105"/>
      <c r="F376" s="116"/>
      <c r="G376" s="116"/>
      <c r="H376" s="298"/>
      <c r="I376" s="116"/>
      <c r="J376" s="116"/>
      <c r="K376" s="116"/>
      <c r="L376" s="127"/>
    </row>
    <row r="377" spans="1:12" s="128" customFormat="1" ht="14.25" customHeight="1" thickBot="1">
      <c r="A377" s="115"/>
      <c r="B377" s="105" t="s">
        <v>1351</v>
      </c>
      <c r="C377" s="105" t="s">
        <v>1352</v>
      </c>
      <c r="D377" s="105" t="s">
        <v>1220</v>
      </c>
      <c r="E377" s="128">
        <v>178</v>
      </c>
      <c r="F377" s="116"/>
      <c r="G377" s="116"/>
      <c r="H377" s="298" t="s">
        <v>2017</v>
      </c>
      <c r="I377" s="290" t="str">
        <f>H374</f>
        <v>楊/劉</v>
      </c>
      <c r="J377" s="116"/>
      <c r="K377" s="116"/>
      <c r="L377" s="127"/>
    </row>
    <row r="378" spans="1:12" s="128" customFormat="1" ht="14.25" customHeight="1" thickBot="1">
      <c r="A378" s="115"/>
      <c r="B378" s="105"/>
      <c r="C378" s="105"/>
      <c r="D378" s="105"/>
      <c r="F378" s="441" t="s">
        <v>2018</v>
      </c>
      <c r="G378" s="290" t="s">
        <v>4347</v>
      </c>
      <c r="H378" s="119" t="s">
        <v>2419</v>
      </c>
      <c r="I378" s="291" t="s">
        <v>4724</v>
      </c>
      <c r="J378" s="116"/>
      <c r="K378" s="116"/>
      <c r="L378" s="127"/>
    </row>
    <row r="379" spans="1:12" s="128" customFormat="1" ht="14.25" customHeight="1">
      <c r="A379" s="116"/>
      <c r="B379" s="105" t="s">
        <v>1114</v>
      </c>
      <c r="C379" s="105" t="s">
        <v>1353</v>
      </c>
      <c r="D379" s="105" t="s">
        <v>478</v>
      </c>
      <c r="E379" s="128">
        <v>179</v>
      </c>
      <c r="F379" s="123" t="s">
        <v>2342</v>
      </c>
      <c r="G379" s="330" t="s">
        <v>4251</v>
      </c>
      <c r="H379" s="119"/>
      <c r="I379" s="277"/>
      <c r="J379" s="126"/>
      <c r="K379" s="116"/>
      <c r="L379" s="127"/>
    </row>
    <row r="380" spans="1:12" s="128" customFormat="1" ht="14.25" customHeight="1" thickBot="1">
      <c r="A380" s="115"/>
      <c r="B380" s="105"/>
      <c r="C380" s="105"/>
      <c r="D380" s="105"/>
      <c r="F380" s="122"/>
      <c r="G380" s="298" t="s">
        <v>2019</v>
      </c>
      <c r="H380" s="280" t="str">
        <f>G378</f>
        <v>鄭/黃</v>
      </c>
      <c r="I380" s="119"/>
      <c r="J380" s="126"/>
      <c r="K380" s="116"/>
      <c r="L380" s="127"/>
    </row>
    <row r="381" spans="1:12" s="128" customFormat="1" ht="14.25" customHeight="1">
      <c r="A381" s="116"/>
      <c r="B381" s="105" t="s">
        <v>1354</v>
      </c>
      <c r="C381" s="105" t="s">
        <v>1355</v>
      </c>
      <c r="D381" s="105" t="s">
        <v>984</v>
      </c>
      <c r="E381" s="128">
        <v>180</v>
      </c>
      <c r="F381" s="118"/>
      <c r="G381" s="123" t="s">
        <v>2377</v>
      </c>
      <c r="H381" s="305" t="s">
        <v>4394</v>
      </c>
      <c r="I381" s="119"/>
      <c r="J381" s="126"/>
      <c r="K381" s="116"/>
      <c r="L381" s="127"/>
    </row>
    <row r="382" spans="1:12" s="128" customFormat="1" ht="14.25" customHeight="1" thickBot="1">
      <c r="A382" s="115"/>
      <c r="B382" s="105"/>
      <c r="C382" s="105"/>
      <c r="D382" s="105"/>
      <c r="F382" s="116"/>
      <c r="G382" s="116"/>
      <c r="H382" s="116"/>
      <c r="I382" s="119" t="s">
        <v>2020</v>
      </c>
      <c r="J382" s="126" t="str">
        <f>I390</f>
        <v>王/巫</v>
      </c>
      <c r="K382" s="116"/>
      <c r="L382" s="127"/>
    </row>
    <row r="383" spans="1:12" s="128" customFormat="1" ht="14.25" customHeight="1" thickBot="1">
      <c r="A383" s="116"/>
      <c r="B383" s="105" t="s">
        <v>897</v>
      </c>
      <c r="C383" s="105" t="s">
        <v>1356</v>
      </c>
      <c r="D383" s="105" t="s">
        <v>1357</v>
      </c>
      <c r="E383" s="128">
        <v>181</v>
      </c>
      <c r="F383" s="116"/>
      <c r="G383" s="116"/>
      <c r="H383" s="116"/>
      <c r="I383" s="298" t="s">
        <v>2290</v>
      </c>
      <c r="J383" s="453" t="s">
        <v>4811</v>
      </c>
      <c r="K383" s="126"/>
      <c r="L383" s="127"/>
    </row>
    <row r="384" spans="1:12" s="128" customFormat="1" ht="14.25" customHeight="1" thickBot="1">
      <c r="A384" s="115"/>
      <c r="B384" s="105"/>
      <c r="C384" s="105"/>
      <c r="D384" s="105"/>
      <c r="F384" s="441" t="s">
        <v>2021</v>
      </c>
      <c r="G384" s="290" t="s">
        <v>4350</v>
      </c>
      <c r="H384" s="116"/>
      <c r="I384" s="298"/>
      <c r="J384" s="119"/>
      <c r="K384" s="126"/>
      <c r="L384" s="127"/>
    </row>
    <row r="385" spans="1:12" s="128" customFormat="1" ht="14.25" customHeight="1">
      <c r="A385" s="116"/>
      <c r="B385" s="105" t="s">
        <v>843</v>
      </c>
      <c r="C385" s="105" t="s">
        <v>1178</v>
      </c>
      <c r="D385" s="105" t="s">
        <v>493</v>
      </c>
      <c r="E385" s="128">
        <v>182</v>
      </c>
      <c r="F385" s="123" t="s">
        <v>2343</v>
      </c>
      <c r="G385" s="291" t="s">
        <v>4351</v>
      </c>
      <c r="H385" s="126"/>
      <c r="I385" s="298"/>
      <c r="J385" s="119"/>
      <c r="K385" s="126"/>
      <c r="L385" s="127"/>
    </row>
    <row r="386" spans="1:12" s="128" customFormat="1" ht="14.25" customHeight="1" thickBot="1">
      <c r="A386" s="115"/>
      <c r="B386" s="105"/>
      <c r="C386" s="105"/>
      <c r="D386" s="105"/>
      <c r="F386" s="116"/>
      <c r="G386" s="119" t="s">
        <v>2022</v>
      </c>
      <c r="H386" s="126" t="str">
        <f>G388</f>
        <v>王/巫</v>
      </c>
      <c r="I386" s="298"/>
      <c r="J386" s="119"/>
      <c r="K386" s="126"/>
      <c r="L386" s="127"/>
    </row>
    <row r="387" spans="1:12" s="128" customFormat="1" ht="14.25" customHeight="1" thickBot="1">
      <c r="A387" s="116"/>
      <c r="B387" s="105" t="s">
        <v>1026</v>
      </c>
      <c r="C387" s="105" t="s">
        <v>1358</v>
      </c>
      <c r="D387" s="105" t="s">
        <v>533</v>
      </c>
      <c r="E387" s="128">
        <v>183</v>
      </c>
      <c r="F387" s="116"/>
      <c r="G387" s="298" t="s">
        <v>2385</v>
      </c>
      <c r="H387" s="331" t="s">
        <v>4469</v>
      </c>
      <c r="I387" s="298"/>
      <c r="J387" s="119"/>
      <c r="K387" s="126"/>
      <c r="L387" s="127"/>
    </row>
    <row r="388" spans="1:12" s="128" customFormat="1" ht="14.25" customHeight="1" thickBot="1">
      <c r="A388" s="116"/>
      <c r="B388" s="105"/>
      <c r="C388" s="105"/>
      <c r="D388" s="105"/>
      <c r="F388" s="279" t="s">
        <v>2023</v>
      </c>
      <c r="G388" s="267" t="s">
        <v>4352</v>
      </c>
      <c r="H388" s="298"/>
      <c r="I388" s="298"/>
      <c r="J388" s="119"/>
      <c r="K388" s="126"/>
      <c r="L388" s="127"/>
    </row>
    <row r="389" spans="1:12" s="128" customFormat="1" ht="14.25" customHeight="1">
      <c r="A389" s="116"/>
      <c r="B389" s="105" t="s">
        <v>1359</v>
      </c>
      <c r="C389" s="105" t="s">
        <v>972</v>
      </c>
      <c r="D389" s="105" t="s">
        <v>1360</v>
      </c>
      <c r="E389" s="128">
        <v>184</v>
      </c>
      <c r="F389" s="123" t="s">
        <v>2344</v>
      </c>
      <c r="G389" s="305" t="s">
        <v>4353</v>
      </c>
      <c r="H389" s="298"/>
      <c r="I389" s="298"/>
      <c r="J389" s="119"/>
      <c r="K389" s="126"/>
      <c r="L389" s="127"/>
    </row>
    <row r="390" spans="1:12" s="128" customFormat="1" ht="14.25" customHeight="1" thickBot="1">
      <c r="A390" s="116"/>
      <c r="B390" s="105"/>
      <c r="C390" s="105"/>
      <c r="D390" s="105"/>
      <c r="F390" s="116"/>
      <c r="G390" s="116"/>
      <c r="H390" s="298" t="s">
        <v>2024</v>
      </c>
      <c r="I390" s="329" t="str">
        <f>H386</f>
        <v>王/巫</v>
      </c>
      <c r="J390" s="119"/>
      <c r="K390" s="126"/>
      <c r="L390" s="127"/>
    </row>
    <row r="391" spans="1:12" s="128" customFormat="1" ht="14.25" customHeight="1">
      <c r="A391" s="116"/>
      <c r="B391" s="105" t="s">
        <v>978</v>
      </c>
      <c r="C391" s="105" t="s">
        <v>914</v>
      </c>
      <c r="D391" s="105" t="s">
        <v>863</v>
      </c>
      <c r="E391" s="128">
        <v>185</v>
      </c>
      <c r="F391" s="118"/>
      <c r="G391" s="116"/>
      <c r="H391" s="119" t="s">
        <v>2420</v>
      </c>
      <c r="I391" s="305" t="s">
        <v>4738</v>
      </c>
      <c r="J391" s="119"/>
      <c r="K391" s="126"/>
      <c r="L391" s="127"/>
    </row>
    <row r="392" spans="1:12" s="128" customFormat="1" ht="14.25" customHeight="1" thickBot="1">
      <c r="A392" s="115"/>
      <c r="B392" s="105"/>
      <c r="C392" s="105"/>
      <c r="D392" s="105"/>
      <c r="F392" s="120" t="s">
        <v>2025</v>
      </c>
      <c r="G392" s="126" t="s">
        <v>4342</v>
      </c>
      <c r="H392" s="119"/>
      <c r="I392" s="126"/>
      <c r="J392" s="119"/>
      <c r="K392" s="126"/>
      <c r="L392" s="127"/>
    </row>
    <row r="393" spans="1:12" s="128" customFormat="1" ht="14.25" customHeight="1" thickBot="1">
      <c r="A393" s="116"/>
      <c r="B393" s="105" t="s">
        <v>1361</v>
      </c>
      <c r="C393" s="105" t="s">
        <v>1362</v>
      </c>
      <c r="D393" s="105" t="s">
        <v>499</v>
      </c>
      <c r="E393" s="128">
        <v>186</v>
      </c>
      <c r="F393" s="116" t="s">
        <v>2345</v>
      </c>
      <c r="G393" s="453" t="s">
        <v>4217</v>
      </c>
      <c r="H393" s="277"/>
      <c r="I393" s="126"/>
      <c r="J393" s="119"/>
      <c r="K393" s="126"/>
      <c r="L393" s="127"/>
    </row>
    <row r="394" spans="1:12" s="128" customFormat="1" ht="14.25" customHeight="1" thickBot="1">
      <c r="A394" s="115"/>
      <c r="B394" s="105"/>
      <c r="C394" s="105"/>
      <c r="D394" s="105"/>
      <c r="F394" s="441"/>
      <c r="G394" s="119" t="s">
        <v>2026</v>
      </c>
      <c r="H394" s="119" t="s">
        <v>4468</v>
      </c>
      <c r="I394" s="116"/>
      <c r="J394" s="119"/>
      <c r="K394" s="126"/>
      <c r="L394" s="127"/>
    </row>
    <row r="395" spans="1:12" s="128" customFormat="1" ht="14.25" customHeight="1" thickBot="1">
      <c r="A395" s="116"/>
      <c r="B395" s="105" t="s">
        <v>1363</v>
      </c>
      <c r="C395" s="105" t="s">
        <v>1364</v>
      </c>
      <c r="D395" s="105" t="s">
        <v>1365</v>
      </c>
      <c r="E395" s="128">
        <v>187</v>
      </c>
      <c r="F395" s="278"/>
      <c r="G395" s="267" t="s">
        <v>2386</v>
      </c>
      <c r="H395" s="301" t="s">
        <v>4324</v>
      </c>
      <c r="I395" s="116"/>
      <c r="J395" s="119"/>
      <c r="K395" s="126" t="str">
        <f>J408</f>
        <v>張/蔡</v>
      </c>
      <c r="L395" s="127"/>
    </row>
    <row r="396" spans="1:12" s="128" customFormat="1" ht="14.25" customHeight="1" thickBot="1">
      <c r="A396" s="115"/>
      <c r="B396" s="105"/>
      <c r="C396" s="105"/>
      <c r="D396" s="105"/>
      <c r="F396" s="116"/>
      <c r="G396" s="116"/>
      <c r="H396" s="116"/>
      <c r="I396" s="116"/>
      <c r="J396" s="119" t="s">
        <v>2027</v>
      </c>
      <c r="K396" s="126" t="s">
        <v>1522</v>
      </c>
      <c r="L396" s="129"/>
    </row>
    <row r="397" spans="1:12" s="128" customFormat="1" ht="14.25" customHeight="1" thickBot="1">
      <c r="A397" s="116"/>
      <c r="B397" s="105" t="s">
        <v>1366</v>
      </c>
      <c r="C397" s="105" t="s">
        <v>821</v>
      </c>
      <c r="D397" s="105" t="s">
        <v>822</v>
      </c>
      <c r="E397" s="128">
        <v>188</v>
      </c>
      <c r="F397" s="278"/>
      <c r="G397" s="116"/>
      <c r="H397" s="116"/>
      <c r="I397" s="116"/>
      <c r="J397" s="298" t="s">
        <v>2141</v>
      </c>
      <c r="K397" s="328" t="s">
        <v>4839</v>
      </c>
      <c r="L397" s="127"/>
    </row>
    <row r="398" spans="1:12" s="128" customFormat="1" ht="14.25" customHeight="1" thickBot="1">
      <c r="A398" s="115"/>
      <c r="B398" s="105"/>
      <c r="C398" s="105"/>
      <c r="D398" s="105"/>
      <c r="F398" s="116" t="s">
        <v>2028</v>
      </c>
      <c r="G398" s="290" t="s">
        <v>4335</v>
      </c>
      <c r="H398" s="116"/>
      <c r="I398" s="116"/>
      <c r="J398" s="298"/>
      <c r="K398" s="116"/>
      <c r="L398" s="127"/>
    </row>
    <row r="399" spans="1:12" s="128" customFormat="1" ht="14.25" customHeight="1">
      <c r="A399" s="116"/>
      <c r="B399" s="105" t="s">
        <v>919</v>
      </c>
      <c r="C399" s="105" t="s">
        <v>1367</v>
      </c>
      <c r="D399" s="105" t="s">
        <v>1368</v>
      </c>
      <c r="E399" s="128">
        <v>189</v>
      </c>
      <c r="F399" s="123" t="s">
        <v>2352</v>
      </c>
      <c r="G399" s="330" t="s">
        <v>4212</v>
      </c>
      <c r="H399" s="116"/>
      <c r="I399" s="116"/>
      <c r="J399" s="298"/>
      <c r="K399" s="116"/>
      <c r="L399" s="127"/>
    </row>
    <row r="400" spans="1:12" s="128" customFormat="1" ht="14.25" customHeight="1" thickBot="1">
      <c r="A400" s="115"/>
      <c r="B400" s="105"/>
      <c r="C400" s="105"/>
      <c r="D400" s="105"/>
      <c r="F400" s="116"/>
      <c r="G400" s="298" t="s">
        <v>2029</v>
      </c>
      <c r="H400" s="290" t="str">
        <f>G398</f>
        <v>黃/蘇</v>
      </c>
      <c r="I400" s="116"/>
      <c r="J400" s="298"/>
      <c r="K400" s="116"/>
      <c r="L400" s="127"/>
    </row>
    <row r="401" spans="1:12" s="128" customFormat="1" ht="14.25" customHeight="1">
      <c r="A401" s="116"/>
      <c r="B401" s="105" t="s">
        <v>1369</v>
      </c>
      <c r="C401" s="105" t="s">
        <v>1370</v>
      </c>
      <c r="D401" s="105" t="s">
        <v>370</v>
      </c>
      <c r="E401" s="128">
        <v>190</v>
      </c>
      <c r="F401" s="118"/>
      <c r="G401" s="123" t="s">
        <v>2394</v>
      </c>
      <c r="H401" s="292" t="s">
        <v>4494</v>
      </c>
      <c r="I401" s="126"/>
      <c r="J401" s="298"/>
      <c r="K401" s="116"/>
      <c r="L401" s="127"/>
    </row>
    <row r="402" spans="1:12" s="128" customFormat="1" ht="14.25" customHeight="1">
      <c r="A402" s="116"/>
      <c r="B402" s="107"/>
      <c r="C402" s="107"/>
      <c r="D402" s="107"/>
      <c r="F402" s="116"/>
      <c r="G402" s="116"/>
      <c r="H402" s="119"/>
      <c r="I402" s="126"/>
      <c r="J402" s="298"/>
      <c r="K402" s="116"/>
      <c r="L402" s="127"/>
    </row>
    <row r="403" spans="1:12" s="128" customFormat="1" ht="14.25" customHeight="1" thickBot="1">
      <c r="A403" s="116"/>
      <c r="B403" s="105" t="s">
        <v>1371</v>
      </c>
      <c r="C403" s="105" t="s">
        <v>1372</v>
      </c>
      <c r="D403" s="105" t="s">
        <v>1373</v>
      </c>
      <c r="E403" s="128">
        <v>191</v>
      </c>
      <c r="F403" s="116"/>
      <c r="G403" s="116"/>
      <c r="H403" s="119" t="s">
        <v>2030</v>
      </c>
      <c r="I403" s="283" t="str">
        <f>H406</f>
        <v>洪/阮</v>
      </c>
      <c r="J403" s="298"/>
      <c r="K403" s="116"/>
      <c r="L403" s="127"/>
    </row>
    <row r="404" spans="1:12" s="128" customFormat="1" ht="14.25" customHeight="1" thickBot="1">
      <c r="A404" s="115"/>
      <c r="B404" s="105"/>
      <c r="C404" s="105"/>
      <c r="D404" s="105"/>
      <c r="F404" s="120" t="s">
        <v>2031</v>
      </c>
      <c r="G404" s="283" t="s">
        <v>4359</v>
      </c>
      <c r="H404" s="298" t="s">
        <v>2421</v>
      </c>
      <c r="I404" s="292" t="s">
        <v>4739</v>
      </c>
      <c r="J404" s="298"/>
      <c r="K404" s="116"/>
      <c r="L404" s="127"/>
    </row>
    <row r="405" spans="1:12" s="128" customFormat="1" ht="14.25" customHeight="1" thickBot="1">
      <c r="A405" s="116"/>
      <c r="B405" s="105" t="s">
        <v>1374</v>
      </c>
      <c r="C405" s="105" t="s">
        <v>1375</v>
      </c>
      <c r="D405" s="105" t="s">
        <v>380</v>
      </c>
      <c r="E405" s="128">
        <v>192</v>
      </c>
      <c r="F405" s="267" t="s">
        <v>2353</v>
      </c>
      <c r="G405" s="292" t="s">
        <v>4360</v>
      </c>
      <c r="H405" s="298"/>
      <c r="I405" s="119"/>
      <c r="J405" s="474"/>
      <c r="K405" s="116"/>
      <c r="L405" s="127"/>
    </row>
    <row r="406" spans="1:15" s="128" customFormat="1" ht="14.25" customHeight="1" thickBot="1">
      <c r="A406" s="115"/>
      <c r="B406" s="105"/>
      <c r="C406" s="105"/>
      <c r="D406" s="105"/>
      <c r="F406" s="116"/>
      <c r="G406" s="119" t="s">
        <v>2032</v>
      </c>
      <c r="H406" s="327" t="s">
        <v>4488</v>
      </c>
      <c r="I406" s="119"/>
      <c r="J406" s="474"/>
      <c r="K406" s="116"/>
      <c r="L406" s="127"/>
      <c r="O406" s="127"/>
    </row>
    <row r="407" spans="1:12" s="128" customFormat="1" ht="14.25" customHeight="1" thickBot="1">
      <c r="A407" s="116"/>
      <c r="B407" s="105" t="s">
        <v>1376</v>
      </c>
      <c r="C407" s="105" t="s">
        <v>1058</v>
      </c>
      <c r="D407" s="105" t="s">
        <v>593</v>
      </c>
      <c r="E407" s="128">
        <v>193</v>
      </c>
      <c r="F407" s="278"/>
      <c r="G407" s="267" t="s">
        <v>2412</v>
      </c>
      <c r="H407" s="301" t="s">
        <v>4489</v>
      </c>
      <c r="I407" s="119"/>
      <c r="J407" s="474"/>
      <c r="K407" s="116"/>
      <c r="L407" s="127"/>
    </row>
    <row r="408" spans="1:12" s="128" customFormat="1" ht="14.25" customHeight="1" thickBot="1">
      <c r="A408" s="115"/>
      <c r="B408" s="105"/>
      <c r="C408" s="105"/>
      <c r="D408" s="105"/>
      <c r="F408" s="116"/>
      <c r="G408" s="116"/>
      <c r="H408" s="116"/>
      <c r="I408" s="115" t="s">
        <v>2033</v>
      </c>
      <c r="J408" s="327" t="str">
        <f>I415</f>
        <v>張/蔡</v>
      </c>
      <c r="K408" s="116"/>
      <c r="L408" s="127"/>
    </row>
    <row r="409" spans="1:12" s="128" customFormat="1" ht="14.25" customHeight="1" thickBot="1">
      <c r="A409" s="116"/>
      <c r="B409" s="105" t="s">
        <v>1377</v>
      </c>
      <c r="C409" s="105" t="s">
        <v>1378</v>
      </c>
      <c r="D409" s="105" t="s">
        <v>378</v>
      </c>
      <c r="E409" s="128">
        <v>194</v>
      </c>
      <c r="F409" s="278"/>
      <c r="G409" s="116"/>
      <c r="H409" s="116"/>
      <c r="I409" s="298" t="s">
        <v>2291</v>
      </c>
      <c r="J409" s="276" t="s">
        <v>4813</v>
      </c>
      <c r="K409" s="116"/>
      <c r="L409" s="127"/>
    </row>
    <row r="410" spans="1:12" s="128" customFormat="1" ht="14.25" customHeight="1" thickBot="1">
      <c r="A410" s="115"/>
      <c r="B410" s="105"/>
      <c r="C410" s="105"/>
      <c r="D410" s="105"/>
      <c r="F410" s="116" t="s">
        <v>2034</v>
      </c>
      <c r="G410" s="290" t="s">
        <v>4343</v>
      </c>
      <c r="H410" s="116"/>
      <c r="I410" s="298"/>
      <c r="J410" s="116"/>
      <c r="K410" s="116"/>
      <c r="L410" s="127"/>
    </row>
    <row r="411" spans="1:12" s="128" customFormat="1" ht="14.25" customHeight="1">
      <c r="A411" s="116"/>
      <c r="B411" s="105" t="s">
        <v>1379</v>
      </c>
      <c r="C411" s="105" t="s">
        <v>1024</v>
      </c>
      <c r="D411" s="105" t="s">
        <v>478</v>
      </c>
      <c r="E411" s="128">
        <v>195</v>
      </c>
      <c r="F411" s="123" t="s">
        <v>2354</v>
      </c>
      <c r="G411" s="330" t="s">
        <v>4344</v>
      </c>
      <c r="H411" s="116"/>
      <c r="I411" s="298"/>
      <c r="J411" s="116"/>
      <c r="K411" s="116"/>
      <c r="L411" s="127"/>
    </row>
    <row r="412" spans="1:12" s="128" customFormat="1" ht="14.25" customHeight="1" thickBot="1">
      <c r="A412" s="115"/>
      <c r="B412" s="105"/>
      <c r="C412" s="105"/>
      <c r="D412" s="105"/>
      <c r="F412" s="116"/>
      <c r="G412" s="298" t="s">
        <v>2035</v>
      </c>
      <c r="H412" s="116" t="str">
        <f>G410</f>
        <v>施/黃</v>
      </c>
      <c r="I412" s="298"/>
      <c r="J412" s="116"/>
      <c r="K412" s="116"/>
      <c r="L412" s="127"/>
    </row>
    <row r="413" spans="1:12" s="128" customFormat="1" ht="14.25" customHeight="1">
      <c r="A413" s="116"/>
      <c r="B413" s="105" t="s">
        <v>1090</v>
      </c>
      <c r="C413" s="105" t="s">
        <v>1070</v>
      </c>
      <c r="D413" s="105" t="s">
        <v>2056</v>
      </c>
      <c r="E413" s="128">
        <v>196</v>
      </c>
      <c r="F413" s="118"/>
      <c r="G413" s="123" t="s">
        <v>2387</v>
      </c>
      <c r="H413" s="452" t="s">
        <v>4483</v>
      </c>
      <c r="I413" s="474"/>
      <c r="J413" s="116"/>
      <c r="K413" s="116"/>
      <c r="L413" s="127"/>
    </row>
    <row r="414" spans="1:12" s="128" customFormat="1" ht="14.25" customHeight="1">
      <c r="A414" s="116"/>
      <c r="B414" s="105"/>
      <c r="C414" s="105"/>
      <c r="D414" s="105"/>
      <c r="F414" s="116"/>
      <c r="G414" s="116"/>
      <c r="H414" s="119" t="s">
        <v>2036</v>
      </c>
      <c r="I414" s="474"/>
      <c r="J414" s="116"/>
      <c r="K414" s="116"/>
      <c r="L414" s="127"/>
    </row>
    <row r="415" spans="1:12" s="128" customFormat="1" ht="14.25" customHeight="1" thickBot="1">
      <c r="A415" s="116"/>
      <c r="B415" s="105" t="s">
        <v>1380</v>
      </c>
      <c r="C415" s="105" t="s">
        <v>946</v>
      </c>
      <c r="D415" s="105" t="s">
        <v>363</v>
      </c>
      <c r="E415" s="128">
        <v>197</v>
      </c>
      <c r="F415" s="116"/>
      <c r="G415" s="116"/>
      <c r="H415" s="119" t="s">
        <v>2037</v>
      </c>
      <c r="I415" s="327" t="str">
        <f>H418</f>
        <v>張/蔡</v>
      </c>
      <c r="J415" s="116"/>
      <c r="K415" s="116"/>
      <c r="L415" s="127"/>
    </row>
    <row r="416" spans="1:12" s="128" customFormat="1" ht="14.25" customHeight="1" thickBot="1">
      <c r="A416" s="115"/>
      <c r="B416" s="105"/>
      <c r="C416" s="105"/>
      <c r="D416" s="105"/>
      <c r="F416" s="120" t="s">
        <v>2038</v>
      </c>
      <c r="G416" s="126" t="s">
        <v>4355</v>
      </c>
      <c r="H416" s="298" t="s">
        <v>2177</v>
      </c>
      <c r="I416" s="301" t="s">
        <v>4733</v>
      </c>
      <c r="J416" s="116"/>
      <c r="K416" s="116"/>
      <c r="L416" s="127"/>
    </row>
    <row r="417" spans="1:12" s="128" customFormat="1" ht="14.25" customHeight="1" thickBot="1">
      <c r="A417" s="116"/>
      <c r="B417" s="105" t="s">
        <v>1381</v>
      </c>
      <c r="C417" s="105" t="s">
        <v>1382</v>
      </c>
      <c r="D417" s="105" t="s">
        <v>470</v>
      </c>
      <c r="E417" s="128">
        <v>198</v>
      </c>
      <c r="F417" s="278" t="s">
        <v>2355</v>
      </c>
      <c r="G417" s="453" t="s">
        <v>4356</v>
      </c>
      <c r="H417" s="474"/>
      <c r="I417" s="116"/>
      <c r="J417" s="116"/>
      <c r="K417" s="116"/>
      <c r="L417" s="127"/>
    </row>
    <row r="418" spans="1:12" s="128" customFormat="1" ht="14.25" customHeight="1" thickBot="1">
      <c r="A418" s="115"/>
      <c r="B418" s="105"/>
      <c r="C418" s="105"/>
      <c r="D418" s="105"/>
      <c r="F418" s="116"/>
      <c r="G418" s="119" t="s">
        <v>2039</v>
      </c>
      <c r="H418" s="327" t="s">
        <v>4479</v>
      </c>
      <c r="I418" s="116"/>
      <c r="J418" s="116"/>
      <c r="K418" s="116"/>
      <c r="L418" s="127"/>
    </row>
    <row r="419" spans="1:12" s="128" customFormat="1" ht="14.25" customHeight="1" thickBot="1">
      <c r="A419" s="115" t="s">
        <v>341</v>
      </c>
      <c r="B419" s="105" t="s">
        <v>1383</v>
      </c>
      <c r="C419" s="105" t="s">
        <v>1384</v>
      </c>
      <c r="D419" s="105" t="s">
        <v>352</v>
      </c>
      <c r="E419" s="128">
        <v>199</v>
      </c>
      <c r="F419" s="278"/>
      <c r="G419" s="278" t="s">
        <v>2388</v>
      </c>
      <c r="H419" s="301" t="s">
        <v>4480</v>
      </c>
      <c r="I419" s="116"/>
      <c r="J419" s="116"/>
      <c r="K419" s="116"/>
      <c r="L419" s="127"/>
    </row>
    <row r="420" spans="1:12" s="128" customFormat="1" ht="14.25" customHeight="1">
      <c r="A420" s="115"/>
      <c r="C420" s="127"/>
      <c r="D420" s="127"/>
      <c r="F420" s="116"/>
      <c r="G420" s="116"/>
      <c r="H420" s="116"/>
      <c r="I420" s="116"/>
      <c r="J420" s="116"/>
      <c r="K420" s="116"/>
      <c r="L420" s="127"/>
    </row>
    <row r="421" spans="1:12" s="128" customFormat="1" ht="14.25" customHeight="1">
      <c r="A421" s="115"/>
      <c r="C421" s="127"/>
      <c r="D421" s="127"/>
      <c r="E421" s="127"/>
      <c r="F421" s="116"/>
      <c r="G421" s="116"/>
      <c r="H421" s="116"/>
      <c r="I421" s="116"/>
      <c r="J421" s="116"/>
      <c r="K421" s="116"/>
      <c r="L421" s="127"/>
    </row>
    <row r="422" spans="3:12" ht="14.25" customHeight="1">
      <c r="C422" s="108"/>
      <c r="D422" s="108"/>
      <c r="E422" s="127"/>
      <c r="F422" s="116"/>
      <c r="G422" s="116"/>
      <c r="H422" s="116"/>
      <c r="I422" s="116"/>
      <c r="J422" s="116"/>
      <c r="K422" s="116"/>
      <c r="L422" s="108"/>
    </row>
    <row r="423" spans="3:12" ht="14.25" customHeight="1">
      <c r="C423" s="108"/>
      <c r="D423" s="108"/>
      <c r="E423" s="127"/>
      <c r="F423" s="116"/>
      <c r="G423" s="116"/>
      <c r="H423" s="116"/>
      <c r="I423" s="116"/>
      <c r="J423" s="116"/>
      <c r="K423" s="116"/>
      <c r="L423" s="108"/>
    </row>
    <row r="424" spans="3:12" ht="14.25" customHeight="1">
      <c r="C424" s="108"/>
      <c r="D424" s="108"/>
      <c r="E424" s="127"/>
      <c r="F424" s="148"/>
      <c r="G424" s="148"/>
      <c r="H424" s="148"/>
      <c r="I424" s="148"/>
      <c r="J424" s="148"/>
      <c r="K424" s="148"/>
      <c r="L424" s="108"/>
    </row>
    <row r="425" spans="3:12" ht="14.25" customHeight="1">
      <c r="C425" s="108"/>
      <c r="D425" s="108"/>
      <c r="E425" s="127"/>
      <c r="F425" s="148"/>
      <c r="G425" s="148"/>
      <c r="H425" s="148"/>
      <c r="I425" s="148"/>
      <c r="J425" s="148"/>
      <c r="K425" s="148"/>
      <c r="L425" s="108"/>
    </row>
    <row r="426" spans="3:12" ht="14.25" customHeight="1">
      <c r="C426" s="108"/>
      <c r="D426" s="108"/>
      <c r="E426" s="127"/>
      <c r="F426" s="148"/>
      <c r="G426" s="148"/>
      <c r="H426" s="148"/>
      <c r="I426" s="148"/>
      <c r="J426" s="148"/>
      <c r="K426" s="148"/>
      <c r="L426" s="108"/>
    </row>
    <row r="427" spans="3:12" ht="14.25" customHeight="1">
      <c r="C427" s="108"/>
      <c r="D427" s="108"/>
      <c r="E427" s="127"/>
      <c r="F427" s="148"/>
      <c r="G427" s="148"/>
      <c r="H427" s="148"/>
      <c r="I427" s="148"/>
      <c r="J427" s="148"/>
      <c r="K427" s="148"/>
      <c r="L427" s="108"/>
    </row>
    <row r="428" spans="3:12" ht="14.25" customHeight="1">
      <c r="C428" s="108"/>
      <c r="D428" s="108"/>
      <c r="E428" s="127"/>
      <c r="F428" s="148"/>
      <c r="G428" s="148"/>
      <c r="H428" s="148"/>
      <c r="I428" s="148"/>
      <c r="J428" s="148"/>
      <c r="K428" s="148"/>
      <c r="L428" s="108"/>
    </row>
    <row r="429" spans="3:12" ht="14.25" customHeight="1">
      <c r="C429" s="108"/>
      <c r="D429" s="108"/>
      <c r="E429" s="127"/>
      <c r="F429" s="148"/>
      <c r="G429" s="148"/>
      <c r="H429" s="148"/>
      <c r="I429" s="148"/>
      <c r="J429" s="148"/>
      <c r="K429" s="148"/>
      <c r="L429" s="108"/>
    </row>
    <row r="430" spans="3:12" ht="14.25" customHeight="1">
      <c r="C430" s="108"/>
      <c r="D430" s="108"/>
      <c r="E430" s="127"/>
      <c r="F430" s="148"/>
      <c r="G430" s="148"/>
      <c r="H430" s="148"/>
      <c r="I430" s="148"/>
      <c r="J430" s="148"/>
      <c r="K430" s="148"/>
      <c r="L430" s="108"/>
    </row>
    <row r="431" spans="3:12" ht="14.25" customHeight="1">
      <c r="C431" s="108"/>
      <c r="D431" s="108"/>
      <c r="E431" s="127"/>
      <c r="F431" s="148"/>
      <c r="G431" s="148"/>
      <c r="H431" s="148"/>
      <c r="I431" s="148"/>
      <c r="J431" s="148"/>
      <c r="K431" s="148"/>
      <c r="L431" s="108"/>
    </row>
    <row r="432" spans="3:12" ht="14.25" customHeight="1">
      <c r="C432" s="108"/>
      <c r="D432" s="108"/>
      <c r="E432" s="127"/>
      <c r="F432" s="148"/>
      <c r="G432" s="148"/>
      <c r="H432" s="148"/>
      <c r="I432" s="148"/>
      <c r="J432" s="148"/>
      <c r="K432" s="148"/>
      <c r="L432" s="108"/>
    </row>
    <row r="433" spans="3:12" ht="14.25" customHeight="1">
      <c r="C433" s="108"/>
      <c r="D433" s="108"/>
      <c r="E433" s="127"/>
      <c r="F433" s="148"/>
      <c r="G433" s="148"/>
      <c r="H433" s="148"/>
      <c r="I433" s="148"/>
      <c r="J433" s="148"/>
      <c r="K433" s="148"/>
      <c r="L433" s="108"/>
    </row>
    <row r="434" spans="3:12" ht="14.25" customHeight="1">
      <c r="C434" s="108"/>
      <c r="D434" s="108"/>
      <c r="E434" s="127"/>
      <c r="F434" s="148"/>
      <c r="G434" s="148"/>
      <c r="H434" s="148"/>
      <c r="I434" s="148"/>
      <c r="J434" s="148"/>
      <c r="K434" s="148"/>
      <c r="L434" s="108"/>
    </row>
    <row r="435" spans="3:12" ht="14.25" customHeight="1">
      <c r="C435" s="108"/>
      <c r="D435" s="108"/>
      <c r="E435" s="127"/>
      <c r="F435" s="148"/>
      <c r="G435" s="148"/>
      <c r="H435" s="148"/>
      <c r="I435" s="148"/>
      <c r="J435" s="148"/>
      <c r="K435" s="148"/>
      <c r="L435" s="108"/>
    </row>
    <row r="436" spans="3:12" ht="14.25" customHeight="1">
      <c r="C436" s="108"/>
      <c r="D436" s="108"/>
      <c r="E436" s="127"/>
      <c r="F436" s="148"/>
      <c r="G436" s="148"/>
      <c r="H436" s="148"/>
      <c r="I436" s="148"/>
      <c r="J436" s="148"/>
      <c r="K436" s="148"/>
      <c r="L436" s="108"/>
    </row>
    <row r="437" spans="3:12" ht="14.25" customHeight="1">
      <c r="C437" s="108"/>
      <c r="D437" s="108"/>
      <c r="E437" s="127"/>
      <c r="F437" s="148"/>
      <c r="G437" s="148"/>
      <c r="H437" s="148"/>
      <c r="I437" s="148"/>
      <c r="J437" s="148"/>
      <c r="K437" s="148"/>
      <c r="L437" s="108"/>
    </row>
    <row r="438" spans="3:12" ht="14.25" customHeight="1">
      <c r="C438" s="108"/>
      <c r="D438" s="108"/>
      <c r="E438" s="127"/>
      <c r="F438" s="148"/>
      <c r="G438" s="148"/>
      <c r="H438" s="148"/>
      <c r="I438" s="148"/>
      <c r="J438" s="148"/>
      <c r="K438" s="148"/>
      <c r="L438" s="108"/>
    </row>
    <row r="439" spans="3:12" ht="14.25" customHeight="1">
      <c r="C439" s="108"/>
      <c r="D439" s="108"/>
      <c r="E439" s="127"/>
      <c r="F439" s="148"/>
      <c r="G439" s="148"/>
      <c r="H439" s="148"/>
      <c r="I439" s="148"/>
      <c r="J439" s="148"/>
      <c r="K439" s="148"/>
      <c r="L439" s="108"/>
    </row>
    <row r="440" spans="3:12" ht="14.25" customHeight="1">
      <c r="C440" s="108"/>
      <c r="D440" s="108"/>
      <c r="E440" s="127"/>
      <c r="F440" s="148"/>
      <c r="G440" s="148"/>
      <c r="H440" s="148"/>
      <c r="I440" s="148"/>
      <c r="J440" s="148"/>
      <c r="K440" s="148"/>
      <c r="L440" s="108"/>
    </row>
    <row r="441" spans="3:12" ht="14.25" customHeight="1">
      <c r="C441" s="108"/>
      <c r="D441" s="108"/>
      <c r="E441" s="127"/>
      <c r="F441" s="148"/>
      <c r="G441" s="148"/>
      <c r="H441" s="148"/>
      <c r="I441" s="148"/>
      <c r="J441" s="148"/>
      <c r="K441" s="148"/>
      <c r="L441" s="108"/>
    </row>
    <row r="442" spans="3:12" ht="14.25" customHeight="1">
      <c r="C442" s="108"/>
      <c r="D442" s="108"/>
      <c r="E442" s="127"/>
      <c r="F442" s="148"/>
      <c r="G442" s="148"/>
      <c r="H442" s="148"/>
      <c r="I442" s="148"/>
      <c r="J442" s="148"/>
      <c r="K442" s="148"/>
      <c r="L442" s="108"/>
    </row>
    <row r="443" spans="3:12" ht="14.25" customHeight="1">
      <c r="C443" s="108"/>
      <c r="D443" s="108"/>
      <c r="E443" s="127"/>
      <c r="F443" s="148"/>
      <c r="G443" s="148"/>
      <c r="H443" s="148"/>
      <c r="I443" s="148"/>
      <c r="J443" s="148"/>
      <c r="K443" s="148"/>
      <c r="L443" s="108"/>
    </row>
    <row r="444" spans="3:12" ht="14.25" customHeight="1">
      <c r="C444" s="108"/>
      <c r="D444" s="108"/>
      <c r="E444" s="127"/>
      <c r="F444" s="148"/>
      <c r="G444" s="148"/>
      <c r="H444" s="148"/>
      <c r="I444" s="148"/>
      <c r="J444" s="148"/>
      <c r="K444" s="148"/>
      <c r="L444" s="108"/>
    </row>
    <row r="445" spans="3:12" ht="14.25" customHeight="1">
      <c r="C445" s="108"/>
      <c r="D445" s="108"/>
      <c r="E445" s="127"/>
      <c r="F445" s="148"/>
      <c r="G445" s="148"/>
      <c r="H445" s="148"/>
      <c r="I445" s="148"/>
      <c r="J445" s="148"/>
      <c r="K445" s="148"/>
      <c r="L445" s="108"/>
    </row>
    <row r="446" spans="3:12" ht="14.25" customHeight="1">
      <c r="C446" s="108"/>
      <c r="D446" s="108"/>
      <c r="E446" s="127"/>
      <c r="F446" s="148"/>
      <c r="G446" s="148"/>
      <c r="H446" s="148"/>
      <c r="I446" s="148"/>
      <c r="J446" s="148"/>
      <c r="K446" s="148"/>
      <c r="L446" s="108"/>
    </row>
    <row r="447" spans="3:12" ht="14.25" customHeight="1">
      <c r="C447" s="108"/>
      <c r="D447" s="108"/>
      <c r="E447" s="127"/>
      <c r="F447" s="148"/>
      <c r="G447" s="148"/>
      <c r="H447" s="148"/>
      <c r="I447" s="148"/>
      <c r="J447" s="148"/>
      <c r="K447" s="148"/>
      <c r="L447" s="108"/>
    </row>
    <row r="448" spans="3:12" ht="14.25" customHeight="1">
      <c r="C448" s="108"/>
      <c r="D448" s="108"/>
      <c r="E448" s="127"/>
      <c r="F448" s="148"/>
      <c r="G448" s="148"/>
      <c r="H448" s="148"/>
      <c r="I448" s="148"/>
      <c r="J448" s="148"/>
      <c r="K448" s="148"/>
      <c r="L448" s="108"/>
    </row>
    <row r="449" spans="3:12" ht="14.25" customHeight="1">
      <c r="C449" s="108"/>
      <c r="D449" s="108"/>
      <c r="E449" s="127"/>
      <c r="F449" s="148"/>
      <c r="G449" s="148"/>
      <c r="H449" s="148"/>
      <c r="I449" s="148"/>
      <c r="J449" s="148"/>
      <c r="K449" s="148"/>
      <c r="L449" s="108"/>
    </row>
    <row r="450" spans="3:12" ht="14.25" customHeight="1">
      <c r="C450" s="108"/>
      <c r="D450" s="108"/>
      <c r="E450" s="127"/>
      <c r="F450" s="148"/>
      <c r="G450" s="148"/>
      <c r="H450" s="148"/>
      <c r="I450" s="148"/>
      <c r="J450" s="148"/>
      <c r="K450" s="148"/>
      <c r="L450" s="108"/>
    </row>
    <row r="451" spans="3:12" ht="14.25" customHeight="1">
      <c r="C451" s="108"/>
      <c r="D451" s="108"/>
      <c r="E451" s="127"/>
      <c r="F451" s="148"/>
      <c r="G451" s="148"/>
      <c r="H451" s="148"/>
      <c r="I451" s="148"/>
      <c r="J451" s="148"/>
      <c r="K451" s="148"/>
      <c r="L451" s="108"/>
    </row>
    <row r="452" spans="3:12" ht="14.25" customHeight="1">
      <c r="C452" s="108"/>
      <c r="D452" s="108"/>
      <c r="E452" s="127"/>
      <c r="F452" s="148"/>
      <c r="G452" s="148"/>
      <c r="H452" s="148"/>
      <c r="I452" s="148"/>
      <c r="J452" s="148"/>
      <c r="K452" s="148"/>
      <c r="L452" s="108"/>
    </row>
    <row r="453" spans="3:12" ht="14.25" customHeight="1">
      <c r="C453" s="108"/>
      <c r="D453" s="108"/>
      <c r="E453" s="127"/>
      <c r="F453" s="148"/>
      <c r="G453" s="148"/>
      <c r="H453" s="148"/>
      <c r="I453" s="148"/>
      <c r="J453" s="148"/>
      <c r="K453" s="148"/>
      <c r="L453" s="108"/>
    </row>
    <row r="454" spans="3:12" ht="14.25" customHeight="1">
      <c r="C454" s="108"/>
      <c r="D454" s="108"/>
      <c r="E454" s="127"/>
      <c r="F454" s="148"/>
      <c r="G454" s="148"/>
      <c r="H454" s="148"/>
      <c r="I454" s="148"/>
      <c r="J454" s="148"/>
      <c r="K454" s="148"/>
      <c r="L454" s="108"/>
    </row>
    <row r="455" spans="3:12" ht="14.25" customHeight="1">
      <c r="C455" s="108"/>
      <c r="D455" s="108"/>
      <c r="E455" s="127"/>
      <c r="F455" s="148"/>
      <c r="G455" s="148"/>
      <c r="H455" s="148"/>
      <c r="I455" s="148"/>
      <c r="J455" s="148"/>
      <c r="K455" s="148"/>
      <c r="L455" s="108"/>
    </row>
    <row r="456" spans="3:12" ht="14.25" customHeight="1">
      <c r="C456" s="108"/>
      <c r="D456" s="108"/>
      <c r="E456" s="127"/>
      <c r="F456" s="148"/>
      <c r="G456" s="148"/>
      <c r="H456" s="148"/>
      <c r="I456" s="148"/>
      <c r="J456" s="148"/>
      <c r="K456" s="148"/>
      <c r="L456" s="108"/>
    </row>
    <row r="457" spans="3:12" ht="14.25" customHeight="1">
      <c r="C457" s="108"/>
      <c r="D457" s="108"/>
      <c r="E457" s="127"/>
      <c r="F457" s="148"/>
      <c r="G457" s="148"/>
      <c r="H457" s="148"/>
      <c r="I457" s="148"/>
      <c r="J457" s="148"/>
      <c r="K457" s="148"/>
      <c r="L457" s="108"/>
    </row>
    <row r="458" spans="3:12" ht="14.25" customHeight="1">
      <c r="C458" s="108"/>
      <c r="D458" s="108"/>
      <c r="E458" s="127"/>
      <c r="F458" s="148"/>
      <c r="G458" s="148"/>
      <c r="H458" s="148"/>
      <c r="I458" s="148"/>
      <c r="J458" s="148"/>
      <c r="K458" s="148"/>
      <c r="L458" s="108"/>
    </row>
    <row r="459" spans="3:12" ht="14.25" customHeight="1">
      <c r="C459" s="108"/>
      <c r="D459" s="108"/>
      <c r="E459" s="127"/>
      <c r="F459" s="148"/>
      <c r="G459" s="148"/>
      <c r="H459" s="148"/>
      <c r="I459" s="148"/>
      <c r="J459" s="148"/>
      <c r="K459" s="148"/>
      <c r="L459" s="108"/>
    </row>
    <row r="460" spans="3:12" ht="14.25" customHeight="1">
      <c r="C460" s="108"/>
      <c r="D460" s="108"/>
      <c r="E460" s="127"/>
      <c r="F460" s="148"/>
      <c r="G460" s="148"/>
      <c r="H460" s="148"/>
      <c r="I460" s="148"/>
      <c r="J460" s="148"/>
      <c r="K460" s="148"/>
      <c r="L460" s="108"/>
    </row>
    <row r="461" spans="3:12" ht="14.25" customHeight="1">
      <c r="C461" s="108"/>
      <c r="D461" s="108"/>
      <c r="E461" s="127"/>
      <c r="F461" s="148"/>
      <c r="G461" s="148"/>
      <c r="H461" s="148"/>
      <c r="I461" s="148"/>
      <c r="J461" s="148"/>
      <c r="K461" s="148"/>
      <c r="L461" s="108"/>
    </row>
    <row r="462" spans="3:12" ht="14.25" customHeight="1">
      <c r="C462" s="108"/>
      <c r="D462" s="108"/>
      <c r="E462" s="127"/>
      <c r="F462" s="148"/>
      <c r="G462" s="148"/>
      <c r="H462" s="148"/>
      <c r="I462" s="148"/>
      <c r="J462" s="148"/>
      <c r="K462" s="148"/>
      <c r="L462" s="108"/>
    </row>
    <row r="463" spans="3:12" ht="14.25" customHeight="1">
      <c r="C463" s="108"/>
      <c r="D463" s="108"/>
      <c r="E463" s="127"/>
      <c r="F463" s="148"/>
      <c r="G463" s="148"/>
      <c r="H463" s="148"/>
      <c r="I463" s="148"/>
      <c r="J463" s="148"/>
      <c r="K463" s="148"/>
      <c r="L463" s="108"/>
    </row>
    <row r="464" spans="3:12" ht="14.25" customHeight="1">
      <c r="C464" s="108"/>
      <c r="D464" s="108"/>
      <c r="E464" s="127"/>
      <c r="F464" s="148"/>
      <c r="G464" s="148"/>
      <c r="H464" s="148"/>
      <c r="I464" s="148"/>
      <c r="J464" s="148"/>
      <c r="K464" s="148"/>
      <c r="L464" s="108"/>
    </row>
    <row r="465" spans="3:12" ht="14.25" customHeight="1">
      <c r="C465" s="108"/>
      <c r="D465" s="108"/>
      <c r="E465" s="127"/>
      <c r="F465" s="148"/>
      <c r="G465" s="148"/>
      <c r="H465" s="148"/>
      <c r="I465" s="148"/>
      <c r="J465" s="148"/>
      <c r="K465" s="148"/>
      <c r="L465" s="108"/>
    </row>
    <row r="466" spans="3:12" ht="14.25" customHeight="1">
      <c r="C466" s="108"/>
      <c r="D466" s="108"/>
      <c r="E466" s="127"/>
      <c r="F466" s="148"/>
      <c r="G466" s="148"/>
      <c r="H466" s="148"/>
      <c r="I466" s="148"/>
      <c r="J466" s="148"/>
      <c r="K466" s="148"/>
      <c r="L466" s="108"/>
    </row>
    <row r="467" spans="3:12" ht="14.25" customHeight="1">
      <c r="C467" s="108"/>
      <c r="D467" s="108"/>
      <c r="E467" s="127"/>
      <c r="F467" s="148"/>
      <c r="G467" s="148"/>
      <c r="H467" s="148"/>
      <c r="I467" s="148"/>
      <c r="J467" s="148"/>
      <c r="K467" s="148"/>
      <c r="L467" s="108"/>
    </row>
    <row r="468" spans="3:12" ht="14.25" customHeight="1">
      <c r="C468" s="108"/>
      <c r="D468" s="108"/>
      <c r="E468" s="127"/>
      <c r="F468" s="148"/>
      <c r="G468" s="148"/>
      <c r="H468" s="148"/>
      <c r="I468" s="148"/>
      <c r="J468" s="148"/>
      <c r="K468" s="148"/>
      <c r="L468" s="108"/>
    </row>
    <row r="469" spans="3:12" ht="14.25" customHeight="1">
      <c r="C469" s="108"/>
      <c r="D469" s="108"/>
      <c r="E469" s="127"/>
      <c r="F469" s="148"/>
      <c r="G469" s="148"/>
      <c r="H469" s="148"/>
      <c r="I469" s="148"/>
      <c r="J469" s="148"/>
      <c r="K469" s="148"/>
      <c r="L469" s="108"/>
    </row>
    <row r="470" spans="3:12" ht="14.25" customHeight="1">
      <c r="C470" s="108"/>
      <c r="D470" s="108"/>
      <c r="E470" s="127"/>
      <c r="F470" s="148"/>
      <c r="G470" s="148"/>
      <c r="H470" s="148"/>
      <c r="I470" s="148"/>
      <c r="J470" s="148"/>
      <c r="K470" s="148"/>
      <c r="L470" s="108"/>
    </row>
    <row r="471" spans="3:12" ht="14.25" customHeight="1">
      <c r="C471" s="108"/>
      <c r="D471" s="108"/>
      <c r="E471" s="127"/>
      <c r="F471" s="148"/>
      <c r="G471" s="148"/>
      <c r="H471" s="148"/>
      <c r="I471" s="148"/>
      <c r="J471" s="148"/>
      <c r="K471" s="148"/>
      <c r="L471" s="108"/>
    </row>
    <row r="472" spans="3:12" ht="14.25" customHeight="1">
      <c r="C472" s="108"/>
      <c r="D472" s="108"/>
      <c r="E472" s="127"/>
      <c r="F472" s="148"/>
      <c r="G472" s="148"/>
      <c r="H472" s="148"/>
      <c r="I472" s="148"/>
      <c r="J472" s="148"/>
      <c r="K472" s="148"/>
      <c r="L472" s="108"/>
    </row>
    <row r="473" spans="3:12" ht="14.25" customHeight="1">
      <c r="C473" s="108"/>
      <c r="D473" s="108"/>
      <c r="E473" s="127"/>
      <c r="F473" s="148"/>
      <c r="G473" s="148"/>
      <c r="H473" s="148"/>
      <c r="I473" s="148"/>
      <c r="J473" s="148"/>
      <c r="K473" s="148"/>
      <c r="L473" s="108"/>
    </row>
    <row r="474" spans="3:12" ht="14.25" customHeight="1">
      <c r="C474" s="108"/>
      <c r="D474" s="108"/>
      <c r="E474" s="127"/>
      <c r="F474" s="148"/>
      <c r="G474" s="148"/>
      <c r="H474" s="148"/>
      <c r="I474" s="148"/>
      <c r="J474" s="148"/>
      <c r="K474" s="148"/>
      <c r="L474" s="108"/>
    </row>
    <row r="475" spans="3:12" ht="14.25" customHeight="1">
      <c r="C475" s="108"/>
      <c r="D475" s="108"/>
      <c r="E475" s="127"/>
      <c r="F475" s="148"/>
      <c r="G475" s="148"/>
      <c r="H475" s="148"/>
      <c r="I475" s="148"/>
      <c r="J475" s="148"/>
      <c r="K475" s="148"/>
      <c r="L475" s="108"/>
    </row>
    <row r="476" spans="3:12" ht="14.25" customHeight="1">
      <c r="C476" s="108"/>
      <c r="D476" s="108"/>
      <c r="E476" s="127"/>
      <c r="F476" s="148"/>
      <c r="G476" s="148"/>
      <c r="H476" s="148"/>
      <c r="I476" s="148"/>
      <c r="J476" s="148"/>
      <c r="K476" s="148"/>
      <c r="L476" s="108"/>
    </row>
    <row r="477" spans="3:12" ht="14.25" customHeight="1">
      <c r="C477" s="108"/>
      <c r="D477" s="108"/>
      <c r="E477" s="127"/>
      <c r="F477" s="148"/>
      <c r="G477" s="148"/>
      <c r="H477" s="148"/>
      <c r="I477" s="148"/>
      <c r="J477" s="148"/>
      <c r="K477" s="148"/>
      <c r="L477" s="108"/>
    </row>
    <row r="478" spans="3:12" ht="14.25" customHeight="1">
      <c r="C478" s="108"/>
      <c r="D478" s="108"/>
      <c r="E478" s="127"/>
      <c r="F478" s="148"/>
      <c r="G478" s="148"/>
      <c r="H478" s="148"/>
      <c r="I478" s="148"/>
      <c r="J478" s="148"/>
      <c r="K478" s="148"/>
      <c r="L478" s="108"/>
    </row>
    <row r="479" spans="3:12" ht="14.25" customHeight="1">
      <c r="C479" s="108"/>
      <c r="D479" s="108"/>
      <c r="E479" s="127"/>
      <c r="F479" s="148"/>
      <c r="G479" s="148"/>
      <c r="H479" s="148"/>
      <c r="I479" s="148"/>
      <c r="J479" s="148"/>
      <c r="K479" s="148"/>
      <c r="L479" s="108"/>
    </row>
    <row r="480" spans="3:12" ht="14.25" customHeight="1">
      <c r="C480" s="108"/>
      <c r="D480" s="108"/>
      <c r="E480" s="127"/>
      <c r="F480" s="148"/>
      <c r="G480" s="148"/>
      <c r="H480" s="148"/>
      <c r="I480" s="148"/>
      <c r="J480" s="148"/>
      <c r="K480" s="148"/>
      <c r="L480" s="108"/>
    </row>
    <row r="481" spans="3:12" ht="14.25" customHeight="1">
      <c r="C481" s="108"/>
      <c r="D481" s="108"/>
      <c r="E481" s="127"/>
      <c r="F481" s="148"/>
      <c r="G481" s="148"/>
      <c r="H481" s="148"/>
      <c r="I481" s="148"/>
      <c r="J481" s="148"/>
      <c r="K481" s="148"/>
      <c r="L481" s="108"/>
    </row>
    <row r="482" spans="3:12" ht="14.25" customHeight="1">
      <c r="C482" s="108"/>
      <c r="D482" s="108"/>
      <c r="E482" s="127"/>
      <c r="F482" s="148"/>
      <c r="G482" s="148"/>
      <c r="H482" s="148"/>
      <c r="I482" s="148"/>
      <c r="J482" s="148"/>
      <c r="K482" s="148"/>
      <c r="L482" s="108"/>
    </row>
    <row r="483" spans="3:12" ht="14.25" customHeight="1">
      <c r="C483" s="108"/>
      <c r="D483" s="108"/>
      <c r="E483" s="127"/>
      <c r="F483" s="148"/>
      <c r="G483" s="148"/>
      <c r="H483" s="148"/>
      <c r="I483" s="148"/>
      <c r="J483" s="148"/>
      <c r="K483" s="148"/>
      <c r="L483" s="108"/>
    </row>
    <row r="484" spans="3:12" ht="14.25" customHeight="1">
      <c r="C484" s="108"/>
      <c r="D484" s="108"/>
      <c r="E484" s="127"/>
      <c r="F484" s="148"/>
      <c r="G484" s="148"/>
      <c r="H484" s="148"/>
      <c r="I484" s="148"/>
      <c r="J484" s="148"/>
      <c r="K484" s="148"/>
      <c r="L484" s="108"/>
    </row>
    <row r="485" spans="3:12" ht="14.25" customHeight="1">
      <c r="C485" s="108"/>
      <c r="D485" s="108"/>
      <c r="E485" s="127"/>
      <c r="F485" s="148"/>
      <c r="G485" s="148"/>
      <c r="H485" s="148"/>
      <c r="I485" s="148"/>
      <c r="J485" s="148"/>
      <c r="K485" s="148"/>
      <c r="L485" s="108"/>
    </row>
    <row r="486" spans="3:12" ht="14.25" customHeight="1">
      <c r="C486" s="108"/>
      <c r="D486" s="108"/>
      <c r="E486" s="127"/>
      <c r="F486" s="148"/>
      <c r="G486" s="148"/>
      <c r="H486" s="148"/>
      <c r="I486" s="148"/>
      <c r="J486" s="148"/>
      <c r="K486" s="148"/>
      <c r="L486" s="108"/>
    </row>
    <row r="487" spans="3:12" ht="14.25" customHeight="1">
      <c r="C487" s="108"/>
      <c r="D487" s="108"/>
      <c r="E487" s="127"/>
      <c r="F487" s="148"/>
      <c r="G487" s="148"/>
      <c r="H487" s="148"/>
      <c r="I487" s="148"/>
      <c r="J487" s="148"/>
      <c r="K487" s="148"/>
      <c r="L487" s="108"/>
    </row>
    <row r="488" spans="3:12" ht="14.25" customHeight="1">
      <c r="C488" s="108"/>
      <c r="D488" s="108"/>
      <c r="E488" s="127"/>
      <c r="F488" s="148"/>
      <c r="G488" s="148"/>
      <c r="H488" s="148"/>
      <c r="I488" s="148"/>
      <c r="J488" s="148"/>
      <c r="K488" s="148"/>
      <c r="L488" s="108"/>
    </row>
    <row r="489" spans="3:12" ht="14.25" customHeight="1">
      <c r="C489" s="108"/>
      <c r="D489" s="108"/>
      <c r="E489" s="127"/>
      <c r="F489" s="148"/>
      <c r="G489" s="148"/>
      <c r="H489" s="148"/>
      <c r="I489" s="148"/>
      <c r="J489" s="148"/>
      <c r="K489" s="148"/>
      <c r="L489" s="108"/>
    </row>
    <row r="490" spans="3:12" ht="14.25" customHeight="1">
      <c r="C490" s="108"/>
      <c r="D490" s="108"/>
      <c r="E490" s="127"/>
      <c r="F490" s="148"/>
      <c r="G490" s="148"/>
      <c r="H490" s="148"/>
      <c r="I490" s="148"/>
      <c r="J490" s="148"/>
      <c r="K490" s="148"/>
      <c r="L490" s="108"/>
    </row>
    <row r="491" spans="3:12" ht="14.25" customHeight="1">
      <c r="C491" s="108"/>
      <c r="D491" s="108"/>
      <c r="E491" s="127"/>
      <c r="F491" s="148"/>
      <c r="G491" s="148"/>
      <c r="H491" s="148"/>
      <c r="I491" s="148"/>
      <c r="J491" s="148"/>
      <c r="K491" s="148"/>
      <c r="L491" s="108"/>
    </row>
    <row r="492" spans="3:12" ht="14.25" customHeight="1">
      <c r="C492" s="108"/>
      <c r="D492" s="108"/>
      <c r="E492" s="127"/>
      <c r="F492" s="148"/>
      <c r="G492" s="148"/>
      <c r="H492" s="148"/>
      <c r="I492" s="148"/>
      <c r="J492" s="148"/>
      <c r="K492" s="148"/>
      <c r="L492" s="108"/>
    </row>
    <row r="493" spans="3:12" ht="14.25" customHeight="1">
      <c r="C493" s="108"/>
      <c r="D493" s="108"/>
      <c r="E493" s="127"/>
      <c r="F493" s="148"/>
      <c r="G493" s="148"/>
      <c r="H493" s="148"/>
      <c r="I493" s="148"/>
      <c r="J493" s="148"/>
      <c r="K493" s="148"/>
      <c r="L493" s="108"/>
    </row>
    <row r="494" spans="3:12" ht="14.25" customHeight="1">
      <c r="C494" s="108"/>
      <c r="D494" s="108"/>
      <c r="E494" s="127"/>
      <c r="F494" s="148"/>
      <c r="G494" s="148"/>
      <c r="H494" s="148"/>
      <c r="I494" s="148"/>
      <c r="J494" s="148"/>
      <c r="K494" s="148"/>
      <c r="L494" s="108"/>
    </row>
    <row r="495" spans="3:12" ht="14.25" customHeight="1">
      <c r="C495" s="108"/>
      <c r="D495" s="108"/>
      <c r="E495" s="127"/>
      <c r="F495" s="148"/>
      <c r="G495" s="148"/>
      <c r="H495" s="148"/>
      <c r="I495" s="148"/>
      <c r="J495" s="148"/>
      <c r="K495" s="148"/>
      <c r="L495" s="108"/>
    </row>
    <row r="496" spans="3:12" ht="14.25" customHeight="1">
      <c r="C496" s="108"/>
      <c r="D496" s="108"/>
      <c r="E496" s="127"/>
      <c r="F496" s="148"/>
      <c r="G496" s="148"/>
      <c r="H496" s="148"/>
      <c r="I496" s="148"/>
      <c r="J496" s="148"/>
      <c r="K496" s="148"/>
      <c r="L496" s="108"/>
    </row>
    <row r="497" spans="3:12" ht="14.25" customHeight="1">
      <c r="C497" s="108"/>
      <c r="D497" s="108"/>
      <c r="E497" s="127"/>
      <c r="F497" s="148"/>
      <c r="G497" s="148"/>
      <c r="H497" s="148"/>
      <c r="I497" s="148"/>
      <c r="J497" s="148"/>
      <c r="K497" s="148"/>
      <c r="L497" s="108"/>
    </row>
    <row r="498" spans="3:12" ht="14.25" customHeight="1">
      <c r="C498" s="108"/>
      <c r="D498" s="108"/>
      <c r="E498" s="127"/>
      <c r="F498" s="148"/>
      <c r="G498" s="148"/>
      <c r="H498" s="148"/>
      <c r="I498" s="148"/>
      <c r="J498" s="148"/>
      <c r="K498" s="148"/>
      <c r="L498" s="108"/>
    </row>
    <row r="499" spans="3:12" ht="14.25" customHeight="1">
      <c r="C499" s="108"/>
      <c r="D499" s="108"/>
      <c r="E499" s="127"/>
      <c r="F499" s="148"/>
      <c r="G499" s="148"/>
      <c r="H499" s="148"/>
      <c r="I499" s="148"/>
      <c r="J499" s="148"/>
      <c r="K499" s="148"/>
      <c r="L499" s="108"/>
    </row>
    <row r="500" spans="3:12" ht="14.25" customHeight="1">
      <c r="C500" s="108"/>
      <c r="D500" s="108"/>
      <c r="E500" s="127"/>
      <c r="F500" s="148"/>
      <c r="G500" s="148"/>
      <c r="H500" s="148"/>
      <c r="I500" s="148"/>
      <c r="J500" s="148"/>
      <c r="K500" s="148"/>
      <c r="L500" s="108"/>
    </row>
    <row r="501" spans="3:12" ht="14.25" customHeight="1">
      <c r="C501" s="108"/>
      <c r="D501" s="108"/>
      <c r="E501" s="127"/>
      <c r="F501" s="148"/>
      <c r="G501" s="148"/>
      <c r="H501" s="148"/>
      <c r="I501" s="148"/>
      <c r="J501" s="148"/>
      <c r="K501" s="148"/>
      <c r="L501" s="108"/>
    </row>
    <row r="502" spans="3:12" ht="14.25" customHeight="1">
      <c r="C502" s="108"/>
      <c r="D502" s="108"/>
      <c r="E502" s="127"/>
      <c r="F502" s="148"/>
      <c r="G502" s="148"/>
      <c r="H502" s="148"/>
      <c r="I502" s="148"/>
      <c r="J502" s="148"/>
      <c r="K502" s="148"/>
      <c r="L502" s="108"/>
    </row>
    <row r="503" spans="3:12" ht="14.25" customHeight="1">
      <c r="C503" s="108"/>
      <c r="D503" s="108"/>
      <c r="E503" s="127"/>
      <c r="F503" s="148"/>
      <c r="G503" s="148"/>
      <c r="H503" s="148"/>
      <c r="I503" s="148"/>
      <c r="J503" s="148"/>
      <c r="K503" s="148"/>
      <c r="L503" s="108"/>
    </row>
    <row r="504" spans="3:12" ht="14.25" customHeight="1">
      <c r="C504" s="108"/>
      <c r="D504" s="108"/>
      <c r="E504" s="127"/>
      <c r="F504" s="148"/>
      <c r="G504" s="148"/>
      <c r="H504" s="148"/>
      <c r="I504" s="148"/>
      <c r="J504" s="148"/>
      <c r="K504" s="148"/>
      <c r="L504" s="108"/>
    </row>
    <row r="505" spans="3:12" ht="14.25" customHeight="1">
      <c r="C505" s="108"/>
      <c r="D505" s="108"/>
      <c r="E505" s="127"/>
      <c r="F505" s="148"/>
      <c r="G505" s="148"/>
      <c r="H505" s="148"/>
      <c r="I505" s="148"/>
      <c r="J505" s="148"/>
      <c r="K505" s="148"/>
      <c r="L505" s="108"/>
    </row>
    <row r="506" spans="3:12" ht="14.25" customHeight="1">
      <c r="C506" s="108"/>
      <c r="D506" s="108"/>
      <c r="E506" s="127"/>
      <c r="F506" s="148"/>
      <c r="G506" s="148"/>
      <c r="H506" s="148"/>
      <c r="I506" s="148"/>
      <c r="J506" s="148"/>
      <c r="K506" s="148"/>
      <c r="L506" s="108"/>
    </row>
    <row r="507" spans="3:12" ht="14.25" customHeight="1">
      <c r="C507" s="108"/>
      <c r="D507" s="108"/>
      <c r="E507" s="127"/>
      <c r="F507" s="148"/>
      <c r="G507" s="148"/>
      <c r="H507" s="148"/>
      <c r="I507" s="148"/>
      <c r="J507" s="148"/>
      <c r="K507" s="148"/>
      <c r="L507" s="108"/>
    </row>
    <row r="508" spans="3:12" ht="14.25" customHeight="1">
      <c r="C508" s="108"/>
      <c r="D508" s="108"/>
      <c r="E508" s="127"/>
      <c r="F508" s="148"/>
      <c r="G508" s="148"/>
      <c r="H508" s="148"/>
      <c r="I508" s="148"/>
      <c r="J508" s="148"/>
      <c r="K508" s="148"/>
      <c r="L508" s="108"/>
    </row>
    <row r="509" spans="3:12" ht="14.25" customHeight="1">
      <c r="C509" s="108"/>
      <c r="D509" s="108"/>
      <c r="E509" s="127"/>
      <c r="F509" s="148"/>
      <c r="G509" s="148"/>
      <c r="H509" s="148"/>
      <c r="I509" s="148"/>
      <c r="J509" s="148"/>
      <c r="K509" s="148"/>
      <c r="L509" s="108"/>
    </row>
    <row r="510" spans="3:12" ht="14.25" customHeight="1">
      <c r="C510" s="108"/>
      <c r="D510" s="108"/>
      <c r="E510" s="127"/>
      <c r="F510" s="148"/>
      <c r="G510" s="148"/>
      <c r="H510" s="148"/>
      <c r="I510" s="148"/>
      <c r="J510" s="148"/>
      <c r="K510" s="148"/>
      <c r="L510" s="108"/>
    </row>
    <row r="511" spans="3:12" ht="14.25" customHeight="1">
      <c r="C511" s="108"/>
      <c r="D511" s="108"/>
      <c r="E511" s="127"/>
      <c r="F511" s="148"/>
      <c r="G511" s="148"/>
      <c r="H511" s="148"/>
      <c r="I511" s="148"/>
      <c r="J511" s="148"/>
      <c r="K511" s="148"/>
      <c r="L511" s="108"/>
    </row>
    <row r="512" spans="3:12" ht="14.25" customHeight="1">
      <c r="C512" s="108"/>
      <c r="D512" s="108"/>
      <c r="E512" s="127"/>
      <c r="F512" s="148"/>
      <c r="G512" s="148"/>
      <c r="H512" s="148"/>
      <c r="I512" s="148"/>
      <c r="J512" s="148"/>
      <c r="K512" s="148"/>
      <c r="L512" s="108"/>
    </row>
    <row r="513" spans="3:12" ht="14.25" customHeight="1">
      <c r="C513" s="108"/>
      <c r="D513" s="108"/>
      <c r="E513" s="127"/>
      <c r="F513" s="148"/>
      <c r="G513" s="148"/>
      <c r="H513" s="148"/>
      <c r="I513" s="148"/>
      <c r="J513" s="148"/>
      <c r="K513" s="148"/>
      <c r="L513" s="108"/>
    </row>
    <row r="514" spans="3:12" ht="14.25" customHeight="1">
      <c r="C514" s="108"/>
      <c r="D514" s="108"/>
      <c r="E514" s="127"/>
      <c r="F514" s="148"/>
      <c r="G514" s="148"/>
      <c r="H514" s="148"/>
      <c r="I514" s="148"/>
      <c r="J514" s="148"/>
      <c r="K514" s="148"/>
      <c r="L514" s="108"/>
    </row>
    <row r="515" spans="3:12" ht="14.25" customHeight="1">
      <c r="C515" s="108"/>
      <c r="D515" s="108"/>
      <c r="E515" s="127"/>
      <c r="F515" s="148"/>
      <c r="G515" s="148"/>
      <c r="H515" s="148"/>
      <c r="I515" s="148"/>
      <c r="J515" s="148"/>
      <c r="K515" s="148"/>
      <c r="L515" s="108"/>
    </row>
    <row r="516" spans="3:12" ht="14.25" customHeight="1">
      <c r="C516" s="108"/>
      <c r="D516" s="108"/>
      <c r="E516" s="127"/>
      <c r="F516" s="148"/>
      <c r="G516" s="148"/>
      <c r="H516" s="148"/>
      <c r="I516" s="148"/>
      <c r="J516" s="148"/>
      <c r="K516" s="148"/>
      <c r="L516" s="108"/>
    </row>
    <row r="517" spans="3:12" ht="14.25" customHeight="1">
      <c r="C517" s="108"/>
      <c r="D517" s="108"/>
      <c r="E517" s="127"/>
      <c r="F517" s="148"/>
      <c r="G517" s="148"/>
      <c r="H517" s="148"/>
      <c r="I517" s="148"/>
      <c r="J517" s="148"/>
      <c r="K517" s="148"/>
      <c r="L517" s="108"/>
    </row>
    <row r="518" spans="3:12" ht="14.25" customHeight="1">
      <c r="C518" s="108"/>
      <c r="D518" s="108"/>
      <c r="E518" s="127"/>
      <c r="F518" s="148"/>
      <c r="G518" s="148"/>
      <c r="H518" s="148"/>
      <c r="I518" s="148"/>
      <c r="J518" s="148"/>
      <c r="K518" s="148"/>
      <c r="L518" s="108"/>
    </row>
    <row r="519" spans="3:12" ht="14.25" customHeight="1">
      <c r="C519" s="108"/>
      <c r="D519" s="108"/>
      <c r="E519" s="127"/>
      <c r="F519" s="148"/>
      <c r="G519" s="148"/>
      <c r="H519" s="148"/>
      <c r="I519" s="148"/>
      <c r="J519" s="148"/>
      <c r="K519" s="148"/>
      <c r="L519" s="108"/>
    </row>
    <row r="520" spans="3:12" ht="14.25" customHeight="1">
      <c r="C520" s="108"/>
      <c r="D520" s="108"/>
      <c r="E520" s="127"/>
      <c r="F520" s="148"/>
      <c r="G520" s="148"/>
      <c r="H520" s="148"/>
      <c r="I520" s="148"/>
      <c r="J520" s="148"/>
      <c r="K520" s="148"/>
      <c r="L520" s="108"/>
    </row>
    <row r="521" spans="3:12" ht="14.25" customHeight="1">
      <c r="C521" s="108"/>
      <c r="D521" s="108"/>
      <c r="E521" s="127"/>
      <c r="F521" s="148"/>
      <c r="G521" s="148"/>
      <c r="H521" s="148"/>
      <c r="I521" s="148"/>
      <c r="J521" s="148"/>
      <c r="K521" s="148"/>
      <c r="L521" s="108"/>
    </row>
    <row r="522" spans="3:12" ht="14.25" customHeight="1">
      <c r="C522" s="108"/>
      <c r="D522" s="108"/>
      <c r="E522" s="127"/>
      <c r="F522" s="148"/>
      <c r="G522" s="148"/>
      <c r="H522" s="148"/>
      <c r="I522" s="148"/>
      <c r="J522" s="148"/>
      <c r="K522" s="148"/>
      <c r="L522" s="108"/>
    </row>
    <row r="523" spans="3:12" ht="14.25" customHeight="1">
      <c r="C523" s="108"/>
      <c r="D523" s="108"/>
      <c r="E523" s="127"/>
      <c r="F523" s="148"/>
      <c r="G523" s="148"/>
      <c r="H523" s="148"/>
      <c r="I523" s="148"/>
      <c r="J523" s="148"/>
      <c r="K523" s="148"/>
      <c r="L523" s="108"/>
    </row>
    <row r="524" spans="3:12" ht="14.25" customHeight="1">
      <c r="C524" s="108"/>
      <c r="D524" s="108"/>
      <c r="E524" s="127"/>
      <c r="F524" s="148"/>
      <c r="G524" s="148"/>
      <c r="H524" s="148"/>
      <c r="I524" s="148"/>
      <c r="J524" s="148"/>
      <c r="K524" s="148"/>
      <c r="L524" s="108"/>
    </row>
    <row r="525" spans="3:12" ht="14.25" customHeight="1">
      <c r="C525" s="108"/>
      <c r="D525" s="108"/>
      <c r="E525" s="127"/>
      <c r="F525" s="148"/>
      <c r="G525" s="148"/>
      <c r="H525" s="148"/>
      <c r="I525" s="148"/>
      <c r="J525" s="148"/>
      <c r="K525" s="148"/>
      <c r="L525" s="108"/>
    </row>
    <row r="526" spans="3:12" ht="14.25" customHeight="1">
      <c r="C526" s="108"/>
      <c r="D526" s="108"/>
      <c r="E526" s="127"/>
      <c r="F526" s="148"/>
      <c r="G526" s="148"/>
      <c r="H526" s="148"/>
      <c r="I526" s="148"/>
      <c r="J526" s="148"/>
      <c r="K526" s="148"/>
      <c r="L526" s="108"/>
    </row>
    <row r="527" spans="3:12" ht="14.25" customHeight="1">
      <c r="C527" s="108"/>
      <c r="D527" s="108"/>
      <c r="E527" s="127"/>
      <c r="F527" s="148"/>
      <c r="G527" s="148"/>
      <c r="H527" s="148"/>
      <c r="I527" s="148"/>
      <c r="J527" s="148"/>
      <c r="K527" s="148"/>
      <c r="L527" s="108"/>
    </row>
    <row r="528" spans="3:12" ht="14.25" customHeight="1">
      <c r="C528" s="108"/>
      <c r="D528" s="108"/>
      <c r="E528" s="127"/>
      <c r="F528" s="148"/>
      <c r="G528" s="148"/>
      <c r="H528" s="148"/>
      <c r="I528" s="148"/>
      <c r="J528" s="148"/>
      <c r="K528" s="148"/>
      <c r="L528" s="108"/>
    </row>
    <row r="529" spans="3:12" ht="14.25" customHeight="1">
      <c r="C529" s="108"/>
      <c r="D529" s="108"/>
      <c r="E529" s="127"/>
      <c r="F529" s="148"/>
      <c r="G529" s="148"/>
      <c r="H529" s="148"/>
      <c r="I529" s="148"/>
      <c r="J529" s="148"/>
      <c r="K529" s="148"/>
      <c r="L529" s="108"/>
    </row>
    <row r="530" spans="3:12" ht="14.25" customHeight="1">
      <c r="C530" s="108"/>
      <c r="D530" s="108"/>
      <c r="E530" s="127"/>
      <c r="F530" s="148"/>
      <c r="G530" s="148"/>
      <c r="H530" s="148"/>
      <c r="I530" s="148"/>
      <c r="J530" s="148"/>
      <c r="K530" s="148"/>
      <c r="L530" s="108"/>
    </row>
    <row r="531" spans="3:12" ht="14.25" customHeight="1">
      <c r="C531" s="108"/>
      <c r="D531" s="108"/>
      <c r="E531" s="127"/>
      <c r="F531" s="148"/>
      <c r="G531" s="148"/>
      <c r="H531" s="148"/>
      <c r="I531" s="148"/>
      <c r="J531" s="148"/>
      <c r="K531" s="148"/>
      <c r="L531" s="108"/>
    </row>
    <row r="532" spans="3:12" ht="14.25" customHeight="1">
      <c r="C532" s="108"/>
      <c r="D532" s="108"/>
      <c r="E532" s="127"/>
      <c r="F532" s="148"/>
      <c r="G532" s="148"/>
      <c r="H532" s="148"/>
      <c r="I532" s="148"/>
      <c r="J532" s="148"/>
      <c r="K532" s="148"/>
      <c r="L532" s="108"/>
    </row>
    <row r="533" spans="3:12" ht="14.25" customHeight="1">
      <c r="C533" s="108"/>
      <c r="D533" s="108"/>
      <c r="E533" s="127"/>
      <c r="F533" s="148"/>
      <c r="G533" s="148"/>
      <c r="H533" s="148"/>
      <c r="I533" s="148"/>
      <c r="J533" s="148"/>
      <c r="K533" s="148"/>
      <c r="L533" s="108"/>
    </row>
  </sheetData>
  <sheetProtection/>
  <mergeCells count="1">
    <mergeCell ref="B6:C6"/>
  </mergeCells>
  <printOptions/>
  <pageMargins left="0.35433070866141736" right="0.31496062992125984" top="0.4330708661417323" bottom="0.15748031496062992" header="0.2755905511811024" footer="0.15748031496062992"/>
  <pageSetup horizontalDpi="300" verticalDpi="300" orientation="portrait" paperSize="9" r:id="rId2"/>
  <headerFooter alignWithMargins="0">
    <oddFooter xml:space="preserve">&amp;C </oddFooter>
  </headerFooter>
  <rowBreaks count="7" manualBreakCount="7">
    <brk id="56" max="255" man="1"/>
    <brk id="108" max="255" man="1"/>
    <brk id="160" max="255" man="1"/>
    <brk id="212" max="255" man="1"/>
    <brk id="264" max="255" man="1"/>
    <brk id="316" max="255" man="1"/>
    <brk id="36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V186"/>
  <sheetViews>
    <sheetView showGridLines="0" view="pageBreakPreview" zoomScale="80" zoomScaleSheetLayoutView="80" zoomScalePageLayoutView="0" workbookViewId="0" topLeftCell="A6">
      <pane ySplit="2" topLeftCell="A131" activePane="bottomLeft" state="frozen"/>
      <selection pane="topLeft" activeCell="A6" sqref="A6"/>
      <selection pane="bottomLeft" activeCell="F116" sqref="F116"/>
    </sheetView>
  </sheetViews>
  <sheetFormatPr defaultColWidth="9.625" defaultRowHeight="16.5" customHeight="1"/>
  <cols>
    <col min="1" max="1" width="7.25390625" style="1" customWidth="1"/>
    <col min="2" max="3" width="8.625" style="23" customWidth="1"/>
    <col min="4" max="4" width="11.125" style="33" customWidth="1"/>
    <col min="5" max="5" width="3.625" style="8" customWidth="1"/>
    <col min="6" max="10" width="9.625" style="36" customWidth="1"/>
    <col min="11" max="11" width="9.625" style="91" customWidth="1"/>
    <col min="12" max="12" width="6.375" style="3" customWidth="1"/>
    <col min="13" max="13" width="13.625" style="3" customWidth="1"/>
    <col min="14" max="14" width="6.625" style="3" customWidth="1"/>
    <col min="15" max="22" width="9.625" style="3" customWidth="1"/>
    <col min="23" max="16384" width="9.625" style="1" customWidth="1"/>
  </cols>
  <sheetData>
    <row r="1" spans="2:11" ht="29.25" customHeight="1">
      <c r="B1" s="6"/>
      <c r="C1" s="6"/>
      <c r="D1" s="6" t="s">
        <v>355</v>
      </c>
      <c r="F1" s="430"/>
      <c r="G1" s="430"/>
      <c r="H1" s="423"/>
      <c r="I1" s="423"/>
      <c r="J1" s="423"/>
      <c r="K1" s="423"/>
    </row>
    <row r="3" spans="1:11" ht="16.5" customHeight="1">
      <c r="A3" s="93" t="s">
        <v>353</v>
      </c>
      <c r="B3" s="44"/>
      <c r="C3" s="44"/>
      <c r="D3" s="7"/>
      <c r="E3" s="43"/>
      <c r="F3" s="445"/>
      <c r="G3" s="445"/>
      <c r="H3" s="445"/>
      <c r="I3" s="445"/>
      <c r="J3" s="445"/>
      <c r="K3" s="259"/>
    </row>
    <row r="4" spans="1:11" ht="16.5" customHeight="1">
      <c r="A4" s="93" t="s">
        <v>354</v>
      </c>
      <c r="B4" s="44"/>
      <c r="C4" s="44"/>
      <c r="D4" s="7"/>
      <c r="E4" s="43"/>
      <c r="F4" s="445"/>
      <c r="G4" s="445"/>
      <c r="H4" s="445"/>
      <c r="I4" s="445"/>
      <c r="J4" s="445"/>
      <c r="K4" s="259"/>
    </row>
    <row r="5" spans="1:11" ht="16.5" customHeight="1">
      <c r="A5" s="93"/>
      <c r="B5" s="157"/>
      <c r="C5" s="157"/>
      <c r="D5" s="7"/>
      <c r="E5" s="156"/>
      <c r="F5" s="445"/>
      <c r="G5" s="445"/>
      <c r="H5" s="445"/>
      <c r="I5" s="445"/>
      <c r="J5" s="445"/>
      <c r="K5" s="259"/>
    </row>
    <row r="6" spans="1:11" ht="16.5" customHeight="1">
      <c r="A6" s="9"/>
      <c r="B6" s="624" t="s">
        <v>60</v>
      </c>
      <c r="C6" s="624"/>
      <c r="D6" s="7"/>
      <c r="E6" s="43"/>
      <c r="F6" s="423" t="s">
        <v>6</v>
      </c>
      <c r="G6" s="423" t="s">
        <v>6</v>
      </c>
      <c r="H6" s="423" t="s">
        <v>6</v>
      </c>
      <c r="I6" s="423" t="s">
        <v>6</v>
      </c>
      <c r="J6" s="423" t="s">
        <v>6</v>
      </c>
      <c r="K6" s="258"/>
    </row>
    <row r="7" spans="1:22" s="23" customFormat="1" ht="16.5" customHeight="1">
      <c r="A7" s="157"/>
      <c r="B7" s="157"/>
      <c r="C7" s="157"/>
      <c r="D7" s="7"/>
      <c r="E7" s="157"/>
      <c r="F7" s="446" t="s">
        <v>2467</v>
      </c>
      <c r="G7" s="359" t="s">
        <v>2468</v>
      </c>
      <c r="H7" s="359" t="s">
        <v>2468</v>
      </c>
      <c r="I7" s="359" t="s">
        <v>2469</v>
      </c>
      <c r="J7" s="359" t="s">
        <v>2469</v>
      </c>
      <c r="K7" s="44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8" customFormat="1" ht="16.5" customHeight="1" thickBot="1">
      <c r="A8" s="8" t="s">
        <v>340</v>
      </c>
      <c r="B8" s="92" t="s">
        <v>734</v>
      </c>
      <c r="C8" s="92" t="s">
        <v>733</v>
      </c>
      <c r="D8" s="92" t="s">
        <v>373</v>
      </c>
      <c r="E8" s="8">
        <v>1</v>
      </c>
      <c r="F8" s="360"/>
      <c r="G8" s="360"/>
      <c r="H8" s="36"/>
      <c r="I8" s="36"/>
      <c r="J8" s="36"/>
      <c r="K8" s="36"/>
      <c r="L8" s="4"/>
      <c r="M8" s="5"/>
      <c r="N8" s="5"/>
      <c r="O8" s="4"/>
      <c r="P8" s="4"/>
      <c r="Q8" s="4"/>
      <c r="R8" s="4"/>
      <c r="S8" s="4"/>
      <c r="T8" s="4"/>
      <c r="U8" s="4"/>
      <c r="V8" s="4"/>
    </row>
    <row r="9" spans="1:22" s="8" customFormat="1" ht="16.5" customHeight="1" thickBot="1">
      <c r="A9" s="4"/>
      <c r="B9" s="17"/>
      <c r="C9" s="17"/>
      <c r="D9" s="17"/>
      <c r="F9" s="19"/>
      <c r="G9" s="369" t="s">
        <v>100</v>
      </c>
      <c r="H9" s="361" t="s">
        <v>4640</v>
      </c>
      <c r="I9" s="36"/>
      <c r="J9" s="36"/>
      <c r="K9" s="36"/>
      <c r="L9" s="4"/>
      <c r="M9" s="4"/>
      <c r="N9" s="5"/>
      <c r="O9" s="4"/>
      <c r="P9" s="4"/>
      <c r="Q9" s="4"/>
      <c r="R9" s="4"/>
      <c r="S9" s="4"/>
      <c r="T9" s="4"/>
      <c r="U9" s="4"/>
      <c r="V9" s="4"/>
    </row>
    <row r="10" spans="1:22" s="8" customFormat="1" ht="16.5" customHeight="1">
      <c r="A10" s="4"/>
      <c r="B10" s="92" t="s">
        <v>451</v>
      </c>
      <c r="C10" s="92" t="s">
        <v>450</v>
      </c>
      <c r="D10" s="92" t="s">
        <v>376</v>
      </c>
      <c r="E10" s="8">
        <v>2</v>
      </c>
      <c r="F10" s="426"/>
      <c r="G10" s="427" t="s">
        <v>2303</v>
      </c>
      <c r="H10" s="457" t="s">
        <v>4641</v>
      </c>
      <c r="I10" s="36"/>
      <c r="J10" s="36"/>
      <c r="K10" s="36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</row>
    <row r="11" spans="2:22" s="8" customFormat="1" ht="16.5" customHeight="1" thickBot="1">
      <c r="B11" s="17"/>
      <c r="C11" s="17"/>
      <c r="D11" s="30"/>
      <c r="F11" s="424"/>
      <c r="G11" s="19"/>
      <c r="H11" s="458" t="s">
        <v>181</v>
      </c>
      <c r="I11" s="361" t="str">
        <f>H9</f>
        <v>李/游</v>
      </c>
      <c r="J11" s="19"/>
      <c r="K11" s="36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</row>
    <row r="12" spans="1:22" s="8" customFormat="1" ht="16.5" customHeight="1">
      <c r="A12" s="4"/>
      <c r="B12" s="92" t="s">
        <v>769</v>
      </c>
      <c r="C12" s="92" t="s">
        <v>405</v>
      </c>
      <c r="D12" s="92" t="s">
        <v>395</v>
      </c>
      <c r="E12" s="8">
        <v>3</v>
      </c>
      <c r="F12" s="426"/>
      <c r="G12" s="426"/>
      <c r="H12" s="82" t="s">
        <v>2425</v>
      </c>
      <c r="I12" s="457" t="s">
        <v>4782</v>
      </c>
      <c r="J12" s="36"/>
      <c r="K12" s="36"/>
      <c r="L12" s="4"/>
      <c r="M12" s="5"/>
      <c r="N12" s="5"/>
      <c r="O12" s="4"/>
      <c r="P12" s="4"/>
      <c r="Q12" s="4"/>
      <c r="R12" s="4"/>
      <c r="S12" s="4"/>
      <c r="T12" s="4"/>
      <c r="U12" s="4"/>
      <c r="V12" s="4"/>
    </row>
    <row r="13" spans="2:22" s="8" customFormat="1" ht="16.5" customHeight="1" thickBot="1">
      <c r="B13" s="17"/>
      <c r="C13" s="17"/>
      <c r="D13" s="17"/>
      <c r="F13" s="19"/>
      <c r="G13" s="82" t="s">
        <v>86</v>
      </c>
      <c r="H13" s="363" t="str">
        <f>G15</f>
        <v>曾/鄭</v>
      </c>
      <c r="I13" s="458"/>
      <c r="J13" s="36"/>
      <c r="K13" s="36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</row>
    <row r="14" spans="1:22" s="8" customFormat="1" ht="16.5" customHeight="1">
      <c r="A14" s="4"/>
      <c r="B14" s="92" t="s">
        <v>415</v>
      </c>
      <c r="C14" s="92" t="s">
        <v>414</v>
      </c>
      <c r="D14" s="92" t="s">
        <v>408</v>
      </c>
      <c r="E14" s="8">
        <v>4</v>
      </c>
      <c r="F14" s="426"/>
      <c r="G14" s="458" t="s">
        <v>2304</v>
      </c>
      <c r="H14" s="387" t="s">
        <v>4642</v>
      </c>
      <c r="I14" s="458"/>
      <c r="J14" s="36"/>
      <c r="K14" s="36"/>
      <c r="L14" s="4"/>
      <c r="M14" s="5"/>
      <c r="N14" s="5"/>
      <c r="O14" s="4"/>
      <c r="P14" s="4"/>
      <c r="Q14" s="4"/>
      <c r="R14" s="4"/>
      <c r="S14" s="4"/>
      <c r="T14" s="4"/>
      <c r="U14" s="4"/>
      <c r="V14" s="4"/>
    </row>
    <row r="15" spans="1:22" s="8" customFormat="1" ht="16.5" customHeight="1" thickBot="1">
      <c r="A15" s="4"/>
      <c r="B15" s="31"/>
      <c r="C15" s="31"/>
      <c r="D15" s="31"/>
      <c r="F15" s="425" t="s">
        <v>20</v>
      </c>
      <c r="G15" s="459" t="s">
        <v>4475</v>
      </c>
      <c r="H15" s="19"/>
      <c r="I15" s="458"/>
      <c r="J15" s="36"/>
      <c r="K15" s="36"/>
      <c r="L15" s="4"/>
      <c r="M15" s="5"/>
      <c r="N15" s="5"/>
      <c r="O15" s="4"/>
      <c r="P15" s="4"/>
      <c r="Q15" s="4"/>
      <c r="R15" s="4"/>
      <c r="S15" s="4"/>
      <c r="T15" s="4"/>
      <c r="U15" s="4"/>
      <c r="V15" s="4"/>
    </row>
    <row r="16" spans="1:22" s="8" customFormat="1" ht="16.5" customHeight="1" thickBot="1">
      <c r="A16" s="4"/>
      <c r="B16" s="92" t="s">
        <v>371</v>
      </c>
      <c r="C16" s="92" t="s">
        <v>462</v>
      </c>
      <c r="D16" s="92" t="s">
        <v>794</v>
      </c>
      <c r="E16" s="8">
        <v>5</v>
      </c>
      <c r="F16" s="366" t="s">
        <v>2389</v>
      </c>
      <c r="G16" s="387" t="s">
        <v>4377</v>
      </c>
      <c r="H16" s="19"/>
      <c r="I16" s="458" t="s">
        <v>280</v>
      </c>
      <c r="J16" s="19" t="str">
        <f>I11</f>
        <v>李/游</v>
      </c>
      <c r="K16" s="36"/>
      <c r="L16" s="4"/>
      <c r="M16" s="5"/>
      <c r="N16" s="5"/>
      <c r="O16" s="4"/>
      <c r="P16" s="4"/>
      <c r="Q16" s="4"/>
      <c r="R16" s="4"/>
      <c r="S16" s="4"/>
      <c r="T16" s="4"/>
      <c r="U16" s="4"/>
      <c r="V16" s="4"/>
    </row>
    <row r="17" spans="2:22" s="8" customFormat="1" ht="16.5" customHeight="1">
      <c r="B17" s="17"/>
      <c r="C17" s="17"/>
      <c r="D17" s="17"/>
      <c r="F17" s="19"/>
      <c r="G17" s="19"/>
      <c r="H17" s="19"/>
      <c r="I17" s="82" t="s">
        <v>2409</v>
      </c>
      <c r="J17" s="457" t="s">
        <v>4841</v>
      </c>
      <c r="K17" s="19"/>
      <c r="L17" s="4"/>
      <c r="M17" s="4"/>
      <c r="N17" s="5"/>
      <c r="O17" s="4"/>
      <c r="P17" s="4"/>
      <c r="Q17" s="4"/>
      <c r="R17" s="4"/>
      <c r="S17" s="4"/>
      <c r="T17" s="4"/>
      <c r="U17" s="4"/>
      <c r="V17" s="4"/>
    </row>
    <row r="18" spans="1:22" s="8" customFormat="1" ht="16.5" customHeight="1" thickBot="1">
      <c r="A18" s="4"/>
      <c r="B18" s="92" t="s">
        <v>774</v>
      </c>
      <c r="C18" s="92" t="s">
        <v>775</v>
      </c>
      <c r="D18" s="92" t="s">
        <v>373</v>
      </c>
      <c r="E18" s="8">
        <v>6</v>
      </c>
      <c r="F18" s="360"/>
      <c r="G18" s="360"/>
      <c r="H18" s="19"/>
      <c r="I18" s="82"/>
      <c r="J18" s="495"/>
      <c r="K18" s="36"/>
      <c r="L18" s="4"/>
      <c r="M18" s="5"/>
      <c r="N18" s="5"/>
      <c r="O18" s="4"/>
      <c r="P18" s="4"/>
      <c r="Q18" s="4"/>
      <c r="R18" s="4"/>
      <c r="S18" s="4"/>
      <c r="T18" s="4"/>
      <c r="U18" s="4"/>
      <c r="V18" s="4"/>
    </row>
    <row r="19" spans="2:22" s="8" customFormat="1" ht="16.5" customHeight="1" thickBot="1">
      <c r="B19" s="86"/>
      <c r="C19" s="69"/>
      <c r="D19" s="69"/>
      <c r="F19" s="19"/>
      <c r="G19" s="369" t="s">
        <v>11</v>
      </c>
      <c r="H19" s="361" t="s">
        <v>4644</v>
      </c>
      <c r="I19" s="82"/>
      <c r="J19" s="458"/>
      <c r="K19" s="36"/>
      <c r="L19" s="4"/>
      <c r="M19" s="4"/>
      <c r="N19" s="5"/>
      <c r="O19" s="4"/>
      <c r="P19" s="4"/>
      <c r="Q19" s="4"/>
      <c r="R19" s="4"/>
      <c r="S19" s="4"/>
      <c r="T19" s="4"/>
      <c r="U19" s="4"/>
      <c r="V19" s="4"/>
    </row>
    <row r="20" spans="1:22" s="8" customFormat="1" ht="16.5" customHeight="1" thickBot="1">
      <c r="A20" s="4"/>
      <c r="B20" s="92" t="s">
        <v>745</v>
      </c>
      <c r="C20" s="92" t="s">
        <v>744</v>
      </c>
      <c r="D20" s="92" t="s">
        <v>380</v>
      </c>
      <c r="E20" s="8">
        <v>7</v>
      </c>
      <c r="F20" s="19"/>
      <c r="G20" s="82" t="s">
        <v>2317</v>
      </c>
      <c r="H20" s="370" t="s">
        <v>4645</v>
      </c>
      <c r="I20" s="82"/>
      <c r="J20" s="458"/>
      <c r="K20" s="36"/>
      <c r="L20" s="4"/>
      <c r="M20" s="5"/>
      <c r="N20" s="4"/>
      <c r="O20" s="4"/>
      <c r="P20" s="4"/>
      <c r="Q20" s="4"/>
      <c r="R20" s="4"/>
      <c r="S20" s="4"/>
      <c r="T20" s="4"/>
      <c r="U20" s="4"/>
      <c r="V20" s="4"/>
    </row>
    <row r="21" spans="1:22" s="8" customFormat="1" ht="16.5" customHeight="1" thickBot="1">
      <c r="A21" s="4"/>
      <c r="B21" s="31"/>
      <c r="C21" s="31"/>
      <c r="D21" s="31"/>
      <c r="F21" s="371" t="s">
        <v>21</v>
      </c>
      <c r="G21" s="465" t="s">
        <v>4453</v>
      </c>
      <c r="H21" s="82"/>
      <c r="I21" s="82"/>
      <c r="J21" s="458"/>
      <c r="K21" s="36"/>
      <c r="L21" s="4"/>
      <c r="M21" s="5"/>
      <c r="N21" s="4"/>
      <c r="O21" s="4"/>
      <c r="P21" s="4"/>
      <c r="Q21" s="4"/>
      <c r="R21" s="4"/>
      <c r="S21" s="4"/>
      <c r="T21" s="4"/>
      <c r="U21" s="4"/>
      <c r="V21" s="4"/>
    </row>
    <row r="22" spans="1:22" s="8" customFormat="1" ht="16.5" customHeight="1" thickBot="1">
      <c r="A22" s="4"/>
      <c r="B22" s="92" t="s">
        <v>430</v>
      </c>
      <c r="C22" s="92" t="s">
        <v>418</v>
      </c>
      <c r="D22" s="92" t="s">
        <v>365</v>
      </c>
      <c r="E22" s="8">
        <v>8</v>
      </c>
      <c r="F22" s="82" t="s">
        <v>2390</v>
      </c>
      <c r="G22" s="383" t="s">
        <v>4491</v>
      </c>
      <c r="H22" s="82" t="s">
        <v>182</v>
      </c>
      <c r="I22" s="363" t="str">
        <f>H25</f>
        <v>簡/黃</v>
      </c>
      <c r="J22" s="458"/>
      <c r="K22" s="36"/>
      <c r="L22" s="4"/>
      <c r="M22" s="5"/>
      <c r="N22" s="4"/>
      <c r="O22" s="4"/>
      <c r="P22" s="4"/>
      <c r="Q22" s="4"/>
      <c r="R22" s="4"/>
      <c r="S22" s="4"/>
      <c r="T22" s="4"/>
      <c r="U22" s="4"/>
      <c r="V22" s="4"/>
    </row>
    <row r="23" spans="2:22" s="8" customFormat="1" ht="16.5" customHeight="1">
      <c r="B23" s="17"/>
      <c r="C23" s="17"/>
      <c r="D23" s="17"/>
      <c r="F23" s="424"/>
      <c r="G23" s="36"/>
      <c r="H23" s="458" t="s">
        <v>2426</v>
      </c>
      <c r="I23" s="461" t="s">
        <v>4782</v>
      </c>
      <c r="J23" s="458"/>
      <c r="K23" s="3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8" customFormat="1" ht="16.5" customHeight="1">
      <c r="A24" s="4"/>
      <c r="B24" s="92" t="s">
        <v>468</v>
      </c>
      <c r="C24" s="92" t="s">
        <v>469</v>
      </c>
      <c r="D24" s="92" t="s">
        <v>191</v>
      </c>
      <c r="E24" s="8">
        <v>9</v>
      </c>
      <c r="F24" s="36"/>
      <c r="G24" s="36"/>
      <c r="H24" s="458"/>
      <c r="I24" s="36"/>
      <c r="J24" s="458"/>
      <c r="K24" s="3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s="8" customFormat="1" ht="16.5" customHeight="1" thickBot="1">
      <c r="B25" s="17"/>
      <c r="C25" s="17"/>
      <c r="D25" s="17"/>
      <c r="F25" s="424"/>
      <c r="G25" s="425" t="s">
        <v>331</v>
      </c>
      <c r="H25" s="459" t="str">
        <f>G27</f>
        <v>簡/黃</v>
      </c>
      <c r="I25" s="36"/>
      <c r="J25" s="458"/>
      <c r="K25" s="3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8" customFormat="1" ht="16.5" customHeight="1" thickBot="1">
      <c r="A26" s="4"/>
      <c r="B26" s="92" t="s">
        <v>809</v>
      </c>
      <c r="C26" s="92" t="s">
        <v>368</v>
      </c>
      <c r="D26" s="92" t="s">
        <v>810</v>
      </c>
      <c r="E26" s="8">
        <v>10</v>
      </c>
      <c r="F26" s="360"/>
      <c r="G26" s="458" t="s">
        <v>2318</v>
      </c>
      <c r="H26" s="461" t="s">
        <v>4643</v>
      </c>
      <c r="I26" s="36"/>
      <c r="J26" s="458"/>
      <c r="K26" s="36"/>
      <c r="L26" s="4"/>
      <c r="M26" s="5"/>
      <c r="N26" s="5"/>
      <c r="O26" s="4"/>
      <c r="P26" s="4"/>
      <c r="Q26" s="4"/>
      <c r="R26" s="4"/>
      <c r="S26" s="4"/>
      <c r="T26" s="4"/>
      <c r="U26" s="4"/>
      <c r="V26" s="4"/>
    </row>
    <row r="27" spans="1:22" s="8" customFormat="1" ht="16.5" customHeight="1" thickBot="1">
      <c r="A27" s="4"/>
      <c r="B27" s="31"/>
      <c r="C27" s="31"/>
      <c r="D27" s="31"/>
      <c r="F27" s="19" t="s">
        <v>22</v>
      </c>
      <c r="G27" s="471" t="s">
        <v>4486</v>
      </c>
      <c r="H27" s="36"/>
      <c r="I27" s="36"/>
      <c r="J27" s="458"/>
      <c r="K27" s="36"/>
      <c r="L27" s="4"/>
      <c r="M27" s="5"/>
      <c r="N27" s="5"/>
      <c r="O27" s="4"/>
      <c r="P27" s="4"/>
      <c r="Q27" s="4"/>
      <c r="R27" s="4"/>
      <c r="S27" s="4"/>
      <c r="T27" s="4"/>
      <c r="U27" s="4"/>
      <c r="V27" s="4"/>
    </row>
    <row r="28" spans="1:22" s="8" customFormat="1" ht="16.5" customHeight="1">
      <c r="A28" s="4"/>
      <c r="B28" s="92" t="s">
        <v>403</v>
      </c>
      <c r="C28" s="92" t="s">
        <v>404</v>
      </c>
      <c r="D28" s="92" t="s">
        <v>395</v>
      </c>
      <c r="E28" s="8">
        <v>11</v>
      </c>
      <c r="F28" s="427" t="s">
        <v>2391</v>
      </c>
      <c r="G28" s="383" t="s">
        <v>4487</v>
      </c>
      <c r="H28" s="36"/>
      <c r="I28" s="36"/>
      <c r="J28" s="458"/>
      <c r="K28" s="36" t="str">
        <f>J16</f>
        <v>李/游</v>
      </c>
      <c r="L28" s="4"/>
      <c r="M28" s="5"/>
      <c r="N28" s="5"/>
      <c r="O28" s="4"/>
      <c r="P28" s="4"/>
      <c r="Q28" s="4"/>
      <c r="R28" s="4"/>
      <c r="S28" s="4"/>
      <c r="T28" s="4"/>
      <c r="U28" s="4"/>
      <c r="V28" s="4"/>
    </row>
    <row r="29" spans="2:22" s="8" customFormat="1" ht="16.5" customHeight="1" thickBot="1">
      <c r="B29" s="17"/>
      <c r="C29" s="17"/>
      <c r="D29" s="17"/>
      <c r="F29" s="36"/>
      <c r="G29" s="19"/>
      <c r="H29" s="36"/>
      <c r="I29" s="36"/>
      <c r="J29" s="458" t="s">
        <v>286</v>
      </c>
      <c r="K29" s="361" t="s">
        <v>2</v>
      </c>
      <c r="L29" s="4"/>
      <c r="M29" s="5"/>
      <c r="N29" s="5"/>
      <c r="O29" s="4"/>
      <c r="P29" s="4"/>
      <c r="Q29" s="4"/>
      <c r="R29" s="4"/>
      <c r="S29" s="4"/>
      <c r="T29" s="4"/>
      <c r="U29" s="4"/>
      <c r="V29" s="4"/>
    </row>
    <row r="30" spans="1:22" s="8" customFormat="1" ht="16.5" customHeight="1">
      <c r="A30" s="8" t="s">
        <v>7</v>
      </c>
      <c r="B30" s="92" t="s">
        <v>754</v>
      </c>
      <c r="C30" s="92" t="s">
        <v>433</v>
      </c>
      <c r="D30" s="92" t="s">
        <v>365</v>
      </c>
      <c r="E30" s="8">
        <v>12</v>
      </c>
      <c r="F30" s="36"/>
      <c r="G30" s="19"/>
      <c r="H30" s="36"/>
      <c r="I30" s="36"/>
      <c r="J30" s="82" t="s">
        <v>2278</v>
      </c>
      <c r="K30" s="368" t="s">
        <v>4865</v>
      </c>
      <c r="L30" s="4"/>
      <c r="M30" s="4"/>
      <c r="N30" s="5"/>
      <c r="O30" s="4"/>
      <c r="P30" s="4"/>
      <c r="Q30" s="4"/>
      <c r="R30" s="4"/>
      <c r="S30" s="4"/>
      <c r="T30" s="4"/>
      <c r="U30" s="4"/>
      <c r="V30" s="4"/>
    </row>
    <row r="31" spans="2:22" s="8" customFormat="1" ht="16.5" customHeight="1" thickBot="1">
      <c r="B31" s="17"/>
      <c r="C31" s="17"/>
      <c r="D31" s="17"/>
      <c r="F31" s="424"/>
      <c r="G31" s="425" t="s">
        <v>34</v>
      </c>
      <c r="H31" s="365" t="s">
        <v>4661</v>
      </c>
      <c r="I31" s="36"/>
      <c r="J31" s="82"/>
      <c r="K31" s="1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8" customFormat="1" ht="16.5" customHeight="1" thickBot="1">
      <c r="A32" s="4"/>
      <c r="B32" s="92" t="s">
        <v>777</v>
      </c>
      <c r="C32" s="92" t="s">
        <v>778</v>
      </c>
      <c r="D32" s="92" t="s">
        <v>352</v>
      </c>
      <c r="E32" s="8">
        <v>13</v>
      </c>
      <c r="F32" s="360"/>
      <c r="G32" s="360" t="s">
        <v>2319</v>
      </c>
      <c r="H32" s="475" t="s">
        <v>4662</v>
      </c>
      <c r="I32" s="36"/>
      <c r="J32" s="82"/>
      <c r="K32" s="19"/>
      <c r="L32" s="4"/>
      <c r="M32" s="5"/>
      <c r="N32" s="5"/>
      <c r="O32" s="4"/>
      <c r="P32" s="4"/>
      <c r="Q32" s="4"/>
      <c r="R32" s="4"/>
      <c r="S32" s="4"/>
      <c r="T32" s="4"/>
      <c r="U32" s="4"/>
      <c r="V32" s="4"/>
    </row>
    <row r="33" spans="2:22" s="8" customFormat="1" ht="16.5" customHeight="1" thickBot="1">
      <c r="B33" s="17"/>
      <c r="C33" s="17"/>
      <c r="D33" s="17"/>
      <c r="F33" s="19"/>
      <c r="G33" s="19"/>
      <c r="H33" s="458" t="s">
        <v>183</v>
      </c>
      <c r="I33" s="361" t="str">
        <f>H31</f>
        <v>江/李</v>
      </c>
      <c r="J33" s="82"/>
      <c r="K33" s="19"/>
      <c r="L33" s="4"/>
      <c r="M33" s="4"/>
      <c r="N33" s="5"/>
      <c r="O33" s="4"/>
      <c r="P33" s="4"/>
      <c r="Q33" s="4"/>
      <c r="R33" s="4"/>
      <c r="S33" s="4"/>
      <c r="T33" s="4"/>
      <c r="U33" s="4"/>
      <c r="V33" s="4"/>
    </row>
    <row r="34" spans="1:22" s="8" customFormat="1" ht="16.5" customHeight="1">
      <c r="A34" s="4"/>
      <c r="B34" s="92" t="s">
        <v>445</v>
      </c>
      <c r="C34" s="92" t="s">
        <v>446</v>
      </c>
      <c r="D34" s="92" t="s">
        <v>443</v>
      </c>
      <c r="E34" s="8">
        <v>14</v>
      </c>
      <c r="F34" s="36"/>
      <c r="G34" s="19"/>
      <c r="H34" s="82" t="s">
        <v>2427</v>
      </c>
      <c r="I34" s="457" t="s">
        <v>4784</v>
      </c>
      <c r="J34" s="82"/>
      <c r="K34" s="1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s="8" customFormat="1" ht="16.5" customHeight="1" thickBot="1">
      <c r="B35" s="17"/>
      <c r="C35" s="17"/>
      <c r="D35" s="17"/>
      <c r="F35" s="424"/>
      <c r="G35" s="425" t="s">
        <v>268</v>
      </c>
      <c r="H35" s="82" t="str">
        <f>G37</f>
        <v>尹/郭</v>
      </c>
      <c r="I35" s="458"/>
      <c r="J35" s="82"/>
      <c r="K35" s="1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8" customFormat="1" ht="16.5" customHeight="1" thickBot="1">
      <c r="A36" s="4"/>
      <c r="B36" s="92" t="s">
        <v>795</v>
      </c>
      <c r="C36" s="92" t="s">
        <v>515</v>
      </c>
      <c r="D36" s="92" t="s">
        <v>796</v>
      </c>
      <c r="E36" s="8">
        <v>15</v>
      </c>
      <c r="F36" s="19"/>
      <c r="G36" s="458" t="s">
        <v>2320</v>
      </c>
      <c r="H36" s="461" t="s">
        <v>4652</v>
      </c>
      <c r="I36" s="458"/>
      <c r="J36" s="82"/>
      <c r="K36" s="1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8" customFormat="1" ht="16.5" customHeight="1" thickBot="1">
      <c r="A37" s="4"/>
      <c r="B37" s="31"/>
      <c r="C37" s="31"/>
      <c r="D37" s="31"/>
      <c r="F37" s="369" t="s">
        <v>23</v>
      </c>
      <c r="G37" s="471" t="s">
        <v>4495</v>
      </c>
      <c r="H37" s="19"/>
      <c r="I37" s="458"/>
      <c r="J37" s="82"/>
      <c r="K37" s="1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8" customFormat="1" ht="16.5" customHeight="1" thickBot="1">
      <c r="A38" s="4"/>
      <c r="B38" s="92" t="s">
        <v>383</v>
      </c>
      <c r="C38" s="92" t="s">
        <v>369</v>
      </c>
      <c r="D38" s="92" t="s">
        <v>790</v>
      </c>
      <c r="E38" s="8">
        <v>16</v>
      </c>
      <c r="F38" s="427" t="s">
        <v>2392</v>
      </c>
      <c r="G38" s="472" t="s">
        <v>4496</v>
      </c>
      <c r="H38" s="19"/>
      <c r="I38" s="458" t="s">
        <v>281</v>
      </c>
      <c r="J38" s="382" t="str">
        <f>I33</f>
        <v>江/李</v>
      </c>
      <c r="K38" s="1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s="8" customFormat="1" ht="16.5" customHeight="1">
      <c r="B39" s="17"/>
      <c r="C39" s="17"/>
      <c r="D39" s="17"/>
      <c r="F39" s="36"/>
      <c r="G39" s="19"/>
      <c r="H39" s="19"/>
      <c r="I39" s="82" t="s">
        <v>2410</v>
      </c>
      <c r="J39" s="473" t="s">
        <v>4845</v>
      </c>
      <c r="K39" s="1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8" customFormat="1" ht="16.5" customHeight="1">
      <c r="A40" s="8" t="s">
        <v>7</v>
      </c>
      <c r="B40" s="92" t="s">
        <v>392</v>
      </c>
      <c r="C40" s="92" t="s">
        <v>391</v>
      </c>
      <c r="D40" s="92" t="s">
        <v>373</v>
      </c>
      <c r="E40" s="8">
        <v>17</v>
      </c>
      <c r="F40" s="36"/>
      <c r="G40" s="19"/>
      <c r="H40" s="19"/>
      <c r="I40" s="82"/>
      <c r="J40" s="36"/>
      <c r="K40" s="19"/>
      <c r="L40" s="4"/>
      <c r="M40" s="5"/>
      <c r="N40" s="5"/>
      <c r="O40" s="4"/>
      <c r="P40" s="4"/>
      <c r="Q40" s="4"/>
      <c r="R40" s="4"/>
      <c r="S40" s="4"/>
      <c r="T40" s="4"/>
      <c r="U40" s="4"/>
      <c r="V40" s="4"/>
    </row>
    <row r="41" spans="2:22" s="8" customFormat="1" ht="16.5" customHeight="1" thickBot="1">
      <c r="B41" s="17"/>
      <c r="C41" s="17"/>
      <c r="D41" s="17"/>
      <c r="F41" s="424"/>
      <c r="G41" s="425" t="s">
        <v>269</v>
      </c>
      <c r="H41" s="365" t="str">
        <f>G43</f>
        <v>鍾/林</v>
      </c>
      <c r="I41" s="82"/>
      <c r="J41" s="36"/>
      <c r="K41" s="19"/>
      <c r="L41" s="5"/>
      <c r="M41" s="4"/>
      <c r="N41" s="5"/>
      <c r="O41" s="4"/>
      <c r="P41" s="4"/>
      <c r="Q41" s="4"/>
      <c r="R41" s="4"/>
      <c r="S41" s="4"/>
      <c r="T41" s="4"/>
      <c r="U41" s="4"/>
      <c r="V41" s="4"/>
    </row>
    <row r="42" spans="1:22" s="8" customFormat="1" ht="16.5" customHeight="1">
      <c r="A42" s="4"/>
      <c r="B42" s="92" t="s">
        <v>401</v>
      </c>
      <c r="C42" s="92" t="s">
        <v>400</v>
      </c>
      <c r="D42" s="92" t="s">
        <v>395</v>
      </c>
      <c r="E42" s="8">
        <v>18</v>
      </c>
      <c r="F42" s="426"/>
      <c r="G42" s="458" t="s">
        <v>2321</v>
      </c>
      <c r="H42" s="481" t="s">
        <v>4610</v>
      </c>
      <c r="I42" s="82"/>
      <c r="J42" s="36"/>
      <c r="K42" s="19"/>
      <c r="L42" s="5"/>
      <c r="M42" s="5"/>
      <c r="N42" s="5"/>
      <c r="O42" s="4"/>
      <c r="P42" s="4"/>
      <c r="Q42" s="4"/>
      <c r="R42" s="4"/>
      <c r="S42" s="4"/>
      <c r="T42" s="4"/>
      <c r="U42" s="4"/>
      <c r="V42" s="4"/>
    </row>
    <row r="43" spans="1:22" s="8" customFormat="1" ht="16.5" customHeight="1" thickBot="1">
      <c r="A43" s="4"/>
      <c r="B43" s="31"/>
      <c r="C43" s="31"/>
      <c r="D43" s="31"/>
      <c r="F43" s="425" t="s">
        <v>80</v>
      </c>
      <c r="G43" s="459" t="s">
        <v>4484</v>
      </c>
      <c r="H43" s="82"/>
      <c r="I43" s="82"/>
      <c r="J43" s="36"/>
      <c r="K43" s="19"/>
      <c r="L43" s="5"/>
      <c r="M43" s="5"/>
      <c r="N43" s="5"/>
      <c r="O43" s="4"/>
      <c r="P43" s="4"/>
      <c r="Q43" s="4"/>
      <c r="R43" s="4"/>
      <c r="S43" s="4"/>
      <c r="T43" s="4"/>
      <c r="U43" s="4"/>
      <c r="V43" s="4"/>
    </row>
    <row r="44" spans="1:22" s="8" customFormat="1" ht="16.5" customHeight="1" thickBot="1">
      <c r="A44" s="4"/>
      <c r="B44" s="92" t="s">
        <v>801</v>
      </c>
      <c r="C44" s="92" t="s">
        <v>491</v>
      </c>
      <c r="D44" s="92" t="s">
        <v>489</v>
      </c>
      <c r="E44" s="8">
        <v>19</v>
      </c>
      <c r="F44" s="360" t="s">
        <v>2393</v>
      </c>
      <c r="G44" s="364" t="s">
        <v>4485</v>
      </c>
      <c r="H44" s="82" t="s">
        <v>273</v>
      </c>
      <c r="I44" s="85" t="str">
        <f>H47</f>
        <v>甘/呂</v>
      </c>
      <c r="J44" s="36"/>
      <c r="K44" s="19"/>
      <c r="L44" s="5"/>
      <c r="M44" s="5"/>
      <c r="N44" s="5"/>
      <c r="O44" s="4"/>
      <c r="P44" s="4"/>
      <c r="Q44" s="4"/>
      <c r="R44" s="4"/>
      <c r="S44" s="4"/>
      <c r="T44" s="4"/>
      <c r="U44" s="4"/>
      <c r="V44" s="4"/>
    </row>
    <row r="45" spans="2:22" s="8" customFormat="1" ht="16.5" customHeight="1">
      <c r="B45" s="17"/>
      <c r="C45" s="17"/>
      <c r="D45" s="17"/>
      <c r="F45" s="19"/>
      <c r="G45" s="19"/>
      <c r="H45" s="458" t="s">
        <v>2428</v>
      </c>
      <c r="I45" s="461" t="s">
        <v>4780</v>
      </c>
      <c r="J45" s="19"/>
      <c r="K45" s="19"/>
      <c r="L45" s="5"/>
      <c r="M45" s="4"/>
      <c r="N45" s="5"/>
      <c r="O45" s="4"/>
      <c r="P45" s="4"/>
      <c r="Q45" s="4"/>
      <c r="R45" s="4"/>
      <c r="S45" s="4"/>
      <c r="T45" s="4"/>
      <c r="U45" s="4"/>
      <c r="V45" s="4"/>
    </row>
    <row r="46" spans="1:22" s="8" customFormat="1" ht="16.5" customHeight="1">
      <c r="A46" s="4"/>
      <c r="B46" s="92" t="s">
        <v>466</v>
      </c>
      <c r="C46" s="92" t="s">
        <v>467</v>
      </c>
      <c r="D46" s="92" t="s">
        <v>145</v>
      </c>
      <c r="E46" s="8">
        <v>20</v>
      </c>
      <c r="F46" s="426"/>
      <c r="G46" s="19"/>
      <c r="H46" s="458"/>
      <c r="I46" s="19"/>
      <c r="J46" s="36"/>
      <c r="K46" s="19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s="8" customFormat="1" ht="16.5" customHeight="1" thickBot="1">
      <c r="B47" s="17"/>
      <c r="C47" s="17"/>
      <c r="D47" s="17"/>
      <c r="F47" s="36"/>
      <c r="G47" s="425" t="s">
        <v>19</v>
      </c>
      <c r="H47" s="459" t="s">
        <v>4653</v>
      </c>
      <c r="I47" s="36"/>
      <c r="J47" s="36"/>
      <c r="K47" s="19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8" customFormat="1" ht="16.5" customHeight="1" thickBot="1">
      <c r="A48" s="4"/>
      <c r="B48" s="92" t="s">
        <v>812</v>
      </c>
      <c r="C48" s="92" t="s">
        <v>504</v>
      </c>
      <c r="D48" s="92" t="s">
        <v>813</v>
      </c>
      <c r="E48" s="8">
        <v>21</v>
      </c>
      <c r="F48" s="360"/>
      <c r="G48" s="366" t="s">
        <v>2322</v>
      </c>
      <c r="H48" s="368" t="s">
        <v>4654</v>
      </c>
      <c r="I48" s="36"/>
      <c r="J48" s="36"/>
      <c r="K48" s="19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s="8" customFormat="1" ht="16.5" customHeight="1">
      <c r="B49" s="86"/>
      <c r="C49" s="69"/>
      <c r="D49" s="69"/>
      <c r="F49" s="19"/>
      <c r="G49" s="19"/>
      <c r="H49" s="36"/>
      <c r="I49" s="36"/>
      <c r="J49" s="36"/>
      <c r="K49" s="19"/>
      <c r="L49" s="4"/>
      <c r="M49" s="5"/>
      <c r="N49" s="5"/>
      <c r="O49" s="4"/>
      <c r="P49" s="4"/>
      <c r="Q49" s="4"/>
      <c r="R49" s="4"/>
      <c r="S49" s="4"/>
      <c r="T49" s="4"/>
      <c r="U49" s="4"/>
      <c r="V49" s="4"/>
    </row>
    <row r="50" spans="1:14" ht="16.5" customHeight="1">
      <c r="A50" s="9"/>
      <c r="B50" s="624" t="s">
        <v>114</v>
      </c>
      <c r="C50" s="624"/>
      <c r="D50" s="7"/>
      <c r="F50" s="423" t="s">
        <v>6</v>
      </c>
      <c r="G50" s="423" t="s">
        <v>6</v>
      </c>
      <c r="H50" s="423" t="s">
        <v>6</v>
      </c>
      <c r="I50" s="423" t="s">
        <v>6</v>
      </c>
      <c r="J50" s="423" t="s">
        <v>6</v>
      </c>
      <c r="K50" s="258"/>
      <c r="M50" s="2"/>
      <c r="N50" s="2"/>
    </row>
    <row r="51" spans="1:22" s="23" customFormat="1" ht="16.5" customHeight="1">
      <c r="A51" s="157"/>
      <c r="B51" s="157"/>
      <c r="C51" s="157"/>
      <c r="D51" s="7"/>
      <c r="F51" s="446" t="s">
        <v>2467</v>
      </c>
      <c r="G51" s="359" t="s">
        <v>2468</v>
      </c>
      <c r="H51" s="359" t="s">
        <v>2468</v>
      </c>
      <c r="I51" s="359" t="s">
        <v>2469</v>
      </c>
      <c r="J51" s="359" t="s">
        <v>2469</v>
      </c>
      <c r="K51" s="447"/>
      <c r="L51" s="33"/>
      <c r="M51" s="35"/>
      <c r="N51" s="35"/>
      <c r="O51" s="33"/>
      <c r="P51" s="33"/>
      <c r="Q51" s="33"/>
      <c r="R51" s="33"/>
      <c r="S51" s="33"/>
      <c r="T51" s="33"/>
      <c r="U51" s="33"/>
      <c r="V51" s="33"/>
    </row>
    <row r="52" spans="1:22" s="8" customFormat="1" ht="16.5" customHeight="1" thickBot="1">
      <c r="A52" s="8" t="s">
        <v>341</v>
      </c>
      <c r="B52" s="92" t="s">
        <v>736</v>
      </c>
      <c r="C52" s="92" t="s">
        <v>735</v>
      </c>
      <c r="D52" s="92" t="s">
        <v>352</v>
      </c>
      <c r="E52" s="8">
        <v>22</v>
      </c>
      <c r="F52" s="483"/>
      <c r="G52" s="484"/>
      <c r="H52" s="428"/>
      <c r="I52" s="428"/>
      <c r="J52" s="428"/>
      <c r="K52" s="36"/>
      <c r="L52" s="4"/>
      <c r="M52" s="5"/>
      <c r="N52" s="5"/>
      <c r="O52" s="4"/>
      <c r="P52" s="4"/>
      <c r="Q52" s="4"/>
      <c r="R52" s="4"/>
      <c r="S52" s="4"/>
      <c r="T52" s="4"/>
      <c r="U52" s="4"/>
      <c r="V52" s="4"/>
    </row>
    <row r="53" spans="1:22" s="8" customFormat="1" ht="16.5" customHeight="1" thickBot="1">
      <c r="A53" s="4"/>
      <c r="B53" s="4"/>
      <c r="C53" s="4"/>
      <c r="D53" s="4"/>
      <c r="F53" s="19"/>
      <c r="G53" s="19" t="s">
        <v>165</v>
      </c>
      <c r="H53" s="361" t="s">
        <v>4663</v>
      </c>
      <c r="I53" s="36"/>
      <c r="J53" s="36"/>
      <c r="K53" s="36"/>
      <c r="L53" s="4"/>
      <c r="M53" s="4"/>
      <c r="N53" s="5"/>
      <c r="O53" s="4"/>
      <c r="P53" s="4"/>
      <c r="Q53" s="4"/>
      <c r="R53" s="4"/>
      <c r="S53" s="4"/>
      <c r="T53" s="4"/>
      <c r="U53" s="4"/>
      <c r="V53" s="4"/>
    </row>
    <row r="54" spans="1:22" s="8" customFormat="1" ht="16.5" customHeight="1">
      <c r="A54" s="4"/>
      <c r="B54" s="92" t="s">
        <v>764</v>
      </c>
      <c r="C54" s="92" t="s">
        <v>763</v>
      </c>
      <c r="D54" s="92" t="s">
        <v>395</v>
      </c>
      <c r="E54" s="8">
        <v>23</v>
      </c>
      <c r="F54" s="426"/>
      <c r="G54" s="427" t="s">
        <v>2332</v>
      </c>
      <c r="H54" s="466" t="s">
        <v>4664</v>
      </c>
      <c r="I54" s="36"/>
      <c r="J54" s="36"/>
      <c r="K54" s="36"/>
      <c r="L54" s="4"/>
      <c r="M54" s="5"/>
      <c r="N54" s="5"/>
      <c r="O54" s="4"/>
      <c r="P54" s="4"/>
      <c r="Q54" s="4"/>
      <c r="R54" s="4"/>
      <c r="S54" s="4"/>
      <c r="T54" s="4"/>
      <c r="U54" s="4"/>
      <c r="V54" s="4"/>
    </row>
    <row r="55" spans="2:22" s="8" customFormat="1" ht="16.5" customHeight="1" thickBot="1">
      <c r="B55" s="4"/>
      <c r="C55" s="4"/>
      <c r="D55" s="4"/>
      <c r="F55" s="424"/>
      <c r="G55" s="19"/>
      <c r="H55" s="458" t="s">
        <v>198</v>
      </c>
      <c r="I55" s="361" t="str">
        <f>H53</f>
        <v>曾/陳</v>
      </c>
      <c r="J55" s="19"/>
      <c r="K55" s="36"/>
      <c r="L55" s="4"/>
      <c r="M55" s="4"/>
      <c r="N55" s="5"/>
      <c r="O55" s="4"/>
      <c r="P55" s="4"/>
      <c r="Q55" s="4"/>
      <c r="R55" s="4"/>
      <c r="S55" s="4"/>
      <c r="T55" s="4"/>
      <c r="U55" s="4"/>
      <c r="V55" s="4"/>
    </row>
    <row r="56" spans="1:22" s="8" customFormat="1" ht="16.5" customHeight="1" thickBot="1">
      <c r="A56" s="4"/>
      <c r="B56" s="92" t="s">
        <v>381</v>
      </c>
      <c r="C56" s="92" t="s">
        <v>437</v>
      </c>
      <c r="D56" s="92" t="s">
        <v>380</v>
      </c>
      <c r="E56" s="8">
        <v>24</v>
      </c>
      <c r="F56" s="360"/>
      <c r="G56" s="360"/>
      <c r="H56" s="82" t="s">
        <v>2429</v>
      </c>
      <c r="I56" s="489" t="s">
        <v>4790</v>
      </c>
      <c r="J56" s="36"/>
      <c r="K56" s="36"/>
      <c r="L56" s="4"/>
      <c r="M56" s="5"/>
      <c r="N56" s="5"/>
      <c r="O56" s="4"/>
      <c r="P56" s="4"/>
      <c r="Q56" s="4"/>
      <c r="R56" s="4"/>
      <c r="S56" s="4"/>
      <c r="T56" s="4"/>
      <c r="U56" s="4"/>
      <c r="V56" s="4"/>
    </row>
    <row r="57" spans="4:22" s="8" customFormat="1" ht="16.5" customHeight="1" thickBot="1">
      <c r="D57" s="4"/>
      <c r="F57" s="19"/>
      <c r="G57" s="19" t="s">
        <v>141</v>
      </c>
      <c r="H57" s="382" t="s">
        <v>4659</v>
      </c>
      <c r="I57" s="82"/>
      <c r="J57" s="36"/>
      <c r="K57" s="36"/>
      <c r="L57" s="4"/>
      <c r="M57" s="4"/>
      <c r="N57" s="5"/>
      <c r="O57" s="4"/>
      <c r="P57" s="4"/>
      <c r="Q57" s="4"/>
      <c r="R57" s="4"/>
      <c r="S57" s="4"/>
      <c r="T57" s="4"/>
      <c r="U57" s="4"/>
      <c r="V57" s="4"/>
    </row>
    <row r="58" spans="1:22" s="8" customFormat="1" ht="16.5" customHeight="1">
      <c r="A58" s="4"/>
      <c r="B58" s="92" t="s">
        <v>789</v>
      </c>
      <c r="C58" s="92" t="s">
        <v>453</v>
      </c>
      <c r="D58" s="92" t="s">
        <v>376</v>
      </c>
      <c r="E58" s="8">
        <v>25</v>
      </c>
      <c r="F58" s="426"/>
      <c r="G58" s="82" t="s">
        <v>2333</v>
      </c>
      <c r="H58" s="472" t="s">
        <v>4660</v>
      </c>
      <c r="I58" s="82"/>
      <c r="J58" s="36"/>
      <c r="K58" s="36"/>
      <c r="L58" s="4"/>
      <c r="M58" s="5"/>
      <c r="N58" s="5"/>
      <c r="O58" s="4"/>
      <c r="P58" s="4"/>
      <c r="Q58" s="4"/>
      <c r="R58" s="4"/>
      <c r="S58" s="4"/>
      <c r="T58" s="4"/>
      <c r="U58" s="4"/>
      <c r="V58" s="4"/>
    </row>
    <row r="59" spans="1:22" s="8" customFormat="1" ht="16.5" customHeight="1" thickBot="1">
      <c r="A59" s="4"/>
      <c r="B59" s="34"/>
      <c r="C59" s="34"/>
      <c r="D59" s="34"/>
      <c r="F59" s="425" t="s">
        <v>83</v>
      </c>
      <c r="G59" s="363" t="s">
        <v>4490</v>
      </c>
      <c r="H59" s="19"/>
      <c r="I59" s="82"/>
      <c r="J59" s="36"/>
      <c r="K59" s="36"/>
      <c r="L59" s="4"/>
      <c r="M59" s="5"/>
      <c r="N59" s="5"/>
      <c r="O59" s="4"/>
      <c r="P59" s="4"/>
      <c r="Q59" s="4"/>
      <c r="R59" s="4"/>
      <c r="S59" s="4"/>
      <c r="T59" s="4"/>
      <c r="U59" s="4"/>
      <c r="V59" s="4"/>
    </row>
    <row r="60" spans="1:22" s="8" customFormat="1" ht="16.5" customHeight="1" thickBot="1">
      <c r="A60" s="4"/>
      <c r="B60" s="92" t="s">
        <v>487</v>
      </c>
      <c r="C60" s="92" t="s">
        <v>488</v>
      </c>
      <c r="D60" s="92" t="s">
        <v>486</v>
      </c>
      <c r="E60" s="8">
        <v>26</v>
      </c>
      <c r="F60" s="360" t="s">
        <v>2395</v>
      </c>
      <c r="G60" s="364" t="s">
        <v>4442</v>
      </c>
      <c r="H60" s="19"/>
      <c r="I60" s="82" t="s">
        <v>282</v>
      </c>
      <c r="J60" s="365" t="str">
        <f>I66</f>
        <v>陳/劉</v>
      </c>
      <c r="K60" s="36"/>
      <c r="L60" s="4"/>
      <c r="M60" s="5"/>
      <c r="N60" s="5"/>
      <c r="O60" s="4"/>
      <c r="P60" s="4"/>
      <c r="Q60" s="4"/>
      <c r="R60" s="4"/>
      <c r="S60" s="4"/>
      <c r="T60" s="4"/>
      <c r="U60" s="4"/>
      <c r="V60" s="4"/>
    </row>
    <row r="61" spans="2:22" s="8" customFormat="1" ht="16.5" customHeight="1">
      <c r="B61" s="4"/>
      <c r="C61" s="4"/>
      <c r="D61" s="4"/>
      <c r="F61" s="19"/>
      <c r="G61" s="19"/>
      <c r="H61" s="19"/>
      <c r="I61" s="458" t="s">
        <v>2368</v>
      </c>
      <c r="J61" s="460" t="s">
        <v>4843</v>
      </c>
      <c r="K61" s="36"/>
      <c r="L61" s="4"/>
      <c r="M61" s="4"/>
      <c r="N61" s="5"/>
      <c r="O61" s="4"/>
      <c r="P61" s="4"/>
      <c r="Q61" s="4"/>
      <c r="R61" s="4"/>
      <c r="S61" s="4"/>
      <c r="T61" s="4"/>
      <c r="U61" s="4"/>
      <c r="V61" s="4"/>
    </row>
    <row r="62" spans="1:22" s="8" customFormat="1" ht="16.5" customHeight="1">
      <c r="A62" s="4"/>
      <c r="B62" s="92" t="s">
        <v>417</v>
      </c>
      <c r="C62" s="92" t="s">
        <v>416</v>
      </c>
      <c r="D62" s="92" t="s">
        <v>408</v>
      </c>
      <c r="E62" s="8">
        <v>27</v>
      </c>
      <c r="F62" s="36"/>
      <c r="G62" s="19"/>
      <c r="H62" s="19"/>
      <c r="I62" s="458"/>
      <c r="J62" s="82"/>
      <c r="K62" s="36"/>
      <c r="L62" s="4"/>
      <c r="M62" s="5"/>
      <c r="N62" s="5"/>
      <c r="O62" s="4"/>
      <c r="P62" s="4"/>
      <c r="Q62" s="4"/>
      <c r="R62" s="4"/>
      <c r="S62" s="4"/>
      <c r="T62" s="4"/>
      <c r="U62" s="4"/>
      <c r="V62" s="4"/>
    </row>
    <row r="63" spans="6:22" s="8" customFormat="1" ht="16.5" customHeight="1" thickBot="1">
      <c r="F63" s="424"/>
      <c r="G63" s="425" t="s">
        <v>43</v>
      </c>
      <c r="H63" s="19" t="str">
        <f>G65</f>
        <v>江/江</v>
      </c>
      <c r="I63" s="458"/>
      <c r="J63" s="82"/>
      <c r="K63" s="36"/>
      <c r="L63" s="4"/>
      <c r="M63" s="4"/>
      <c r="N63" s="5"/>
      <c r="O63" s="4"/>
      <c r="P63" s="4"/>
      <c r="Q63" s="4"/>
      <c r="R63" s="4"/>
      <c r="S63" s="4"/>
      <c r="T63" s="4"/>
      <c r="U63" s="4"/>
      <c r="V63" s="4"/>
    </row>
    <row r="64" spans="1:22" s="8" customFormat="1" ht="16.5" customHeight="1" thickBot="1">
      <c r="A64" s="4"/>
      <c r="B64" s="92" t="s">
        <v>419</v>
      </c>
      <c r="C64" s="92" t="s">
        <v>426</v>
      </c>
      <c r="D64" s="92" t="s">
        <v>363</v>
      </c>
      <c r="E64" s="8">
        <v>28</v>
      </c>
      <c r="F64" s="19"/>
      <c r="G64" s="458" t="s">
        <v>2334</v>
      </c>
      <c r="H64" s="460" t="s">
        <v>4655</v>
      </c>
      <c r="I64" s="458"/>
      <c r="J64" s="82"/>
      <c r="K64" s="36"/>
      <c r="L64" s="4"/>
      <c r="M64" s="5"/>
      <c r="N64" s="4"/>
      <c r="O64" s="4"/>
      <c r="P64" s="4"/>
      <c r="Q64" s="4"/>
      <c r="R64" s="4"/>
      <c r="S64" s="4"/>
      <c r="T64" s="4"/>
      <c r="U64" s="4"/>
      <c r="V64" s="4"/>
    </row>
    <row r="65" spans="1:22" s="8" customFormat="1" ht="16.5" customHeight="1" thickBot="1">
      <c r="A65" s="4"/>
      <c r="B65" s="34"/>
      <c r="C65" s="34"/>
      <c r="D65" s="34"/>
      <c r="F65" s="369" t="s">
        <v>87</v>
      </c>
      <c r="G65" s="366" t="s">
        <v>4506</v>
      </c>
      <c r="H65" s="82"/>
      <c r="I65" s="458"/>
      <c r="J65" s="82"/>
      <c r="K65" s="36"/>
      <c r="L65" s="4"/>
      <c r="M65" s="5"/>
      <c r="N65" s="4"/>
      <c r="O65" s="4"/>
      <c r="P65" s="4"/>
      <c r="Q65" s="4"/>
      <c r="R65" s="4"/>
      <c r="S65" s="4"/>
      <c r="T65" s="4"/>
      <c r="U65" s="4"/>
      <c r="V65" s="4"/>
    </row>
    <row r="66" spans="1:22" s="8" customFormat="1" ht="16.5" customHeight="1" thickBot="1">
      <c r="A66" s="4"/>
      <c r="B66" s="92" t="s">
        <v>797</v>
      </c>
      <c r="C66" s="92" t="s">
        <v>798</v>
      </c>
      <c r="D66" s="92" t="s">
        <v>367</v>
      </c>
      <c r="E66" s="8">
        <v>29</v>
      </c>
      <c r="F66" s="82" t="s">
        <v>2417</v>
      </c>
      <c r="G66" s="383" t="s">
        <v>4507</v>
      </c>
      <c r="H66" s="82" t="s">
        <v>199</v>
      </c>
      <c r="I66" s="459" t="str">
        <f>H69</f>
        <v>陳/劉</v>
      </c>
      <c r="J66" s="82"/>
      <c r="K66" s="36"/>
      <c r="L66" s="4"/>
      <c r="M66" s="5"/>
      <c r="N66" s="4"/>
      <c r="O66" s="4"/>
      <c r="P66" s="4"/>
      <c r="Q66" s="4"/>
      <c r="R66" s="4"/>
      <c r="S66" s="4"/>
      <c r="T66" s="4"/>
      <c r="U66" s="4"/>
      <c r="V66" s="4"/>
    </row>
    <row r="67" spans="2:22" s="8" customFormat="1" ht="16.5" customHeight="1">
      <c r="B67" s="4"/>
      <c r="C67" s="4"/>
      <c r="D67" s="4"/>
      <c r="F67" s="424"/>
      <c r="G67" s="36"/>
      <c r="H67" s="458" t="s">
        <v>2430</v>
      </c>
      <c r="I67" s="461" t="s">
        <v>4753</v>
      </c>
      <c r="J67" s="82"/>
      <c r="K67" s="3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8" customFormat="1" ht="16.5" customHeight="1" thickBot="1">
      <c r="A68" s="4"/>
      <c r="B68" s="92" t="s">
        <v>520</v>
      </c>
      <c r="C68" s="92" t="s">
        <v>817</v>
      </c>
      <c r="D68" s="92" t="s">
        <v>818</v>
      </c>
      <c r="E68" s="8">
        <v>30</v>
      </c>
      <c r="F68" s="360"/>
      <c r="G68" s="360"/>
      <c r="H68" s="458"/>
      <c r="I68" s="19"/>
      <c r="J68" s="82"/>
      <c r="K68" s="3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s="8" customFormat="1" ht="16.5" customHeight="1" thickBot="1">
      <c r="B69" s="4"/>
      <c r="C69" s="4"/>
      <c r="D69" s="4"/>
      <c r="F69" s="19"/>
      <c r="G69" s="19" t="s">
        <v>166</v>
      </c>
      <c r="H69" s="471" t="s">
        <v>4649</v>
      </c>
      <c r="I69" s="36"/>
      <c r="J69" s="82"/>
      <c r="K69" s="3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8" customFormat="1" ht="16.5" customHeight="1">
      <c r="A70" s="4"/>
      <c r="B70" s="92" t="s">
        <v>758</v>
      </c>
      <c r="C70" s="92" t="s">
        <v>435</v>
      </c>
      <c r="D70" s="92" t="s">
        <v>365</v>
      </c>
      <c r="E70" s="8">
        <v>31</v>
      </c>
      <c r="F70" s="426"/>
      <c r="G70" s="82" t="s">
        <v>2335</v>
      </c>
      <c r="H70" s="368" t="s">
        <v>4650</v>
      </c>
      <c r="I70" s="36"/>
      <c r="J70" s="82"/>
      <c r="K70" s="36"/>
      <c r="L70" s="4"/>
      <c r="M70" s="5"/>
      <c r="N70" s="5"/>
      <c r="O70" s="4"/>
      <c r="P70" s="4"/>
      <c r="Q70" s="4"/>
      <c r="R70" s="4"/>
      <c r="S70" s="4"/>
      <c r="T70" s="4"/>
      <c r="U70" s="4"/>
      <c r="V70" s="4"/>
    </row>
    <row r="71" spans="1:22" s="8" customFormat="1" ht="16.5" customHeight="1" thickBot="1">
      <c r="A71" s="4"/>
      <c r="B71" s="34"/>
      <c r="C71" s="34"/>
      <c r="D71" s="34"/>
      <c r="F71" s="425" t="s">
        <v>90</v>
      </c>
      <c r="G71" s="363" t="s">
        <v>4474</v>
      </c>
      <c r="H71" s="36"/>
      <c r="I71" s="36"/>
      <c r="J71" s="82"/>
      <c r="K71" s="36"/>
      <c r="L71" s="4"/>
      <c r="M71" s="5"/>
      <c r="N71" s="5"/>
      <c r="O71" s="4"/>
      <c r="P71" s="4"/>
      <c r="Q71" s="4"/>
      <c r="R71" s="4"/>
      <c r="S71" s="4"/>
      <c r="T71" s="4"/>
      <c r="U71" s="4"/>
      <c r="V71" s="4"/>
    </row>
    <row r="72" spans="1:22" s="8" customFormat="1" ht="16.5" customHeight="1" thickBot="1">
      <c r="A72" s="4"/>
      <c r="B72" s="92" t="s">
        <v>473</v>
      </c>
      <c r="C72" s="92" t="s">
        <v>474</v>
      </c>
      <c r="D72" s="92" t="s">
        <v>470</v>
      </c>
      <c r="E72" s="8">
        <v>32</v>
      </c>
      <c r="F72" s="366" t="s">
        <v>2418</v>
      </c>
      <c r="G72" s="19" t="s">
        <v>4392</v>
      </c>
      <c r="H72" s="36"/>
      <c r="I72" s="36"/>
      <c r="J72" s="82"/>
      <c r="K72" s="36" t="str">
        <f>J83</f>
        <v>高/黃</v>
      </c>
      <c r="L72" s="4"/>
      <c r="M72" s="5"/>
      <c r="N72" s="5"/>
      <c r="O72" s="4"/>
      <c r="P72" s="4"/>
      <c r="Q72" s="4"/>
      <c r="R72" s="4"/>
      <c r="S72" s="4"/>
      <c r="T72" s="4"/>
      <c r="U72" s="4"/>
      <c r="V72" s="4"/>
    </row>
    <row r="73" spans="2:22" s="8" customFormat="1" ht="16.5" customHeight="1" thickBot="1">
      <c r="B73" s="4"/>
      <c r="C73" s="4"/>
      <c r="D73" s="4"/>
      <c r="F73" s="36"/>
      <c r="G73" s="19"/>
      <c r="H73" s="36"/>
      <c r="I73" s="36"/>
      <c r="J73" s="82" t="s">
        <v>208</v>
      </c>
      <c r="K73" s="83" t="s">
        <v>2</v>
      </c>
      <c r="L73" s="4"/>
      <c r="M73" s="5"/>
      <c r="N73" s="5"/>
      <c r="O73" s="4"/>
      <c r="P73" s="4"/>
      <c r="Q73" s="4"/>
      <c r="R73" s="4"/>
      <c r="S73" s="4"/>
      <c r="T73" s="4"/>
      <c r="U73" s="4"/>
      <c r="V73" s="4"/>
    </row>
    <row r="74" spans="1:22" s="8" customFormat="1" ht="16.5" customHeight="1" thickBot="1">
      <c r="A74" s="8" t="s">
        <v>341</v>
      </c>
      <c r="B74" s="92" t="s">
        <v>738</v>
      </c>
      <c r="C74" s="92" t="s">
        <v>737</v>
      </c>
      <c r="D74" s="92" t="s">
        <v>380</v>
      </c>
      <c r="E74" s="8">
        <v>33</v>
      </c>
      <c r="F74" s="360"/>
      <c r="G74" s="360"/>
      <c r="H74" s="36"/>
      <c r="I74" s="36"/>
      <c r="J74" s="458" t="s">
        <v>2279</v>
      </c>
      <c r="K74" s="461" t="s">
        <v>4861</v>
      </c>
      <c r="L74" s="4"/>
      <c r="M74" s="4"/>
      <c r="N74" s="5"/>
      <c r="O74" s="4"/>
      <c r="P74" s="4"/>
      <c r="Q74" s="4"/>
      <c r="R74" s="4"/>
      <c r="S74" s="4"/>
      <c r="T74" s="4"/>
      <c r="U74" s="4"/>
      <c r="V74" s="4"/>
    </row>
    <row r="75" spans="2:22" s="8" customFormat="1" ht="16.5" customHeight="1" thickBot="1">
      <c r="B75" s="4"/>
      <c r="C75" s="4"/>
      <c r="D75" s="4"/>
      <c r="F75" s="19"/>
      <c r="G75" s="369" t="s">
        <v>167</v>
      </c>
      <c r="H75" s="361" t="s">
        <v>4656</v>
      </c>
      <c r="I75" s="36"/>
      <c r="J75" s="458"/>
      <c r="K75" s="1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8" customFormat="1" ht="16.5" customHeight="1">
      <c r="A76" s="4"/>
      <c r="B76" s="92" t="s">
        <v>448</v>
      </c>
      <c r="C76" s="92" t="s">
        <v>442</v>
      </c>
      <c r="D76" s="92" t="s">
        <v>443</v>
      </c>
      <c r="E76" s="8">
        <v>34</v>
      </c>
      <c r="F76" s="426"/>
      <c r="G76" s="427" t="s">
        <v>2336</v>
      </c>
      <c r="H76" s="370" t="s">
        <v>4657</v>
      </c>
      <c r="I76" s="36"/>
      <c r="J76" s="458"/>
      <c r="K76" s="19"/>
      <c r="L76" s="4"/>
      <c r="M76" s="5"/>
      <c r="N76" s="5"/>
      <c r="O76" s="4"/>
      <c r="P76" s="4"/>
      <c r="Q76" s="4"/>
      <c r="R76" s="4"/>
      <c r="S76" s="4"/>
      <c r="T76" s="4"/>
      <c r="U76" s="4"/>
      <c r="V76" s="4"/>
    </row>
    <row r="77" spans="2:22" s="8" customFormat="1" ht="16.5" customHeight="1" thickBot="1">
      <c r="B77" s="4"/>
      <c r="C77" s="4"/>
      <c r="D77" s="4"/>
      <c r="F77" s="424"/>
      <c r="G77" s="19"/>
      <c r="H77" s="82" t="s">
        <v>356</v>
      </c>
      <c r="I77" s="365" t="str">
        <f>H79</f>
        <v>陳/林</v>
      </c>
      <c r="J77" s="458"/>
      <c r="K77" s="19"/>
      <c r="L77" s="4"/>
      <c r="M77" s="4"/>
      <c r="N77" s="5"/>
      <c r="O77" s="4"/>
      <c r="P77" s="4"/>
      <c r="Q77" s="4"/>
      <c r="R77" s="4"/>
      <c r="S77" s="4"/>
      <c r="T77" s="4"/>
      <c r="U77" s="4"/>
      <c r="V77" s="4"/>
    </row>
    <row r="78" spans="1:22" s="8" customFormat="1" ht="16.5" customHeight="1">
      <c r="A78" s="4"/>
      <c r="B78" s="92" t="s">
        <v>805</v>
      </c>
      <c r="C78" s="92" t="s">
        <v>804</v>
      </c>
      <c r="D78" s="92" t="s">
        <v>370</v>
      </c>
      <c r="E78" s="8">
        <v>35</v>
      </c>
      <c r="F78" s="36"/>
      <c r="G78" s="19"/>
      <c r="H78" s="458" t="s">
        <v>2431</v>
      </c>
      <c r="I78" s="460" t="s">
        <v>4788</v>
      </c>
      <c r="J78" s="458"/>
      <c r="K78" s="1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s="8" customFormat="1" ht="16.5" customHeight="1" thickBot="1">
      <c r="B79" s="4"/>
      <c r="C79" s="4"/>
      <c r="D79" s="4"/>
      <c r="F79" s="424"/>
      <c r="G79" s="425" t="s">
        <v>168</v>
      </c>
      <c r="H79" s="459" t="str">
        <f>G81</f>
        <v>陳/林</v>
      </c>
      <c r="I79" s="82"/>
      <c r="J79" s="458"/>
      <c r="K79" s="1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8" customFormat="1" ht="16.5" customHeight="1">
      <c r="A80" s="4"/>
      <c r="B80" s="92" t="s">
        <v>766</v>
      </c>
      <c r="C80" s="103" t="s">
        <v>765</v>
      </c>
      <c r="D80" s="92" t="s">
        <v>395</v>
      </c>
      <c r="E80" s="8">
        <v>36</v>
      </c>
      <c r="F80" s="426"/>
      <c r="G80" s="458" t="s">
        <v>2337</v>
      </c>
      <c r="H80" s="461" t="s">
        <v>4619</v>
      </c>
      <c r="I80" s="82"/>
      <c r="J80" s="458"/>
      <c r="K80" s="1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8" customFormat="1" ht="16.5" customHeight="1" thickBot="1">
      <c r="A81" s="4"/>
      <c r="B81" s="34"/>
      <c r="C81" s="34"/>
      <c r="D81" s="34"/>
      <c r="F81" s="425" t="s">
        <v>8</v>
      </c>
      <c r="G81" s="459" t="s">
        <v>4497</v>
      </c>
      <c r="H81" s="19"/>
      <c r="I81" s="82"/>
      <c r="J81" s="458"/>
      <c r="K81" s="1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8" customFormat="1" ht="16.5" customHeight="1" thickBot="1">
      <c r="A82" s="4"/>
      <c r="B82" s="92" t="s">
        <v>498</v>
      </c>
      <c r="C82" s="92" t="s">
        <v>806</v>
      </c>
      <c r="D82" s="92" t="s">
        <v>499</v>
      </c>
      <c r="E82" s="8">
        <v>37</v>
      </c>
      <c r="F82" s="366" t="s">
        <v>2419</v>
      </c>
      <c r="G82" s="472" t="s">
        <v>4404</v>
      </c>
      <c r="H82" s="19"/>
      <c r="I82" s="82"/>
      <c r="J82" s="458"/>
      <c r="K82" s="1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s="8" customFormat="1" ht="16.5" customHeight="1" thickBot="1">
      <c r="B83" s="4"/>
      <c r="C83" s="4"/>
      <c r="D83" s="4"/>
      <c r="F83" s="36"/>
      <c r="G83" s="19"/>
      <c r="H83" s="19"/>
      <c r="I83" s="82" t="s">
        <v>283</v>
      </c>
      <c r="J83" s="500" t="str">
        <f>I88</f>
        <v>高/黃</v>
      </c>
      <c r="K83" s="1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8" customFormat="1" ht="16.5" customHeight="1" thickBot="1">
      <c r="A84" s="4"/>
      <c r="B84" s="92" t="s">
        <v>753</v>
      </c>
      <c r="C84" s="92" t="s">
        <v>752</v>
      </c>
      <c r="D84" s="92" t="s">
        <v>365</v>
      </c>
      <c r="E84" s="8">
        <v>38</v>
      </c>
      <c r="F84" s="360"/>
      <c r="G84" s="360"/>
      <c r="H84" s="19"/>
      <c r="I84" s="458" t="s">
        <v>2369</v>
      </c>
      <c r="J84" s="461" t="s">
        <v>4842</v>
      </c>
      <c r="K84" s="19"/>
      <c r="L84" s="4"/>
      <c r="M84" s="5"/>
      <c r="N84" s="5"/>
      <c r="O84" s="4"/>
      <c r="P84" s="4"/>
      <c r="Q84" s="4"/>
      <c r="R84" s="4"/>
      <c r="S84" s="4"/>
      <c r="T84" s="4"/>
      <c r="U84" s="4"/>
      <c r="V84" s="4"/>
    </row>
    <row r="85" spans="2:22" s="8" customFormat="1" ht="16.5" customHeight="1" thickBot="1">
      <c r="B85" s="4"/>
      <c r="C85" s="4"/>
      <c r="D85" s="4"/>
      <c r="F85" s="19"/>
      <c r="G85" s="19" t="s">
        <v>169</v>
      </c>
      <c r="H85" s="361" t="s">
        <v>4673</v>
      </c>
      <c r="I85" s="458"/>
      <c r="J85" s="36"/>
      <c r="K85" s="19"/>
      <c r="L85" s="5"/>
      <c r="M85" s="4"/>
      <c r="N85" s="5"/>
      <c r="O85" s="4"/>
      <c r="P85" s="4"/>
      <c r="Q85" s="4"/>
      <c r="R85" s="4"/>
      <c r="S85" s="4"/>
      <c r="T85" s="4"/>
      <c r="U85" s="4"/>
      <c r="V85" s="4"/>
    </row>
    <row r="86" spans="1:22" s="8" customFormat="1" ht="16.5" customHeight="1" thickBot="1">
      <c r="A86" s="4"/>
      <c r="B86" s="103" t="s">
        <v>792</v>
      </c>
      <c r="C86" s="92" t="s">
        <v>463</v>
      </c>
      <c r="D86" s="92" t="s">
        <v>458</v>
      </c>
      <c r="E86" s="8">
        <v>39</v>
      </c>
      <c r="F86" s="360"/>
      <c r="G86" s="82" t="s">
        <v>2366</v>
      </c>
      <c r="H86" s="370" t="s">
        <v>4674</v>
      </c>
      <c r="I86" s="458"/>
      <c r="J86" s="36"/>
      <c r="K86" s="19"/>
      <c r="L86" s="5"/>
      <c r="M86" s="5"/>
      <c r="N86" s="5"/>
      <c r="O86" s="4"/>
      <c r="P86" s="4"/>
      <c r="Q86" s="4"/>
      <c r="R86" s="4"/>
      <c r="S86" s="4"/>
      <c r="T86" s="4"/>
      <c r="U86" s="4"/>
      <c r="V86" s="4"/>
    </row>
    <row r="87" spans="1:22" s="8" customFormat="1" ht="16.5" customHeight="1" thickBot="1">
      <c r="A87" s="4"/>
      <c r="B87" s="34"/>
      <c r="C87" s="34"/>
      <c r="D87" s="34"/>
      <c r="F87" s="369" t="s">
        <v>266</v>
      </c>
      <c r="G87" s="382" t="s">
        <v>4498</v>
      </c>
      <c r="H87" s="82"/>
      <c r="I87" s="458"/>
      <c r="J87" s="36"/>
      <c r="K87" s="19"/>
      <c r="L87" s="5"/>
      <c r="M87" s="5"/>
      <c r="N87" s="5"/>
      <c r="O87" s="4"/>
      <c r="P87" s="4"/>
      <c r="Q87" s="4"/>
      <c r="R87" s="4"/>
      <c r="S87" s="4"/>
      <c r="T87" s="4"/>
      <c r="U87" s="4"/>
      <c r="V87" s="4"/>
    </row>
    <row r="88" spans="1:22" s="8" customFormat="1" ht="16.5" customHeight="1" thickBot="1">
      <c r="A88" s="4"/>
      <c r="B88" s="92" t="s">
        <v>782</v>
      </c>
      <c r="C88" s="92" t="s">
        <v>781</v>
      </c>
      <c r="D88" s="92" t="s">
        <v>352</v>
      </c>
      <c r="E88" s="8">
        <v>40</v>
      </c>
      <c r="F88" s="82" t="s">
        <v>2420</v>
      </c>
      <c r="G88" s="473" t="s">
        <v>4499</v>
      </c>
      <c r="H88" s="82" t="s">
        <v>275</v>
      </c>
      <c r="I88" s="459" t="str">
        <f>H91</f>
        <v>高/黃</v>
      </c>
      <c r="J88" s="36"/>
      <c r="K88" s="19"/>
      <c r="L88" s="5"/>
      <c r="M88" s="5"/>
      <c r="N88" s="5"/>
      <c r="O88" s="4"/>
      <c r="P88" s="4"/>
      <c r="Q88" s="4"/>
      <c r="R88" s="4"/>
      <c r="S88" s="4"/>
      <c r="T88" s="4"/>
      <c r="U88" s="4"/>
      <c r="V88" s="4"/>
    </row>
    <row r="89" spans="2:22" s="8" customFormat="1" ht="16.5" customHeight="1">
      <c r="B89" s="4"/>
      <c r="C89" s="4"/>
      <c r="D89" s="4"/>
      <c r="F89" s="424"/>
      <c r="G89" s="19"/>
      <c r="H89" s="458" t="s">
        <v>2432</v>
      </c>
      <c r="I89" s="461" t="s">
        <v>4795</v>
      </c>
      <c r="J89" s="19"/>
      <c r="K89" s="19"/>
      <c r="L89" s="5"/>
      <c r="M89" s="4"/>
      <c r="N89" s="5"/>
      <c r="O89" s="4"/>
      <c r="P89" s="4"/>
      <c r="Q89" s="4"/>
      <c r="R89" s="4"/>
      <c r="S89" s="4"/>
      <c r="T89" s="4"/>
      <c r="U89" s="4"/>
      <c r="V89" s="4"/>
    </row>
    <row r="90" spans="1:22" s="8" customFormat="1" ht="16.5" customHeight="1" thickBot="1">
      <c r="A90" s="4"/>
      <c r="B90" s="92" t="s">
        <v>387</v>
      </c>
      <c r="C90" s="92" t="s">
        <v>388</v>
      </c>
      <c r="D90" s="92" t="s">
        <v>373</v>
      </c>
      <c r="E90" s="8">
        <v>41</v>
      </c>
      <c r="F90" s="360"/>
      <c r="G90" s="360"/>
      <c r="H90" s="458"/>
      <c r="I90" s="36"/>
      <c r="J90" s="36"/>
      <c r="K90" s="19"/>
      <c r="L90" s="5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s="8" customFormat="1" ht="16.5" customHeight="1" thickBot="1">
      <c r="B91" s="4"/>
      <c r="C91" s="4"/>
      <c r="D91" s="4"/>
      <c r="F91" s="36"/>
      <c r="G91" s="369" t="s">
        <v>170</v>
      </c>
      <c r="H91" s="471" t="s">
        <v>4665</v>
      </c>
      <c r="I91" s="36"/>
      <c r="J91" s="36"/>
      <c r="K91" s="19"/>
      <c r="L91" s="5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s="8" customFormat="1" ht="16.5" customHeight="1">
      <c r="A92" s="4"/>
      <c r="B92" s="92" t="s">
        <v>786</v>
      </c>
      <c r="C92" s="92" t="s">
        <v>465</v>
      </c>
      <c r="D92" s="92" t="s">
        <v>145</v>
      </c>
      <c r="E92" s="8">
        <v>42</v>
      </c>
      <c r="F92" s="426"/>
      <c r="G92" s="427" t="s">
        <v>2367</v>
      </c>
      <c r="H92" s="383" t="s">
        <v>4666</v>
      </c>
      <c r="I92" s="36"/>
      <c r="J92" s="36"/>
      <c r="K92" s="19"/>
      <c r="L92" s="5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3:22" s="8" customFormat="1" ht="16.5" customHeight="1">
      <c r="C93" s="4"/>
      <c r="D93" s="5"/>
      <c r="F93" s="19"/>
      <c r="G93" s="19"/>
      <c r="H93" s="36"/>
      <c r="I93" s="36"/>
      <c r="J93" s="36"/>
      <c r="K93" s="19"/>
      <c r="L93" s="4"/>
      <c r="M93" s="5"/>
      <c r="N93" s="5"/>
      <c r="O93" s="4"/>
      <c r="P93" s="4"/>
      <c r="Q93" s="4"/>
      <c r="R93" s="4"/>
      <c r="S93" s="4"/>
      <c r="T93" s="4"/>
      <c r="U93" s="4"/>
      <c r="V93" s="4"/>
    </row>
    <row r="94" spans="1:22" s="8" customFormat="1" ht="16.5" customHeight="1">
      <c r="A94" s="43"/>
      <c r="D94" s="4"/>
      <c r="F94" s="19"/>
      <c r="G94" s="36"/>
      <c r="H94" s="36"/>
      <c r="I94" s="36"/>
      <c r="J94" s="36"/>
      <c r="K94" s="3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7:11" ht="16.5" customHeight="1">
      <c r="G95" s="428"/>
      <c r="H95" s="428"/>
      <c r="I95" s="428"/>
      <c r="J95" s="428"/>
      <c r="K95" s="259"/>
    </row>
    <row r="96" spans="2:11" ht="16.5" customHeight="1">
      <c r="B96" s="624" t="s">
        <v>115</v>
      </c>
      <c r="C96" s="624"/>
      <c r="D96" s="7"/>
      <c r="F96" s="423" t="s">
        <v>6</v>
      </c>
      <c r="G96" s="423" t="s">
        <v>6</v>
      </c>
      <c r="H96" s="423" t="s">
        <v>6</v>
      </c>
      <c r="I96" s="423" t="s">
        <v>6</v>
      </c>
      <c r="J96" s="423" t="s">
        <v>6</v>
      </c>
      <c r="K96" s="258"/>
    </row>
    <row r="97" spans="2:22" s="23" customFormat="1" ht="16.5" customHeight="1">
      <c r="B97" s="157"/>
      <c r="C97" s="157"/>
      <c r="D97" s="7"/>
      <c r="F97" s="446" t="s">
        <v>2467</v>
      </c>
      <c r="G97" s="359" t="s">
        <v>2468</v>
      </c>
      <c r="H97" s="359" t="s">
        <v>2468</v>
      </c>
      <c r="I97" s="359" t="s">
        <v>2469</v>
      </c>
      <c r="J97" s="359" t="s">
        <v>2469</v>
      </c>
      <c r="K97" s="44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8" customFormat="1" ht="16.5" customHeight="1">
      <c r="A98" s="17"/>
      <c r="B98" s="92" t="s">
        <v>452</v>
      </c>
      <c r="C98" s="92" t="s">
        <v>377</v>
      </c>
      <c r="D98" s="92" t="s">
        <v>376</v>
      </c>
      <c r="E98" s="8">
        <v>43</v>
      </c>
      <c r="F98" s="448"/>
      <c r="G98" s="449"/>
      <c r="H98" s="428"/>
      <c r="I98" s="428"/>
      <c r="J98" s="428"/>
      <c r="K98" s="42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s="8" customFormat="1" ht="16.5" customHeight="1" thickBot="1">
      <c r="B99" s="4"/>
      <c r="C99" s="4"/>
      <c r="D99" s="4"/>
      <c r="F99" s="19"/>
      <c r="G99" s="82" t="s">
        <v>270</v>
      </c>
      <c r="H99" s="365" t="s">
        <v>4658</v>
      </c>
      <c r="I99" s="36"/>
      <c r="J99" s="36"/>
      <c r="K99" s="3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s="8" customFormat="1" ht="16.5" customHeight="1" thickBot="1">
      <c r="A100" s="17"/>
      <c r="B100" s="92" t="s">
        <v>421</v>
      </c>
      <c r="C100" s="92" t="s">
        <v>425</v>
      </c>
      <c r="D100" s="92" t="s">
        <v>363</v>
      </c>
      <c r="E100" s="8">
        <v>44</v>
      </c>
      <c r="F100" s="360"/>
      <c r="G100" s="366" t="s">
        <v>2440</v>
      </c>
      <c r="H100" s="482" t="s">
        <v>4610</v>
      </c>
      <c r="I100" s="36"/>
      <c r="J100" s="36"/>
      <c r="K100" s="3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s="8" customFormat="1" ht="16.5" customHeight="1">
      <c r="B101" s="4"/>
      <c r="C101" s="4"/>
      <c r="D101" s="4"/>
      <c r="F101" s="36"/>
      <c r="G101" s="36"/>
      <c r="H101" s="82"/>
      <c r="I101" s="36"/>
      <c r="J101" s="36"/>
      <c r="K101" s="3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s="8" customFormat="1" ht="16.5" customHeight="1" thickBot="1">
      <c r="B102" s="92" t="s">
        <v>454</v>
      </c>
      <c r="C102" s="92" t="s">
        <v>456</v>
      </c>
      <c r="D102" s="92" t="s">
        <v>791</v>
      </c>
      <c r="E102" s="8">
        <v>45</v>
      </c>
      <c r="F102" s="360"/>
      <c r="G102" s="36"/>
      <c r="H102" s="82" t="s">
        <v>200</v>
      </c>
      <c r="I102" s="365" t="str">
        <f>H105</f>
        <v>徐/陳</v>
      </c>
      <c r="J102" s="19"/>
      <c r="K102" s="3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6:22" s="8" customFormat="1" ht="16.5" customHeight="1" thickBot="1">
      <c r="F103" s="369" t="s">
        <v>267</v>
      </c>
      <c r="G103" s="361" t="s">
        <v>4501</v>
      </c>
      <c r="H103" s="458" t="s">
        <v>2360</v>
      </c>
      <c r="I103" s="460" t="s">
        <v>4781</v>
      </c>
      <c r="J103" s="36"/>
      <c r="K103" s="3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8" customFormat="1" ht="16.5" customHeight="1">
      <c r="A104" s="17"/>
      <c r="B104" s="92" t="s">
        <v>771</v>
      </c>
      <c r="C104" s="92" t="s">
        <v>770</v>
      </c>
      <c r="D104" s="92" t="s">
        <v>395</v>
      </c>
      <c r="E104" s="8">
        <v>46</v>
      </c>
      <c r="F104" s="427" t="s">
        <v>2421</v>
      </c>
      <c r="G104" s="457" t="s">
        <v>4502</v>
      </c>
      <c r="H104" s="458"/>
      <c r="I104" s="82"/>
      <c r="J104" s="36"/>
      <c r="K104" s="3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s="8" customFormat="1" ht="16.5" customHeight="1" thickBot="1">
      <c r="B105" s="4"/>
      <c r="C105" s="4"/>
      <c r="D105" s="4"/>
      <c r="F105" s="424"/>
      <c r="G105" s="458" t="s">
        <v>171</v>
      </c>
      <c r="H105" s="471" t="str">
        <f>G103</f>
        <v>徐/陳</v>
      </c>
      <c r="I105" s="82"/>
      <c r="J105" s="36"/>
      <c r="K105" s="3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8" customFormat="1" ht="16.5" customHeight="1">
      <c r="A106" s="17"/>
      <c r="B106" s="92" t="s">
        <v>482</v>
      </c>
      <c r="C106" s="92" t="s">
        <v>483</v>
      </c>
      <c r="D106" s="92" t="s">
        <v>480</v>
      </c>
      <c r="E106" s="8">
        <v>47</v>
      </c>
      <c r="F106" s="426"/>
      <c r="G106" s="427" t="s">
        <v>2442</v>
      </c>
      <c r="H106" s="368" t="s">
        <v>4695</v>
      </c>
      <c r="I106" s="82"/>
      <c r="J106" s="36"/>
      <c r="K106" s="3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s="8" customFormat="1" ht="16.5" customHeight="1">
      <c r="B107" s="4"/>
      <c r="C107" s="4"/>
      <c r="D107" s="4"/>
      <c r="F107" s="36"/>
      <c r="G107" s="19"/>
      <c r="H107" s="36"/>
      <c r="I107" s="82"/>
      <c r="J107" s="36"/>
      <c r="K107" s="3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s="8" customFormat="1" ht="16.5" customHeight="1" thickBot="1">
      <c r="B108" s="92" t="s">
        <v>429</v>
      </c>
      <c r="C108" s="92" t="s">
        <v>428</v>
      </c>
      <c r="D108" s="92" t="s">
        <v>365</v>
      </c>
      <c r="E108" s="8">
        <v>48</v>
      </c>
      <c r="F108" s="36"/>
      <c r="G108" s="19"/>
      <c r="H108" s="36"/>
      <c r="I108" s="82" t="s">
        <v>284</v>
      </c>
      <c r="J108" s="36" t="str">
        <f>I113</f>
        <v>蘇/唐</v>
      </c>
      <c r="K108" s="3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s="8" customFormat="1" ht="16.5" customHeight="1" thickBot="1">
      <c r="B109" s="4"/>
      <c r="C109" s="4"/>
      <c r="D109" s="4"/>
      <c r="F109" s="424" t="s">
        <v>16</v>
      </c>
      <c r="G109" s="365" t="s">
        <v>4508</v>
      </c>
      <c r="H109" s="36"/>
      <c r="I109" s="458" t="s">
        <v>2378</v>
      </c>
      <c r="J109" s="460" t="s">
        <v>4844</v>
      </c>
      <c r="K109" s="36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s="8" customFormat="1" ht="16.5" customHeight="1" thickBot="1">
      <c r="A110" s="17"/>
      <c r="B110" s="92" t="s">
        <v>375</v>
      </c>
      <c r="C110" s="92" t="s">
        <v>398</v>
      </c>
      <c r="D110" s="92" t="s">
        <v>772</v>
      </c>
      <c r="E110" s="8">
        <v>49</v>
      </c>
      <c r="F110" s="366" t="s">
        <v>2177</v>
      </c>
      <c r="G110" s="466" t="s">
        <v>4509</v>
      </c>
      <c r="H110" s="36"/>
      <c r="I110" s="458"/>
      <c r="J110" s="82"/>
      <c r="K110" s="36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s="8" customFormat="1" ht="16.5" customHeight="1" thickBot="1">
      <c r="B111" s="4"/>
      <c r="C111" s="4"/>
      <c r="D111" s="4"/>
      <c r="F111" s="36"/>
      <c r="G111" s="458" t="s">
        <v>172</v>
      </c>
      <c r="H111" s="361" t="str">
        <f>G109</f>
        <v>蘇/唐</v>
      </c>
      <c r="I111" s="458"/>
      <c r="J111" s="82"/>
      <c r="K111" s="36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s="8" customFormat="1" ht="16.5" customHeight="1">
      <c r="A112" s="17"/>
      <c r="B112" s="92" t="s">
        <v>439</v>
      </c>
      <c r="C112" s="92" t="s">
        <v>440</v>
      </c>
      <c r="D112" s="92" t="s">
        <v>380</v>
      </c>
      <c r="E112" s="8">
        <v>50</v>
      </c>
      <c r="F112" s="426"/>
      <c r="G112" s="427" t="s">
        <v>2444</v>
      </c>
      <c r="H112" s="466" t="s">
        <v>4682</v>
      </c>
      <c r="I112" s="458"/>
      <c r="J112" s="82"/>
      <c r="K112" s="36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s="8" customFormat="1" ht="16.5" customHeight="1" thickBot="1">
      <c r="B113" s="4"/>
      <c r="C113" s="4"/>
      <c r="D113" s="4"/>
      <c r="F113" s="36"/>
      <c r="G113" s="36"/>
      <c r="H113" s="458" t="s">
        <v>357</v>
      </c>
      <c r="I113" s="499" t="str">
        <f>H111</f>
        <v>蘇/唐</v>
      </c>
      <c r="J113" s="82"/>
      <c r="K113" s="3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s="8" customFormat="1" ht="16.5" customHeight="1">
      <c r="B114" s="92" t="s">
        <v>516</v>
      </c>
      <c r="C114" s="92" t="s">
        <v>502</v>
      </c>
      <c r="D114" s="92" t="s">
        <v>811</v>
      </c>
      <c r="E114" s="8">
        <v>51</v>
      </c>
      <c r="F114" s="426"/>
      <c r="G114" s="426"/>
      <c r="H114" s="82" t="s">
        <v>2163</v>
      </c>
      <c r="I114" s="383" t="s">
        <v>4785</v>
      </c>
      <c r="J114" s="82"/>
      <c r="K114" s="3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s="8" customFormat="1" ht="16.5" customHeight="1" thickBot="1">
      <c r="B115" s="4"/>
      <c r="C115" s="4"/>
      <c r="D115" s="4"/>
      <c r="F115" s="36"/>
      <c r="G115" s="82" t="s">
        <v>271</v>
      </c>
      <c r="H115" s="363" t="s">
        <v>4675</v>
      </c>
      <c r="I115" s="36"/>
      <c r="J115" s="82"/>
      <c r="K115" s="3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8" customFormat="1" ht="16.5" customHeight="1" thickBot="1">
      <c r="A116" s="8" t="s">
        <v>341</v>
      </c>
      <c r="B116" s="92" t="s">
        <v>485</v>
      </c>
      <c r="C116" s="92" t="s">
        <v>741</v>
      </c>
      <c r="D116" s="92" t="s">
        <v>367</v>
      </c>
      <c r="E116" s="8">
        <v>52</v>
      </c>
      <c r="F116" s="360"/>
      <c r="G116" s="360" t="s">
        <v>2446</v>
      </c>
      <c r="H116" s="364" t="s">
        <v>4676</v>
      </c>
      <c r="I116" s="36"/>
      <c r="J116" s="82"/>
      <c r="K116" s="36" t="str">
        <f>J129</f>
        <v>林/林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s="8" customFormat="1" ht="16.5" customHeight="1" thickBot="1">
      <c r="B117" s="4"/>
      <c r="C117" s="4"/>
      <c r="D117" s="4"/>
      <c r="F117" s="36"/>
      <c r="G117" s="19"/>
      <c r="H117" s="19"/>
      <c r="I117" s="36"/>
      <c r="J117" s="82" t="s">
        <v>209</v>
      </c>
      <c r="K117" s="83" t="s">
        <v>2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8" customFormat="1" ht="16.5" customHeight="1">
      <c r="A118" s="17"/>
      <c r="B118" s="92" t="s">
        <v>471</v>
      </c>
      <c r="C118" s="92" t="s">
        <v>472</v>
      </c>
      <c r="D118" s="92" t="s">
        <v>470</v>
      </c>
      <c r="E118" s="8">
        <v>53</v>
      </c>
      <c r="F118" s="36"/>
      <c r="G118" s="19"/>
      <c r="H118" s="19"/>
      <c r="I118" s="36"/>
      <c r="J118" s="458" t="s">
        <v>2280</v>
      </c>
      <c r="K118" s="461" t="s">
        <v>4866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s="8" customFormat="1" ht="16.5" customHeight="1" thickBot="1">
      <c r="B119" s="4"/>
      <c r="C119" s="4"/>
      <c r="D119" s="4"/>
      <c r="F119" s="425" t="s">
        <v>3</v>
      </c>
      <c r="G119" s="83" t="s">
        <v>4504</v>
      </c>
      <c r="H119" s="19"/>
      <c r="I119" s="36"/>
      <c r="J119" s="458"/>
      <c r="K119" s="3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8" customFormat="1" ht="16.5" customHeight="1" thickBot="1">
      <c r="A120" s="17"/>
      <c r="B120" s="92" t="s">
        <v>410</v>
      </c>
      <c r="C120" s="92" t="s">
        <v>409</v>
      </c>
      <c r="D120" s="92" t="s">
        <v>408</v>
      </c>
      <c r="E120" s="8">
        <v>54</v>
      </c>
      <c r="F120" s="366" t="s">
        <v>2413</v>
      </c>
      <c r="G120" s="367" t="s">
        <v>4505</v>
      </c>
      <c r="H120" s="19"/>
      <c r="I120" s="36"/>
      <c r="J120" s="458"/>
      <c r="K120" s="1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s="8" customFormat="1" ht="16.5" customHeight="1" thickBot="1">
      <c r="B121" s="4"/>
      <c r="C121" s="4"/>
      <c r="D121" s="4"/>
      <c r="F121" s="36"/>
      <c r="G121" s="82" t="s">
        <v>173</v>
      </c>
      <c r="H121" s="365" t="s">
        <v>4677</v>
      </c>
      <c r="I121" s="36"/>
      <c r="J121" s="458"/>
      <c r="K121" s="1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s="8" customFormat="1" ht="16.5" customHeight="1" thickBot="1">
      <c r="A122" s="17"/>
      <c r="B122" s="92" t="s">
        <v>747</v>
      </c>
      <c r="C122" s="92" t="s">
        <v>746</v>
      </c>
      <c r="D122" s="92" t="s">
        <v>380</v>
      </c>
      <c r="E122" s="8">
        <v>55</v>
      </c>
      <c r="F122" s="360"/>
      <c r="G122" s="360" t="s">
        <v>2453</v>
      </c>
      <c r="H122" s="475" t="s">
        <v>4678</v>
      </c>
      <c r="I122" s="36"/>
      <c r="J122" s="458"/>
      <c r="K122" s="1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s="8" customFormat="1" ht="16.5" customHeight="1">
      <c r="B123" s="4"/>
      <c r="C123" s="4"/>
      <c r="D123" s="4"/>
      <c r="F123" s="36"/>
      <c r="G123" s="19"/>
      <c r="H123" s="458"/>
      <c r="I123" s="36"/>
      <c r="J123" s="458"/>
      <c r="K123" s="1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s="8" customFormat="1" ht="16.5" customHeight="1" thickBot="1">
      <c r="B124" s="92" t="s">
        <v>396</v>
      </c>
      <c r="C124" s="92" t="s">
        <v>399</v>
      </c>
      <c r="D124" s="92" t="s">
        <v>395</v>
      </c>
      <c r="E124" s="8">
        <v>56</v>
      </c>
      <c r="F124" s="426"/>
      <c r="G124" s="19"/>
      <c r="H124" s="458" t="s">
        <v>277</v>
      </c>
      <c r="I124" s="361" t="str">
        <f>H121</f>
        <v>林/林</v>
      </c>
      <c r="J124" s="458"/>
      <c r="K124" s="1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s="8" customFormat="1" ht="16.5" customHeight="1" thickBot="1">
      <c r="B125" s="4"/>
      <c r="C125" s="4"/>
      <c r="D125" s="4"/>
      <c r="F125" s="425" t="s">
        <v>4</v>
      </c>
      <c r="G125" s="365" t="s">
        <v>4457</v>
      </c>
      <c r="H125" s="82" t="s">
        <v>2362</v>
      </c>
      <c r="I125" s="457" t="s">
        <v>4792</v>
      </c>
      <c r="J125" s="458"/>
      <c r="K125" s="19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s="8" customFormat="1" ht="16.5" customHeight="1" thickBot="1">
      <c r="A126" s="17"/>
      <c r="B126" s="92" t="s">
        <v>755</v>
      </c>
      <c r="C126" s="92" t="s">
        <v>431</v>
      </c>
      <c r="D126" s="92" t="s">
        <v>365</v>
      </c>
      <c r="E126" s="8">
        <v>57</v>
      </c>
      <c r="F126" s="366" t="s">
        <v>2414</v>
      </c>
      <c r="G126" s="370" t="s">
        <v>4442</v>
      </c>
      <c r="H126" s="82"/>
      <c r="I126" s="495"/>
      <c r="J126" s="458"/>
      <c r="K126" s="19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s="8" customFormat="1" ht="16.5" customHeight="1" thickBot="1">
      <c r="B127" s="4"/>
      <c r="C127" s="4"/>
      <c r="D127" s="4"/>
      <c r="F127" s="371"/>
      <c r="G127" s="82" t="s">
        <v>272</v>
      </c>
      <c r="H127" s="82" t="s">
        <v>4667</v>
      </c>
      <c r="I127" s="458"/>
      <c r="J127" s="458"/>
      <c r="K127" s="1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s="8" customFormat="1" ht="16.5" customHeight="1" thickBot="1">
      <c r="A128" s="17"/>
      <c r="B128" s="92" t="s">
        <v>447</v>
      </c>
      <c r="C128" s="92" t="s">
        <v>444</v>
      </c>
      <c r="D128" s="92" t="s">
        <v>443</v>
      </c>
      <c r="E128" s="8">
        <v>58</v>
      </c>
      <c r="F128" s="360"/>
      <c r="G128" s="366" t="s">
        <v>2454</v>
      </c>
      <c r="H128" s="461" t="s">
        <v>4668</v>
      </c>
      <c r="I128" s="458"/>
      <c r="J128" s="458"/>
      <c r="K128" s="19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s="8" customFormat="1" ht="16.5" customHeight="1" thickBot="1">
      <c r="B129" s="4"/>
      <c r="C129" s="4"/>
      <c r="D129" s="4"/>
      <c r="F129" s="36"/>
      <c r="G129" s="36"/>
      <c r="H129" s="36"/>
      <c r="I129" s="458" t="s">
        <v>285</v>
      </c>
      <c r="J129" s="471" t="str">
        <f>I124</f>
        <v>林/林</v>
      </c>
      <c r="K129" s="1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s="8" customFormat="1" ht="16.5" customHeight="1" thickBot="1">
      <c r="B130" s="92" t="s">
        <v>780</v>
      </c>
      <c r="C130" s="92" t="s">
        <v>779</v>
      </c>
      <c r="D130" s="92" t="s">
        <v>352</v>
      </c>
      <c r="E130" s="8">
        <v>59</v>
      </c>
      <c r="F130" s="36"/>
      <c r="G130" s="36"/>
      <c r="H130" s="36"/>
      <c r="I130" s="82" t="s">
        <v>2411</v>
      </c>
      <c r="J130" s="472" t="s">
        <v>4848</v>
      </c>
      <c r="K130" s="1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s="8" customFormat="1" ht="16.5" customHeight="1" thickBot="1">
      <c r="B131" s="4"/>
      <c r="C131" s="4"/>
      <c r="D131" s="4"/>
      <c r="F131" s="371" t="s">
        <v>82</v>
      </c>
      <c r="G131" s="361" t="s">
        <v>4500</v>
      </c>
      <c r="H131" s="36"/>
      <c r="I131" s="82"/>
      <c r="J131" s="19"/>
      <c r="K131" s="19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8" customFormat="1" ht="16.5" customHeight="1">
      <c r="A132" s="17"/>
      <c r="B132" s="92" t="s">
        <v>784</v>
      </c>
      <c r="C132" s="92" t="s">
        <v>783</v>
      </c>
      <c r="D132" s="92" t="s">
        <v>145</v>
      </c>
      <c r="E132" s="8">
        <v>60</v>
      </c>
      <c r="F132" s="427" t="s">
        <v>2415</v>
      </c>
      <c r="G132" s="457" t="s">
        <v>4444</v>
      </c>
      <c r="H132" s="19"/>
      <c r="I132" s="82"/>
      <c r="J132" s="36"/>
      <c r="K132" s="1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s="8" customFormat="1" ht="16.5" customHeight="1" thickBot="1">
      <c r="B133" s="4"/>
      <c r="C133" s="4"/>
      <c r="D133" s="4"/>
      <c r="F133" s="36"/>
      <c r="G133" s="458" t="s">
        <v>193</v>
      </c>
      <c r="H133" s="361" t="str">
        <f>G131</f>
        <v>施/張</v>
      </c>
      <c r="I133" s="82"/>
      <c r="J133" s="36"/>
      <c r="K133" s="1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s="8" customFormat="1" ht="16.5" customHeight="1">
      <c r="A134" s="17"/>
      <c r="B134" s="92" t="s">
        <v>461</v>
      </c>
      <c r="C134" s="92" t="s">
        <v>793</v>
      </c>
      <c r="D134" s="92" t="s">
        <v>458</v>
      </c>
      <c r="E134" s="8">
        <v>61</v>
      </c>
      <c r="F134" s="426"/>
      <c r="G134" s="427" t="s">
        <v>2455</v>
      </c>
      <c r="H134" s="466" t="s">
        <v>4648</v>
      </c>
      <c r="I134" s="82"/>
      <c r="J134" s="36"/>
      <c r="K134" s="1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s="8" customFormat="1" ht="16.5" customHeight="1" thickBot="1">
      <c r="B135" s="4"/>
      <c r="C135" s="4"/>
      <c r="D135" s="4"/>
      <c r="F135" s="36"/>
      <c r="G135" s="36"/>
      <c r="H135" s="458" t="s">
        <v>201</v>
      </c>
      <c r="I135" s="382" t="str">
        <f>H133</f>
        <v>施/張</v>
      </c>
      <c r="J135" s="36"/>
      <c r="K135" s="1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s="8" customFormat="1" ht="16.5" customHeight="1">
      <c r="B136" s="102" t="s">
        <v>477</v>
      </c>
      <c r="C136" s="92" t="s">
        <v>479</v>
      </c>
      <c r="D136" s="92" t="s">
        <v>478</v>
      </c>
      <c r="E136" s="8">
        <v>62</v>
      </c>
      <c r="F136" s="36"/>
      <c r="G136" s="36"/>
      <c r="H136" s="82" t="s">
        <v>2363</v>
      </c>
      <c r="I136" s="472" t="s">
        <v>4802</v>
      </c>
      <c r="J136" s="19"/>
      <c r="K136" s="1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s="8" customFormat="1" ht="16.5" customHeight="1" thickBot="1">
      <c r="B137" s="4"/>
      <c r="C137" s="4"/>
      <c r="D137" s="4"/>
      <c r="F137" s="424"/>
      <c r="G137" s="425" t="s">
        <v>194</v>
      </c>
      <c r="H137" s="363" t="s">
        <v>4679</v>
      </c>
      <c r="I137" s="36"/>
      <c r="J137" s="36"/>
      <c r="K137" s="1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s="8" customFormat="1" ht="16.5" customHeight="1" thickBot="1">
      <c r="A138" s="8" t="s">
        <v>341</v>
      </c>
      <c r="B138" s="92" t="s">
        <v>743</v>
      </c>
      <c r="C138" s="92" t="s">
        <v>742</v>
      </c>
      <c r="D138" s="92" t="s">
        <v>380</v>
      </c>
      <c r="E138" s="8">
        <v>63</v>
      </c>
      <c r="F138" s="360"/>
      <c r="G138" s="366" t="s">
        <v>2456</v>
      </c>
      <c r="H138" s="472" t="s">
        <v>4628</v>
      </c>
      <c r="I138" s="36"/>
      <c r="J138" s="36"/>
      <c r="K138" s="1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4:22" s="8" customFormat="1" ht="16.5" customHeight="1">
      <c r="D139" s="4"/>
      <c r="F139" s="19"/>
      <c r="G139" s="19"/>
      <c r="H139" s="19"/>
      <c r="I139" s="36"/>
      <c r="J139" s="36"/>
      <c r="K139" s="1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3:22" s="8" customFormat="1" ht="16.5" customHeight="1">
      <c r="C140" s="4"/>
      <c r="D140" s="5"/>
      <c r="F140" s="19"/>
      <c r="G140" s="19"/>
      <c r="H140" s="19"/>
      <c r="I140" s="36"/>
      <c r="J140" s="36"/>
      <c r="K140" s="1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3:11" ht="16.5" customHeight="1">
      <c r="C141" s="33"/>
      <c r="D141" s="35"/>
      <c r="F141" s="19"/>
      <c r="G141" s="19"/>
      <c r="H141" s="19"/>
      <c r="K141" s="32"/>
    </row>
    <row r="142" spans="2:11" ht="16.5" customHeight="1">
      <c r="B142" s="624" t="s">
        <v>116</v>
      </c>
      <c r="C142" s="624"/>
      <c r="D142" s="7"/>
      <c r="F142" s="423" t="s">
        <v>6</v>
      </c>
      <c r="G142" s="423" t="s">
        <v>6</v>
      </c>
      <c r="H142" s="423" t="s">
        <v>6</v>
      </c>
      <c r="I142" s="423" t="s">
        <v>6</v>
      </c>
      <c r="J142" s="423" t="s">
        <v>6</v>
      </c>
      <c r="K142" s="258"/>
    </row>
    <row r="143" spans="3:22" s="23" customFormat="1" ht="16.5" customHeight="1">
      <c r="C143" s="33"/>
      <c r="D143" s="33"/>
      <c r="F143" s="446" t="s">
        <v>2467</v>
      </c>
      <c r="G143" s="359" t="s">
        <v>2468</v>
      </c>
      <c r="H143" s="359" t="s">
        <v>2468</v>
      </c>
      <c r="I143" s="359" t="s">
        <v>2469</v>
      </c>
      <c r="J143" s="359" t="s">
        <v>2469</v>
      </c>
      <c r="K143" s="44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8" customFormat="1" ht="16.5" customHeight="1" thickBot="1">
      <c r="A144" s="17"/>
      <c r="B144" s="92" t="s">
        <v>490</v>
      </c>
      <c r="C144" s="92" t="s">
        <v>800</v>
      </c>
      <c r="D144" s="92" t="s">
        <v>799</v>
      </c>
      <c r="E144" s="8">
        <v>64</v>
      </c>
      <c r="F144" s="483"/>
      <c r="G144" s="484"/>
      <c r="H144" s="428"/>
      <c r="I144" s="428"/>
      <c r="J144" s="428"/>
      <c r="K144" s="42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s="8" customFormat="1" ht="16.5" customHeight="1" thickBot="1">
      <c r="B145" s="4"/>
      <c r="C145" s="4"/>
      <c r="D145" s="4"/>
      <c r="F145" s="19"/>
      <c r="G145" s="19" t="s">
        <v>196</v>
      </c>
      <c r="H145" s="361" t="s">
        <v>4683</v>
      </c>
      <c r="I145" s="36"/>
      <c r="J145" s="36"/>
      <c r="K145" s="36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s="8" customFormat="1" ht="16.5" customHeight="1">
      <c r="B146" s="92" t="s">
        <v>788</v>
      </c>
      <c r="C146" s="92" t="s">
        <v>787</v>
      </c>
      <c r="D146" s="92" t="s">
        <v>376</v>
      </c>
      <c r="E146" s="8">
        <v>65</v>
      </c>
      <c r="F146" s="426"/>
      <c r="G146" s="427" t="s">
        <v>2402</v>
      </c>
      <c r="H146" s="370" t="s">
        <v>4684</v>
      </c>
      <c r="I146" s="36"/>
      <c r="J146" s="36"/>
      <c r="K146" s="36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s="8" customFormat="1" ht="16.5" customHeight="1">
      <c r="B147" s="4"/>
      <c r="C147" s="4"/>
      <c r="D147" s="4"/>
      <c r="F147" s="36"/>
      <c r="G147" s="36"/>
      <c r="H147" s="82"/>
      <c r="I147" s="36"/>
      <c r="J147" s="36"/>
      <c r="K147" s="36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s="8" customFormat="1" ht="16.5" customHeight="1" thickBot="1">
      <c r="B148" s="92" t="s">
        <v>760</v>
      </c>
      <c r="C148" s="92" t="s">
        <v>759</v>
      </c>
      <c r="D148" s="92" t="s">
        <v>365</v>
      </c>
      <c r="E148" s="8">
        <v>66</v>
      </c>
      <c r="F148" s="36"/>
      <c r="G148" s="36"/>
      <c r="H148" s="82" t="s">
        <v>278</v>
      </c>
      <c r="I148" s="365" t="str">
        <f>H151</f>
        <v>何/簡</v>
      </c>
      <c r="J148" s="19"/>
      <c r="K148" s="36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s="8" customFormat="1" ht="16.5" customHeight="1" thickBot="1">
      <c r="B149" s="4"/>
      <c r="C149" s="4"/>
      <c r="D149" s="4"/>
      <c r="F149" s="425" t="s">
        <v>89</v>
      </c>
      <c r="G149" s="365" t="s">
        <v>4510</v>
      </c>
      <c r="H149" s="458" t="s">
        <v>2370</v>
      </c>
      <c r="I149" s="370" t="s">
        <v>4722</v>
      </c>
      <c r="J149" s="36"/>
      <c r="K149" s="36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s="8" customFormat="1" ht="16.5" customHeight="1" thickBot="1">
      <c r="A150" s="17"/>
      <c r="B150" s="92" t="s">
        <v>751</v>
      </c>
      <c r="C150" s="92" t="s">
        <v>750</v>
      </c>
      <c r="D150" s="92" t="s">
        <v>380</v>
      </c>
      <c r="E150" s="8">
        <v>67</v>
      </c>
      <c r="F150" s="360" t="s">
        <v>2416</v>
      </c>
      <c r="G150" s="435" t="s">
        <v>4511</v>
      </c>
      <c r="H150" s="495"/>
      <c r="I150" s="82"/>
      <c r="J150" s="36"/>
      <c r="K150" s="36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s="8" customFormat="1" ht="16.5" customHeight="1" thickBot="1">
      <c r="B151" s="4"/>
      <c r="C151" s="4"/>
      <c r="D151" s="4"/>
      <c r="F151" s="19"/>
      <c r="G151" s="82" t="s">
        <v>174</v>
      </c>
      <c r="H151" s="459" t="s">
        <v>4680</v>
      </c>
      <c r="I151" s="82"/>
      <c r="J151" s="36"/>
      <c r="K151" s="36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s="8" customFormat="1" ht="16.5" customHeight="1" thickBot="1">
      <c r="B152" s="92" t="s">
        <v>511</v>
      </c>
      <c r="C152" s="103" t="s">
        <v>808</v>
      </c>
      <c r="D152" s="92" t="s">
        <v>807</v>
      </c>
      <c r="E152" s="8">
        <v>68</v>
      </c>
      <c r="F152" s="360"/>
      <c r="G152" s="366" t="s">
        <v>2403</v>
      </c>
      <c r="H152" s="368" t="s">
        <v>4681</v>
      </c>
      <c r="I152" s="82"/>
      <c r="J152" s="36"/>
      <c r="K152" s="36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s="8" customFormat="1" ht="16.5" customHeight="1">
      <c r="B153" s="4"/>
      <c r="C153" s="4"/>
      <c r="D153" s="4"/>
      <c r="F153" s="36"/>
      <c r="G153" s="19"/>
      <c r="H153" s="36"/>
      <c r="I153" s="82"/>
      <c r="J153" s="36"/>
      <c r="K153" s="36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s="8" customFormat="1" ht="16.5" customHeight="1" thickBot="1">
      <c r="B154" s="92" t="s">
        <v>434</v>
      </c>
      <c r="C154" s="92" t="s">
        <v>757</v>
      </c>
      <c r="D154" s="92" t="s">
        <v>365</v>
      </c>
      <c r="E154" s="8">
        <v>69</v>
      </c>
      <c r="F154" s="36"/>
      <c r="G154" s="19"/>
      <c r="H154" s="36"/>
      <c r="I154" s="82" t="s">
        <v>204</v>
      </c>
      <c r="J154" s="365" t="str">
        <f>I159</f>
        <v>陳/陳</v>
      </c>
      <c r="K154" s="36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s="8" customFormat="1" ht="16.5" customHeight="1" thickBot="1">
      <c r="B155" s="4"/>
      <c r="C155" s="4"/>
      <c r="D155" s="4"/>
      <c r="F155" s="424" t="s">
        <v>10</v>
      </c>
      <c r="G155" s="365" t="s">
        <v>4503</v>
      </c>
      <c r="H155" s="36"/>
      <c r="I155" s="458" t="s">
        <v>2379</v>
      </c>
      <c r="J155" s="466" t="s">
        <v>4846</v>
      </c>
      <c r="K155" s="36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8" customFormat="1" ht="16.5" customHeight="1" thickBot="1">
      <c r="A156" s="17"/>
      <c r="B156" s="92" t="s">
        <v>374</v>
      </c>
      <c r="C156" s="103" t="s">
        <v>773</v>
      </c>
      <c r="D156" s="92" t="s">
        <v>373</v>
      </c>
      <c r="E156" s="8">
        <v>70</v>
      </c>
      <c r="F156" s="366" t="s">
        <v>2396</v>
      </c>
      <c r="G156" s="466" t="s">
        <v>4454</v>
      </c>
      <c r="H156" s="36"/>
      <c r="I156" s="458"/>
      <c r="J156" s="458"/>
      <c r="K156" s="36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s="8" customFormat="1" ht="16.5" customHeight="1" thickBot="1">
      <c r="B157" s="4"/>
      <c r="C157" s="4"/>
      <c r="D157" s="4"/>
      <c r="F157" s="371"/>
      <c r="G157" s="458" t="s">
        <v>175</v>
      </c>
      <c r="H157" s="361" t="str">
        <f>G155</f>
        <v>陳/陳</v>
      </c>
      <c r="I157" s="458"/>
      <c r="J157" s="458"/>
      <c r="K157" s="36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8" customFormat="1" ht="16.5" customHeight="1">
      <c r="A158" s="17"/>
      <c r="B158" s="92" t="s">
        <v>420</v>
      </c>
      <c r="C158" s="92" t="s">
        <v>424</v>
      </c>
      <c r="D158" s="92" t="s">
        <v>363</v>
      </c>
      <c r="E158" s="8">
        <v>71</v>
      </c>
      <c r="F158" s="426"/>
      <c r="G158" s="427" t="s">
        <v>2447</v>
      </c>
      <c r="H158" s="457" t="s">
        <v>4697</v>
      </c>
      <c r="I158" s="458"/>
      <c r="J158" s="458"/>
      <c r="K158" s="36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s="8" customFormat="1" ht="16.5" customHeight="1" thickBot="1">
      <c r="B159" s="4"/>
      <c r="C159" s="4"/>
      <c r="D159" s="4"/>
      <c r="F159" s="36"/>
      <c r="G159" s="36"/>
      <c r="H159" s="458" t="s">
        <v>358</v>
      </c>
      <c r="I159" s="471" t="str">
        <f>H157</f>
        <v>陳/陳</v>
      </c>
      <c r="J159" s="458"/>
      <c r="K159" s="36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s="8" customFormat="1" ht="16.5" customHeight="1">
      <c r="B160" s="92" t="s">
        <v>768</v>
      </c>
      <c r="C160" s="92" t="s">
        <v>767</v>
      </c>
      <c r="D160" s="92" t="s">
        <v>395</v>
      </c>
      <c r="E160" s="8">
        <v>72</v>
      </c>
      <c r="F160" s="426"/>
      <c r="G160" s="426"/>
      <c r="H160" s="82" t="s">
        <v>2164</v>
      </c>
      <c r="I160" s="473" t="s">
        <v>4799</v>
      </c>
      <c r="J160" s="458"/>
      <c r="K160" s="36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s="8" customFormat="1" ht="16.5" customHeight="1" thickBot="1">
      <c r="B161" s="4"/>
      <c r="C161" s="4"/>
      <c r="D161" s="4"/>
      <c r="F161" s="36"/>
      <c r="G161" s="82" t="s">
        <v>176</v>
      </c>
      <c r="H161" s="363" t="s">
        <v>4690</v>
      </c>
      <c r="I161" s="36"/>
      <c r="J161" s="458"/>
      <c r="K161" s="36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s="8" customFormat="1" ht="16.5" customHeight="1" thickBot="1">
      <c r="A162" s="8" t="s">
        <v>341</v>
      </c>
      <c r="B162" s="92" t="s">
        <v>740</v>
      </c>
      <c r="C162" s="92" t="s">
        <v>739</v>
      </c>
      <c r="D162" s="92" t="s">
        <v>380</v>
      </c>
      <c r="E162" s="8">
        <v>73</v>
      </c>
      <c r="F162" s="360"/>
      <c r="G162" s="360" t="s">
        <v>2448</v>
      </c>
      <c r="H162" s="364" t="s">
        <v>4691</v>
      </c>
      <c r="I162" s="36"/>
      <c r="J162" s="458"/>
      <c r="K162" s="36" t="str">
        <f>J154</f>
        <v>陳/陳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s="8" customFormat="1" ht="16.5" customHeight="1" thickBot="1">
      <c r="B163" s="4"/>
      <c r="C163" s="4"/>
      <c r="D163" s="4"/>
      <c r="F163" s="36"/>
      <c r="G163" s="19"/>
      <c r="H163" s="19"/>
      <c r="I163" s="36"/>
      <c r="J163" s="458" t="s">
        <v>287</v>
      </c>
      <c r="K163" s="19" t="s">
        <v>2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s="8" customFormat="1" ht="16.5" customHeight="1" thickBot="1">
      <c r="A164" s="17"/>
      <c r="B164" s="92" t="s">
        <v>749</v>
      </c>
      <c r="C164" s="92" t="s">
        <v>748</v>
      </c>
      <c r="D164" s="92" t="s">
        <v>380</v>
      </c>
      <c r="E164" s="8">
        <v>74</v>
      </c>
      <c r="F164" s="36"/>
      <c r="G164" s="19"/>
      <c r="H164" s="19"/>
      <c r="I164" s="36"/>
      <c r="J164" s="82" t="s">
        <v>2281</v>
      </c>
      <c r="K164" s="383" t="s">
        <v>4867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s="8" customFormat="1" ht="16.5" customHeight="1" thickBot="1">
      <c r="B165" s="4"/>
      <c r="C165" s="4"/>
      <c r="D165" s="4"/>
      <c r="F165" s="371" t="s">
        <v>13</v>
      </c>
      <c r="G165" s="361" t="s">
        <v>4512</v>
      </c>
      <c r="H165" s="19"/>
      <c r="I165" s="36"/>
      <c r="J165" s="82"/>
      <c r="K165" s="36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s="8" customFormat="1" ht="16.5" customHeight="1">
      <c r="A166" s="17"/>
      <c r="B166" s="92" t="s">
        <v>464</v>
      </c>
      <c r="C166" s="92" t="s">
        <v>785</v>
      </c>
      <c r="D166" s="92" t="s">
        <v>145</v>
      </c>
      <c r="E166" s="8">
        <v>75</v>
      </c>
      <c r="F166" s="427" t="s">
        <v>2397</v>
      </c>
      <c r="G166" s="370" t="s">
        <v>4513</v>
      </c>
      <c r="H166" s="19"/>
      <c r="I166" s="36"/>
      <c r="J166" s="82"/>
      <c r="K166" s="1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s="8" customFormat="1" ht="16.5" customHeight="1" thickBot="1">
      <c r="B167" s="4"/>
      <c r="C167" s="4"/>
      <c r="D167" s="4"/>
      <c r="F167" s="36"/>
      <c r="G167" s="82" t="s">
        <v>177</v>
      </c>
      <c r="H167" s="365" t="s">
        <v>4700</v>
      </c>
      <c r="I167" s="36"/>
      <c r="J167" s="82"/>
      <c r="K167" s="1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s="8" customFormat="1" ht="16.5" customHeight="1" thickBot="1">
      <c r="A168" s="17"/>
      <c r="B168" s="92" t="s">
        <v>393</v>
      </c>
      <c r="C168" s="92" t="s">
        <v>192</v>
      </c>
      <c r="D168" s="92" t="s">
        <v>373</v>
      </c>
      <c r="E168" s="8">
        <v>76</v>
      </c>
      <c r="F168" s="360"/>
      <c r="G168" s="360" t="s">
        <v>2449</v>
      </c>
      <c r="H168" s="367" t="s">
        <v>4701</v>
      </c>
      <c r="I168" s="36"/>
      <c r="J168" s="82"/>
      <c r="K168" s="1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s="8" customFormat="1" ht="16.5" customHeight="1">
      <c r="B169" s="4"/>
      <c r="C169" s="4"/>
      <c r="D169" s="4"/>
      <c r="F169" s="36"/>
      <c r="G169" s="19"/>
      <c r="H169" s="82"/>
      <c r="I169" s="36"/>
      <c r="J169" s="82"/>
      <c r="K169" s="1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s="8" customFormat="1" ht="16.5" customHeight="1" thickBot="1">
      <c r="B170" s="92" t="s">
        <v>776</v>
      </c>
      <c r="C170" s="92" t="s">
        <v>364</v>
      </c>
      <c r="D170" s="92" t="s">
        <v>352</v>
      </c>
      <c r="E170" s="8">
        <v>77</v>
      </c>
      <c r="F170" s="426"/>
      <c r="G170" s="19"/>
      <c r="H170" s="82" t="s">
        <v>332</v>
      </c>
      <c r="I170" s="365" t="str">
        <f>H173</f>
        <v>盧/黃</v>
      </c>
      <c r="J170" s="82"/>
      <c r="K170" s="1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s="8" customFormat="1" ht="16.5" customHeight="1" thickBot="1">
      <c r="B171" s="4"/>
      <c r="C171" s="4"/>
      <c r="D171" s="4"/>
      <c r="F171" s="425" t="s">
        <v>15</v>
      </c>
      <c r="G171" s="365" t="s">
        <v>4514</v>
      </c>
      <c r="H171" s="458" t="s">
        <v>2241</v>
      </c>
      <c r="I171" s="466" t="s">
        <v>4791</v>
      </c>
      <c r="J171" s="82"/>
      <c r="K171" s="1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s="8" customFormat="1" ht="16.5" customHeight="1" thickBot="1">
      <c r="A172" s="17"/>
      <c r="B172" s="92" t="s">
        <v>803</v>
      </c>
      <c r="C172" s="92" t="s">
        <v>500</v>
      </c>
      <c r="D172" s="92" t="s">
        <v>802</v>
      </c>
      <c r="E172" s="8">
        <v>78</v>
      </c>
      <c r="F172" s="19" t="s">
        <v>2398</v>
      </c>
      <c r="G172" s="475" t="s">
        <v>4439</v>
      </c>
      <c r="H172" s="458"/>
      <c r="I172" s="458"/>
      <c r="J172" s="82"/>
      <c r="K172" s="1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s="8" customFormat="1" ht="16.5" customHeight="1" thickBot="1">
      <c r="B173" s="4"/>
      <c r="C173" s="4"/>
      <c r="D173" s="4"/>
      <c r="F173" s="371"/>
      <c r="G173" s="458" t="s">
        <v>178</v>
      </c>
      <c r="H173" s="471" t="str">
        <f>G171</f>
        <v>盧/黃</v>
      </c>
      <c r="I173" s="458"/>
      <c r="J173" s="82"/>
      <c r="K173" s="1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s="8" customFormat="1" ht="16.5" customHeight="1">
      <c r="A174" s="17"/>
      <c r="B174" s="92" t="s">
        <v>762</v>
      </c>
      <c r="C174" s="92" t="s">
        <v>761</v>
      </c>
      <c r="D174" s="92" t="s">
        <v>395</v>
      </c>
      <c r="E174" s="8">
        <v>79</v>
      </c>
      <c r="F174" s="426"/>
      <c r="G174" s="427" t="s">
        <v>2450</v>
      </c>
      <c r="H174" s="383" t="s">
        <v>4689</v>
      </c>
      <c r="I174" s="458"/>
      <c r="J174" s="82"/>
      <c r="K174" s="1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6:22" s="8" customFormat="1" ht="16.5" customHeight="1" thickBot="1">
      <c r="F175" s="36"/>
      <c r="G175" s="36"/>
      <c r="H175" s="36"/>
      <c r="I175" s="458" t="s">
        <v>206</v>
      </c>
      <c r="J175" s="382" t="str">
        <f>I170</f>
        <v>盧/黃</v>
      </c>
      <c r="K175" s="1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s="8" customFormat="1" ht="16.5" customHeight="1" thickBot="1">
      <c r="B176" s="92" t="s">
        <v>455</v>
      </c>
      <c r="C176" s="92" t="s">
        <v>457</v>
      </c>
      <c r="D176" s="92" t="s">
        <v>791</v>
      </c>
      <c r="E176" s="8">
        <v>80</v>
      </c>
      <c r="F176" s="36"/>
      <c r="G176" s="36"/>
      <c r="H176" s="36"/>
      <c r="I176" s="82" t="s">
        <v>2380</v>
      </c>
      <c r="J176" s="472" t="s">
        <v>4849</v>
      </c>
      <c r="K176" s="1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s="8" customFormat="1" ht="16.5" customHeight="1" thickBot="1">
      <c r="B177" s="4"/>
      <c r="C177" s="4"/>
      <c r="D177" s="4"/>
      <c r="F177" s="369" t="s">
        <v>17</v>
      </c>
      <c r="G177" s="361" t="s">
        <v>4457</v>
      </c>
      <c r="H177" s="36"/>
      <c r="I177" s="82"/>
      <c r="J177" s="19"/>
      <c r="K177" s="1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s="8" customFormat="1" ht="16.5" customHeight="1">
      <c r="A178" s="17"/>
      <c r="B178" s="92" t="s">
        <v>413</v>
      </c>
      <c r="C178" s="92" t="s">
        <v>412</v>
      </c>
      <c r="D178" s="92" t="s">
        <v>408</v>
      </c>
      <c r="E178" s="8">
        <v>81</v>
      </c>
      <c r="F178" s="427" t="s">
        <v>2399</v>
      </c>
      <c r="G178" s="466" t="s">
        <v>4408</v>
      </c>
      <c r="H178" s="19"/>
      <c r="I178" s="82"/>
      <c r="J178" s="36"/>
      <c r="K178" s="1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6:22" s="8" customFormat="1" ht="16.5" customHeight="1" thickBot="1">
      <c r="F179" s="36"/>
      <c r="G179" s="458" t="s">
        <v>179</v>
      </c>
      <c r="H179" s="361" t="str">
        <f>G177</f>
        <v>林/黃</v>
      </c>
      <c r="I179" s="82"/>
      <c r="J179" s="36"/>
      <c r="K179" s="1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s="8" customFormat="1" ht="16.5" customHeight="1">
      <c r="A180" s="17"/>
      <c r="B180" s="92" t="s">
        <v>756</v>
      </c>
      <c r="C180" s="92" t="s">
        <v>432</v>
      </c>
      <c r="D180" s="92" t="s">
        <v>365</v>
      </c>
      <c r="E180" s="8">
        <v>82</v>
      </c>
      <c r="F180" s="426"/>
      <c r="G180" s="427" t="s">
        <v>2451</v>
      </c>
      <c r="H180" s="370" t="s">
        <v>4696</v>
      </c>
      <c r="I180" s="82"/>
      <c r="J180" s="36"/>
      <c r="K180" s="1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2:22" s="8" customFormat="1" ht="16.5" customHeight="1" thickBot="1">
      <c r="B181" s="4"/>
      <c r="C181" s="4"/>
      <c r="D181" s="4"/>
      <c r="F181" s="36"/>
      <c r="G181" s="36"/>
      <c r="H181" s="82" t="s">
        <v>279</v>
      </c>
      <c r="I181" s="363" t="str">
        <f>H183</f>
        <v>孫/吳</v>
      </c>
      <c r="J181" s="36"/>
      <c r="K181" s="1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2:22" s="8" customFormat="1" ht="16.5" customHeight="1">
      <c r="B182" s="92" t="s">
        <v>816</v>
      </c>
      <c r="C182" s="92" t="s">
        <v>815</v>
      </c>
      <c r="D182" s="92" t="s">
        <v>814</v>
      </c>
      <c r="E182" s="8">
        <v>83</v>
      </c>
      <c r="F182" s="36"/>
      <c r="G182" s="36"/>
      <c r="H182" s="458" t="s">
        <v>2252</v>
      </c>
      <c r="I182" s="461" t="s">
        <v>4797</v>
      </c>
      <c r="J182" s="19"/>
      <c r="K182" s="1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2:22" s="8" customFormat="1" ht="16.5" customHeight="1" thickBot="1">
      <c r="B183" s="4"/>
      <c r="C183" s="4"/>
      <c r="D183" s="4"/>
      <c r="F183" s="424"/>
      <c r="G183" s="425" t="s">
        <v>180</v>
      </c>
      <c r="H183" s="459" t="s">
        <v>4687</v>
      </c>
      <c r="I183" s="36"/>
      <c r="J183" s="36"/>
      <c r="K183" s="1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s="8" customFormat="1" ht="16.5" customHeight="1" thickBot="1">
      <c r="A184" s="8" t="s">
        <v>340</v>
      </c>
      <c r="B184" s="92" t="s">
        <v>389</v>
      </c>
      <c r="C184" s="92" t="s">
        <v>390</v>
      </c>
      <c r="D184" s="92" t="s">
        <v>373</v>
      </c>
      <c r="E184" s="8">
        <v>84</v>
      </c>
      <c r="F184" s="360"/>
      <c r="G184" s="360" t="s">
        <v>2452</v>
      </c>
      <c r="H184" s="364" t="s">
        <v>4688</v>
      </c>
      <c r="I184" s="36"/>
      <c r="J184" s="36"/>
      <c r="K184" s="1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6:11" ht="16.5" customHeight="1">
      <c r="F185" s="19"/>
      <c r="G185" s="19"/>
      <c r="H185" s="19"/>
      <c r="K185" s="32"/>
    </row>
    <row r="186" spans="3:11" ht="16.5" customHeight="1">
      <c r="C186" s="33"/>
      <c r="D186" s="35"/>
      <c r="F186" s="19"/>
      <c r="G186" s="19"/>
      <c r="H186" s="19"/>
      <c r="K186" s="32"/>
    </row>
  </sheetData>
  <sheetProtection/>
  <mergeCells count="4">
    <mergeCell ref="B142:C142"/>
    <mergeCell ref="B6:C6"/>
    <mergeCell ref="B50:C50"/>
    <mergeCell ref="B96:C96"/>
  </mergeCells>
  <printOptions/>
  <pageMargins left="0.35433070866141736" right="0.3937007874015748" top="0.44" bottom="0" header="0.31496062992125984" footer="0"/>
  <pageSetup horizontalDpi="300" verticalDpi="300" orientation="portrait" paperSize="9" scale="95" r:id="rId2"/>
  <headerFooter alignWithMargins="0">
    <oddFooter xml:space="preserve">&amp;C </oddFooter>
  </headerFooter>
  <rowBreaks count="3" manualBreakCount="3">
    <brk id="49" max="255" man="1"/>
    <brk id="95" max="255" man="1"/>
    <brk id="141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3:I148"/>
  <sheetViews>
    <sheetView showGridLines="0" view="pageBreakPreview" zoomScale="75" zoomScaleNormal="75" zoomScaleSheetLayoutView="75" zoomScalePageLayoutView="0" workbookViewId="0" topLeftCell="A11">
      <selection activeCell="G100" sqref="G100"/>
    </sheetView>
  </sheetViews>
  <sheetFormatPr defaultColWidth="9.00390625" defaultRowHeight="15" customHeight="1"/>
  <cols>
    <col min="1" max="1" width="9.00390625" style="23" customWidth="1"/>
    <col min="2" max="2" width="10.625" style="23" customWidth="1"/>
    <col min="3" max="3" width="10.00390625" style="23" customWidth="1"/>
    <col min="4" max="6" width="10.625" style="23" customWidth="1"/>
    <col min="7" max="9" width="11.125" style="23" customWidth="1"/>
    <col min="10" max="16384" width="9.00390625" style="23" customWidth="1"/>
  </cols>
  <sheetData>
    <row r="3" spans="3:7" ht="19.5">
      <c r="C3" s="572" t="s">
        <v>61</v>
      </c>
      <c r="D3" s="572"/>
      <c r="E3" s="572"/>
      <c r="F3" s="42"/>
      <c r="G3" s="42"/>
    </row>
    <row r="4" spans="3:7" ht="19.5">
      <c r="C4" s="42"/>
      <c r="D4" s="42"/>
      <c r="E4" s="42"/>
      <c r="F4" s="42"/>
      <c r="G4" s="42"/>
    </row>
    <row r="5" spans="3:7" ht="15.75" customHeight="1">
      <c r="C5" s="42"/>
      <c r="D5" s="42"/>
      <c r="E5" s="42"/>
      <c r="F5" s="42"/>
      <c r="G5" s="42"/>
    </row>
    <row r="6" spans="3:8" ht="15.75" customHeight="1">
      <c r="C6" s="42"/>
      <c r="D6" s="44" t="s">
        <v>6</v>
      </c>
      <c r="E6" s="44" t="s">
        <v>6</v>
      </c>
      <c r="F6" s="44" t="s">
        <v>6</v>
      </c>
      <c r="G6" s="44" t="s">
        <v>6</v>
      </c>
      <c r="H6" s="44" t="s">
        <v>6</v>
      </c>
    </row>
    <row r="7" spans="3:8" ht="15.75" customHeight="1">
      <c r="C7" s="42"/>
      <c r="D7" s="46" t="s">
        <v>2175</v>
      </c>
      <c r="E7" s="46" t="s">
        <v>2175</v>
      </c>
      <c r="F7" s="46" t="s">
        <v>2169</v>
      </c>
      <c r="G7" s="46" t="s">
        <v>2169</v>
      </c>
      <c r="H7" s="46" t="s">
        <v>2169</v>
      </c>
    </row>
    <row r="8" spans="3:8" ht="15.75" customHeight="1">
      <c r="C8" s="42"/>
      <c r="D8" s="10"/>
      <c r="E8" s="10"/>
      <c r="F8" s="10"/>
      <c r="G8" s="10"/>
      <c r="H8" s="8"/>
    </row>
    <row r="9" spans="1:8" s="38" customFormat="1" ht="15.75" customHeight="1" thickBot="1">
      <c r="A9" s="105" t="s">
        <v>819</v>
      </c>
      <c r="B9" s="125" t="s">
        <v>820</v>
      </c>
      <c r="C9" s="19" t="s">
        <v>307</v>
      </c>
      <c r="D9" s="507"/>
      <c r="E9" s="91"/>
      <c r="F9" s="91"/>
      <c r="G9" s="91"/>
      <c r="H9" s="91"/>
    </row>
    <row r="10" spans="1:8" s="38" customFormat="1" ht="15.75" customHeight="1" thickBot="1">
      <c r="A10" s="91"/>
      <c r="B10" s="91"/>
      <c r="C10" s="241"/>
      <c r="D10" s="508" t="s">
        <v>228</v>
      </c>
      <c r="E10" s="509" t="str">
        <f>A9</f>
        <v>林家豪</v>
      </c>
      <c r="F10" s="91"/>
      <c r="G10" s="91"/>
      <c r="H10" s="91"/>
    </row>
    <row r="11" spans="1:8" s="38" customFormat="1" ht="15.75" customHeight="1">
      <c r="A11" s="105" t="s">
        <v>846</v>
      </c>
      <c r="B11" s="105" t="s">
        <v>533</v>
      </c>
      <c r="C11" s="19" t="s">
        <v>308</v>
      </c>
      <c r="D11" s="510" t="s">
        <v>2229</v>
      </c>
      <c r="E11" s="511" t="s">
        <v>4817</v>
      </c>
      <c r="F11" s="91"/>
      <c r="G11" s="91"/>
      <c r="H11" s="91"/>
    </row>
    <row r="12" spans="1:8" s="38" customFormat="1" ht="15.75" customHeight="1" thickBot="1">
      <c r="A12" s="91"/>
      <c r="B12" s="91"/>
      <c r="C12" s="241"/>
      <c r="D12" s="91"/>
      <c r="E12" s="512" t="s">
        <v>326</v>
      </c>
      <c r="F12" s="522" t="str">
        <f>E14</f>
        <v>程柏偉</v>
      </c>
      <c r="G12" s="91"/>
      <c r="H12" s="91"/>
    </row>
    <row r="13" spans="1:8" s="38" customFormat="1" ht="15.75" customHeight="1">
      <c r="A13" s="105" t="s">
        <v>874</v>
      </c>
      <c r="B13" s="105" t="s">
        <v>822</v>
      </c>
      <c r="C13" s="19" t="s">
        <v>309</v>
      </c>
      <c r="D13" s="91"/>
      <c r="E13" s="524" t="s">
        <v>2417</v>
      </c>
      <c r="F13" s="523" t="s">
        <v>4847</v>
      </c>
      <c r="G13" s="91"/>
      <c r="H13" s="91"/>
    </row>
    <row r="14" spans="1:8" s="38" customFormat="1" ht="15.75" customHeight="1" thickBot="1">
      <c r="A14" s="91"/>
      <c r="B14" s="91"/>
      <c r="C14" s="241"/>
      <c r="D14" s="513" t="s">
        <v>232</v>
      </c>
      <c r="E14" s="514" t="str">
        <f>A15</f>
        <v>程柏偉</v>
      </c>
      <c r="F14" s="524"/>
      <c r="G14" s="91"/>
      <c r="H14" s="91"/>
    </row>
    <row r="15" spans="1:8" s="38" customFormat="1" ht="15.75" customHeight="1" thickBot="1">
      <c r="A15" s="105" t="s">
        <v>894</v>
      </c>
      <c r="B15" s="105" t="s">
        <v>895</v>
      </c>
      <c r="C15" s="19" t="s">
        <v>311</v>
      </c>
      <c r="D15" s="514" t="s">
        <v>2230</v>
      </c>
      <c r="E15" s="515" t="s">
        <v>4815</v>
      </c>
      <c r="F15" s="524"/>
      <c r="G15" s="91"/>
      <c r="H15" s="91"/>
    </row>
    <row r="16" spans="1:8" s="38" customFormat="1" ht="15.75" customHeight="1" thickBot="1">
      <c r="A16" s="91"/>
      <c r="B16" s="91"/>
      <c r="C16" s="241"/>
      <c r="D16" s="32"/>
      <c r="E16" s="91"/>
      <c r="F16" s="524" t="s">
        <v>328</v>
      </c>
      <c r="G16" s="509"/>
      <c r="H16" s="507" t="str">
        <f>F12</f>
        <v>程柏偉</v>
      </c>
    </row>
    <row r="17" spans="1:9" s="38" customFormat="1" ht="15.75" customHeight="1" thickBot="1">
      <c r="A17" s="105" t="s">
        <v>919</v>
      </c>
      <c r="B17" s="105" t="s">
        <v>566</v>
      </c>
      <c r="C17" s="19" t="s">
        <v>310</v>
      </c>
      <c r="D17" s="91"/>
      <c r="E17" s="91"/>
      <c r="F17" s="512" t="s">
        <v>2229</v>
      </c>
      <c r="G17" s="690"/>
      <c r="H17" s="687" t="s">
        <v>4868</v>
      </c>
      <c r="I17" s="551"/>
    </row>
    <row r="18" spans="1:9" s="38" customFormat="1" ht="15.75" customHeight="1" thickBot="1">
      <c r="A18" s="91"/>
      <c r="B18" s="91"/>
      <c r="C18" s="241"/>
      <c r="D18" s="508" t="s">
        <v>323</v>
      </c>
      <c r="E18" s="509" t="str">
        <f>A17</f>
        <v>鄭智升</v>
      </c>
      <c r="F18" s="688"/>
      <c r="G18" s="691"/>
      <c r="H18" s="524"/>
      <c r="I18" s="551"/>
    </row>
    <row r="19" spans="1:9" s="38" customFormat="1" ht="15.75" customHeight="1">
      <c r="A19" s="105" t="s">
        <v>956</v>
      </c>
      <c r="B19" s="105" t="s">
        <v>533</v>
      </c>
      <c r="C19" s="19" t="s">
        <v>312</v>
      </c>
      <c r="D19" s="510" t="s">
        <v>2231</v>
      </c>
      <c r="E19" s="517" t="s">
        <v>4818</v>
      </c>
      <c r="F19" s="688"/>
      <c r="G19" s="688"/>
      <c r="H19" s="524"/>
      <c r="I19" s="551"/>
    </row>
    <row r="20" spans="1:9" s="38" customFormat="1" ht="15.75" customHeight="1" thickBot="1">
      <c r="A20" s="91"/>
      <c r="B20" s="91"/>
      <c r="C20" s="241"/>
      <c r="D20" s="91"/>
      <c r="E20" s="512" t="s">
        <v>195</v>
      </c>
      <c r="F20" s="689" t="str">
        <f>E22</f>
        <v>詹浩誠</v>
      </c>
      <c r="G20" s="688"/>
      <c r="H20" s="524"/>
      <c r="I20" s="551"/>
    </row>
    <row r="21" spans="1:9" s="38" customFormat="1" ht="15.75" customHeight="1" thickBot="1">
      <c r="A21" s="105" t="s">
        <v>968</v>
      </c>
      <c r="B21" s="105" t="s">
        <v>370</v>
      </c>
      <c r="C21" s="19" t="s">
        <v>313</v>
      </c>
      <c r="D21" s="91"/>
      <c r="E21" s="524" t="s">
        <v>2418</v>
      </c>
      <c r="F21" s="521" t="s">
        <v>4851</v>
      </c>
      <c r="G21" s="688"/>
      <c r="H21" s="524"/>
      <c r="I21" s="551"/>
    </row>
    <row r="22" spans="1:9" s="38" customFormat="1" ht="15.75" customHeight="1" thickBot="1">
      <c r="A22" s="91"/>
      <c r="B22" s="91"/>
      <c r="C22" s="241"/>
      <c r="D22" s="518" t="s">
        <v>158</v>
      </c>
      <c r="E22" s="525" t="str">
        <f>A21</f>
        <v>詹浩誠</v>
      </c>
      <c r="F22" s="91"/>
      <c r="G22" s="688"/>
      <c r="H22" s="524"/>
      <c r="I22" s="551"/>
    </row>
    <row r="23" spans="1:9" s="38" customFormat="1" ht="15.75" customHeight="1">
      <c r="A23" s="105" t="s">
        <v>1006</v>
      </c>
      <c r="B23" s="105" t="s">
        <v>512</v>
      </c>
      <c r="C23" s="19" t="s">
        <v>314</v>
      </c>
      <c r="D23" s="510" t="s">
        <v>2232</v>
      </c>
      <c r="E23" s="520" t="s">
        <v>4816</v>
      </c>
      <c r="F23" s="497"/>
      <c r="G23" s="692" t="s">
        <v>1</v>
      </c>
      <c r="H23" s="524"/>
      <c r="I23" s="258" t="s">
        <v>0</v>
      </c>
    </row>
    <row r="24" spans="1:9" s="38" customFormat="1" ht="15.75" customHeight="1" thickBot="1">
      <c r="A24" s="91"/>
      <c r="B24" s="91"/>
      <c r="C24" s="241"/>
      <c r="D24" s="91"/>
      <c r="E24" s="91"/>
      <c r="F24" s="91"/>
      <c r="G24" s="693" t="str">
        <f>F20</f>
        <v>詹浩誠</v>
      </c>
      <c r="H24" s="524" t="s">
        <v>7</v>
      </c>
      <c r="I24" s="295" t="str">
        <f>H16</f>
        <v>程柏偉</v>
      </c>
    </row>
    <row r="25" spans="1:9" s="38" customFormat="1" ht="15.75" customHeight="1">
      <c r="A25" s="105" t="s">
        <v>1024</v>
      </c>
      <c r="B25" s="105" t="s">
        <v>478</v>
      </c>
      <c r="C25" s="19" t="s">
        <v>315</v>
      </c>
      <c r="D25" s="91"/>
      <c r="E25" s="91"/>
      <c r="F25" s="91"/>
      <c r="G25" s="516" t="s">
        <v>210</v>
      </c>
      <c r="H25" s="512" t="s">
        <v>214</v>
      </c>
      <c r="I25" s="322" t="s">
        <v>4889</v>
      </c>
    </row>
    <row r="26" spans="1:8" s="38" customFormat="1" ht="15.75" customHeight="1" thickBot="1">
      <c r="A26" s="91"/>
      <c r="B26" s="91"/>
      <c r="C26" s="241"/>
      <c r="D26" s="513" t="s">
        <v>163</v>
      </c>
      <c r="E26" s="522" t="str">
        <f>A27</f>
        <v>林人豪</v>
      </c>
      <c r="F26" s="91"/>
      <c r="G26" s="516" t="s">
        <v>2457</v>
      </c>
      <c r="H26" s="512" t="s">
        <v>2458</v>
      </c>
    </row>
    <row r="27" spans="1:8" s="38" customFormat="1" ht="15.75" customHeight="1" thickBot="1">
      <c r="A27" s="105" t="s">
        <v>1056</v>
      </c>
      <c r="B27" s="105" t="s">
        <v>822</v>
      </c>
      <c r="C27" s="19" t="s">
        <v>316</v>
      </c>
      <c r="D27" s="514" t="s">
        <v>2251</v>
      </c>
      <c r="E27" s="523" t="s">
        <v>4822</v>
      </c>
      <c r="F27" s="91"/>
      <c r="G27" s="694" t="s">
        <v>4891</v>
      </c>
      <c r="H27" s="512"/>
    </row>
    <row r="28" spans="1:8" s="38" customFormat="1" ht="15.75" customHeight="1" thickBot="1">
      <c r="A28" s="91"/>
      <c r="B28" s="91"/>
      <c r="C28" s="241"/>
      <c r="D28" s="518"/>
      <c r="E28" s="524" t="s">
        <v>197</v>
      </c>
      <c r="F28" s="509" t="str">
        <f>E26</f>
        <v>林人豪</v>
      </c>
      <c r="G28" s="516"/>
      <c r="H28" s="512"/>
    </row>
    <row r="29" spans="1:8" s="38" customFormat="1" ht="15.75" customHeight="1" thickBot="1">
      <c r="A29" s="105" t="s">
        <v>1073</v>
      </c>
      <c r="B29" s="105" t="s">
        <v>824</v>
      </c>
      <c r="C29" s="19" t="s">
        <v>317</v>
      </c>
      <c r="D29" s="91"/>
      <c r="E29" s="512" t="s">
        <v>2419</v>
      </c>
      <c r="F29" s="511" t="s">
        <v>4850</v>
      </c>
      <c r="G29" s="516"/>
      <c r="H29" s="512"/>
    </row>
    <row r="30" spans="1:8" s="38" customFormat="1" ht="15.75" customHeight="1" thickBot="1">
      <c r="A30" s="91"/>
      <c r="B30" s="91"/>
      <c r="C30" s="241"/>
      <c r="D30" s="518" t="s">
        <v>164</v>
      </c>
      <c r="E30" s="519" t="str">
        <f>A29</f>
        <v>葉相廷</v>
      </c>
      <c r="F30" s="512"/>
      <c r="G30" s="516"/>
      <c r="H30" s="512"/>
    </row>
    <row r="31" spans="1:8" s="38" customFormat="1" ht="15.75" customHeight="1">
      <c r="A31" s="105" t="s">
        <v>1092</v>
      </c>
      <c r="B31" s="105" t="s">
        <v>512</v>
      </c>
      <c r="C31" s="19" t="s">
        <v>318</v>
      </c>
      <c r="D31" s="510" t="s">
        <v>2264</v>
      </c>
      <c r="E31" s="521" t="s">
        <v>4819</v>
      </c>
      <c r="F31" s="512"/>
      <c r="G31" s="516"/>
      <c r="H31" s="512"/>
    </row>
    <row r="32" spans="1:8" s="38" customFormat="1" ht="15.75" customHeight="1" thickBot="1">
      <c r="A32" s="91"/>
      <c r="B32" s="91"/>
      <c r="C32" s="241"/>
      <c r="D32" s="32"/>
      <c r="E32" s="91"/>
      <c r="F32" s="512" t="s">
        <v>329</v>
      </c>
      <c r="G32" s="667"/>
      <c r="H32" s="668" t="str">
        <f>F36</f>
        <v>藍偉翔</v>
      </c>
    </row>
    <row r="33" spans="1:8" s="38" customFormat="1" ht="15.75" customHeight="1">
      <c r="A33" s="105" t="s">
        <v>1111</v>
      </c>
      <c r="B33" s="105" t="s">
        <v>501</v>
      </c>
      <c r="C33" s="19" t="s">
        <v>319</v>
      </c>
      <c r="D33" s="91"/>
      <c r="E33" s="91"/>
      <c r="F33" s="524" t="s">
        <v>2230</v>
      </c>
      <c r="G33" s="91"/>
      <c r="H33" s="521" t="s">
        <v>4869</v>
      </c>
    </row>
    <row r="34" spans="1:8" s="38" customFormat="1" ht="15.75" customHeight="1" thickBot="1">
      <c r="A34" s="91"/>
      <c r="B34" s="91"/>
      <c r="C34" s="241"/>
      <c r="D34" s="513" t="s">
        <v>324</v>
      </c>
      <c r="E34" s="522" t="str">
        <f>A35</f>
        <v>藍偉翔</v>
      </c>
      <c r="F34" s="524"/>
      <c r="G34" s="91"/>
      <c r="H34" s="91"/>
    </row>
    <row r="35" spans="1:8" s="38" customFormat="1" ht="15.75" customHeight="1" thickBot="1">
      <c r="A35" s="105" t="s">
        <v>1144</v>
      </c>
      <c r="B35" s="105" t="s">
        <v>822</v>
      </c>
      <c r="C35" s="19" t="s">
        <v>320</v>
      </c>
      <c r="D35" s="32" t="s">
        <v>2265</v>
      </c>
      <c r="E35" s="526" t="s">
        <v>4820</v>
      </c>
      <c r="F35" s="524"/>
      <c r="G35" s="91"/>
      <c r="H35" s="91"/>
    </row>
    <row r="36" spans="1:8" s="38" customFormat="1" ht="15.75" customHeight="1" thickBot="1">
      <c r="A36" s="91"/>
      <c r="B36" s="91"/>
      <c r="C36" s="241"/>
      <c r="D36" s="518"/>
      <c r="E36" s="524" t="s">
        <v>327</v>
      </c>
      <c r="F36" s="525" t="str">
        <f>E34</f>
        <v>藍偉翔</v>
      </c>
      <c r="G36" s="91"/>
      <c r="H36" s="91"/>
    </row>
    <row r="37" spans="1:8" s="38" customFormat="1" ht="15.75" customHeight="1" thickBot="1">
      <c r="A37" s="105" t="s">
        <v>556</v>
      </c>
      <c r="B37" s="105" t="s">
        <v>533</v>
      </c>
      <c r="C37" s="19" t="s">
        <v>321</v>
      </c>
      <c r="D37" s="507"/>
      <c r="E37" s="512" t="s">
        <v>2420</v>
      </c>
      <c r="F37" s="521" t="s">
        <v>4852</v>
      </c>
      <c r="G37" s="91"/>
      <c r="H37" s="91"/>
    </row>
    <row r="38" spans="1:8" s="38" customFormat="1" ht="15.75" customHeight="1" thickBot="1">
      <c r="A38" s="91"/>
      <c r="B38" s="91"/>
      <c r="C38" s="241"/>
      <c r="D38" s="32" t="s">
        <v>325</v>
      </c>
      <c r="E38" s="519" t="str">
        <f>A37</f>
        <v>張世穎</v>
      </c>
      <c r="F38" s="91"/>
      <c r="G38" s="91"/>
      <c r="H38" s="91"/>
    </row>
    <row r="39" spans="1:8" s="38" customFormat="1" ht="15.75" customHeight="1">
      <c r="A39" s="125" t="s">
        <v>1176</v>
      </c>
      <c r="B39" s="125" t="s">
        <v>1177</v>
      </c>
      <c r="C39" s="19" t="s">
        <v>322</v>
      </c>
      <c r="D39" s="510" t="s">
        <v>2266</v>
      </c>
      <c r="E39" s="521" t="s">
        <v>4821</v>
      </c>
      <c r="F39" s="91"/>
      <c r="G39" s="91"/>
      <c r="H39" s="91"/>
    </row>
    <row r="40" spans="1:8" s="38" customFormat="1" ht="15.75" customHeight="1">
      <c r="A40" s="91"/>
      <c r="B40" s="91"/>
      <c r="C40" s="241"/>
      <c r="D40" s="32"/>
      <c r="E40" s="91"/>
      <c r="F40" s="91"/>
      <c r="G40" s="91"/>
      <c r="H40" s="91"/>
    </row>
    <row r="41" spans="1:8" s="38" customFormat="1" ht="15.75" customHeight="1">
      <c r="A41" s="91"/>
      <c r="B41" s="91"/>
      <c r="C41" s="240"/>
      <c r="D41" s="32"/>
      <c r="E41" s="91"/>
      <c r="F41" s="91"/>
      <c r="G41" s="91"/>
      <c r="H41" s="91"/>
    </row>
    <row r="42" spans="1:8" s="38" customFormat="1" ht="15.75" customHeight="1">
      <c r="A42" s="91"/>
      <c r="B42" s="91"/>
      <c r="C42" s="240"/>
      <c r="D42" s="32"/>
      <c r="E42" s="91"/>
      <c r="F42" s="91"/>
      <c r="G42" s="91"/>
      <c r="H42" s="91"/>
    </row>
    <row r="43" spans="1:8" s="38" customFormat="1" ht="15.75" customHeight="1">
      <c r="A43" s="91"/>
      <c r="B43" s="91"/>
      <c r="C43" s="240"/>
      <c r="D43" s="32"/>
      <c r="E43" s="91"/>
      <c r="F43" s="91"/>
      <c r="G43" s="91"/>
      <c r="H43" s="91"/>
    </row>
    <row r="44" spans="1:8" s="38" customFormat="1" ht="15.75" customHeight="1">
      <c r="A44" s="91"/>
      <c r="B44" s="91"/>
      <c r="C44" s="240"/>
      <c r="D44" s="32"/>
      <c r="E44" s="91"/>
      <c r="F44" s="91"/>
      <c r="G44" s="91"/>
      <c r="H44" s="91"/>
    </row>
    <row r="45" spans="1:8" s="38" customFormat="1" ht="15.75" customHeight="1">
      <c r="A45" s="91"/>
      <c r="B45" s="91"/>
      <c r="C45" s="240"/>
      <c r="D45" s="32"/>
      <c r="E45" s="91"/>
      <c r="F45" s="91"/>
      <c r="G45" s="91"/>
      <c r="H45" s="91"/>
    </row>
    <row r="46" spans="1:8" s="38" customFormat="1" ht="15.75" customHeight="1">
      <c r="A46" s="91"/>
      <c r="B46" s="91"/>
      <c r="C46" s="240"/>
      <c r="D46" s="32"/>
      <c r="E46" s="91"/>
      <c r="F46" s="91"/>
      <c r="G46" s="91"/>
      <c r="H46" s="91"/>
    </row>
    <row r="47" spans="1:8" s="38" customFormat="1" ht="15.75" customHeight="1">
      <c r="A47" s="91"/>
      <c r="B47" s="91"/>
      <c r="C47" s="240"/>
      <c r="D47" s="32"/>
      <c r="E47" s="91"/>
      <c r="F47" s="91"/>
      <c r="G47" s="91"/>
      <c r="H47" s="91"/>
    </row>
    <row r="48" spans="1:8" s="38" customFormat="1" ht="15.75" customHeight="1">
      <c r="A48" s="91"/>
      <c r="B48" s="91"/>
      <c r="C48" s="240"/>
      <c r="D48" s="32"/>
      <c r="E48" s="91"/>
      <c r="F48" s="91"/>
      <c r="G48" s="91"/>
      <c r="H48" s="91"/>
    </row>
    <row r="49" spans="1:8" s="38" customFormat="1" ht="15.75" customHeight="1">
      <c r="A49" s="91"/>
      <c r="B49" s="91"/>
      <c r="C49" s="240"/>
      <c r="D49" s="32"/>
      <c r="E49" s="91"/>
      <c r="F49" s="91"/>
      <c r="G49" s="91"/>
      <c r="H49" s="91"/>
    </row>
    <row r="50" spans="1:8" ht="15.75" customHeight="1">
      <c r="A50" s="1"/>
      <c r="B50" s="1"/>
      <c r="C50" s="44"/>
      <c r="D50" s="3"/>
      <c r="E50" s="1"/>
      <c r="F50" s="1"/>
      <c r="G50" s="1"/>
      <c r="H50" s="1"/>
    </row>
    <row r="51" spans="1:8" ht="15.75" customHeight="1">
      <c r="A51" s="1"/>
      <c r="B51" s="1"/>
      <c r="C51" s="44"/>
      <c r="D51" s="3"/>
      <c r="E51" s="1"/>
      <c r="F51" s="1"/>
      <c r="G51" s="1"/>
      <c r="H51" s="1"/>
    </row>
    <row r="52" spans="1:8" ht="15.75" customHeight="1">
      <c r="A52" s="1"/>
      <c r="B52" s="1"/>
      <c r="C52" s="44"/>
      <c r="D52" s="3"/>
      <c r="E52" s="1"/>
      <c r="F52" s="1"/>
      <c r="G52" s="1"/>
      <c r="H52" s="1"/>
    </row>
    <row r="53" spans="1:8" ht="15.75" customHeight="1">
      <c r="A53" s="1"/>
      <c r="B53" s="1"/>
      <c r="C53" s="9"/>
      <c r="D53" s="3"/>
      <c r="E53" s="1"/>
      <c r="F53" s="1"/>
      <c r="G53" s="1"/>
      <c r="H53" s="1"/>
    </row>
    <row r="54" spans="1:8" ht="19.5">
      <c r="A54" s="1"/>
      <c r="B54" s="1"/>
      <c r="C54" s="572" t="s">
        <v>62</v>
      </c>
      <c r="D54" s="572"/>
      <c r="E54" s="572"/>
      <c r="F54" s="1"/>
      <c r="G54" s="1"/>
      <c r="H54" s="1"/>
    </row>
    <row r="55" spans="1:8" ht="15.75" customHeight="1">
      <c r="A55" s="1"/>
      <c r="B55" s="1"/>
      <c r="C55" s="9"/>
      <c r="D55" s="9"/>
      <c r="E55" s="9"/>
      <c r="F55" s="1"/>
      <c r="G55" s="1"/>
      <c r="H55" s="1"/>
    </row>
    <row r="56" spans="1:8" ht="15.75" customHeight="1">
      <c r="A56" s="1"/>
      <c r="B56" s="1"/>
      <c r="C56" s="9"/>
      <c r="D56" s="44" t="s">
        <v>6</v>
      </c>
      <c r="E56" s="44" t="s">
        <v>6</v>
      </c>
      <c r="F56" s="44" t="s">
        <v>6</v>
      </c>
      <c r="G56" s="1"/>
      <c r="H56" s="1"/>
    </row>
    <row r="57" spans="1:8" ht="15.75" customHeight="1">
      <c r="A57" s="1"/>
      <c r="B57" s="1"/>
      <c r="C57" s="9"/>
      <c r="D57" s="46" t="s">
        <v>2169</v>
      </c>
      <c r="E57" s="46" t="s">
        <v>2169</v>
      </c>
      <c r="F57" s="46" t="s">
        <v>2169</v>
      </c>
      <c r="G57" s="1"/>
      <c r="H57" s="1"/>
    </row>
    <row r="58" spans="1:8" ht="15.75" customHeight="1" thickBot="1">
      <c r="A58" s="100" t="s">
        <v>398</v>
      </c>
      <c r="B58" s="100" t="s">
        <v>395</v>
      </c>
      <c r="C58" s="3" t="s">
        <v>336</v>
      </c>
      <c r="D58" s="3"/>
      <c r="E58" s="1"/>
      <c r="F58" s="1"/>
      <c r="G58" s="1"/>
      <c r="H58" s="1"/>
    </row>
    <row r="59" spans="1:8" ht="15.75" customHeight="1" thickBot="1">
      <c r="A59" s="1"/>
      <c r="B59" s="1"/>
      <c r="C59" s="7"/>
      <c r="D59" s="538" t="s">
        <v>161</v>
      </c>
      <c r="E59" s="676"/>
      <c r="F59" s="670" t="str">
        <f>A58</f>
        <v>唐琬貽</v>
      </c>
      <c r="G59" s="1"/>
      <c r="H59" s="1"/>
    </row>
    <row r="60" spans="1:8" ht="15.75" customHeight="1" thickBot="1">
      <c r="A60" s="100" t="s">
        <v>381</v>
      </c>
      <c r="B60" s="100" t="s">
        <v>380</v>
      </c>
      <c r="C60" s="3" t="s">
        <v>337</v>
      </c>
      <c r="D60" s="695" t="s">
        <v>2319</v>
      </c>
      <c r="E60" s="696"/>
      <c r="F60" s="701" t="s">
        <v>4876</v>
      </c>
      <c r="G60" s="9"/>
      <c r="H60" s="1"/>
    </row>
    <row r="61" spans="1:8" ht="15.75" customHeight="1">
      <c r="A61" s="1"/>
      <c r="B61" s="1"/>
      <c r="C61" s="3"/>
      <c r="D61" s="3"/>
      <c r="E61" s="697" t="s">
        <v>2459</v>
      </c>
      <c r="F61" s="680"/>
      <c r="G61" s="9" t="s">
        <v>2462</v>
      </c>
      <c r="H61" s="1"/>
    </row>
    <row r="62" spans="1:8" ht="15.75" customHeight="1" thickBot="1">
      <c r="A62" s="1"/>
      <c r="B62" s="1"/>
      <c r="C62" s="7"/>
      <c r="D62" s="1"/>
      <c r="E62" s="699" t="str">
        <f>A60</f>
        <v>余芊慧</v>
      </c>
      <c r="F62" s="680" t="s">
        <v>7</v>
      </c>
      <c r="G62" s="702" t="str">
        <f>F59</f>
        <v>唐琬貽</v>
      </c>
      <c r="H62" s="1"/>
    </row>
    <row r="63" spans="1:8" ht="15.75" customHeight="1">
      <c r="A63" s="1"/>
      <c r="B63" s="1"/>
      <c r="C63" s="7"/>
      <c r="D63" s="1"/>
      <c r="E63" s="698" t="s">
        <v>2460</v>
      </c>
      <c r="F63" s="13" t="s">
        <v>2461</v>
      </c>
      <c r="G63" s="703" t="s">
        <v>4895</v>
      </c>
      <c r="H63" s="1"/>
    </row>
    <row r="64" spans="1:8" ht="15.75" customHeight="1">
      <c r="A64" s="100" t="s">
        <v>377</v>
      </c>
      <c r="B64" s="100" t="s">
        <v>376</v>
      </c>
      <c r="C64" s="3" t="s">
        <v>338</v>
      </c>
      <c r="D64" s="15"/>
      <c r="E64" s="700" t="s">
        <v>4093</v>
      </c>
      <c r="F64" s="13" t="s">
        <v>2108</v>
      </c>
      <c r="G64" s="1"/>
      <c r="H64" s="1"/>
    </row>
    <row r="65" spans="1:8" ht="15.75" customHeight="1" thickBot="1">
      <c r="A65" s="1"/>
      <c r="B65" s="1"/>
      <c r="C65" s="7"/>
      <c r="D65" s="13" t="s">
        <v>162</v>
      </c>
      <c r="E65" s="672"/>
      <c r="F65" s="673" t="str">
        <f>A66</f>
        <v>楊琇惟</v>
      </c>
      <c r="G65" s="1"/>
      <c r="H65" s="1"/>
    </row>
    <row r="66" spans="1:8" ht="15.75" customHeight="1" thickBot="1">
      <c r="A66" s="100" t="s">
        <v>369</v>
      </c>
      <c r="B66" s="100" t="s">
        <v>191</v>
      </c>
      <c r="C66" s="3" t="s">
        <v>339</v>
      </c>
      <c r="D66" s="670" t="s">
        <v>2320</v>
      </c>
      <c r="E66" s="671"/>
      <c r="F66" s="674" t="s">
        <v>4874</v>
      </c>
      <c r="G66" s="1"/>
      <c r="H66" s="1"/>
    </row>
    <row r="67" spans="1:8" ht="15.75" customHeight="1">
      <c r="A67" s="1"/>
      <c r="B67" s="1"/>
      <c r="C67" s="1"/>
      <c r="D67" s="3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6.5">
      <c r="A69" s="1"/>
      <c r="B69" s="1"/>
      <c r="H69" s="1"/>
    </row>
    <row r="70" spans="1:8" ht="15.75" customHeight="1">
      <c r="A70" s="1"/>
      <c r="B70" s="1"/>
      <c r="D70" s="572" t="s">
        <v>70</v>
      </c>
      <c r="E70" s="572"/>
      <c r="F70" s="572"/>
      <c r="G70" s="1"/>
      <c r="H70" s="1"/>
    </row>
    <row r="71" spans="1:8" ht="15.75" customHeight="1">
      <c r="A71" s="1"/>
      <c r="B71" s="1"/>
      <c r="D71" s="42"/>
      <c r="E71" s="42"/>
      <c r="F71" s="42"/>
      <c r="G71" s="1"/>
      <c r="H71" s="1"/>
    </row>
    <row r="72" spans="1:8" ht="15.75" customHeight="1">
      <c r="A72" s="1"/>
      <c r="B72" s="1"/>
      <c r="D72" s="9"/>
      <c r="E72" s="44" t="s">
        <v>6</v>
      </c>
      <c r="F72" s="44" t="s">
        <v>6</v>
      </c>
      <c r="G72" s="44" t="s">
        <v>6</v>
      </c>
      <c r="H72" s="1"/>
    </row>
    <row r="73" spans="1:8" ht="15.75" customHeight="1">
      <c r="A73" s="1"/>
      <c r="B73" s="1"/>
      <c r="D73" s="9"/>
      <c r="E73" s="46" t="s">
        <v>2175</v>
      </c>
      <c r="F73" s="46" t="s">
        <v>2169</v>
      </c>
      <c r="G73" s="46" t="s">
        <v>2169</v>
      </c>
      <c r="H73" s="1"/>
    </row>
    <row r="74" spans="1:8" ht="15.75" customHeight="1" thickBot="1">
      <c r="A74" s="105" t="s">
        <v>184</v>
      </c>
      <c r="B74" s="105" t="s">
        <v>351</v>
      </c>
      <c r="C74" s="105" t="s">
        <v>352</v>
      </c>
      <c r="D74" s="4" t="s">
        <v>343</v>
      </c>
      <c r="E74" s="3"/>
      <c r="F74" s="1"/>
      <c r="G74" s="1"/>
      <c r="H74" s="1"/>
    </row>
    <row r="75" spans="1:8" ht="15.75" customHeight="1" thickBot="1">
      <c r="A75" s="1"/>
      <c r="B75" s="1"/>
      <c r="D75" s="7"/>
      <c r="E75" s="505" t="s">
        <v>303</v>
      </c>
      <c r="F75" s="1" t="s">
        <v>4857</v>
      </c>
      <c r="G75" s="1"/>
      <c r="H75" s="1"/>
    </row>
    <row r="76" spans="1:8" ht="15.75" customHeight="1">
      <c r="A76" s="105" t="s">
        <v>1230</v>
      </c>
      <c r="B76" s="105" t="s">
        <v>1231</v>
      </c>
      <c r="C76" s="105" t="s">
        <v>378</v>
      </c>
      <c r="D76" s="4" t="s">
        <v>344</v>
      </c>
      <c r="E76" s="12" t="s">
        <v>2401</v>
      </c>
      <c r="F76" s="506" t="s">
        <v>4858</v>
      </c>
      <c r="G76" s="1"/>
      <c r="H76" s="1"/>
    </row>
    <row r="77" spans="1:8" ht="15.75" customHeight="1" thickBot="1">
      <c r="A77" s="1"/>
      <c r="B77" s="1"/>
      <c r="D77" s="7"/>
      <c r="E77" s="1"/>
      <c r="F77" s="14" t="s">
        <v>203</v>
      </c>
      <c r="G77" s="681" t="str">
        <f>F79</f>
        <v>田/王</v>
      </c>
      <c r="H77" s="1"/>
    </row>
    <row r="78" spans="1:8" ht="15.75" customHeight="1">
      <c r="A78" s="105" t="s">
        <v>968</v>
      </c>
      <c r="B78" s="105" t="s">
        <v>1254</v>
      </c>
      <c r="C78" s="105" t="s">
        <v>370</v>
      </c>
      <c r="D78" s="4" t="s">
        <v>345</v>
      </c>
      <c r="E78" s="1"/>
      <c r="F78" s="680" t="s">
        <v>2463</v>
      </c>
      <c r="G78" s="682" t="s">
        <v>4879</v>
      </c>
      <c r="H78" s="1"/>
    </row>
    <row r="79" spans="1:8" ht="15.75" customHeight="1" thickBot="1">
      <c r="A79" s="1"/>
      <c r="B79" s="1"/>
      <c r="D79" s="7"/>
      <c r="E79" s="11" t="s">
        <v>304</v>
      </c>
      <c r="F79" s="503" t="s">
        <v>4859</v>
      </c>
      <c r="G79" s="13"/>
      <c r="H79" s="1"/>
    </row>
    <row r="80" spans="1:8" ht="15.75" customHeight="1" thickBot="1">
      <c r="A80" s="105" t="s">
        <v>1264</v>
      </c>
      <c r="B80" s="105" t="s">
        <v>1265</v>
      </c>
      <c r="C80" s="105" t="s">
        <v>824</v>
      </c>
      <c r="D80" s="4" t="s">
        <v>346</v>
      </c>
      <c r="E80" s="503" t="s">
        <v>2422</v>
      </c>
      <c r="F80" s="504" t="s">
        <v>4860</v>
      </c>
      <c r="G80" s="13"/>
      <c r="H80" s="9" t="s">
        <v>0</v>
      </c>
    </row>
    <row r="81" spans="1:8" ht="15.75" customHeight="1" thickBot="1">
      <c r="A81" s="1"/>
      <c r="B81" s="1"/>
      <c r="D81" s="7"/>
      <c r="E81" s="1"/>
      <c r="F81" s="1"/>
      <c r="G81" s="14" t="s">
        <v>207</v>
      </c>
      <c r="H81" s="681" t="str">
        <f>G85</f>
        <v>田/洪</v>
      </c>
    </row>
    <row r="82" spans="1:8" ht="15.75" customHeight="1">
      <c r="A82" s="105" t="s">
        <v>1302</v>
      </c>
      <c r="B82" s="105" t="s">
        <v>1303</v>
      </c>
      <c r="C82" s="105" t="s">
        <v>593</v>
      </c>
      <c r="D82" s="4" t="s">
        <v>347</v>
      </c>
      <c r="E82" s="1"/>
      <c r="F82" s="1"/>
      <c r="G82" s="680" t="s">
        <v>2465</v>
      </c>
      <c r="H82" s="686" t="s">
        <v>4884</v>
      </c>
    </row>
    <row r="83" spans="1:8" ht="15.75" customHeight="1" thickBot="1">
      <c r="A83" s="1"/>
      <c r="B83" s="1"/>
      <c r="D83" s="7"/>
      <c r="E83" s="11" t="s">
        <v>305</v>
      </c>
      <c r="F83" s="1" t="s">
        <v>4863</v>
      </c>
      <c r="G83" s="680"/>
      <c r="H83" s="1"/>
    </row>
    <row r="84" spans="1:8" ht="15.75" customHeight="1" thickBot="1">
      <c r="A84" s="105" t="s">
        <v>1317</v>
      </c>
      <c r="B84" s="105" t="s">
        <v>1318</v>
      </c>
      <c r="C84" s="105" t="s">
        <v>824</v>
      </c>
      <c r="D84" s="4" t="s">
        <v>348</v>
      </c>
      <c r="E84" s="503" t="s">
        <v>2423</v>
      </c>
      <c r="F84" s="677" t="s">
        <v>4864</v>
      </c>
      <c r="G84" s="680"/>
      <c r="H84" s="1"/>
    </row>
    <row r="85" spans="1:8" ht="15.75" customHeight="1" thickBot="1">
      <c r="A85" s="1"/>
      <c r="B85" s="1"/>
      <c r="D85" s="7"/>
      <c r="E85" s="538"/>
      <c r="F85" s="678" t="s">
        <v>205</v>
      </c>
      <c r="G85" s="684" t="str">
        <f>F83</f>
        <v>田/洪</v>
      </c>
      <c r="H85" s="1"/>
    </row>
    <row r="86" spans="1:8" ht="15.75" customHeight="1">
      <c r="A86" s="105" t="s">
        <v>1340</v>
      </c>
      <c r="B86" s="105" t="s">
        <v>999</v>
      </c>
      <c r="C86" s="105" t="s">
        <v>1341</v>
      </c>
      <c r="D86" s="4" t="s">
        <v>349</v>
      </c>
      <c r="E86" s="1"/>
      <c r="F86" s="13" t="s">
        <v>2464</v>
      </c>
      <c r="G86" s="679" t="s">
        <v>4877</v>
      </c>
      <c r="H86" s="1"/>
    </row>
    <row r="87" spans="1:8" ht="15.75" customHeight="1" thickBot="1">
      <c r="A87" s="1"/>
      <c r="B87" s="1"/>
      <c r="D87" s="7"/>
      <c r="E87" s="11" t="s">
        <v>306</v>
      </c>
      <c r="F87" s="527" t="s">
        <v>4855</v>
      </c>
      <c r="G87" s="1"/>
      <c r="H87" s="1"/>
    </row>
    <row r="88" spans="1:8" ht="15.75" customHeight="1" thickBot="1">
      <c r="A88" s="105" t="s">
        <v>1383</v>
      </c>
      <c r="B88" s="105" t="s">
        <v>1384</v>
      </c>
      <c r="C88" s="105" t="s">
        <v>4880</v>
      </c>
      <c r="D88" s="4" t="s">
        <v>350</v>
      </c>
      <c r="E88" s="503" t="s">
        <v>2424</v>
      </c>
      <c r="F88" s="504" t="s">
        <v>4856</v>
      </c>
      <c r="G88" s="1"/>
      <c r="H88" s="1"/>
    </row>
    <row r="89" spans="1:8" ht="15.75" customHeight="1">
      <c r="A89" s="1"/>
      <c r="B89" s="1"/>
      <c r="D89" s="3"/>
      <c r="E89" s="1"/>
      <c r="F89" s="1"/>
      <c r="G89" s="3"/>
      <c r="H89" s="3"/>
    </row>
    <row r="90" spans="1:8" ht="16.5">
      <c r="A90" s="1"/>
      <c r="D90" s="3"/>
      <c r="E90" s="1"/>
      <c r="F90" s="1"/>
      <c r="G90" s="3"/>
      <c r="H90" s="3"/>
    </row>
    <row r="91" spans="1:8" ht="12.75" customHeight="1">
      <c r="A91" s="1"/>
      <c r="D91" s="1"/>
      <c r="E91" s="42" t="s">
        <v>69</v>
      </c>
      <c r="F91" s="42"/>
      <c r="G91" s="9"/>
      <c r="H91" s="1"/>
    </row>
    <row r="92" spans="1:8" ht="15.75" customHeight="1">
      <c r="A92" s="1"/>
      <c r="B92" s="1"/>
      <c r="D92" s="1"/>
      <c r="E92" s="42"/>
      <c r="F92" s="42"/>
      <c r="G92" s="9"/>
      <c r="H92" s="1"/>
    </row>
    <row r="93" spans="1:8" ht="15.75" customHeight="1">
      <c r="A93" s="1"/>
      <c r="B93" s="1"/>
      <c r="D93" s="42"/>
      <c r="E93" s="44" t="s">
        <v>6</v>
      </c>
      <c r="F93" s="44" t="s">
        <v>6</v>
      </c>
      <c r="H93" s="1"/>
    </row>
    <row r="94" spans="1:8" ht="15.75" customHeight="1">
      <c r="A94" s="1"/>
      <c r="B94" s="1"/>
      <c r="D94" s="9"/>
      <c r="E94" s="46" t="s">
        <v>2169</v>
      </c>
      <c r="F94" s="46" t="s">
        <v>2169</v>
      </c>
      <c r="H94" s="1"/>
    </row>
    <row r="95" spans="1:8" ht="15.75" customHeight="1">
      <c r="A95" s="92" t="s">
        <v>734</v>
      </c>
      <c r="B95" s="92" t="s">
        <v>733</v>
      </c>
      <c r="C95" s="92" t="s">
        <v>373</v>
      </c>
      <c r="D95" s="3" t="s">
        <v>359</v>
      </c>
      <c r="E95" s="15"/>
      <c r="F95" s="1"/>
      <c r="G95" s="1"/>
      <c r="H95" s="1"/>
    </row>
    <row r="96" spans="1:8" ht="15.75" customHeight="1" thickBot="1">
      <c r="A96" s="1"/>
      <c r="B96" s="1"/>
      <c r="D96" s="7"/>
      <c r="E96" s="13" t="s">
        <v>288</v>
      </c>
      <c r="F96" s="681" t="s">
        <v>4887</v>
      </c>
      <c r="G96" s="1"/>
      <c r="H96" s="1"/>
    </row>
    <row r="97" spans="1:8" ht="15.75" customHeight="1" thickBot="1">
      <c r="A97" s="92" t="s">
        <v>387</v>
      </c>
      <c r="B97" s="92" t="s">
        <v>388</v>
      </c>
      <c r="C97" s="92" t="s">
        <v>373</v>
      </c>
      <c r="D97" s="3" t="s">
        <v>360</v>
      </c>
      <c r="E97" s="3" t="s">
        <v>2409</v>
      </c>
      <c r="F97" s="685" t="s">
        <v>4888</v>
      </c>
      <c r="G97" s="9" t="s">
        <v>0</v>
      </c>
      <c r="H97" s="3"/>
    </row>
    <row r="98" spans="1:8" ht="15.75" customHeight="1" thickBot="1">
      <c r="A98" s="1"/>
      <c r="B98" s="1"/>
      <c r="D98" s="7"/>
      <c r="E98" s="538"/>
      <c r="F98" s="13" t="s">
        <v>211</v>
      </c>
      <c r="G98" s="681" t="str">
        <f>F100</f>
        <v>陳/陳</v>
      </c>
      <c r="H98" s="1"/>
    </row>
    <row r="99" spans="1:8" ht="16.5">
      <c r="A99" s="92" t="s">
        <v>747</v>
      </c>
      <c r="B99" s="92" t="s">
        <v>746</v>
      </c>
      <c r="C99" s="92" t="s">
        <v>380</v>
      </c>
      <c r="D99" s="3" t="s">
        <v>361</v>
      </c>
      <c r="E99" s="15"/>
      <c r="F99" s="680" t="s">
        <v>2466</v>
      </c>
      <c r="G99" s="674" t="s">
        <v>4896</v>
      </c>
      <c r="H99" s="1"/>
    </row>
    <row r="100" spans="1:8" ht="17.25" thickBot="1">
      <c r="A100" s="1"/>
      <c r="B100" s="1"/>
      <c r="D100" s="7"/>
      <c r="E100" s="13" t="s">
        <v>289</v>
      </c>
      <c r="F100" s="704" t="s">
        <v>4885</v>
      </c>
      <c r="G100" s="1"/>
      <c r="H100" s="1"/>
    </row>
    <row r="101" spans="1:8" ht="12" customHeight="1" thickBot="1">
      <c r="A101" s="92" t="s">
        <v>374</v>
      </c>
      <c r="B101" s="103" t="s">
        <v>385</v>
      </c>
      <c r="C101" s="92" t="s">
        <v>373</v>
      </c>
      <c r="D101" s="3" t="s">
        <v>362</v>
      </c>
      <c r="E101" s="670" t="s">
        <v>2410</v>
      </c>
      <c r="F101" s="683" t="s">
        <v>4886</v>
      </c>
      <c r="G101" s="1"/>
      <c r="H101" s="1"/>
    </row>
    <row r="102" spans="1:8" ht="12" customHeight="1">
      <c r="A102" s="1"/>
      <c r="B102" s="1"/>
      <c r="C102" s="1"/>
      <c r="D102" s="1"/>
      <c r="E102" s="1"/>
      <c r="F102" s="1"/>
      <c r="G102" s="1"/>
      <c r="H102" s="1"/>
    </row>
    <row r="103" spans="1:8" ht="12" customHeight="1">
      <c r="A103" s="1"/>
      <c r="B103" s="1"/>
      <c r="C103" s="1"/>
      <c r="D103" s="1"/>
      <c r="E103" s="1"/>
      <c r="F103" s="1"/>
      <c r="G103" s="1"/>
      <c r="H103" s="1"/>
    </row>
    <row r="104" spans="1:8" ht="12" customHeight="1">
      <c r="A104" s="1"/>
      <c r="B104" s="1"/>
      <c r="C104" s="1"/>
      <c r="D104" s="1"/>
      <c r="E104" s="1"/>
      <c r="F104" s="1"/>
      <c r="G104" s="1"/>
      <c r="H104" s="1"/>
    </row>
    <row r="105" spans="1:8" ht="12" customHeight="1">
      <c r="A105" s="1"/>
      <c r="B105" s="1"/>
      <c r="C105" s="1"/>
      <c r="D105" s="1"/>
      <c r="E105" s="1"/>
      <c r="F105" s="1"/>
      <c r="G105" s="1"/>
      <c r="H105" s="1"/>
    </row>
    <row r="106" spans="1:8" ht="12" customHeight="1">
      <c r="A106" s="1"/>
      <c r="B106" s="1"/>
      <c r="C106" s="1"/>
      <c r="D106" s="1"/>
      <c r="E106" s="1"/>
      <c r="F106" s="1"/>
      <c r="G106" s="1"/>
      <c r="H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8" customHeight="1">
      <c r="A121" s="1"/>
      <c r="B121" s="1"/>
      <c r="C121" s="1"/>
      <c r="D121" s="1"/>
      <c r="E121" s="1"/>
      <c r="F121" s="1"/>
      <c r="G121" s="1"/>
      <c r="H121" s="1"/>
    </row>
    <row r="122" spans="1:8" ht="18" customHeight="1">
      <c r="A122" s="1"/>
      <c r="B122" s="1"/>
      <c r="C122" s="1"/>
      <c r="D122" s="1"/>
      <c r="E122" s="1"/>
      <c r="F122" s="1"/>
      <c r="G122" s="1"/>
      <c r="H122" s="1"/>
    </row>
    <row r="123" spans="1:8" ht="18" customHeight="1">
      <c r="A123" s="1"/>
      <c r="B123" s="1"/>
      <c r="C123" s="1"/>
      <c r="D123" s="1"/>
      <c r="E123" s="1"/>
      <c r="F123" s="1"/>
      <c r="G123" s="1"/>
      <c r="H123" s="1"/>
    </row>
    <row r="124" spans="1:8" ht="18" customHeight="1">
      <c r="A124" s="1"/>
      <c r="B124" s="1"/>
      <c r="C124" s="1"/>
      <c r="D124" s="1"/>
      <c r="E124" s="1"/>
      <c r="F124" s="1"/>
      <c r="G124" s="1"/>
      <c r="H124" s="1"/>
    </row>
    <row r="125" spans="1:8" ht="18" customHeight="1">
      <c r="A125" s="1"/>
      <c r="B125" s="1"/>
      <c r="C125" s="1"/>
      <c r="D125" s="1"/>
      <c r="E125" s="1"/>
      <c r="F125" s="1"/>
      <c r="G125" s="1"/>
      <c r="H125" s="1"/>
    </row>
    <row r="126" spans="1:8" ht="18" customHeight="1">
      <c r="A126" s="1"/>
      <c r="B126" s="1"/>
      <c r="C126" s="1"/>
      <c r="D126" s="1"/>
      <c r="E126" s="1"/>
      <c r="F126" s="1"/>
      <c r="G126" s="1"/>
      <c r="H126" s="1"/>
    </row>
    <row r="127" spans="1:8" ht="18" customHeight="1">
      <c r="A127" s="1"/>
      <c r="B127" s="1"/>
      <c r="C127" s="1"/>
      <c r="D127" s="1"/>
      <c r="E127" s="1"/>
      <c r="F127" s="1"/>
      <c r="G127" s="1"/>
      <c r="H127" s="1"/>
    </row>
    <row r="128" spans="1:8" ht="18" customHeight="1">
      <c r="A128" s="1"/>
      <c r="B128" s="1"/>
      <c r="C128" s="1"/>
      <c r="D128" s="1"/>
      <c r="E128" s="1"/>
      <c r="F128" s="1"/>
      <c r="G128" s="1"/>
      <c r="H128" s="1"/>
    </row>
    <row r="129" spans="1:8" ht="18" customHeight="1">
      <c r="A129" s="1"/>
      <c r="B129" s="1"/>
      <c r="C129" s="1"/>
      <c r="D129" s="1"/>
      <c r="E129" s="1"/>
      <c r="F129" s="1"/>
      <c r="G129" s="1"/>
      <c r="H129" s="1"/>
    </row>
    <row r="130" spans="1:8" ht="18" customHeight="1">
      <c r="A130" s="1"/>
      <c r="B130" s="1"/>
      <c r="C130" s="1"/>
      <c r="D130" s="1"/>
      <c r="E130" s="1"/>
      <c r="F130" s="1"/>
      <c r="G130" s="1"/>
      <c r="H130" s="1"/>
    </row>
    <row r="131" spans="1:8" ht="18" customHeight="1">
      <c r="A131" s="1"/>
      <c r="B131" s="1"/>
      <c r="C131" s="1"/>
      <c r="D131" s="1"/>
      <c r="E131" s="1"/>
      <c r="F131" s="1"/>
      <c r="G131" s="1"/>
      <c r="H131" s="1"/>
    </row>
    <row r="132" spans="1:8" ht="18" customHeight="1">
      <c r="A132" s="1"/>
      <c r="B132" s="1"/>
      <c r="C132" s="1"/>
      <c r="D132" s="1"/>
      <c r="E132" s="1"/>
      <c r="F132" s="1"/>
      <c r="G132" s="1"/>
      <c r="H132" s="1"/>
    </row>
    <row r="133" spans="1:8" ht="18" customHeight="1">
      <c r="A133" s="1"/>
      <c r="B133" s="1"/>
      <c r="C133" s="1"/>
      <c r="D133" s="1"/>
      <c r="E133" s="1"/>
      <c r="F133" s="1"/>
      <c r="G133" s="1"/>
      <c r="H133" s="1"/>
    </row>
    <row r="134" spans="1:8" ht="18" customHeight="1">
      <c r="A134" s="1"/>
      <c r="B134" s="1"/>
      <c r="C134" s="1"/>
      <c r="D134" s="1"/>
      <c r="E134" s="1"/>
      <c r="F134" s="1"/>
      <c r="G134" s="1"/>
      <c r="H134" s="1"/>
    </row>
    <row r="135" spans="1:8" ht="18" customHeight="1">
      <c r="A135" s="1"/>
      <c r="B135" s="1"/>
      <c r="C135" s="1"/>
      <c r="D135" s="1"/>
      <c r="E135" s="1"/>
      <c r="F135" s="1"/>
      <c r="G135" s="1"/>
      <c r="H135" s="1"/>
    </row>
    <row r="136" spans="1:8" ht="18" customHeight="1">
      <c r="A136" s="1"/>
      <c r="B136" s="1"/>
      <c r="C136" s="1"/>
      <c r="D136" s="1"/>
      <c r="E136" s="1"/>
      <c r="F136" s="1"/>
      <c r="G136" s="1"/>
      <c r="H136" s="1"/>
    </row>
    <row r="137" spans="1:8" ht="18" customHeight="1">
      <c r="A137" s="1"/>
      <c r="B137" s="1"/>
      <c r="C137" s="1"/>
      <c r="D137" s="1"/>
      <c r="E137" s="1"/>
      <c r="F137" s="1"/>
      <c r="G137" s="1"/>
      <c r="H137" s="1"/>
    </row>
    <row r="138" spans="1:8" ht="18" customHeight="1">
      <c r="A138" s="1"/>
      <c r="B138" s="1"/>
      <c r="C138" s="1"/>
      <c r="D138" s="1"/>
      <c r="E138" s="1"/>
      <c r="F138" s="1"/>
      <c r="G138" s="1"/>
      <c r="H138" s="1"/>
    </row>
    <row r="139" spans="1:8" ht="18" customHeight="1">
      <c r="A139" s="1"/>
      <c r="B139" s="1"/>
      <c r="C139" s="1"/>
      <c r="D139" s="1"/>
      <c r="E139" s="1"/>
      <c r="F139" s="1"/>
      <c r="G139" s="1"/>
      <c r="H139" s="1"/>
    </row>
    <row r="140" spans="1:8" ht="18" customHeight="1">
      <c r="A140" s="1"/>
      <c r="B140" s="1"/>
      <c r="C140" s="1"/>
      <c r="D140" s="1"/>
      <c r="E140" s="1"/>
      <c r="F140" s="1"/>
      <c r="G140" s="1"/>
      <c r="H140" s="1"/>
    </row>
    <row r="141" spans="1:8" ht="18" customHeight="1">
      <c r="A141" s="1"/>
      <c r="B141" s="1"/>
      <c r="C141" s="1"/>
      <c r="D141" s="1"/>
      <c r="E141" s="1"/>
      <c r="F141" s="1"/>
      <c r="G141" s="1"/>
      <c r="H141" s="1"/>
    </row>
    <row r="142" spans="1:8" ht="18" customHeight="1">
      <c r="A142" s="1"/>
      <c r="B142" s="1"/>
      <c r="C142" s="1"/>
      <c r="D142" s="1"/>
      <c r="E142" s="1"/>
      <c r="F142" s="1"/>
      <c r="G142" s="1"/>
      <c r="H142" s="1"/>
    </row>
    <row r="143" spans="1:8" ht="18" customHeight="1">
      <c r="A143" s="1"/>
      <c r="B143" s="1"/>
      <c r="C143" s="1"/>
      <c r="D143" s="1"/>
      <c r="E143" s="1"/>
      <c r="F143" s="1"/>
      <c r="G143" s="1"/>
      <c r="H143" s="1"/>
    </row>
    <row r="144" spans="1:8" ht="18" customHeight="1">
      <c r="A144" s="1"/>
      <c r="B144" s="1"/>
      <c r="C144" s="1"/>
      <c r="D144" s="1"/>
      <c r="E144" s="1"/>
      <c r="F144" s="1"/>
      <c r="G144" s="1"/>
      <c r="H144" s="1"/>
    </row>
    <row r="145" spans="1:8" ht="18" customHeight="1">
      <c r="A145" s="1"/>
      <c r="B145" s="1"/>
      <c r="C145" s="1"/>
      <c r="D145" s="1"/>
      <c r="E145" s="1"/>
      <c r="F145" s="1"/>
      <c r="G145" s="1"/>
      <c r="H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8" ht="18" customHeight="1">
      <c r="A148" s="1"/>
      <c r="B148" s="1"/>
      <c r="C148" s="1"/>
      <c r="D148" s="1"/>
      <c r="E148" s="1"/>
      <c r="F148" s="1"/>
      <c r="G148" s="1"/>
      <c r="H148" s="1"/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</sheetData>
  <sheetProtection/>
  <mergeCells count="3">
    <mergeCell ref="D70:F70"/>
    <mergeCell ref="C3:E3"/>
    <mergeCell ref="C54:E54"/>
  </mergeCells>
  <printOptions/>
  <pageMargins left="0.35433070866141736" right="0.35433070866141736" top="0.3937007874015748" bottom="0.18" header="0.42" footer="0.16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I61"/>
  <sheetViews>
    <sheetView showGridLines="0" tabSelected="1" view="pageBreakPreview" zoomScale="60" zoomScalePageLayoutView="0" workbookViewId="0" topLeftCell="A1">
      <selection activeCell="F51" sqref="F51:G51"/>
    </sheetView>
  </sheetViews>
  <sheetFormatPr defaultColWidth="12.625" defaultRowHeight="16.5"/>
  <cols>
    <col min="1" max="1" width="10.875" style="227" bestFit="1" customWidth="1"/>
    <col min="2" max="9" width="9.625" style="227" customWidth="1"/>
    <col min="10" max="16384" width="12.625" style="227" customWidth="1"/>
  </cols>
  <sheetData>
    <row r="1" spans="1:9" ht="30" customHeight="1">
      <c r="A1" s="648" t="s">
        <v>4897</v>
      </c>
      <c r="B1" s="648"/>
      <c r="C1" s="648"/>
      <c r="D1" s="648"/>
      <c r="E1" s="648"/>
      <c r="F1" s="648"/>
      <c r="G1" s="648"/>
      <c r="H1" s="648"/>
      <c r="I1" s="648"/>
    </row>
    <row r="2" spans="1:9" ht="18.75" customHeight="1">
      <c r="A2" s="649" t="s">
        <v>4898</v>
      </c>
      <c r="B2" s="650"/>
      <c r="C2" s="650"/>
      <c r="D2" s="650"/>
      <c r="E2" s="650"/>
      <c r="F2" s="650"/>
      <c r="G2" s="650"/>
      <c r="H2" s="650"/>
      <c r="I2" s="650"/>
    </row>
    <row r="3" spans="1:9" ht="18.75" customHeight="1">
      <c r="A3" s="649" t="s">
        <v>4899</v>
      </c>
      <c r="B3" s="650"/>
      <c r="C3" s="650"/>
      <c r="D3" s="650"/>
      <c r="E3" s="649" t="s">
        <v>4900</v>
      </c>
      <c r="F3" s="650"/>
      <c r="G3" s="650"/>
      <c r="H3" s="650"/>
      <c r="I3" s="650"/>
    </row>
    <row r="4" spans="1:9" ht="14.25" customHeight="1">
      <c r="A4" s="536"/>
      <c r="B4" s="536"/>
      <c r="C4" s="536"/>
      <c r="D4" s="536"/>
      <c r="E4" s="536"/>
      <c r="F4" s="536"/>
      <c r="G4" s="651"/>
      <c r="H4" s="651"/>
      <c r="I4" s="651"/>
    </row>
    <row r="5" spans="1:9" ht="20.25" customHeight="1" thickBot="1">
      <c r="A5" s="537" t="s">
        <v>4901</v>
      </c>
      <c r="B5" s="537"/>
      <c r="C5" s="502"/>
      <c r="D5" s="502"/>
      <c r="E5" s="502"/>
      <c r="F5" s="502"/>
      <c r="G5" s="502"/>
      <c r="H5" s="502"/>
      <c r="I5" s="502"/>
    </row>
    <row r="6" spans="1:9" ht="24.75" customHeight="1" thickBot="1">
      <c r="A6" s="228" t="s">
        <v>3608</v>
      </c>
      <c r="B6" s="532" t="s">
        <v>5</v>
      </c>
      <c r="C6" s="533" t="s">
        <v>3609</v>
      </c>
      <c r="D6" s="533" t="s">
        <v>3610</v>
      </c>
      <c r="E6" s="533" t="s">
        <v>3611</v>
      </c>
      <c r="F6" s="533" t="s">
        <v>3612</v>
      </c>
      <c r="G6" s="533" t="s">
        <v>3613</v>
      </c>
      <c r="H6" s="533" t="s">
        <v>4902</v>
      </c>
      <c r="I6" s="501" t="s">
        <v>4903</v>
      </c>
    </row>
    <row r="7" spans="1:9" ht="24.75" customHeight="1">
      <c r="A7" s="229" t="s">
        <v>4904</v>
      </c>
      <c r="B7" s="233" t="str">
        <f>'男甲單會內賽'!$B$29</f>
        <v>周天成</v>
      </c>
      <c r="C7" s="230" t="str">
        <f>'男甲單敗部'!$A$30</f>
        <v>薛軒億</v>
      </c>
      <c r="D7" s="549" t="str">
        <f>'男甲單敗部'!$A$32</f>
        <v>廖晟勳</v>
      </c>
      <c r="E7" s="230" t="str">
        <f>'男甲單敗部'!$A$10</f>
        <v>林家翾</v>
      </c>
      <c r="F7" s="539" t="str">
        <f>'[1]男甲單敗部'!$A$38</f>
        <v>許仁豪</v>
      </c>
      <c r="G7" s="230" t="str">
        <f>'[1]男甲單敗部'!$A$36</f>
        <v>吳再薪</v>
      </c>
      <c r="H7" s="230" t="str">
        <f>'[1]男甲單敗部'!$A$44</f>
        <v>林祐賢</v>
      </c>
      <c r="I7" s="540" t="str">
        <f>'[1]男甲單敗部'!$A$42</f>
        <v>李承晏</v>
      </c>
    </row>
    <row r="8" spans="1:9" ht="24.75" customHeight="1" thickBot="1">
      <c r="A8" s="231" t="s">
        <v>3614</v>
      </c>
      <c r="B8" s="541" t="str">
        <f>'男甲單會內賽'!$C$29</f>
        <v>(合庫國體大)</v>
      </c>
      <c r="C8" s="232" t="str">
        <f>'男甲單敗部'!$B$30</f>
        <v>(合庫國體大)</v>
      </c>
      <c r="D8" s="535" t="str">
        <f>'男甲單敗部'!$B$32</f>
        <v>(合庫國體大)</v>
      </c>
      <c r="E8" s="232" t="str">
        <f>'男甲單敗部'!$B$10</f>
        <v>(合庫國體大)</v>
      </c>
      <c r="F8" s="232" t="str">
        <f>'[1]男甲單敗部'!$B$38</f>
        <v>(土銀)</v>
      </c>
      <c r="G8" s="232" t="str">
        <f>'[1]男甲單敗部'!$B$36</f>
        <v>(台灣大學)</v>
      </c>
      <c r="H8" s="232" t="str">
        <f>'[1]男甲單敗部'!$B$44</f>
        <v>(土銀)</v>
      </c>
      <c r="I8" s="542" t="str">
        <f>'[1]男甲單敗部'!$B$42</f>
        <v>(千喜師大基中)</v>
      </c>
    </row>
    <row r="9" spans="1:9" ht="24.75" customHeight="1">
      <c r="A9" s="229" t="s">
        <v>4905</v>
      </c>
      <c r="B9" s="233" t="str">
        <f>'女甲單會內賽'!$B$29</f>
        <v>白驍馬</v>
      </c>
      <c r="C9" s="552" t="str">
        <f>'女甲單敗部'!$A$33</f>
        <v>洪詩涵</v>
      </c>
      <c r="D9" s="552" t="str">
        <f>'女甲單敗部'!$A$17</f>
        <v>鄭韶婕</v>
      </c>
      <c r="E9" s="552" t="str">
        <f>'女甲單敗部'!$A$31</f>
        <v>陳曉歡</v>
      </c>
      <c r="F9" s="552" t="str">
        <f>'[2]女甲單敗部'!$A$39</f>
        <v>江佩欣</v>
      </c>
      <c r="G9" s="552" t="str">
        <f>'[2]女甲單敗部'!$A$37</f>
        <v>程琪雅</v>
      </c>
      <c r="H9" s="552" t="str">
        <f>'[1]女甲單敗部'!$A$42</f>
        <v>白馭珀</v>
      </c>
      <c r="I9" s="553" t="str">
        <f>'[1]女甲單敗部'!$A$44</f>
        <v>江美慧</v>
      </c>
    </row>
    <row r="10" spans="1:9" ht="24.75" customHeight="1" thickBot="1">
      <c r="A10" s="231" t="s">
        <v>3614</v>
      </c>
      <c r="B10" s="234" t="str">
        <f>'女甲單會內賽'!$C$29</f>
        <v>(土銀北體)</v>
      </c>
      <c r="C10" s="552" t="str">
        <f>'女甲單敗部'!$B$33</f>
        <v>(土銀北體)</v>
      </c>
      <c r="D10" s="543" t="str">
        <f>'女甲單敗部'!$B$17</f>
        <v>(合庫師大)</v>
      </c>
      <c r="E10" s="544" t="str">
        <f>'女甲單敗部'!$B$31</f>
        <v>(亞柏)</v>
      </c>
      <c r="F10" s="543" t="str">
        <f>'[2]女甲單敗部'!$B$39</f>
        <v>(土銀北體)</v>
      </c>
      <c r="G10" s="544" t="str">
        <f>'[2]女甲單敗部'!$B$37</f>
        <v>(土銀大同)</v>
      </c>
      <c r="H10" s="544" t="str">
        <f>'[1]女甲單敗部'!$B$42</f>
        <v>(土銀師大)</v>
      </c>
      <c r="I10" s="545" t="str">
        <f>'[1]女甲單敗部'!$B$44</f>
        <v>(台電松高)</v>
      </c>
    </row>
    <row r="11" spans="1:9" ht="24.75" customHeight="1">
      <c r="A11" s="229" t="s">
        <v>4904</v>
      </c>
      <c r="B11" s="551" t="str">
        <f>'男甲雙會內賽'!$B$8</f>
        <v>吳俊緯</v>
      </c>
      <c r="C11" s="230" t="str">
        <f>'男甲雙敗部'!$A$33</f>
        <v>陳中仁</v>
      </c>
      <c r="D11" s="230" t="str">
        <f>'男甲雙敗部'!$A$31</f>
        <v>蔡佳欣</v>
      </c>
      <c r="E11" s="230" t="str">
        <f>'男甲雙敗部'!$A$15</f>
        <v>廖冠皓</v>
      </c>
      <c r="F11" s="549" t="str">
        <f>'[2]男甲雙敗部'!$A$39</f>
        <v>黃博翊</v>
      </c>
      <c r="G11" s="230" t="str">
        <f>'[2]男甲雙敗部'!$A$37</f>
        <v>陳昶昇</v>
      </c>
      <c r="H11" s="230" t="str">
        <f>'[1]男甲雙敗部'!$A$44</f>
        <v>陳秉民</v>
      </c>
      <c r="I11" s="540" t="str">
        <f>'[1]男甲雙敗部'!$A$42</f>
        <v>蘇義能</v>
      </c>
    </row>
    <row r="12" spans="1:9" ht="24.75" customHeight="1">
      <c r="A12" s="236" t="s">
        <v>4906</v>
      </c>
      <c r="B12" s="546" t="str">
        <f>'男甲雙會內賽'!$C$8</f>
        <v>廖敏竣</v>
      </c>
      <c r="C12" s="544" t="str">
        <f>'男甲雙敗部'!$B$33</f>
        <v>林彥睿</v>
      </c>
      <c r="D12" s="544" t="str">
        <f>'男甲雙敗部'!$B$31</f>
        <v>曾敬中</v>
      </c>
      <c r="E12" s="544" t="str">
        <f>'男甲雙敗部'!$B$15</f>
        <v>梁睿緯</v>
      </c>
      <c r="F12" s="551" t="str">
        <f>'[2]男甲雙敗部'!$B$39</f>
        <v>呂佳彬</v>
      </c>
      <c r="G12" s="544" t="str">
        <f>'[2]男甲雙敗部'!$B$37</f>
        <v>羅貫中</v>
      </c>
      <c r="H12" s="544" t="str">
        <f>'[1]男甲雙敗部'!$B$44</f>
        <v>鄭浩宇</v>
      </c>
      <c r="I12" s="545" t="str">
        <f>'[1]男甲雙敗部'!$B$42</f>
        <v>曾敏豪</v>
      </c>
    </row>
    <row r="13" spans="1:9" ht="24.75" customHeight="1" thickBot="1">
      <c r="A13" s="236"/>
      <c r="B13" s="237" t="str">
        <f>'男甲雙會內賽'!$D$8</f>
        <v>(亞柏 亞柏師大)</v>
      </c>
      <c r="C13" s="232" t="str">
        <f>'男甲雙敗部'!$C$33</f>
        <v>(土銀景文 土銀北體)</v>
      </c>
      <c r="D13" s="547" t="str">
        <f>'男甲雙敗部'!$C$31</f>
        <v>(合庫)</v>
      </c>
      <c r="E13" s="535" t="str">
        <f>'男甲雙敗部'!$C$15</f>
        <v>(土銀北體 土銀景文)</v>
      </c>
      <c r="F13" s="534" t="str">
        <f>'[2]男甲雙敗部'!$C$39</f>
        <v>(土銀景文 土銀北體)</v>
      </c>
      <c r="G13" s="232" t="str">
        <f>'[2]男甲雙敗部'!$C$37</f>
        <v>(國立體大)</v>
      </c>
      <c r="H13" s="232" t="str">
        <f>'[1]男甲雙敗部'!$C$44</f>
        <v>(合庫北體)</v>
      </c>
      <c r="I13" s="542" t="str">
        <f>'[1]男甲雙敗部'!$C$42</f>
        <v>(亞柏嘉大)</v>
      </c>
    </row>
    <row r="14" spans="1:9" ht="24.75" customHeight="1">
      <c r="A14" s="229" t="s">
        <v>4905</v>
      </c>
      <c r="B14" s="552" t="str">
        <f>'女甲雙會內賽'!$B$33</f>
        <v>王沛蓉</v>
      </c>
      <c r="C14" s="544" t="str">
        <f>'女甲雙敗部'!$A$9</f>
        <v>楊佳臻</v>
      </c>
      <c r="D14" s="552" t="str">
        <f>'女甲雙敗部'!$A$33</f>
        <v>周佳琦</v>
      </c>
      <c r="E14" s="544" t="str">
        <f>'女甲雙敗部'!$A$29</f>
        <v>張馨云</v>
      </c>
      <c r="F14" s="544" t="str">
        <f>'[1]女甲雙敗部'!$A$39</f>
        <v>陳庭瑤</v>
      </c>
      <c r="G14" s="544" t="str">
        <f>'[1]女甲雙敗部'!$A$37</f>
        <v>鄭韶婕</v>
      </c>
      <c r="H14" s="544" t="str">
        <f>'[1]女甲雙敗部'!$A$44</f>
        <v>姜凱心</v>
      </c>
      <c r="I14" s="545" t="str">
        <f>'[1]女甲雙敗部'!$A$42</f>
        <v>王維媛</v>
      </c>
    </row>
    <row r="15" spans="1:9" ht="24.75" customHeight="1">
      <c r="A15" s="236" t="s">
        <v>4906</v>
      </c>
      <c r="B15" s="552" t="str">
        <f>'女甲雙會內賽'!$C$33</f>
        <v>謝沛蓁</v>
      </c>
      <c r="C15" s="544" t="str">
        <f>'女甲雙敗部'!$B$9</f>
        <v>洪思婕</v>
      </c>
      <c r="D15" s="552" t="str">
        <f>'女甲雙敗部'!$B$33</f>
        <v>蔡佩玲</v>
      </c>
      <c r="E15" s="544" t="str">
        <f>'女甲雙敗部'!$B$29</f>
        <v>賴佳玟</v>
      </c>
      <c r="F15" s="544" t="str">
        <f>'[1]女甲雙敗部'!$B$39</f>
        <v>黃恩琦</v>
      </c>
      <c r="G15" s="544" t="str">
        <f>'[1]女甲雙敗部'!$B$37</f>
        <v>鄭筱澐</v>
      </c>
      <c r="H15" s="544" t="str">
        <f>'[1]女甲雙敗部'!$B$44</f>
        <v>彭筱筑</v>
      </c>
      <c r="I15" s="545" t="str">
        <f>'[1]女甲雙敗部'!$B$42</f>
        <v>俞俐安</v>
      </c>
    </row>
    <row r="16" spans="1:9" ht="24.75" customHeight="1" thickBot="1">
      <c r="A16" s="238"/>
      <c r="B16" s="551" t="str">
        <f>'女甲雙會內賽'!$D$33</f>
        <v>(合庫師大)</v>
      </c>
      <c r="C16" s="544" t="str">
        <f>'女甲雙敗部'!$C$9</f>
        <v>(台電)</v>
      </c>
      <c r="D16" s="552" t="str">
        <f>'女甲雙敗部'!$C$33</f>
        <v>(台電 台電北體)</v>
      </c>
      <c r="E16" s="543" t="str">
        <f>'女甲雙敗部'!$C$29</f>
        <v>(亞柏國體大 亞柏嘉大)</v>
      </c>
      <c r="F16" s="543" t="str">
        <f>'[1]女甲雙敗部'!$C$39</f>
        <v>(國昌 莊敬)</v>
      </c>
      <c r="G16" s="544" t="str">
        <f>'[1]女甲雙敗部'!$C$37</f>
        <v>(合庫師大 合庫師大育成)</v>
      </c>
      <c r="H16" s="544" t="str">
        <f>'[1]女甲雙敗部'!$C$44</f>
        <v>(土銀台大 土銀師大)</v>
      </c>
      <c r="I16" s="545" t="str">
        <f>'[1]女甲雙敗部'!$C$42</f>
        <v>(台電國體大 台電北市師)</v>
      </c>
    </row>
    <row r="17" spans="1:9" ht="24.75" customHeight="1">
      <c r="A17" s="236" t="s">
        <v>4907</v>
      </c>
      <c r="B17" s="233" t="str">
        <f>'混甲雙會內賽'!$B$8</f>
        <v>王沛蓉</v>
      </c>
      <c r="C17" s="230" t="str">
        <f>'混甲雙敗部'!$A$34</f>
        <v>呂佳彬</v>
      </c>
      <c r="D17" s="230" t="str">
        <f>'混甲雙敗部'!$A$24</f>
        <v>謝沛蓁</v>
      </c>
      <c r="E17" s="549" t="str">
        <f>'混甲雙敗部'!$A$18</f>
        <v>林彥睿</v>
      </c>
      <c r="F17" s="230" t="str">
        <f>'[2]混甲雙敗部'!$A$40</f>
        <v>廖敏竣</v>
      </c>
      <c r="G17" s="230" t="str">
        <f>'[2]混甲雙敗部'!$A$38</f>
        <v>張韻茹</v>
      </c>
      <c r="H17" s="230" t="str">
        <f>'[1]混甲雙敗部'!$A$43</f>
        <v>陳宏嘉</v>
      </c>
      <c r="I17" s="540" t="str">
        <f>'[1]混甲雙敗部'!$A$45</f>
        <v>鄭筱澐</v>
      </c>
    </row>
    <row r="18" spans="1:9" ht="24.75" customHeight="1">
      <c r="A18" s="236" t="s">
        <v>3615</v>
      </c>
      <c r="B18" s="548" t="str">
        <f>'混甲雙會內賽'!$C$8</f>
        <v>王家閔</v>
      </c>
      <c r="C18" s="544" t="str">
        <f>'混甲雙敗部'!$B$34</f>
        <v>洪詩涵</v>
      </c>
      <c r="D18" s="544" t="str">
        <f>'混甲雙敗部'!$B$24</f>
        <v>蔡佳欣</v>
      </c>
      <c r="E18" s="551" t="str">
        <f>'混甲雙敗部'!$B$18</f>
        <v>姜凱心</v>
      </c>
      <c r="F18" s="544" t="str">
        <f>'[2]混甲雙敗部'!$B$40</f>
        <v>陳曉歡</v>
      </c>
      <c r="G18" s="544" t="str">
        <f>'[2]混甲雙敗部'!$B$38</f>
        <v>曾敬中</v>
      </c>
      <c r="H18" s="544" t="str">
        <f>'[1]混甲雙敗部'!$B$43</f>
        <v>董涵君</v>
      </c>
      <c r="I18" s="545" t="str">
        <f>'[1]混甲雙敗部'!$B$45</f>
        <v>鄭浩宇</v>
      </c>
    </row>
    <row r="19" spans="1:9" ht="24.75" customHeight="1" thickBot="1">
      <c r="A19" s="231" t="s">
        <v>4906</v>
      </c>
      <c r="B19" s="237" t="str">
        <f>'混甲雙會內賽'!$D$8</f>
        <v>(合庫師大 合庫國體大)</v>
      </c>
      <c r="C19" s="232" t="str">
        <f>'混甲雙敗部'!$C$34</f>
        <v>(土銀北體)</v>
      </c>
      <c r="D19" s="232" t="str">
        <f>'混甲雙敗部'!$C$24</f>
        <v>(合庫師大 合庫)</v>
      </c>
      <c r="E19" s="550" t="str">
        <f>'混甲雙敗部'!$C$18</f>
        <v>(土銀北體 土銀台大)</v>
      </c>
      <c r="F19" s="232" t="str">
        <f>'[2]混甲雙敗部'!$C$40</f>
        <v>(亞柏師大 亞柏)</v>
      </c>
      <c r="G19" s="232" t="str">
        <f>'[2]混甲雙敗部'!$C$38</f>
        <v>(合庫大林體大 合庫)</v>
      </c>
      <c r="H19" s="232" t="str">
        <f>'[1]混甲雙敗部'!$C$43</f>
        <v>(國立體大 國體大台電)</v>
      </c>
      <c r="I19" s="542" t="str">
        <f>'[1]混甲雙敗部'!$C$45</f>
        <v>(合庫師大育成 合庫北體)</v>
      </c>
    </row>
    <row r="20" spans="1:9" ht="12" customHeight="1">
      <c r="A20" s="502"/>
      <c r="B20" s="502"/>
      <c r="C20" s="502"/>
      <c r="D20" s="502"/>
      <c r="E20" s="502"/>
      <c r="F20" s="502"/>
      <c r="G20" s="502"/>
      <c r="H20" s="502"/>
      <c r="I20" s="502"/>
    </row>
    <row r="21" spans="1:9" ht="20.25" customHeight="1" thickBot="1">
      <c r="A21" s="537" t="s">
        <v>4908</v>
      </c>
      <c r="B21" s="537"/>
      <c r="C21" s="537"/>
      <c r="D21" s="537"/>
      <c r="E21" s="537"/>
      <c r="F21" s="537"/>
      <c r="G21" s="537"/>
      <c r="H21" s="537"/>
      <c r="I21" s="537"/>
    </row>
    <row r="22" spans="1:9" ht="24.75" customHeight="1" thickBot="1">
      <c r="A22" s="228" t="s">
        <v>3608</v>
      </c>
      <c r="B22" s="643" t="s">
        <v>5</v>
      </c>
      <c r="C22" s="644"/>
      <c r="D22" s="644" t="s">
        <v>3609</v>
      </c>
      <c r="E22" s="644"/>
      <c r="F22" s="645" t="s">
        <v>3610</v>
      </c>
      <c r="G22" s="646"/>
      <c r="H22" s="645" t="s">
        <v>4909</v>
      </c>
      <c r="I22" s="647"/>
    </row>
    <row r="23" spans="1:9" ht="24.75" customHeight="1">
      <c r="A23" s="229" t="s">
        <v>4904</v>
      </c>
      <c r="B23" s="652" t="str">
        <f>'乙組決賽'!$A$15</f>
        <v>程柏偉</v>
      </c>
      <c r="C23" s="653"/>
      <c r="D23" s="654" t="str">
        <f>'乙組決賽'!$A$35</f>
        <v>藍偉翔</v>
      </c>
      <c r="E23" s="653"/>
      <c r="F23" s="654" t="str">
        <f>'乙組決賽'!$A$21</f>
        <v>詹浩誠</v>
      </c>
      <c r="G23" s="653"/>
      <c r="H23" s="654" t="str">
        <f>'乙組決賽'!$A$27</f>
        <v>林人豪</v>
      </c>
      <c r="I23" s="655"/>
    </row>
    <row r="24" spans="1:9" ht="24.75" customHeight="1" thickBot="1">
      <c r="A24" s="231" t="s">
        <v>3614</v>
      </c>
      <c r="B24" s="656" t="str">
        <f>'乙組決賽'!$B$15</f>
        <v>(亞柏基中)</v>
      </c>
      <c r="C24" s="657"/>
      <c r="D24" s="658" t="str">
        <f>'乙組決賽'!$B$35</f>
        <v>(合庫基中)</v>
      </c>
      <c r="E24" s="657"/>
      <c r="F24" s="658" t="str">
        <f>'乙組決賽'!$B$21</f>
        <v>(嘉義大學)</v>
      </c>
      <c r="G24" s="657"/>
      <c r="H24" s="658" t="str">
        <f>'乙組決賽'!$B$27</f>
        <v>(合庫基中)</v>
      </c>
      <c r="I24" s="659"/>
    </row>
    <row r="25" spans="1:9" ht="24.75" customHeight="1">
      <c r="A25" s="229" t="s">
        <v>4905</v>
      </c>
      <c r="B25" s="652" t="str">
        <f>'乙組決賽'!$A$58</f>
        <v>唐琬貽</v>
      </c>
      <c r="C25" s="653"/>
      <c r="D25" s="654" t="str">
        <f>'乙組決賽'!$A$66</f>
        <v>楊琇惟</v>
      </c>
      <c r="E25" s="653"/>
      <c r="F25" s="654" t="str">
        <f>'乙組決賽'!$A$60</f>
        <v>余芊慧</v>
      </c>
      <c r="G25" s="653"/>
      <c r="H25" s="654" t="str">
        <f>'乙組決賽'!$A$64</f>
        <v>蘇湘玲</v>
      </c>
      <c r="I25" s="655"/>
    </row>
    <row r="26" spans="1:9" ht="24.75" customHeight="1" thickBot="1">
      <c r="A26" s="231" t="s">
        <v>3614</v>
      </c>
      <c r="B26" s="656" t="str">
        <f>'乙組決賽'!$B$58</f>
        <v>(國昌國中)</v>
      </c>
      <c r="C26" s="657"/>
      <c r="D26" s="658" t="str">
        <f>'乙組決賽'!$B$66</f>
        <v>(亞柏高市三民)</v>
      </c>
      <c r="E26" s="657"/>
      <c r="F26" s="658" t="str">
        <f>'乙組決賽'!$B$60</f>
        <v>(市立大同)</v>
      </c>
      <c r="G26" s="657"/>
      <c r="H26" s="658" t="str">
        <f>'乙組決賽'!$B$64</f>
        <v>(永康國中)</v>
      </c>
      <c r="I26" s="659"/>
    </row>
    <row r="27" spans="1:9" ht="24.75" customHeight="1" thickBot="1">
      <c r="A27" s="228" t="s">
        <v>3608</v>
      </c>
      <c r="B27" s="660" t="s">
        <v>5</v>
      </c>
      <c r="C27" s="661"/>
      <c r="D27" s="661" t="s">
        <v>3609</v>
      </c>
      <c r="E27" s="661"/>
      <c r="F27" s="661" t="s">
        <v>3610</v>
      </c>
      <c r="G27" s="661"/>
      <c r="H27" s="661"/>
      <c r="I27" s="662"/>
    </row>
    <row r="28" spans="1:9" ht="24.75" customHeight="1">
      <c r="A28" s="229" t="s">
        <v>4904</v>
      </c>
      <c r="B28" s="652" t="str">
        <f>'乙組決賽'!$A$84</f>
        <v>田人傑</v>
      </c>
      <c r="C28" s="653"/>
      <c r="D28" s="654" t="str">
        <f>'乙組決賽'!$A$80</f>
        <v>田子傑</v>
      </c>
      <c r="E28" s="652"/>
      <c r="F28" s="654" t="str">
        <f>'乙組決賽'!$A$74</f>
        <v>楊博涵</v>
      </c>
      <c r="G28" s="653"/>
      <c r="H28" s="654" t="str">
        <f>'乙組決賽'!$A$88</f>
        <v>張彥霆</v>
      </c>
      <c r="I28" s="655"/>
    </row>
    <row r="29" spans="1:9" ht="24.75" customHeight="1">
      <c r="A29" s="236" t="s">
        <v>4906</v>
      </c>
      <c r="B29" s="663" t="str">
        <f>'乙組決賽'!$B$84</f>
        <v>洪崑傑</v>
      </c>
      <c r="C29" s="664"/>
      <c r="D29" s="665" t="str">
        <f>'乙組決賽'!$B$80</f>
        <v>王志豪</v>
      </c>
      <c r="E29" s="663"/>
      <c r="F29" s="665" t="str">
        <f>'乙組決賽'!$B$74</f>
        <v>廖宜亮</v>
      </c>
      <c r="G29" s="664"/>
      <c r="H29" s="665" t="str">
        <f>'乙組決賽'!$B$88</f>
        <v>蔡政翎</v>
      </c>
      <c r="I29" s="666"/>
    </row>
    <row r="30" spans="1:9" ht="24.75" customHeight="1" thickBot="1">
      <c r="A30" s="231"/>
      <c r="B30" s="656" t="str">
        <f>'乙組決賽'!$C$84</f>
        <v>(西苑土銀)</v>
      </c>
      <c r="C30" s="657"/>
      <c r="D30" s="658" t="str">
        <f>'乙組決賽'!$C$80</f>
        <v>(西苑土銀)</v>
      </c>
      <c r="E30" s="656"/>
      <c r="F30" s="658" t="str">
        <f>'乙組決賽'!$C$74</f>
        <v>(國立新豐高中)</v>
      </c>
      <c r="G30" s="657"/>
      <c r="H30" s="658" t="str">
        <f>'乙組決賽'!$C$88</f>
        <v>(國體大 新豐高中)</v>
      </c>
      <c r="I30" s="659"/>
    </row>
    <row r="31" spans="1:9" ht="24.75" customHeight="1">
      <c r="A31" s="229" t="s">
        <v>4905</v>
      </c>
      <c r="B31" s="652" t="str">
        <f>'乙組決賽'!$A$101</f>
        <v>陳百柔</v>
      </c>
      <c r="C31" s="653"/>
      <c r="D31" s="654" t="str">
        <f>'乙組決賽'!$A$97</f>
        <v>高婕文</v>
      </c>
      <c r="E31" s="653"/>
      <c r="F31" s="654" t="str">
        <f>'乙組決賽'!$A$95</f>
        <v>李瑋慈</v>
      </c>
      <c r="G31" s="652"/>
      <c r="H31" s="654" t="str">
        <f>'乙組決賽'!$A$99</f>
        <v>林書羽</v>
      </c>
      <c r="I31" s="655"/>
    </row>
    <row r="32" spans="1:9" ht="24.75" customHeight="1">
      <c r="A32" s="236" t="s">
        <v>4906</v>
      </c>
      <c r="B32" s="705" t="str">
        <f>'乙組決賽'!$B$101</f>
        <v>陳瑩</v>
      </c>
      <c r="C32" s="664"/>
      <c r="D32" s="665" t="str">
        <f>'乙組決賽'!$B$97</f>
        <v>黃紫音</v>
      </c>
      <c r="E32" s="664"/>
      <c r="F32" s="665" t="str">
        <f>'乙組決賽'!$B$95</f>
        <v>游旻儒</v>
      </c>
      <c r="G32" s="663"/>
      <c r="H32" s="665" t="str">
        <f>'乙組決賽'!$B$99</f>
        <v>林欣儀</v>
      </c>
      <c r="I32" s="666"/>
    </row>
    <row r="33" spans="1:9" ht="24.75" customHeight="1" thickBot="1">
      <c r="A33" s="238"/>
      <c r="B33" s="656" t="str">
        <f>'乙組決賽'!$C$101</f>
        <v>(高市新莊)</v>
      </c>
      <c r="C33" s="657"/>
      <c r="D33" s="658" t="str">
        <f>'乙組決賽'!$C$97</f>
        <v>(高市新莊)</v>
      </c>
      <c r="E33" s="657"/>
      <c r="F33" s="658" t="str">
        <f>'乙組決賽'!$C$95</f>
        <v>(高市新莊)</v>
      </c>
      <c r="G33" s="656"/>
      <c r="H33" s="658" t="str">
        <f>'乙組決賽'!$C$99</f>
        <v>(市立大同)</v>
      </c>
      <c r="I33" s="659"/>
    </row>
    <row r="34" spans="1:9" ht="19.5">
      <c r="A34" s="502" t="s">
        <v>3616</v>
      </c>
      <c r="B34" s="239" t="s">
        <v>4910</v>
      </c>
      <c r="C34" s="537"/>
      <c r="D34" s="537"/>
      <c r="E34" s="537"/>
      <c r="F34" s="537"/>
      <c r="G34" s="537"/>
      <c r="H34" s="537"/>
      <c r="I34" s="537"/>
    </row>
    <row r="35" spans="1:9" ht="19.5">
      <c r="A35" s="239"/>
      <c r="B35" s="239" t="s">
        <v>4911</v>
      </c>
      <c r="C35" s="537"/>
      <c r="D35" s="537"/>
      <c r="E35" s="537"/>
      <c r="F35" s="537"/>
      <c r="G35" s="537"/>
      <c r="H35" s="537"/>
      <c r="I35" s="537"/>
    </row>
    <row r="36" spans="1:9" ht="19.5">
      <c r="A36" s="239"/>
      <c r="B36" s="239"/>
      <c r="C36" s="537"/>
      <c r="D36" s="537"/>
      <c r="E36" s="537"/>
      <c r="F36" s="537"/>
      <c r="G36" s="537"/>
      <c r="H36" s="537"/>
      <c r="I36" s="537"/>
    </row>
    <row r="37" spans="1:9" ht="20.25" thickBot="1">
      <c r="A37" s="554" t="s">
        <v>4908</v>
      </c>
      <c r="B37" s="554"/>
      <c r="C37" s="554"/>
      <c r="D37" s="554"/>
      <c r="E37" s="554"/>
      <c r="F37" s="554"/>
      <c r="G37" s="554"/>
      <c r="H37" s="554"/>
      <c r="I37" s="554"/>
    </row>
    <row r="38" spans="1:9" ht="20.25" thickBot="1">
      <c r="A38" s="555" t="s">
        <v>3608</v>
      </c>
      <c r="B38" s="628" t="s">
        <v>4912</v>
      </c>
      <c r="C38" s="629"/>
      <c r="D38" s="629"/>
      <c r="E38" s="629"/>
      <c r="F38" s="629"/>
      <c r="G38" s="629"/>
      <c r="H38" s="629"/>
      <c r="I38" s="630"/>
    </row>
    <row r="39" spans="1:9" ht="19.5">
      <c r="A39" s="556" t="s">
        <v>4904</v>
      </c>
      <c r="B39" s="631" t="str">
        <f>'[2]乙組決賽'!$A$9</f>
        <v>林家豪</v>
      </c>
      <c r="C39" s="632"/>
      <c r="D39" s="632" t="str">
        <f>'[2]乙組決賽'!$A$17</f>
        <v>鄭智升</v>
      </c>
      <c r="E39" s="632"/>
      <c r="F39" s="632" t="str">
        <f>'[2]乙組決賽'!$A$29</f>
        <v>葉相廷</v>
      </c>
      <c r="G39" s="632"/>
      <c r="H39" s="632" t="str">
        <f>'[2]乙組決賽'!$A$37</f>
        <v>張世穎</v>
      </c>
      <c r="I39" s="633"/>
    </row>
    <row r="40" spans="1:9" ht="20.25" thickBot="1">
      <c r="A40" s="557" t="s">
        <v>3614</v>
      </c>
      <c r="B40" s="625" t="str">
        <f>'[2]乙組決賽'!$B$9</f>
        <v>(台南大學)</v>
      </c>
      <c r="C40" s="626"/>
      <c r="D40" s="626" t="str">
        <f>'[2]乙組決賽'!$B$17</f>
        <v>(臺科大)</v>
      </c>
      <c r="E40" s="626"/>
      <c r="F40" s="626" t="str">
        <f>'[2]乙組決賽'!$B$29</f>
        <v>(西苑土銀)</v>
      </c>
      <c r="G40" s="626"/>
      <c r="H40" s="626" t="str">
        <f>'[2]乙組決賽'!$B$37</f>
        <v>(土銀能仁)</v>
      </c>
      <c r="I40" s="627"/>
    </row>
    <row r="41" spans="1:9" ht="19.5">
      <c r="A41" s="556" t="s">
        <v>4905</v>
      </c>
      <c r="B41" s="631" t="str">
        <f>'[2]女乙單'!$B$9</f>
        <v>謝郁芃</v>
      </c>
      <c r="C41" s="632"/>
      <c r="D41" s="632" t="str">
        <f>'[2]女乙單'!$B$87</f>
        <v>黃正瑜</v>
      </c>
      <c r="E41" s="632"/>
      <c r="F41" s="632" t="str">
        <f>'[2]女乙單'!$B$173</f>
        <v>陳百柔</v>
      </c>
      <c r="G41" s="632"/>
      <c r="H41" s="632" t="str">
        <f>'[2]女乙單'!$B$239</f>
        <v>曾淑靜</v>
      </c>
      <c r="I41" s="633"/>
    </row>
    <row r="42" spans="1:9" ht="20.25" thickBot="1">
      <c r="A42" s="557" t="s">
        <v>3614</v>
      </c>
      <c r="B42" s="625" t="str">
        <f>'[2]女乙單'!$C$9</f>
        <v>(亞柏高市三民)</v>
      </c>
      <c r="C42" s="626"/>
      <c r="D42" s="626" t="str">
        <f>'[2]女乙單'!$C$87</f>
        <v>(高市新莊)</v>
      </c>
      <c r="E42" s="626"/>
      <c r="F42" s="626" t="str">
        <f>'[2]女乙單'!$C$173</f>
        <v>(高市新莊)</v>
      </c>
      <c r="G42" s="626"/>
      <c r="H42" s="626" t="str">
        <f>'[2]女乙單'!$C$239</f>
        <v>(嘉義大學)</v>
      </c>
      <c r="I42" s="627"/>
    </row>
    <row r="43" spans="1:9" ht="20.25" thickBot="1">
      <c r="A43" s="555" t="s">
        <v>3608</v>
      </c>
      <c r="B43" s="628" t="s">
        <v>4913</v>
      </c>
      <c r="C43" s="629"/>
      <c r="D43" s="629"/>
      <c r="E43" s="629"/>
      <c r="F43" s="629"/>
      <c r="G43" s="629"/>
      <c r="H43" s="629"/>
      <c r="I43" s="630"/>
    </row>
    <row r="44" spans="1:9" ht="19.5">
      <c r="A44" s="556" t="s">
        <v>4904</v>
      </c>
      <c r="B44" s="558" t="str">
        <f>'[2]乙組決賽'!$A$11</f>
        <v>萬佳鑫</v>
      </c>
      <c r="C44" s="559" t="str">
        <f>'[2]乙組決賽'!$A$13</f>
        <v>楊勝傑</v>
      </c>
      <c r="D44" s="564" t="str">
        <f>'[2]乙組決賽'!$A$19</f>
        <v>王子維</v>
      </c>
      <c r="E44" s="559" t="str">
        <f>'[2]乙組決賽'!$A$23</f>
        <v>林琪鈞</v>
      </c>
      <c r="F44" s="559" t="str">
        <f>'[2]乙組決賽'!$A$25</f>
        <v>徐維澤</v>
      </c>
      <c r="G44" s="559" t="str">
        <f>'[2]乙組決賽'!$A$31</f>
        <v>楊濟鎧</v>
      </c>
      <c r="H44" s="559" t="str">
        <f>'[2]乙組決賽'!$A$33</f>
        <v>曾榮祥</v>
      </c>
      <c r="I44" s="560" t="str">
        <f>'[2]乙組決賽'!$A$39</f>
        <v>洪嘉駿</v>
      </c>
    </row>
    <row r="45" spans="1:9" ht="20.25" thickBot="1">
      <c r="A45" s="557" t="s">
        <v>3614</v>
      </c>
      <c r="B45" s="561" t="str">
        <f>'[2]乙組決賽'!$B$11</f>
        <v>(土銀能仁)</v>
      </c>
      <c r="C45" s="562" t="str">
        <f>'[2]乙組決賽'!$B$13</f>
        <v>(合庫基中)</v>
      </c>
      <c r="D45" s="562" t="str">
        <f>'[2]乙組決賽'!$B$19</f>
        <v>(土銀能仁)</v>
      </c>
      <c r="E45" s="562" t="str">
        <f>'[2]乙組決賽'!$B$23</f>
        <v>(國立體大)</v>
      </c>
      <c r="F45" s="562" t="str">
        <f>'[2]乙組決賽'!$B$25</f>
        <v>(治平高中)</v>
      </c>
      <c r="G45" s="562" t="str">
        <f>'[2]乙組決賽'!$B$31</f>
        <v>(國立體大)</v>
      </c>
      <c r="H45" s="562" t="str">
        <f>'[2]乙組決賽'!$B$33</f>
        <v>(中正大學)</v>
      </c>
      <c r="I45" s="563" t="str">
        <f>'[2]乙組決賽'!$B$39</f>
        <v>(台科大)</v>
      </c>
    </row>
    <row r="46" spans="1:9" ht="19.5">
      <c r="A46" s="556" t="s">
        <v>4905</v>
      </c>
      <c r="B46" s="558" t="str">
        <f>'[2]女乙單'!$B$39</f>
        <v>宋碩芸</v>
      </c>
      <c r="C46" s="559" t="str">
        <f>'[2]女乙單'!$B$57</f>
        <v>程郁捷</v>
      </c>
      <c r="D46" s="559" t="str">
        <f>'[2]女乙單'!$B$91</f>
        <v>關喻葦</v>
      </c>
      <c r="E46" s="559" t="str">
        <f>'[2]女乙單'!$B$123</f>
        <v>林芷萱</v>
      </c>
      <c r="F46" s="559" t="str">
        <f>'[2]女乙單'!$B$145</f>
        <v>游韻樺</v>
      </c>
      <c r="G46" s="559" t="str">
        <f>'[2]女乙單'!$B$205</f>
        <v>黃心蕙</v>
      </c>
      <c r="H46" s="559" t="str">
        <f>'[2]女乙單'!$B$223</f>
        <v>蘇靜怡</v>
      </c>
      <c r="I46" s="560" t="str">
        <f>'[2]女乙單'!$B$241</f>
        <v>鄭伊雯</v>
      </c>
    </row>
    <row r="47" spans="1:9" ht="20.25" thickBot="1">
      <c r="A47" s="557" t="s">
        <v>3614</v>
      </c>
      <c r="B47" s="561" t="str">
        <f>'[2]女乙單'!$C$39</f>
        <v>(市立大同)</v>
      </c>
      <c r="C47" s="562" t="str">
        <f>'[2]女乙單'!$C$57</f>
        <v>(亞柏中山)</v>
      </c>
      <c r="D47" s="562" t="str">
        <f>'[2]女乙單'!$C$91</f>
        <v>(市立大同)</v>
      </c>
      <c r="E47" s="562" t="str">
        <f>'[2]女乙單'!$C$123</f>
        <v>(新豐高中)</v>
      </c>
      <c r="F47" s="562" t="str">
        <f>'[2]女乙單'!$C$145</f>
        <v>(市立大同)</v>
      </c>
      <c r="G47" s="562" t="str">
        <f>'[2]女乙單'!$C$205</f>
        <v>(台灣體院)</v>
      </c>
      <c r="H47" s="562" t="str">
        <f>'[2]女乙單'!$C$223</f>
        <v>(高市新莊)</v>
      </c>
      <c r="I47" s="563" t="str">
        <f>'[2]女乙單'!$C$241</f>
        <v>(治平高中)</v>
      </c>
    </row>
    <row r="48" spans="1:9" ht="20.25" thickBot="1">
      <c r="A48" s="555" t="s">
        <v>3608</v>
      </c>
      <c r="B48" s="628" t="s">
        <v>4912</v>
      </c>
      <c r="C48" s="629"/>
      <c r="D48" s="629"/>
      <c r="E48" s="629"/>
      <c r="F48" s="629"/>
      <c r="G48" s="629"/>
      <c r="H48" s="629"/>
      <c r="I48" s="630"/>
    </row>
    <row r="49" spans="1:9" ht="19.5">
      <c r="A49" s="556" t="s">
        <v>4904</v>
      </c>
      <c r="B49" s="631" t="str">
        <f>'[2]乙組決賽'!$A$76</f>
        <v>李祈宏</v>
      </c>
      <c r="C49" s="632"/>
      <c r="D49" s="641" t="str">
        <f>'[2]乙組決賽'!$A$78</f>
        <v>詹浩誠</v>
      </c>
      <c r="E49" s="641"/>
      <c r="F49" s="641" t="str">
        <f>'[2]乙組決賽'!$A$82</f>
        <v>潘家祥</v>
      </c>
      <c r="G49" s="641"/>
      <c r="H49" s="641" t="str">
        <f>'[2]乙組決賽'!$A$86</f>
        <v>陳永豪</v>
      </c>
      <c r="I49" s="642"/>
    </row>
    <row r="50" spans="1:9" ht="19.5">
      <c r="A50" s="565" t="s">
        <v>4906</v>
      </c>
      <c r="B50" s="634" t="str">
        <f>'[2]乙組決賽'!$B$76</f>
        <v>黃輝雄</v>
      </c>
      <c r="C50" s="635"/>
      <c r="D50" s="637" t="str">
        <f>'[2]乙組決賽'!$B$78</f>
        <v>廖韋珉</v>
      </c>
      <c r="E50" s="637"/>
      <c r="F50" s="637" t="str">
        <f>'[2]乙組決賽'!$B$82</f>
        <v>盧敬堯</v>
      </c>
      <c r="G50" s="637"/>
      <c r="H50" s="637" t="str">
        <f>'[2]乙組決賽'!$B$86</f>
        <v>張城豪</v>
      </c>
      <c r="I50" s="638"/>
    </row>
    <row r="51" spans="1:9" ht="20.25" thickBot="1">
      <c r="A51" s="557"/>
      <c r="B51" s="625" t="str">
        <f>'[2]乙組決賽'!$C$76</f>
        <v>(北體)</v>
      </c>
      <c r="C51" s="626"/>
      <c r="D51" s="639" t="str">
        <f>'[2]乙組決賽'!$C$78</f>
        <v>(嘉義大學)</v>
      </c>
      <c r="E51" s="639"/>
      <c r="F51" s="639" t="str">
        <f>'[2]乙組決賽'!$C$82</f>
        <v>(亞柏雄中)</v>
      </c>
      <c r="G51" s="639"/>
      <c r="H51" s="639" t="str">
        <f>'[2]乙組決賽'!$C$86</f>
        <v>(國體北體)</v>
      </c>
      <c r="I51" s="640"/>
    </row>
    <row r="52" spans="1:9" ht="19.5">
      <c r="A52" s="556" t="s">
        <v>4905</v>
      </c>
      <c r="B52" s="631" t="str">
        <f>'[2]女乙雙'!$B$32</f>
        <v>江昭儀</v>
      </c>
      <c r="C52" s="632"/>
      <c r="D52" s="632" t="str">
        <f>'[2]女乙雙'!$B$68</f>
        <v>陳玉慧</v>
      </c>
      <c r="E52" s="632"/>
      <c r="F52" s="632" t="str">
        <f>'[2]女乙雙'!$B$110</f>
        <v>蘇靜怡</v>
      </c>
      <c r="G52" s="632"/>
      <c r="H52" s="632" t="str">
        <f>'[2]女乙雙'!$B$172</f>
        <v>盧怡君</v>
      </c>
      <c r="I52" s="633"/>
    </row>
    <row r="53" spans="1:9" ht="19.5">
      <c r="A53" s="565" t="s">
        <v>4906</v>
      </c>
      <c r="B53" s="634" t="str">
        <f>'[2]女乙雙'!$C$32</f>
        <v>李岑陵</v>
      </c>
      <c r="C53" s="635"/>
      <c r="D53" s="635" t="str">
        <f>'[2]女乙雙'!$C$68</f>
        <v>劉郁涵</v>
      </c>
      <c r="E53" s="635"/>
      <c r="F53" s="635" t="str">
        <f>'[2]女乙雙'!$C$110</f>
        <v>唐琬貽</v>
      </c>
      <c r="G53" s="635"/>
      <c r="H53" s="635" t="str">
        <f>'[2]女乙雙'!$C$172</f>
        <v>黃立欣</v>
      </c>
      <c r="I53" s="636"/>
    </row>
    <row r="54" spans="1:9" ht="20.25" thickBot="1">
      <c r="A54" s="566"/>
      <c r="B54" s="625" t="str">
        <f>'[2]女乙雙'!$D$32</f>
        <v>(國立新豐高中)</v>
      </c>
      <c r="C54" s="626"/>
      <c r="D54" s="626" t="str">
        <f>'[2]女乙雙'!$D$68</f>
        <v>(彰化師大 北市教大)</v>
      </c>
      <c r="E54" s="626"/>
      <c r="F54" s="626" t="str">
        <f>'[2]女乙雙'!$D$110</f>
        <v>(高市新莊 國昌國中)</v>
      </c>
      <c r="G54" s="626"/>
      <c r="H54" s="626" t="str">
        <f>'[2]女乙雙'!$D$172</f>
        <v>(嘉義大學 中正大學)</v>
      </c>
      <c r="I54" s="627"/>
    </row>
    <row r="55" spans="1:9" ht="20.25" thickBot="1">
      <c r="A55" s="555" t="s">
        <v>3608</v>
      </c>
      <c r="B55" s="628" t="s">
        <v>4913</v>
      </c>
      <c r="C55" s="629"/>
      <c r="D55" s="629"/>
      <c r="E55" s="629"/>
      <c r="F55" s="629"/>
      <c r="G55" s="629"/>
      <c r="H55" s="629"/>
      <c r="I55" s="630"/>
    </row>
    <row r="56" spans="1:9" ht="19.5">
      <c r="A56" s="556" t="s">
        <v>4904</v>
      </c>
      <c r="B56" s="558" t="str">
        <f>'[2]男乙雙'!$B$52</f>
        <v>林家豪</v>
      </c>
      <c r="C56" s="559" t="str">
        <f>'[2]男乙雙'!$B$61</f>
        <v>蘇胤豪</v>
      </c>
      <c r="D56" s="559" t="str">
        <f>'[2]男乙雙'!$B$133</f>
        <v>李洋</v>
      </c>
      <c r="E56" s="559" t="str">
        <f>'[2]男乙雙'!$B$187</f>
        <v>廖仁靖</v>
      </c>
      <c r="F56" s="559" t="str">
        <f>'[2]男乙雙'!$B$233</f>
        <v>吳昂論</v>
      </c>
      <c r="G56" s="559" t="str">
        <f>'[2]男乙雙'!$B$289</f>
        <v>薛安廷</v>
      </c>
      <c r="H56" s="559" t="str">
        <f>'[2]男乙雙'!$B$331</f>
        <v>高源懋</v>
      </c>
      <c r="I56" s="560" t="str">
        <f>'[2]男乙雙'!$B$387</f>
        <v>王齊麟</v>
      </c>
    </row>
    <row r="57" spans="1:9" ht="19.5">
      <c r="A57" s="565" t="s">
        <v>4906</v>
      </c>
      <c r="B57" s="567" t="str">
        <f>'[2]男乙雙'!$C$52</f>
        <v>尤羿翔</v>
      </c>
      <c r="C57" s="568" t="str">
        <f>'[2]男乙雙'!$C$61</f>
        <v>廖偉淇</v>
      </c>
      <c r="D57" s="568" t="str">
        <f>'[2]男乙雙'!$C$133</f>
        <v>江聿偉</v>
      </c>
      <c r="E57" s="568" t="str">
        <f>'[2]男乙雙'!$C$187</f>
        <v>廖均濠</v>
      </c>
      <c r="F57" s="568" t="str">
        <f>'[2]男乙雙'!$C$233</f>
        <v>白政翰</v>
      </c>
      <c r="G57" s="568" t="str">
        <f>'[2]男乙雙'!$C$289</f>
        <v>蔡嘉祐</v>
      </c>
      <c r="H57" s="568" t="str">
        <f>'[2]男乙雙'!$C$331</f>
        <v>林京諺</v>
      </c>
      <c r="I57" s="569" t="str">
        <f>'[2]男乙雙'!$C$387</f>
        <v>巫孝霖</v>
      </c>
    </row>
    <row r="58" spans="1:9" ht="20.25" thickBot="1">
      <c r="A58" s="557"/>
      <c r="B58" s="561" t="str">
        <f>'[2]男乙雙'!$D$52</f>
        <v>(台南大學 彰化師大)</v>
      </c>
      <c r="C58" s="562" t="str">
        <f>'[2]男乙雙'!$D$61</f>
        <v>(合庫竹山)</v>
      </c>
      <c r="D58" s="562" t="str">
        <f>'[2]男乙雙'!$D$133</f>
        <v>(合庫基中)</v>
      </c>
      <c r="E58" s="562" t="str">
        <f>'[2]男乙雙'!$D$187</f>
        <v>(台中教大 台灣體院)</v>
      </c>
      <c r="F58" s="562" t="str">
        <f>'[2]男乙雙'!$D$233</f>
        <v>(西苑土銀)</v>
      </c>
      <c r="G58" s="562" t="str">
        <f>'[2]男乙雙'!$D$289</f>
        <v>(土銀能仁)</v>
      </c>
      <c r="H58" s="562" t="str">
        <f>'[2]男乙雙'!$D$331</f>
        <v>(治平高中)</v>
      </c>
      <c r="I58" s="563" t="str">
        <f>'[2]男乙雙'!$D$387</f>
        <v>(土銀能仁)</v>
      </c>
    </row>
    <row r="59" spans="1:9" ht="19.5">
      <c r="A59" s="556" t="s">
        <v>4905</v>
      </c>
      <c r="B59" s="558" t="str">
        <f>'[2]女乙雙'!$B$26</f>
        <v>簡蘭蘋</v>
      </c>
      <c r="C59" s="559" t="str">
        <f>'[2]女乙雙'!$B$48</f>
        <v>甘佩諼</v>
      </c>
      <c r="D59" s="559" t="str">
        <f>'[2]女乙雙'!$B$52</f>
        <v>曾馨雅</v>
      </c>
      <c r="E59" s="559" t="str">
        <f>'[2]女乙雙'!$B$82</f>
        <v>陳萱容</v>
      </c>
      <c r="F59" s="559" t="str">
        <f>'[2]女乙雙'!$B$102</f>
        <v>徐若慈</v>
      </c>
      <c r="G59" s="559" t="str">
        <f>'[2]女乙雙'!$B$130</f>
        <v>施依竺</v>
      </c>
      <c r="H59" s="559" t="str">
        <f>'[2]女乙雙'!$B$152</f>
        <v>何欣諭</v>
      </c>
      <c r="I59" s="560" t="str">
        <f>'[2]女乙雙'!$B$184</f>
        <v>孫艾玓</v>
      </c>
    </row>
    <row r="60" spans="1:9" ht="19.5">
      <c r="A60" s="565" t="s">
        <v>4906</v>
      </c>
      <c r="B60" s="567" t="str">
        <f>'[2]女乙雙'!$C$26</f>
        <v>黃心蕙</v>
      </c>
      <c r="C60" s="568" t="str">
        <f>'[2]女乙雙'!$C$48</f>
        <v>呂心耘</v>
      </c>
      <c r="D60" s="568" t="str">
        <f>'[2]女乙雙'!$C$52</f>
        <v>陳心屏</v>
      </c>
      <c r="E60" s="568" t="str">
        <f>'[2]女乙雙'!$C$82</f>
        <v>林郁純</v>
      </c>
      <c r="F60" s="568" t="str">
        <f>'[2]女乙雙'!$C$102</f>
        <v>陳力莉</v>
      </c>
      <c r="G60" s="568" t="str">
        <f>'[2]女乙雙'!$C$130</f>
        <v>張雅涵</v>
      </c>
      <c r="H60" s="568" t="str">
        <f>'[2]女乙雙'!$C$152</f>
        <v>簡潔</v>
      </c>
      <c r="I60" s="569" t="str">
        <f>'[2]女乙雙'!$C$184</f>
        <v>吳玟盈</v>
      </c>
    </row>
    <row r="61" spans="1:9" ht="16.5" customHeight="1" thickBot="1">
      <c r="A61" s="566"/>
      <c r="B61" s="561" t="str">
        <f>'[2]女乙雙'!$D$26</f>
        <v>(國立體大 台灣體院)</v>
      </c>
      <c r="C61" s="562" t="str">
        <f>'[2]女乙雙'!$D$48</f>
        <v>(新竹教育大學 台灣大學)</v>
      </c>
      <c r="D61" s="562" t="str">
        <f>'[2]女乙雙'!$D$52</f>
        <v>(國立新豐高中)</v>
      </c>
      <c r="E61" s="562" t="str">
        <f>'[2]女乙雙'!$D$82</f>
        <v>(victor)</v>
      </c>
      <c r="F61" s="562" t="str">
        <f>'[2]女乙雙'!$D$102</f>
        <v>(亞柏北市中山)</v>
      </c>
      <c r="G61" s="562" t="str">
        <f>'[2]女乙雙'!$D$130</f>
        <v>(國立新豐高中)</v>
      </c>
      <c r="H61" s="562" t="str">
        <f>'[2]女乙雙'!$D$152</f>
        <v>(竹教大 彰師大)</v>
      </c>
      <c r="I61" s="563" t="str">
        <f>'[2]女乙雙'!$D$184</f>
        <v>(高市新莊)</v>
      </c>
    </row>
  </sheetData>
  <sheetProtection/>
  <mergeCells count="96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2:C22"/>
    <mergeCell ref="D22:E22"/>
    <mergeCell ref="F22:G22"/>
    <mergeCell ref="H22:I22"/>
    <mergeCell ref="A1:I1"/>
    <mergeCell ref="A2:I2"/>
    <mergeCell ref="A3:D3"/>
    <mergeCell ref="E3:I3"/>
    <mergeCell ref="G4:I4"/>
    <mergeCell ref="B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I43"/>
    <mergeCell ref="B48:I48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B55:I55"/>
  </mergeCells>
  <printOptions/>
  <pageMargins left="0.6692913385826772" right="0.31496062992125984" top="0.5118110236220472" bottom="0.2362204724409449" header="0.31496062992125984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showGridLines="0" view="pageBreakPreview" zoomScale="60" zoomScalePageLayoutView="0" workbookViewId="0" topLeftCell="A1">
      <selection activeCell="O11" sqref="O11"/>
    </sheetView>
  </sheetViews>
  <sheetFormatPr defaultColWidth="8.625" defaultRowHeight="24.75" customHeight="1"/>
  <cols>
    <col min="1" max="6" width="8.125" style="213" customWidth="1"/>
    <col min="7" max="11" width="8.125" style="206" customWidth="1"/>
    <col min="12" max="16384" width="8.625" style="206" customWidth="1"/>
  </cols>
  <sheetData>
    <row r="1" spans="1:11" ht="24.75" customHeight="1">
      <c r="A1" s="594" t="s">
        <v>2553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24.75" customHeight="1">
      <c r="A2" s="594" t="s">
        <v>2554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4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.75" customHeight="1">
      <c r="A4" s="208" t="s">
        <v>2555</v>
      </c>
      <c r="B4" s="595" t="s">
        <v>2556</v>
      </c>
      <c r="C4" s="595"/>
      <c r="D4" s="595"/>
      <c r="E4" s="595"/>
      <c r="F4" s="595"/>
      <c r="G4" s="595"/>
      <c r="H4" s="595"/>
      <c r="I4" s="595"/>
      <c r="J4" s="595"/>
      <c r="K4" s="595"/>
    </row>
    <row r="5" spans="1:11" ht="24.75" customHeight="1">
      <c r="A5" s="209" t="s">
        <v>2557</v>
      </c>
      <c r="B5" s="208" t="s">
        <v>2558</v>
      </c>
      <c r="C5" s="208" t="s">
        <v>2559</v>
      </c>
      <c r="D5" s="208" t="s">
        <v>2560</v>
      </c>
      <c r="E5" s="208" t="s">
        <v>2561</v>
      </c>
      <c r="F5" s="208" t="s">
        <v>2562</v>
      </c>
      <c r="G5" s="208" t="s">
        <v>2563</v>
      </c>
      <c r="H5" s="208" t="s">
        <v>2564</v>
      </c>
      <c r="I5" s="208" t="s">
        <v>2565</v>
      </c>
      <c r="J5" s="208" t="s">
        <v>2566</v>
      </c>
      <c r="K5" s="208" t="s">
        <v>2567</v>
      </c>
    </row>
    <row r="6" spans="1:11" s="211" customFormat="1" ht="24.75" customHeight="1">
      <c r="A6" s="209">
        <v>0.3333333333333333</v>
      </c>
      <c r="B6" s="210" t="s">
        <v>2568</v>
      </c>
      <c r="C6" s="210" t="s">
        <v>2569</v>
      </c>
      <c r="D6" s="210" t="s">
        <v>2570</v>
      </c>
      <c r="E6" s="210" t="s">
        <v>2571</v>
      </c>
      <c r="F6" s="210" t="s">
        <v>2572</v>
      </c>
      <c r="G6" s="210" t="s">
        <v>2573</v>
      </c>
      <c r="H6" s="210" t="s">
        <v>2574</v>
      </c>
      <c r="I6" s="210" t="s">
        <v>2575</v>
      </c>
      <c r="J6" s="210" t="s">
        <v>2576</v>
      </c>
      <c r="K6" s="210" t="s">
        <v>2577</v>
      </c>
    </row>
    <row r="7" spans="1:11" s="211" customFormat="1" ht="24.75" customHeight="1">
      <c r="A7" s="209">
        <v>0.3541666666666667</v>
      </c>
      <c r="B7" s="210" t="s">
        <v>2578</v>
      </c>
      <c r="C7" s="210" t="s">
        <v>2579</v>
      </c>
      <c r="D7" s="210" t="s">
        <v>2580</v>
      </c>
      <c r="E7" s="210" t="s">
        <v>2581</v>
      </c>
      <c r="F7" s="210" t="s">
        <v>2582</v>
      </c>
      <c r="G7" s="210" t="s">
        <v>2583</v>
      </c>
      <c r="H7" s="210" t="s">
        <v>2584</v>
      </c>
      <c r="I7" s="210" t="s">
        <v>2585</v>
      </c>
      <c r="J7" s="210" t="s">
        <v>2586</v>
      </c>
      <c r="K7" s="210" t="s">
        <v>2587</v>
      </c>
    </row>
    <row r="8" spans="1:11" s="211" customFormat="1" ht="24.75" customHeight="1">
      <c r="A8" s="209">
        <v>0.375</v>
      </c>
      <c r="B8" s="210" t="s">
        <v>2588</v>
      </c>
      <c r="C8" s="210" t="s">
        <v>2589</v>
      </c>
      <c r="D8" s="210" t="s">
        <v>2590</v>
      </c>
      <c r="E8" s="210" t="s">
        <v>2591</v>
      </c>
      <c r="F8" s="210" t="s">
        <v>2592</v>
      </c>
      <c r="G8" s="210" t="s">
        <v>2593</v>
      </c>
      <c r="H8" s="210" t="s">
        <v>2594</v>
      </c>
      <c r="I8" s="210" t="s">
        <v>2595</v>
      </c>
      <c r="J8" s="210" t="s">
        <v>2596</v>
      </c>
      <c r="K8" s="210" t="s">
        <v>2597</v>
      </c>
    </row>
    <row r="9" spans="1:11" s="211" customFormat="1" ht="24.75" customHeight="1">
      <c r="A9" s="209">
        <v>0.395833333333333</v>
      </c>
      <c r="B9" s="210" t="s">
        <v>2598</v>
      </c>
      <c r="C9" s="210" t="s">
        <v>2599</v>
      </c>
      <c r="D9" s="210" t="s">
        <v>2600</v>
      </c>
      <c r="E9" s="210" t="s">
        <v>2601</v>
      </c>
      <c r="F9" s="210" t="s">
        <v>2602</v>
      </c>
      <c r="G9" s="210" t="s">
        <v>2603</v>
      </c>
      <c r="H9" s="210" t="s">
        <v>2604</v>
      </c>
      <c r="I9" s="210" t="s">
        <v>2605</v>
      </c>
      <c r="J9" s="210" t="s">
        <v>2606</v>
      </c>
      <c r="K9" s="210" t="s">
        <v>2607</v>
      </c>
    </row>
    <row r="10" spans="1:11" s="211" customFormat="1" ht="24.75" customHeight="1">
      <c r="A10" s="209">
        <v>0.416666666666667</v>
      </c>
      <c r="B10" s="210" t="s">
        <v>2608</v>
      </c>
      <c r="C10" s="210" t="s">
        <v>2609</v>
      </c>
      <c r="D10" s="210" t="s">
        <v>2610</v>
      </c>
      <c r="E10" s="210" t="s">
        <v>2611</v>
      </c>
      <c r="F10" s="210" t="s">
        <v>2612</v>
      </c>
      <c r="G10" s="210" t="s">
        <v>2613</v>
      </c>
      <c r="H10" s="210" t="s">
        <v>2614</v>
      </c>
      <c r="I10" s="210" t="s">
        <v>2615</v>
      </c>
      <c r="J10" s="210" t="s">
        <v>2616</v>
      </c>
      <c r="K10" s="210" t="s">
        <v>2617</v>
      </c>
    </row>
    <row r="11" spans="1:11" s="211" customFormat="1" ht="24.75" customHeight="1">
      <c r="A11" s="209">
        <v>0.4375</v>
      </c>
      <c r="B11" s="210" t="s">
        <v>2618</v>
      </c>
      <c r="C11" s="210" t="s">
        <v>2619</v>
      </c>
      <c r="D11" s="210" t="s">
        <v>2620</v>
      </c>
      <c r="E11" s="210" t="s">
        <v>2621</v>
      </c>
      <c r="F11" s="210" t="s">
        <v>2622</v>
      </c>
      <c r="G11" s="210" t="s">
        <v>2623</v>
      </c>
      <c r="H11" s="210" t="s">
        <v>2624</v>
      </c>
      <c r="I11" s="210" t="s">
        <v>2625</v>
      </c>
      <c r="J11" s="210" t="s">
        <v>2626</v>
      </c>
      <c r="K11" s="210" t="s">
        <v>2627</v>
      </c>
    </row>
    <row r="12" spans="1:11" s="211" customFormat="1" ht="24.75" customHeight="1">
      <c r="A12" s="209">
        <v>0.458333333333333</v>
      </c>
      <c r="B12" s="210" t="s">
        <v>2628</v>
      </c>
      <c r="C12" s="210" t="s">
        <v>2629</v>
      </c>
      <c r="D12" s="210" t="s">
        <v>2630</v>
      </c>
      <c r="E12" s="210" t="s">
        <v>2631</v>
      </c>
      <c r="F12" s="210" t="s">
        <v>2632</v>
      </c>
      <c r="G12" s="210" t="s">
        <v>2633</v>
      </c>
      <c r="H12" s="210" t="s">
        <v>2634</v>
      </c>
      <c r="I12" s="210" t="s">
        <v>2635</v>
      </c>
      <c r="J12" s="210" t="s">
        <v>2636</v>
      </c>
      <c r="K12" s="210" t="s">
        <v>2637</v>
      </c>
    </row>
    <row r="13" spans="1:11" s="211" customFormat="1" ht="24.75" customHeight="1">
      <c r="A13" s="209">
        <v>0.479166666666667</v>
      </c>
      <c r="B13" s="210" t="s">
        <v>2638</v>
      </c>
      <c r="C13" s="210" t="s">
        <v>2639</v>
      </c>
      <c r="D13" s="210" t="s">
        <v>2640</v>
      </c>
      <c r="E13" s="210" t="s">
        <v>2641</v>
      </c>
      <c r="F13" s="210" t="s">
        <v>2642</v>
      </c>
      <c r="G13" s="210" t="s">
        <v>2643</v>
      </c>
      <c r="H13" s="210" t="s">
        <v>2644</v>
      </c>
      <c r="I13" s="210" t="s">
        <v>2645</v>
      </c>
      <c r="J13" s="210" t="s">
        <v>2646</v>
      </c>
      <c r="K13" s="210" t="s">
        <v>2647</v>
      </c>
    </row>
    <row r="14" spans="1:11" s="211" customFormat="1" ht="24.75" customHeight="1">
      <c r="A14" s="209">
        <v>0.5</v>
      </c>
      <c r="B14" s="210" t="s">
        <v>2648</v>
      </c>
      <c r="C14" s="210" t="s">
        <v>2649</v>
      </c>
      <c r="D14" s="210" t="s">
        <v>2650</v>
      </c>
      <c r="E14" s="210" t="s">
        <v>2651</v>
      </c>
      <c r="F14" s="210" t="s">
        <v>2652</v>
      </c>
      <c r="G14" s="210" t="s">
        <v>2653</v>
      </c>
      <c r="H14" s="210" t="s">
        <v>2654</v>
      </c>
      <c r="I14" s="210" t="s">
        <v>2655</v>
      </c>
      <c r="J14" s="210" t="s">
        <v>2656</v>
      </c>
      <c r="K14" s="210" t="s">
        <v>2657</v>
      </c>
    </row>
    <row r="15" spans="1:11" s="211" customFormat="1" ht="24.75" customHeight="1">
      <c r="A15" s="209">
        <v>0.520833333333333</v>
      </c>
      <c r="B15" s="210" t="s">
        <v>2658</v>
      </c>
      <c r="C15" s="210" t="s">
        <v>2659</v>
      </c>
      <c r="D15" s="210" t="s">
        <v>2660</v>
      </c>
      <c r="E15" s="210" t="s">
        <v>2661</v>
      </c>
      <c r="F15" s="210" t="s">
        <v>2662</v>
      </c>
      <c r="G15" s="210" t="s">
        <v>2663</v>
      </c>
      <c r="H15" s="210" t="s">
        <v>2664</v>
      </c>
      <c r="I15" s="210" t="s">
        <v>2665</v>
      </c>
      <c r="J15" s="210" t="s">
        <v>2666</v>
      </c>
      <c r="K15" s="210" t="s">
        <v>2667</v>
      </c>
    </row>
    <row r="16" spans="1:11" s="211" customFormat="1" ht="24.75" customHeight="1">
      <c r="A16" s="209">
        <v>0.541666666666667</v>
      </c>
      <c r="B16" s="210" t="s">
        <v>2668</v>
      </c>
      <c r="C16" s="210" t="s">
        <v>2669</v>
      </c>
      <c r="D16" s="210" t="s">
        <v>2670</v>
      </c>
      <c r="E16" s="210" t="s">
        <v>2671</v>
      </c>
      <c r="F16" s="210" t="s">
        <v>2672</v>
      </c>
      <c r="G16" s="210" t="s">
        <v>2673</v>
      </c>
      <c r="H16" s="210" t="s">
        <v>2674</v>
      </c>
      <c r="I16" s="210" t="s">
        <v>2675</v>
      </c>
      <c r="J16" s="210" t="s">
        <v>2676</v>
      </c>
      <c r="K16" s="210" t="s">
        <v>2677</v>
      </c>
    </row>
    <row r="17" spans="1:11" s="211" customFormat="1" ht="24.75" customHeight="1">
      <c r="A17" s="209">
        <v>0.5625</v>
      </c>
      <c r="B17" s="210" t="s">
        <v>2678</v>
      </c>
      <c r="C17" s="210" t="s">
        <v>2679</v>
      </c>
      <c r="D17" s="210" t="s">
        <v>2680</v>
      </c>
      <c r="E17" s="210" t="s">
        <v>2681</v>
      </c>
      <c r="F17" s="210" t="s">
        <v>2682</v>
      </c>
      <c r="G17" s="210" t="s">
        <v>2683</v>
      </c>
      <c r="H17" s="210" t="s">
        <v>2684</v>
      </c>
      <c r="I17" s="210" t="s">
        <v>2685</v>
      </c>
      <c r="J17" s="210" t="s">
        <v>2686</v>
      </c>
      <c r="K17" s="210" t="s">
        <v>2687</v>
      </c>
    </row>
    <row r="18" spans="1:11" s="211" customFormat="1" ht="24.75" customHeight="1">
      <c r="A18" s="209">
        <v>0.583333333333333</v>
      </c>
      <c r="B18" s="210" t="s">
        <v>2688</v>
      </c>
      <c r="C18" s="210" t="s">
        <v>2689</v>
      </c>
      <c r="D18" s="210" t="s">
        <v>2690</v>
      </c>
      <c r="E18" s="210" t="s">
        <v>2691</v>
      </c>
      <c r="F18" s="210" t="s">
        <v>2692</v>
      </c>
      <c r="G18" s="210" t="s">
        <v>2693</v>
      </c>
      <c r="H18" s="210" t="s">
        <v>2694</v>
      </c>
      <c r="I18" s="210" t="s">
        <v>2695</v>
      </c>
      <c r="J18" s="210" t="s">
        <v>2696</v>
      </c>
      <c r="K18" s="210" t="s">
        <v>2697</v>
      </c>
    </row>
    <row r="19" spans="1:11" s="211" customFormat="1" ht="24.75" customHeight="1">
      <c r="A19" s="209">
        <v>0.604166666666667</v>
      </c>
      <c r="B19" s="210" t="s">
        <v>2698</v>
      </c>
      <c r="C19" s="210" t="s">
        <v>2699</v>
      </c>
      <c r="D19" s="210" t="s">
        <v>2700</v>
      </c>
      <c r="E19" s="210" t="s">
        <v>2701</v>
      </c>
      <c r="F19" s="210" t="s">
        <v>2702</v>
      </c>
      <c r="G19" s="210" t="s">
        <v>2703</v>
      </c>
      <c r="H19" s="210" t="s">
        <v>2704</v>
      </c>
      <c r="I19" s="210" t="s">
        <v>2705</v>
      </c>
      <c r="J19" s="210" t="s">
        <v>2706</v>
      </c>
      <c r="K19" s="210" t="s">
        <v>2707</v>
      </c>
    </row>
    <row r="20" spans="1:11" s="211" customFormat="1" ht="24.75" customHeight="1">
      <c r="A20" s="209">
        <v>0.625</v>
      </c>
      <c r="B20" s="210" t="s">
        <v>2708</v>
      </c>
      <c r="C20" s="210" t="s">
        <v>2709</v>
      </c>
      <c r="D20" s="210" t="s">
        <v>2710</v>
      </c>
      <c r="E20" s="210" t="s">
        <v>2711</v>
      </c>
      <c r="F20" s="210" t="s">
        <v>2712</v>
      </c>
      <c r="G20" s="210" t="s">
        <v>2713</v>
      </c>
      <c r="H20" s="210" t="s">
        <v>2714</v>
      </c>
      <c r="I20" s="210" t="s">
        <v>2715</v>
      </c>
      <c r="J20" s="210" t="s">
        <v>2716</v>
      </c>
      <c r="K20" s="210" t="s">
        <v>2717</v>
      </c>
    </row>
    <row r="21" spans="1:11" s="211" customFormat="1" ht="24.75" customHeight="1">
      <c r="A21" s="209">
        <v>0.645833333333334</v>
      </c>
      <c r="B21" s="210" t="s">
        <v>2718</v>
      </c>
      <c r="C21" s="210" t="s">
        <v>2719</v>
      </c>
      <c r="D21" s="210" t="s">
        <v>2720</v>
      </c>
      <c r="E21" s="210" t="s">
        <v>2721</v>
      </c>
      <c r="F21" s="210" t="s">
        <v>2722</v>
      </c>
      <c r="G21" s="210" t="s">
        <v>2723</v>
      </c>
      <c r="H21" s="210" t="s">
        <v>2724</v>
      </c>
      <c r="I21" s="210" t="s">
        <v>2725</v>
      </c>
      <c r="J21" s="210" t="s">
        <v>2726</v>
      </c>
      <c r="K21" s="210" t="s">
        <v>2727</v>
      </c>
    </row>
    <row r="22" spans="1:11" s="211" customFormat="1" ht="24.75" customHeight="1">
      <c r="A22" s="209">
        <v>0.666666666666667</v>
      </c>
      <c r="B22" s="210" t="s">
        <v>2728</v>
      </c>
      <c r="C22" s="210" t="s">
        <v>2729</v>
      </c>
      <c r="D22" s="210" t="s">
        <v>2730</v>
      </c>
      <c r="E22" s="210" t="s">
        <v>2731</v>
      </c>
      <c r="F22" s="210" t="s">
        <v>2732</v>
      </c>
      <c r="G22" s="210" t="s">
        <v>2733</v>
      </c>
      <c r="H22" s="210" t="s">
        <v>2734</v>
      </c>
      <c r="I22" s="210" t="s">
        <v>2735</v>
      </c>
      <c r="J22" s="210" t="s">
        <v>2736</v>
      </c>
      <c r="K22" s="210" t="s">
        <v>2737</v>
      </c>
    </row>
    <row r="23" spans="1:11" s="211" customFormat="1" ht="24.75" customHeight="1">
      <c r="A23" s="209">
        <v>0.6875</v>
      </c>
      <c r="B23" s="210" t="s">
        <v>2738</v>
      </c>
      <c r="C23" s="210" t="s">
        <v>2739</v>
      </c>
      <c r="D23" s="210" t="s">
        <v>2740</v>
      </c>
      <c r="E23" s="210" t="s">
        <v>2741</v>
      </c>
      <c r="F23" s="210" t="s">
        <v>2742</v>
      </c>
      <c r="G23" s="210" t="s">
        <v>2743</v>
      </c>
      <c r="H23" s="210" t="s">
        <v>2744</v>
      </c>
      <c r="I23" s="210" t="s">
        <v>2745</v>
      </c>
      <c r="J23" s="210" t="s">
        <v>2746</v>
      </c>
      <c r="K23" s="210" t="s">
        <v>2747</v>
      </c>
    </row>
    <row r="24" spans="1:11" s="211" customFormat="1" ht="24.75" customHeight="1">
      <c r="A24" s="209">
        <v>0.708333333333334</v>
      </c>
      <c r="B24" s="210" t="s">
        <v>2748</v>
      </c>
      <c r="C24" s="210" t="s">
        <v>2749</v>
      </c>
      <c r="D24" s="210" t="s">
        <v>2750</v>
      </c>
      <c r="E24" s="210" t="s">
        <v>2751</v>
      </c>
      <c r="F24" s="210" t="s">
        <v>2752</v>
      </c>
      <c r="G24" s="210" t="s">
        <v>2753</v>
      </c>
      <c r="H24" s="210" t="s">
        <v>2754</v>
      </c>
      <c r="I24" s="210" t="s">
        <v>2755</v>
      </c>
      <c r="J24" s="210" t="s">
        <v>2756</v>
      </c>
      <c r="K24" s="210" t="s">
        <v>2757</v>
      </c>
    </row>
    <row r="25" spans="1:11" s="211" customFormat="1" ht="24.75" customHeight="1">
      <c r="A25" s="209">
        <v>0.729166666666667</v>
      </c>
      <c r="B25" s="210" t="s">
        <v>2758</v>
      </c>
      <c r="C25" s="210" t="s">
        <v>2759</v>
      </c>
      <c r="D25" s="210" t="s">
        <v>2760</v>
      </c>
      <c r="E25" s="210" t="s">
        <v>2761</v>
      </c>
      <c r="F25" s="210" t="s">
        <v>2762</v>
      </c>
      <c r="G25" s="210" t="s">
        <v>2763</v>
      </c>
      <c r="H25" s="210" t="s">
        <v>2764</v>
      </c>
      <c r="I25" s="210" t="s">
        <v>2765</v>
      </c>
      <c r="J25" s="210" t="s">
        <v>2766</v>
      </c>
      <c r="K25" s="210" t="s">
        <v>2767</v>
      </c>
    </row>
    <row r="26" spans="1:11" s="211" customFormat="1" ht="24.75" customHeight="1">
      <c r="A26" s="209">
        <v>0.75</v>
      </c>
      <c r="B26" s="210" t="s">
        <v>2768</v>
      </c>
      <c r="C26" s="210" t="s">
        <v>2769</v>
      </c>
      <c r="D26" s="210" t="s">
        <v>2770</v>
      </c>
      <c r="E26" s="210" t="s">
        <v>2771</v>
      </c>
      <c r="F26" s="210" t="s">
        <v>2772</v>
      </c>
      <c r="G26" s="210" t="s">
        <v>2773</v>
      </c>
      <c r="H26" s="210" t="s">
        <v>2774</v>
      </c>
      <c r="I26" s="210" t="s">
        <v>2775</v>
      </c>
      <c r="J26" s="210" t="s">
        <v>2776</v>
      </c>
      <c r="K26" s="210" t="s">
        <v>2777</v>
      </c>
    </row>
    <row r="27" spans="1:11" s="211" customFormat="1" ht="24.75" customHeight="1">
      <c r="A27" s="209">
        <v>0.770833333333334</v>
      </c>
      <c r="B27" s="210" t="s">
        <v>2778</v>
      </c>
      <c r="C27" s="210" t="s">
        <v>2779</v>
      </c>
      <c r="D27" s="210" t="s">
        <v>2780</v>
      </c>
      <c r="E27" s="210" t="s">
        <v>2781</v>
      </c>
      <c r="F27" s="210" t="s">
        <v>2782</v>
      </c>
      <c r="G27" s="210" t="s">
        <v>2783</v>
      </c>
      <c r="H27" s="210" t="s">
        <v>2784</v>
      </c>
      <c r="I27" s="210" t="s">
        <v>2785</v>
      </c>
      <c r="J27" s="210" t="s">
        <v>2786</v>
      </c>
      <c r="K27" s="210" t="s">
        <v>2787</v>
      </c>
    </row>
    <row r="28" spans="1:11" s="211" customFormat="1" ht="24.75" customHeight="1">
      <c r="A28" s="209">
        <v>0.791666666666667</v>
      </c>
      <c r="B28" s="210" t="s">
        <v>2788</v>
      </c>
      <c r="C28" s="210" t="s">
        <v>2789</v>
      </c>
      <c r="D28" s="210" t="s">
        <v>2790</v>
      </c>
      <c r="E28" s="210" t="s">
        <v>2791</v>
      </c>
      <c r="F28" s="210" t="s">
        <v>2792</v>
      </c>
      <c r="G28" s="210" t="s">
        <v>2793</v>
      </c>
      <c r="H28" s="210" t="s">
        <v>2794</v>
      </c>
      <c r="I28" s="212" t="s">
        <v>2795</v>
      </c>
      <c r="J28" s="212" t="s">
        <v>2796</v>
      </c>
      <c r="K28" s="212" t="s">
        <v>2797</v>
      </c>
    </row>
    <row r="29" spans="1:11" s="211" customFormat="1" ht="24.75" customHeight="1">
      <c r="A29" s="209">
        <v>0.812500000000001</v>
      </c>
      <c r="B29" s="212" t="s">
        <v>2798</v>
      </c>
      <c r="C29" s="212" t="s">
        <v>2799</v>
      </c>
      <c r="D29" s="212" t="s">
        <v>2800</v>
      </c>
      <c r="E29" s="212" t="s">
        <v>2801</v>
      </c>
      <c r="F29" s="212" t="s">
        <v>2802</v>
      </c>
      <c r="G29" s="212" t="s">
        <v>2803</v>
      </c>
      <c r="H29" s="212" t="s">
        <v>2804</v>
      </c>
      <c r="I29" s="212" t="s">
        <v>2805</v>
      </c>
      <c r="J29" s="212" t="s">
        <v>2806</v>
      </c>
      <c r="K29" s="212" t="s">
        <v>2807</v>
      </c>
    </row>
    <row r="30" spans="1:11" ht="24.75" customHeight="1">
      <c r="A30" s="209">
        <v>0.833333333333335</v>
      </c>
      <c r="B30" s="212" t="s">
        <v>2808</v>
      </c>
      <c r="C30" s="212" t="s">
        <v>2809</v>
      </c>
      <c r="D30" s="212" t="s">
        <v>2810</v>
      </c>
      <c r="E30" s="212" t="s">
        <v>2811</v>
      </c>
      <c r="F30" s="212"/>
      <c r="G30" s="210"/>
      <c r="H30" s="210"/>
      <c r="I30" s="210"/>
      <c r="J30" s="210"/>
      <c r="K30" s="210"/>
    </row>
  </sheetData>
  <sheetProtection/>
  <mergeCells count="3">
    <mergeCell ref="A1:K1"/>
    <mergeCell ref="A2:K2"/>
    <mergeCell ref="B4:K4"/>
  </mergeCells>
  <printOptions/>
  <pageMargins left="0.46" right="0.31" top="0.75" bottom="0.3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8"/>
  <sheetViews>
    <sheetView showGridLines="0" view="pageBreakPreview" zoomScale="60" zoomScalePageLayoutView="0" workbookViewId="0" topLeftCell="A1">
      <selection activeCell="E17" sqref="E17"/>
    </sheetView>
  </sheetViews>
  <sheetFormatPr defaultColWidth="8.625" defaultRowHeight="24" customHeight="1"/>
  <cols>
    <col min="1" max="1" width="7.00390625" style="213" customWidth="1"/>
    <col min="2" max="6" width="8.625" style="213" customWidth="1"/>
    <col min="7" max="16384" width="8.625" style="211" customWidth="1"/>
  </cols>
  <sheetData>
    <row r="1" spans="1:11" ht="24" customHeight="1">
      <c r="A1" s="594" t="s">
        <v>2470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24" customHeight="1">
      <c r="A2" s="594" t="s">
        <v>2812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4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" customHeight="1">
      <c r="A4" s="208" t="s">
        <v>9</v>
      </c>
      <c r="B4" s="596" t="s">
        <v>2813</v>
      </c>
      <c r="C4" s="597"/>
      <c r="D4" s="597"/>
      <c r="E4" s="597"/>
      <c r="F4" s="597"/>
      <c r="G4" s="597"/>
      <c r="H4" s="597"/>
      <c r="I4" s="597"/>
      <c r="J4" s="597"/>
      <c r="K4" s="598"/>
    </row>
    <row r="5" spans="1:11" ht="24" customHeight="1">
      <c r="A5" s="209" t="s">
        <v>2552</v>
      </c>
      <c r="B5" s="208" t="s">
        <v>2814</v>
      </c>
      <c r="C5" s="208" t="s">
        <v>2815</v>
      </c>
      <c r="D5" s="208" t="s">
        <v>2816</v>
      </c>
      <c r="E5" s="208" t="s">
        <v>2817</v>
      </c>
      <c r="F5" s="208" t="s">
        <v>2818</v>
      </c>
      <c r="G5" s="208" t="s">
        <v>2819</v>
      </c>
      <c r="H5" s="208" t="s">
        <v>2820</v>
      </c>
      <c r="I5" s="208" t="s">
        <v>2821</v>
      </c>
      <c r="J5" s="208" t="s">
        <v>2822</v>
      </c>
      <c r="K5" s="208" t="s">
        <v>2823</v>
      </c>
    </row>
    <row r="6" spans="1:11" ht="24" customHeight="1">
      <c r="A6" s="209">
        <v>0.3333333333333333</v>
      </c>
      <c r="B6" s="210" t="s">
        <v>2824</v>
      </c>
      <c r="C6" s="210" t="s">
        <v>2825</v>
      </c>
      <c r="D6" s="210" t="s">
        <v>2826</v>
      </c>
      <c r="E6" s="210" t="s">
        <v>2827</v>
      </c>
      <c r="F6" s="210" t="s">
        <v>2828</v>
      </c>
      <c r="G6" s="210" t="s">
        <v>2829</v>
      </c>
      <c r="H6" s="210" t="s">
        <v>2830</v>
      </c>
      <c r="I6" s="210" t="s">
        <v>2831</v>
      </c>
      <c r="J6" s="210" t="s">
        <v>2832</v>
      </c>
      <c r="K6" s="210" t="s">
        <v>2833</v>
      </c>
    </row>
    <row r="7" spans="1:11" ht="24" customHeight="1">
      <c r="A7" s="209">
        <v>0.3541666666666667</v>
      </c>
      <c r="B7" s="210" t="s">
        <v>2834</v>
      </c>
      <c r="C7" s="210" t="s">
        <v>2835</v>
      </c>
      <c r="D7" s="210" t="s">
        <v>2836</v>
      </c>
      <c r="E7" s="210" t="s">
        <v>2837</v>
      </c>
      <c r="F7" s="210" t="s">
        <v>2838</v>
      </c>
      <c r="G7" s="210" t="s">
        <v>2839</v>
      </c>
      <c r="H7" s="210" t="s">
        <v>2840</v>
      </c>
      <c r="I7" s="210" t="s">
        <v>2841</v>
      </c>
      <c r="J7" s="210" t="s">
        <v>2842</v>
      </c>
      <c r="K7" s="210" t="s">
        <v>2843</v>
      </c>
    </row>
    <row r="8" spans="1:11" ht="24" customHeight="1">
      <c r="A8" s="209">
        <v>0.375</v>
      </c>
      <c r="B8" s="210" t="s">
        <v>2844</v>
      </c>
      <c r="C8" s="210" t="s">
        <v>2845</v>
      </c>
      <c r="D8" s="210" t="s">
        <v>2846</v>
      </c>
      <c r="E8" s="210" t="s">
        <v>2847</v>
      </c>
      <c r="F8" s="210" t="s">
        <v>2848</v>
      </c>
      <c r="G8" s="210" t="s">
        <v>2849</v>
      </c>
      <c r="H8" s="210" t="s">
        <v>2850</v>
      </c>
      <c r="I8" s="210" t="s">
        <v>2851</v>
      </c>
      <c r="J8" s="210" t="s">
        <v>2852</v>
      </c>
      <c r="K8" s="210" t="s">
        <v>2853</v>
      </c>
    </row>
    <row r="9" spans="1:11" ht="24" customHeight="1">
      <c r="A9" s="209">
        <v>0.395833333333333</v>
      </c>
      <c r="B9" s="210" t="s">
        <v>2854</v>
      </c>
      <c r="C9" s="210" t="s">
        <v>2855</v>
      </c>
      <c r="D9" s="210" t="s">
        <v>2856</v>
      </c>
      <c r="E9" s="210" t="s">
        <v>2857</v>
      </c>
      <c r="F9" s="214" t="s">
        <v>2858</v>
      </c>
      <c r="G9" s="210" t="s">
        <v>2859</v>
      </c>
      <c r="H9" s="210" t="s">
        <v>2860</v>
      </c>
      <c r="I9" s="210" t="s">
        <v>2861</v>
      </c>
      <c r="J9" s="210" t="s">
        <v>2862</v>
      </c>
      <c r="K9" s="210" t="s">
        <v>2863</v>
      </c>
    </row>
    <row r="10" spans="1:11" ht="24" customHeight="1">
      <c r="A10" s="209">
        <v>0.416666666666667</v>
      </c>
      <c r="B10" s="210" t="s">
        <v>2864</v>
      </c>
      <c r="C10" s="210" t="s">
        <v>2865</v>
      </c>
      <c r="D10" s="210" t="s">
        <v>2866</v>
      </c>
      <c r="E10" s="210" t="s">
        <v>2867</v>
      </c>
      <c r="F10" s="210" t="s">
        <v>2868</v>
      </c>
      <c r="G10" s="210" t="s">
        <v>2869</v>
      </c>
      <c r="H10" s="210" t="s">
        <v>2870</v>
      </c>
      <c r="I10" s="210" t="s">
        <v>2871</v>
      </c>
      <c r="J10" s="210" t="s">
        <v>2872</v>
      </c>
      <c r="K10" s="210" t="s">
        <v>2873</v>
      </c>
    </row>
    <row r="11" spans="1:11" ht="24" customHeight="1">
      <c r="A11" s="209">
        <v>0.4375</v>
      </c>
      <c r="B11" s="210" t="s">
        <v>2874</v>
      </c>
      <c r="C11" s="210" t="s">
        <v>2875</v>
      </c>
      <c r="D11" s="210" t="s">
        <v>2876</v>
      </c>
      <c r="E11" s="210" t="s">
        <v>2877</v>
      </c>
      <c r="F11" s="210" t="s">
        <v>2878</v>
      </c>
      <c r="G11" s="210" t="s">
        <v>2879</v>
      </c>
      <c r="H11" s="210" t="s">
        <v>2880</v>
      </c>
      <c r="I11" s="210" t="s">
        <v>2881</v>
      </c>
      <c r="J11" s="210" t="s">
        <v>2882</v>
      </c>
      <c r="K11" s="210" t="s">
        <v>2883</v>
      </c>
    </row>
    <row r="12" spans="1:11" ht="24" customHeight="1">
      <c r="A12" s="209">
        <v>0.458333333333333</v>
      </c>
      <c r="B12" s="210" t="s">
        <v>2884</v>
      </c>
      <c r="C12" s="210" t="s">
        <v>2885</v>
      </c>
      <c r="D12" s="210" t="s">
        <v>2886</v>
      </c>
      <c r="E12" s="210" t="s">
        <v>2887</v>
      </c>
      <c r="F12" s="210" t="s">
        <v>2888</v>
      </c>
      <c r="G12" s="210" t="s">
        <v>2889</v>
      </c>
      <c r="H12" s="210" t="s">
        <v>2890</v>
      </c>
      <c r="I12" s="210" t="s">
        <v>2891</v>
      </c>
      <c r="J12" s="210" t="s">
        <v>2892</v>
      </c>
      <c r="K12" s="210" t="s">
        <v>2893</v>
      </c>
    </row>
    <row r="13" spans="1:11" ht="24" customHeight="1">
      <c r="A13" s="209">
        <v>0.479166666666667</v>
      </c>
      <c r="B13" s="210" t="s">
        <v>2894</v>
      </c>
      <c r="C13" s="210" t="s">
        <v>2895</v>
      </c>
      <c r="D13" s="210" t="s">
        <v>2896</v>
      </c>
      <c r="E13" s="210" t="s">
        <v>2897</v>
      </c>
      <c r="F13" s="210" t="s">
        <v>2898</v>
      </c>
      <c r="G13" s="210" t="s">
        <v>2899</v>
      </c>
      <c r="H13" s="210" t="s">
        <v>2900</v>
      </c>
      <c r="I13" s="210" t="s">
        <v>2901</v>
      </c>
      <c r="J13" s="210" t="s">
        <v>2902</v>
      </c>
      <c r="K13" s="210" t="s">
        <v>2903</v>
      </c>
    </row>
    <row r="14" spans="1:11" ht="24" customHeight="1">
      <c r="A14" s="209">
        <v>0.5</v>
      </c>
      <c r="B14" s="210" t="s">
        <v>2904</v>
      </c>
      <c r="C14" s="210" t="s">
        <v>2905</v>
      </c>
      <c r="D14" s="210" t="s">
        <v>2906</v>
      </c>
      <c r="E14" s="210" t="s">
        <v>2907</v>
      </c>
      <c r="F14" s="210" t="s">
        <v>2908</v>
      </c>
      <c r="G14" s="210" t="s">
        <v>2909</v>
      </c>
      <c r="H14" s="210" t="s">
        <v>2910</v>
      </c>
      <c r="I14" s="210" t="s">
        <v>2911</v>
      </c>
      <c r="J14" s="210" t="s">
        <v>2912</v>
      </c>
      <c r="K14" s="210" t="s">
        <v>2913</v>
      </c>
    </row>
    <row r="15" spans="1:11" ht="24" customHeight="1">
      <c r="A15" s="209">
        <v>0.520833333333333</v>
      </c>
      <c r="B15" s="210" t="s">
        <v>2914</v>
      </c>
      <c r="C15" s="210" t="s">
        <v>2915</v>
      </c>
      <c r="D15" s="210" t="s">
        <v>2916</v>
      </c>
      <c r="E15" s="210" t="s">
        <v>2917</v>
      </c>
      <c r="F15" s="210" t="s">
        <v>2918</v>
      </c>
      <c r="G15" s="210" t="s">
        <v>2919</v>
      </c>
      <c r="H15" s="210" t="s">
        <v>2920</v>
      </c>
      <c r="I15" s="210" t="s">
        <v>2921</v>
      </c>
      <c r="J15" s="210" t="s">
        <v>2922</v>
      </c>
      <c r="K15" s="210" t="s">
        <v>2923</v>
      </c>
    </row>
    <row r="16" spans="1:11" ht="24" customHeight="1">
      <c r="A16" s="209">
        <v>0.541666666666667</v>
      </c>
      <c r="B16" s="210" t="s">
        <v>2924</v>
      </c>
      <c r="C16" s="210" t="s">
        <v>2925</v>
      </c>
      <c r="D16" s="210" t="s">
        <v>2926</v>
      </c>
      <c r="E16" s="210" t="s">
        <v>2927</v>
      </c>
      <c r="F16" s="210" t="s">
        <v>2928</v>
      </c>
      <c r="G16" s="210" t="s">
        <v>2929</v>
      </c>
      <c r="H16" s="210" t="s">
        <v>2930</v>
      </c>
      <c r="I16" s="210" t="s">
        <v>2931</v>
      </c>
      <c r="J16" s="210" t="s">
        <v>2932</v>
      </c>
      <c r="K16" s="210" t="s">
        <v>2933</v>
      </c>
    </row>
    <row r="17" spans="1:11" ht="24" customHeight="1">
      <c r="A17" s="209">
        <v>0.5625</v>
      </c>
      <c r="B17" s="210" t="s">
        <v>2934</v>
      </c>
      <c r="C17" s="210" t="s">
        <v>2935</v>
      </c>
      <c r="D17" s="210" t="s">
        <v>2936</v>
      </c>
      <c r="E17" s="210" t="s">
        <v>2937</v>
      </c>
      <c r="F17" s="210" t="s">
        <v>2938</v>
      </c>
      <c r="G17" s="210" t="s">
        <v>2939</v>
      </c>
      <c r="H17" s="210" t="s">
        <v>2940</v>
      </c>
      <c r="I17" s="210" t="s">
        <v>2941</v>
      </c>
      <c r="J17" s="210" t="s">
        <v>2942</v>
      </c>
      <c r="K17" s="210" t="s">
        <v>2943</v>
      </c>
    </row>
    <row r="18" spans="1:14" ht="24" customHeight="1">
      <c r="A18" s="209">
        <v>0.583333333333333</v>
      </c>
      <c r="B18" s="210" t="s">
        <v>2944</v>
      </c>
      <c r="C18" s="210" t="s">
        <v>2945</v>
      </c>
      <c r="D18" s="210" t="s">
        <v>2946</v>
      </c>
      <c r="E18" s="210" t="s">
        <v>2947</v>
      </c>
      <c r="F18" s="210" t="s">
        <v>2948</v>
      </c>
      <c r="G18" s="210" t="s">
        <v>2949</v>
      </c>
      <c r="H18" s="210" t="s">
        <v>2950</v>
      </c>
      <c r="I18" s="210" t="s">
        <v>2951</v>
      </c>
      <c r="J18" s="210" t="s">
        <v>2952</v>
      </c>
      <c r="K18" s="210" t="s">
        <v>2953</v>
      </c>
      <c r="N18" s="41"/>
    </row>
    <row r="19" spans="1:14" ht="24" customHeight="1">
      <c r="A19" s="209">
        <v>0.604166666666667</v>
      </c>
      <c r="B19" s="210" t="s">
        <v>2954</v>
      </c>
      <c r="C19" s="210" t="s">
        <v>2955</v>
      </c>
      <c r="D19" s="210" t="s">
        <v>2956</v>
      </c>
      <c r="E19" s="210" t="s">
        <v>2957</v>
      </c>
      <c r="F19" s="210" t="s">
        <v>2958</v>
      </c>
      <c r="G19" s="210" t="s">
        <v>2959</v>
      </c>
      <c r="H19" s="210" t="s">
        <v>2960</v>
      </c>
      <c r="I19" s="210" t="s">
        <v>2961</v>
      </c>
      <c r="J19" s="210" t="s">
        <v>2962</v>
      </c>
      <c r="K19" s="210" t="s">
        <v>2963</v>
      </c>
      <c r="N19" s="41"/>
    </row>
    <row r="20" spans="1:14" ht="24" customHeight="1">
      <c r="A20" s="209">
        <v>0.625</v>
      </c>
      <c r="B20" s="210" t="s">
        <v>2964</v>
      </c>
      <c r="C20" s="210" t="s">
        <v>2965</v>
      </c>
      <c r="D20" s="210" t="s">
        <v>2966</v>
      </c>
      <c r="E20" s="210" t="s">
        <v>2967</v>
      </c>
      <c r="F20" s="210" t="s">
        <v>2968</v>
      </c>
      <c r="G20" s="210" t="s">
        <v>2969</v>
      </c>
      <c r="H20" s="210" t="s">
        <v>2970</v>
      </c>
      <c r="I20" s="210" t="s">
        <v>2971</v>
      </c>
      <c r="J20" s="210" t="s">
        <v>2972</v>
      </c>
      <c r="K20" s="210" t="s">
        <v>2973</v>
      </c>
      <c r="N20" s="41"/>
    </row>
    <row r="21" spans="1:11" ht="24" customHeight="1">
      <c r="A21" s="209">
        <v>0.645833333333334</v>
      </c>
      <c r="B21" s="210" t="s">
        <v>2974</v>
      </c>
      <c r="C21" s="210" t="s">
        <v>2975</v>
      </c>
      <c r="D21" s="210" t="s">
        <v>2976</v>
      </c>
      <c r="E21" s="210" t="s">
        <v>2977</v>
      </c>
      <c r="F21" s="215" t="s">
        <v>2978</v>
      </c>
      <c r="G21" s="210" t="s">
        <v>2979</v>
      </c>
      <c r="H21" s="210" t="s">
        <v>2980</v>
      </c>
      <c r="I21" s="210" t="s">
        <v>2981</v>
      </c>
      <c r="J21" s="210" t="s">
        <v>2982</v>
      </c>
      <c r="K21" s="210" t="s">
        <v>2983</v>
      </c>
    </row>
    <row r="22" spans="1:14" ht="24" customHeight="1">
      <c r="A22" s="209">
        <v>0.666666666666667</v>
      </c>
      <c r="B22" s="210" t="s">
        <v>2984</v>
      </c>
      <c r="C22" s="210" t="s">
        <v>2985</v>
      </c>
      <c r="D22" s="210" t="s">
        <v>2986</v>
      </c>
      <c r="E22" s="210" t="s">
        <v>2987</v>
      </c>
      <c r="F22" s="210" t="s">
        <v>2988</v>
      </c>
      <c r="G22" s="210" t="s">
        <v>2989</v>
      </c>
      <c r="H22" s="210" t="s">
        <v>2990</v>
      </c>
      <c r="I22" s="210" t="s">
        <v>2991</v>
      </c>
      <c r="J22" s="210" t="s">
        <v>2992</v>
      </c>
      <c r="K22" s="210" t="s">
        <v>2993</v>
      </c>
      <c r="N22" s="41"/>
    </row>
    <row r="23" spans="1:11" ht="24" customHeight="1">
      <c r="A23" s="209">
        <v>0.6875</v>
      </c>
      <c r="B23" s="210" t="s">
        <v>2994</v>
      </c>
      <c r="C23" s="210" t="s">
        <v>2995</v>
      </c>
      <c r="D23" s="210" t="s">
        <v>2996</v>
      </c>
      <c r="E23" s="210" t="s">
        <v>2997</v>
      </c>
      <c r="F23" s="210" t="s">
        <v>2998</v>
      </c>
      <c r="G23" s="210" t="s">
        <v>2999</v>
      </c>
      <c r="H23" s="210" t="s">
        <v>3000</v>
      </c>
      <c r="I23" s="210" t="s">
        <v>3001</v>
      </c>
      <c r="J23" s="210" t="s">
        <v>3002</v>
      </c>
      <c r="K23" s="210" t="s">
        <v>3003</v>
      </c>
    </row>
    <row r="24" spans="1:11" ht="24" customHeight="1">
      <c r="A24" s="209">
        <v>0.708333333333334</v>
      </c>
      <c r="B24" s="210" t="s">
        <v>3004</v>
      </c>
      <c r="C24" s="210" t="s">
        <v>3005</v>
      </c>
      <c r="D24" s="210" t="s">
        <v>3006</v>
      </c>
      <c r="E24" s="210" t="s">
        <v>3007</v>
      </c>
      <c r="F24" s="210" t="s">
        <v>3008</v>
      </c>
      <c r="G24" s="210" t="s">
        <v>3009</v>
      </c>
      <c r="H24" s="210" t="s">
        <v>3010</v>
      </c>
      <c r="I24" s="210" t="s">
        <v>3011</v>
      </c>
      <c r="J24" s="210" t="s">
        <v>3012</v>
      </c>
      <c r="K24" s="210" t="s">
        <v>3013</v>
      </c>
    </row>
    <row r="25" spans="1:11" ht="24" customHeight="1">
      <c r="A25" s="209">
        <v>0.729166666666667</v>
      </c>
      <c r="B25" s="210" t="s">
        <v>3014</v>
      </c>
      <c r="C25" s="210" t="s">
        <v>3015</v>
      </c>
      <c r="D25" s="210" t="s">
        <v>3016</v>
      </c>
      <c r="E25" s="210" t="s">
        <v>3017</v>
      </c>
      <c r="F25" s="210" t="s">
        <v>3018</v>
      </c>
      <c r="G25" s="210" t="s">
        <v>3019</v>
      </c>
      <c r="H25" s="210" t="s">
        <v>3020</v>
      </c>
      <c r="I25" s="210" t="s">
        <v>3021</v>
      </c>
      <c r="J25" s="210" t="s">
        <v>3022</v>
      </c>
      <c r="K25" s="210" t="s">
        <v>3023</v>
      </c>
    </row>
    <row r="26" spans="1:11" ht="24" customHeight="1">
      <c r="A26" s="209">
        <v>0.75</v>
      </c>
      <c r="B26" s="210" t="s">
        <v>3024</v>
      </c>
      <c r="C26" s="210" t="s">
        <v>3025</v>
      </c>
      <c r="D26" s="210" t="s">
        <v>3026</v>
      </c>
      <c r="E26" s="210" t="s">
        <v>3027</v>
      </c>
      <c r="F26" s="210" t="s">
        <v>3028</v>
      </c>
      <c r="G26" s="210" t="s">
        <v>3029</v>
      </c>
      <c r="H26" s="210" t="s">
        <v>3030</v>
      </c>
      <c r="I26" s="210" t="s">
        <v>3031</v>
      </c>
      <c r="J26" s="210" t="s">
        <v>3032</v>
      </c>
      <c r="K26" s="210" t="s">
        <v>3033</v>
      </c>
    </row>
    <row r="27" spans="1:11" ht="24" customHeight="1">
      <c r="A27" s="209">
        <v>0.770833333333334</v>
      </c>
      <c r="B27" s="210" t="s">
        <v>3034</v>
      </c>
      <c r="C27" s="210" t="s">
        <v>3035</v>
      </c>
      <c r="D27" s="210" t="s">
        <v>3036</v>
      </c>
      <c r="E27" s="210" t="s">
        <v>3037</v>
      </c>
      <c r="F27" s="210" t="s">
        <v>3038</v>
      </c>
      <c r="G27" s="210" t="s">
        <v>3039</v>
      </c>
      <c r="H27" s="210" t="s">
        <v>3040</v>
      </c>
      <c r="I27" s="210" t="s">
        <v>3041</v>
      </c>
      <c r="J27" s="210" t="s">
        <v>3042</v>
      </c>
      <c r="K27" s="210" t="s">
        <v>3043</v>
      </c>
    </row>
    <row r="28" spans="1:11" ht="24" customHeight="1">
      <c r="A28" s="209">
        <v>0.791666666666667</v>
      </c>
      <c r="B28" s="210" t="s">
        <v>3044</v>
      </c>
      <c r="C28" s="210" t="s">
        <v>3045</v>
      </c>
      <c r="D28" s="210" t="s">
        <v>3046</v>
      </c>
      <c r="E28" s="210" t="s">
        <v>3047</v>
      </c>
      <c r="F28" s="210" t="s">
        <v>3048</v>
      </c>
      <c r="G28" s="210" t="s">
        <v>3049</v>
      </c>
      <c r="H28" s="210" t="s">
        <v>3050</v>
      </c>
      <c r="I28" s="210" t="s">
        <v>3051</v>
      </c>
      <c r="J28" s="210" t="s">
        <v>3052</v>
      </c>
      <c r="K28" s="210" t="s">
        <v>3053</v>
      </c>
    </row>
    <row r="29" spans="1:11" ht="24" customHeight="1">
      <c r="A29" s="209">
        <v>0.812500000000001</v>
      </c>
      <c r="B29" s="210" t="s">
        <v>3054</v>
      </c>
      <c r="C29" s="210" t="s">
        <v>3055</v>
      </c>
      <c r="D29" s="210" t="s">
        <v>3056</v>
      </c>
      <c r="E29" s="210" t="s">
        <v>3057</v>
      </c>
      <c r="F29" s="210" t="s">
        <v>3058</v>
      </c>
      <c r="G29" s="210" t="s">
        <v>3059</v>
      </c>
      <c r="H29" s="210" t="s">
        <v>3060</v>
      </c>
      <c r="I29" s="210" t="s">
        <v>3061</v>
      </c>
      <c r="J29" s="210" t="s">
        <v>3062</v>
      </c>
      <c r="K29" s="210" t="s">
        <v>3063</v>
      </c>
    </row>
    <row r="30" spans="2:6" ht="24" customHeight="1">
      <c r="B30" s="211"/>
      <c r="C30" s="211"/>
      <c r="D30" s="211"/>
      <c r="E30" s="211"/>
      <c r="F30" s="211"/>
    </row>
    <row r="31" spans="2:6" ht="24" customHeight="1">
      <c r="B31" s="211"/>
      <c r="C31" s="211"/>
      <c r="D31" s="211"/>
      <c r="E31" s="211"/>
      <c r="F31" s="211"/>
    </row>
    <row r="32" spans="2:6" ht="24" customHeight="1">
      <c r="B32" s="211"/>
      <c r="C32" s="211"/>
      <c r="D32" s="211"/>
      <c r="E32" s="211"/>
      <c r="F32" s="211"/>
    </row>
    <row r="33" spans="2:6" ht="24" customHeight="1">
      <c r="B33" s="211"/>
      <c r="C33" s="211"/>
      <c r="D33" s="211"/>
      <c r="E33" s="211"/>
      <c r="F33" s="211"/>
    </row>
    <row r="34" spans="2:6" ht="24" customHeight="1">
      <c r="B34" s="211"/>
      <c r="C34" s="211"/>
      <c r="D34" s="211"/>
      <c r="E34" s="211"/>
      <c r="F34" s="211"/>
    </row>
    <row r="35" spans="2:6" ht="24" customHeight="1">
      <c r="B35" s="211"/>
      <c r="C35" s="211"/>
      <c r="D35" s="211"/>
      <c r="E35" s="211"/>
      <c r="F35" s="211"/>
    </row>
    <row r="36" spans="2:6" ht="24" customHeight="1">
      <c r="B36" s="211"/>
      <c r="C36" s="211"/>
      <c r="D36" s="211"/>
      <c r="E36" s="211"/>
      <c r="F36" s="211"/>
    </row>
    <row r="37" spans="2:6" ht="24" customHeight="1">
      <c r="B37" s="211"/>
      <c r="C37" s="211"/>
      <c r="D37" s="211"/>
      <c r="E37" s="211"/>
      <c r="F37" s="211"/>
    </row>
    <row r="38" spans="2:6" ht="24" customHeight="1">
      <c r="B38" s="211"/>
      <c r="C38" s="211"/>
      <c r="D38" s="211"/>
      <c r="E38" s="211"/>
      <c r="F38" s="211"/>
    </row>
  </sheetData>
  <sheetProtection/>
  <mergeCells count="3">
    <mergeCell ref="A1:K1"/>
    <mergeCell ref="A2:K2"/>
    <mergeCell ref="B4:K4"/>
  </mergeCells>
  <printOptions/>
  <pageMargins left="0.56" right="0.2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7"/>
  <sheetViews>
    <sheetView showGridLines="0" view="pageBreakPreview" zoomScale="60" zoomScalePageLayoutView="0" workbookViewId="0" topLeftCell="A1">
      <selection activeCell="D12" sqref="D12"/>
    </sheetView>
  </sheetViews>
  <sheetFormatPr defaultColWidth="8.625" defaultRowHeight="24" customHeight="1"/>
  <cols>
    <col min="1" max="1" width="6.50390625" style="213" customWidth="1"/>
    <col min="2" max="5" width="8.00390625" style="213" customWidth="1"/>
    <col min="6" max="11" width="8.00390625" style="206" customWidth="1"/>
    <col min="12" max="16384" width="8.625" style="206" customWidth="1"/>
  </cols>
  <sheetData>
    <row r="1" spans="1:11" ht="33" customHeight="1">
      <c r="A1" s="594" t="s">
        <v>2470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24" customHeight="1">
      <c r="A2" s="594" t="s">
        <v>2812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4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" customHeight="1">
      <c r="A4" s="208" t="s">
        <v>9</v>
      </c>
      <c r="B4" s="595" t="s">
        <v>3064</v>
      </c>
      <c r="C4" s="595"/>
      <c r="D4" s="595"/>
      <c r="E4" s="595"/>
      <c r="F4" s="595"/>
      <c r="G4" s="595"/>
      <c r="H4" s="595"/>
      <c r="I4" s="595"/>
      <c r="J4" s="595"/>
      <c r="K4" s="595"/>
    </row>
    <row r="5" spans="1:11" ht="24" customHeight="1">
      <c r="A5" s="209" t="s">
        <v>2552</v>
      </c>
      <c r="B5" s="208" t="s">
        <v>2814</v>
      </c>
      <c r="C5" s="208" t="s">
        <v>2559</v>
      </c>
      <c r="D5" s="208" t="s">
        <v>2816</v>
      </c>
      <c r="E5" s="208" t="s">
        <v>2817</v>
      </c>
      <c r="F5" s="208" t="s">
        <v>2562</v>
      </c>
      <c r="G5" s="208" t="s">
        <v>2563</v>
      </c>
      <c r="H5" s="208" t="s">
        <v>2564</v>
      </c>
      <c r="I5" s="208" t="s">
        <v>2565</v>
      </c>
      <c r="J5" s="208" t="s">
        <v>3065</v>
      </c>
      <c r="K5" s="208" t="s">
        <v>3066</v>
      </c>
    </row>
    <row r="6" spans="1:11" s="211" customFormat="1" ht="24" customHeight="1">
      <c r="A6" s="209">
        <v>0.3333333333333333</v>
      </c>
      <c r="B6" s="210" t="s">
        <v>3067</v>
      </c>
      <c r="C6" s="210" t="s">
        <v>3068</v>
      </c>
      <c r="D6" s="210" t="s">
        <v>3069</v>
      </c>
      <c r="E6" s="210" t="s">
        <v>3070</v>
      </c>
      <c r="F6" s="210" t="s">
        <v>3071</v>
      </c>
      <c r="G6" s="210" t="s">
        <v>3072</v>
      </c>
      <c r="H6" s="210" t="s">
        <v>3073</v>
      </c>
      <c r="I6" s="210" t="s">
        <v>3074</v>
      </c>
      <c r="J6" s="210" t="s">
        <v>3075</v>
      </c>
      <c r="K6" s="210" t="s">
        <v>3076</v>
      </c>
    </row>
    <row r="7" spans="1:11" s="211" customFormat="1" ht="24" customHeight="1">
      <c r="A7" s="209">
        <v>0.3541666666666667</v>
      </c>
      <c r="B7" s="210" t="s">
        <v>3077</v>
      </c>
      <c r="C7" s="210" t="s">
        <v>3078</v>
      </c>
      <c r="D7" s="210" t="s">
        <v>3079</v>
      </c>
      <c r="E7" s="210" t="s">
        <v>3080</v>
      </c>
      <c r="F7" s="210" t="s">
        <v>3081</v>
      </c>
      <c r="G7" s="210" t="s">
        <v>3082</v>
      </c>
      <c r="H7" s="210" t="s">
        <v>3083</v>
      </c>
      <c r="I7" s="210" t="s">
        <v>3084</v>
      </c>
      <c r="J7" s="210" t="s">
        <v>3085</v>
      </c>
      <c r="K7" s="210" t="s">
        <v>3086</v>
      </c>
    </row>
    <row r="8" spans="1:11" s="211" customFormat="1" ht="24" customHeight="1">
      <c r="A8" s="209">
        <v>0.375</v>
      </c>
      <c r="B8" s="210" t="s">
        <v>3087</v>
      </c>
      <c r="C8" s="210" t="s">
        <v>3088</v>
      </c>
      <c r="D8" s="210" t="s">
        <v>3089</v>
      </c>
      <c r="E8" s="210" t="s">
        <v>3090</v>
      </c>
      <c r="F8" s="210" t="s">
        <v>3091</v>
      </c>
      <c r="G8" s="210" t="s">
        <v>3092</v>
      </c>
      <c r="H8" s="210" t="s">
        <v>3093</v>
      </c>
      <c r="I8" s="210" t="s">
        <v>3094</v>
      </c>
      <c r="J8" s="210" t="s">
        <v>3095</v>
      </c>
      <c r="K8" s="210" t="s">
        <v>3096</v>
      </c>
    </row>
    <row r="9" spans="1:11" s="211" customFormat="1" ht="24" customHeight="1">
      <c r="A9" s="209">
        <v>0.395833333333333</v>
      </c>
      <c r="B9" s="210" t="s">
        <v>3097</v>
      </c>
      <c r="C9" s="210" t="s">
        <v>3098</v>
      </c>
      <c r="D9" s="210" t="s">
        <v>3099</v>
      </c>
      <c r="E9" s="210" t="s">
        <v>3100</v>
      </c>
      <c r="F9" s="210" t="s">
        <v>3101</v>
      </c>
      <c r="G9" s="210" t="s">
        <v>3102</v>
      </c>
      <c r="H9" s="210" t="s">
        <v>3103</v>
      </c>
      <c r="I9" s="210" t="s">
        <v>3104</v>
      </c>
      <c r="J9" s="210" t="s">
        <v>3105</v>
      </c>
      <c r="K9" s="210" t="s">
        <v>3106</v>
      </c>
    </row>
    <row r="10" spans="1:11" s="211" customFormat="1" ht="24" customHeight="1">
      <c r="A10" s="209">
        <v>0.416666666666667</v>
      </c>
      <c r="B10" s="210" t="s">
        <v>3107</v>
      </c>
      <c r="C10" s="210" t="s">
        <v>3108</v>
      </c>
      <c r="D10" s="210" t="s">
        <v>3109</v>
      </c>
      <c r="E10" s="210" t="s">
        <v>3110</v>
      </c>
      <c r="F10" s="210" t="s">
        <v>3111</v>
      </c>
      <c r="G10" s="210" t="s">
        <v>3112</v>
      </c>
      <c r="H10" s="210" t="s">
        <v>3113</v>
      </c>
      <c r="I10" s="210" t="s">
        <v>3114</v>
      </c>
      <c r="J10" s="210" t="s">
        <v>3115</v>
      </c>
      <c r="K10" s="210" t="s">
        <v>3116</v>
      </c>
    </row>
    <row r="11" spans="1:11" s="211" customFormat="1" ht="24" customHeight="1">
      <c r="A11" s="209">
        <v>0.4375</v>
      </c>
      <c r="B11" s="210" t="s">
        <v>3117</v>
      </c>
      <c r="C11" s="210" t="s">
        <v>3118</v>
      </c>
      <c r="D11" s="210" t="s">
        <v>3119</v>
      </c>
      <c r="E11" s="210" t="s">
        <v>3120</v>
      </c>
      <c r="F11" s="210" t="s">
        <v>3121</v>
      </c>
      <c r="G11" s="210" t="s">
        <v>3122</v>
      </c>
      <c r="H11" s="210" t="s">
        <v>3123</v>
      </c>
      <c r="I11" s="210" t="s">
        <v>3124</v>
      </c>
      <c r="J11" s="210" t="s">
        <v>3125</v>
      </c>
      <c r="K11" s="210" t="s">
        <v>3126</v>
      </c>
    </row>
    <row r="12" spans="1:11" s="211" customFormat="1" ht="24" customHeight="1">
      <c r="A12" s="209">
        <v>0.458333333333333</v>
      </c>
      <c r="B12" s="210" t="s">
        <v>3127</v>
      </c>
      <c r="C12" s="210" t="s">
        <v>3128</v>
      </c>
      <c r="D12" s="210" t="s">
        <v>3129</v>
      </c>
      <c r="E12" s="210" t="s">
        <v>3130</v>
      </c>
      <c r="F12" s="210" t="s">
        <v>3131</v>
      </c>
      <c r="G12" s="210" t="s">
        <v>3132</v>
      </c>
      <c r="H12" s="210" t="s">
        <v>3133</v>
      </c>
      <c r="I12" s="210" t="s">
        <v>3134</v>
      </c>
      <c r="J12" s="210" t="s">
        <v>3135</v>
      </c>
      <c r="K12" s="210" t="s">
        <v>3136</v>
      </c>
    </row>
    <row r="13" spans="1:11" s="211" customFormat="1" ht="24" customHeight="1">
      <c r="A13" s="209">
        <v>0.479166666666667</v>
      </c>
      <c r="B13" s="210" t="s">
        <v>3137</v>
      </c>
      <c r="C13" s="210" t="s">
        <v>3138</v>
      </c>
      <c r="D13" s="210" t="s">
        <v>3139</v>
      </c>
      <c r="E13" s="210" t="s">
        <v>3140</v>
      </c>
      <c r="F13" s="210" t="s">
        <v>3141</v>
      </c>
      <c r="G13" s="210" t="s">
        <v>3142</v>
      </c>
      <c r="H13" s="210" t="s">
        <v>3143</v>
      </c>
      <c r="I13" s="210" t="s">
        <v>3144</v>
      </c>
      <c r="J13" s="210" t="s">
        <v>3145</v>
      </c>
      <c r="K13" s="210" t="s">
        <v>3146</v>
      </c>
    </row>
    <row r="14" spans="1:11" s="211" customFormat="1" ht="24" customHeight="1">
      <c r="A14" s="209">
        <v>0.5</v>
      </c>
      <c r="B14" s="210" t="s">
        <v>3147</v>
      </c>
      <c r="C14" s="210" t="s">
        <v>3148</v>
      </c>
      <c r="D14" s="210" t="s">
        <v>3149</v>
      </c>
      <c r="E14" s="210" t="s">
        <v>3150</v>
      </c>
      <c r="F14" s="210" t="s">
        <v>3151</v>
      </c>
      <c r="G14" s="210" t="s">
        <v>3152</v>
      </c>
      <c r="H14" s="210" t="s">
        <v>3153</v>
      </c>
      <c r="I14" s="210" t="s">
        <v>3154</v>
      </c>
      <c r="J14" s="210" t="s">
        <v>3155</v>
      </c>
      <c r="K14" s="210" t="s">
        <v>3156</v>
      </c>
    </row>
    <row r="15" spans="1:11" s="211" customFormat="1" ht="24" customHeight="1">
      <c r="A15" s="209">
        <v>0.520833333333333</v>
      </c>
      <c r="B15" s="210" t="s">
        <v>3157</v>
      </c>
      <c r="C15" s="210" t="s">
        <v>3158</v>
      </c>
      <c r="D15" s="210" t="s">
        <v>3159</v>
      </c>
      <c r="E15" s="210" t="s">
        <v>3160</v>
      </c>
      <c r="F15" s="210" t="s">
        <v>3161</v>
      </c>
      <c r="G15" s="210" t="s">
        <v>3162</v>
      </c>
      <c r="H15" s="210" t="s">
        <v>3163</v>
      </c>
      <c r="I15" s="210" t="s">
        <v>3164</v>
      </c>
      <c r="J15" s="210" t="s">
        <v>3165</v>
      </c>
      <c r="K15" s="210" t="s">
        <v>3166</v>
      </c>
    </row>
    <row r="16" spans="1:11" s="211" customFormat="1" ht="24" customHeight="1">
      <c r="A16" s="209">
        <v>0.541666666666667</v>
      </c>
      <c r="B16" s="210" t="s">
        <v>3167</v>
      </c>
      <c r="C16" s="210" t="s">
        <v>3168</v>
      </c>
      <c r="D16" s="210" t="s">
        <v>3169</v>
      </c>
      <c r="E16" s="210" t="s">
        <v>3170</v>
      </c>
      <c r="F16" s="210" t="s">
        <v>3171</v>
      </c>
      <c r="G16" s="210" t="s">
        <v>3172</v>
      </c>
      <c r="H16" s="210" t="s">
        <v>3173</v>
      </c>
      <c r="I16" s="210" t="s">
        <v>3174</v>
      </c>
      <c r="J16" s="210" t="s">
        <v>3175</v>
      </c>
      <c r="K16" s="210" t="s">
        <v>3176</v>
      </c>
    </row>
    <row r="17" spans="1:11" s="211" customFormat="1" ht="24" customHeight="1">
      <c r="A17" s="209">
        <v>0.5625</v>
      </c>
      <c r="B17" s="210" t="s">
        <v>3177</v>
      </c>
      <c r="C17" s="210" t="s">
        <v>3178</v>
      </c>
      <c r="D17" s="210" t="s">
        <v>3179</v>
      </c>
      <c r="E17" s="210" t="s">
        <v>3180</v>
      </c>
      <c r="F17" s="210" t="s">
        <v>3181</v>
      </c>
      <c r="G17" s="210" t="s">
        <v>3182</v>
      </c>
      <c r="H17" s="210" t="s">
        <v>3183</v>
      </c>
      <c r="I17" s="210" t="s">
        <v>3184</v>
      </c>
      <c r="J17" s="210" t="s">
        <v>3185</v>
      </c>
      <c r="K17" s="210" t="s">
        <v>3186</v>
      </c>
    </row>
    <row r="18" spans="1:11" s="211" customFormat="1" ht="24" customHeight="1">
      <c r="A18" s="209">
        <v>0.583333333333333</v>
      </c>
      <c r="B18" s="210" t="s">
        <v>3187</v>
      </c>
      <c r="C18" s="210" t="s">
        <v>3188</v>
      </c>
      <c r="D18" s="210" t="s">
        <v>3189</v>
      </c>
      <c r="E18" s="210" t="s">
        <v>3190</v>
      </c>
      <c r="F18" s="210" t="s">
        <v>3191</v>
      </c>
      <c r="G18" s="210" t="s">
        <v>3192</v>
      </c>
      <c r="H18" s="210" t="s">
        <v>3193</v>
      </c>
      <c r="I18" s="210" t="s">
        <v>3194</v>
      </c>
      <c r="J18" s="210" t="s">
        <v>3195</v>
      </c>
      <c r="K18" s="210" t="s">
        <v>3196</v>
      </c>
    </row>
    <row r="19" spans="1:11" s="211" customFormat="1" ht="24" customHeight="1">
      <c r="A19" s="209">
        <v>0.604166666666667</v>
      </c>
      <c r="B19" s="210" t="s">
        <v>3197</v>
      </c>
      <c r="C19" s="210" t="s">
        <v>3198</v>
      </c>
      <c r="D19" s="210" t="s">
        <v>3199</v>
      </c>
      <c r="E19" s="210" t="s">
        <v>3200</v>
      </c>
      <c r="F19" s="210" t="s">
        <v>3201</v>
      </c>
      <c r="G19" s="210" t="s">
        <v>3202</v>
      </c>
      <c r="H19" s="210" t="s">
        <v>3203</v>
      </c>
      <c r="I19" s="210" t="s">
        <v>3204</v>
      </c>
      <c r="J19" s="210" t="s">
        <v>3205</v>
      </c>
      <c r="K19" s="210" t="s">
        <v>3206</v>
      </c>
    </row>
    <row r="20" spans="1:11" s="211" customFormat="1" ht="24" customHeight="1">
      <c r="A20" s="209">
        <v>0.625</v>
      </c>
      <c r="B20" s="210" t="s">
        <v>3207</v>
      </c>
      <c r="C20" s="210" t="s">
        <v>3208</v>
      </c>
      <c r="D20" s="210" t="s">
        <v>3209</v>
      </c>
      <c r="E20" s="210" t="s">
        <v>3210</v>
      </c>
      <c r="F20" s="210" t="s">
        <v>3211</v>
      </c>
      <c r="G20" s="210" t="s">
        <v>3212</v>
      </c>
      <c r="H20" s="210" t="s">
        <v>3213</v>
      </c>
      <c r="I20" s="210" t="s">
        <v>3214</v>
      </c>
      <c r="J20" s="210" t="s">
        <v>3215</v>
      </c>
      <c r="K20" s="210" t="s">
        <v>3216</v>
      </c>
    </row>
    <row r="21" spans="1:11" s="211" customFormat="1" ht="24" customHeight="1">
      <c r="A21" s="209">
        <v>0.645833333333334</v>
      </c>
      <c r="B21" s="210" t="s">
        <v>3217</v>
      </c>
      <c r="C21" s="210" t="s">
        <v>3218</v>
      </c>
      <c r="D21" s="210" t="s">
        <v>3219</v>
      </c>
      <c r="E21" s="210" t="s">
        <v>3220</v>
      </c>
      <c r="F21" s="210" t="s">
        <v>3221</v>
      </c>
      <c r="G21" s="210" t="s">
        <v>3222</v>
      </c>
      <c r="H21" s="210" t="s">
        <v>3223</v>
      </c>
      <c r="I21" s="210" t="s">
        <v>3224</v>
      </c>
      <c r="J21" s="210" t="s">
        <v>3225</v>
      </c>
      <c r="K21" s="210" t="s">
        <v>3226</v>
      </c>
    </row>
    <row r="22" spans="1:11" s="211" customFormat="1" ht="24" customHeight="1">
      <c r="A22" s="209">
        <v>0.666666666666667</v>
      </c>
      <c r="B22" s="210" t="s">
        <v>3227</v>
      </c>
      <c r="C22" s="210" t="s">
        <v>3228</v>
      </c>
      <c r="D22" s="210" t="s">
        <v>3229</v>
      </c>
      <c r="E22" s="210" t="s">
        <v>3230</v>
      </c>
      <c r="F22" s="210" t="s">
        <v>3231</v>
      </c>
      <c r="G22" s="210" t="s">
        <v>3232</v>
      </c>
      <c r="H22" s="210" t="s">
        <v>3233</v>
      </c>
      <c r="I22" s="210" t="s">
        <v>3234</v>
      </c>
      <c r="J22" s="210" t="s">
        <v>3235</v>
      </c>
      <c r="K22" s="210" t="s">
        <v>3236</v>
      </c>
    </row>
    <row r="23" spans="1:11" s="211" customFormat="1" ht="24" customHeight="1">
      <c r="A23" s="209">
        <v>0.6875</v>
      </c>
      <c r="B23" s="210" t="s">
        <v>3237</v>
      </c>
      <c r="C23" s="210" t="s">
        <v>3238</v>
      </c>
      <c r="D23" s="210" t="s">
        <v>3239</v>
      </c>
      <c r="E23" s="210" t="s">
        <v>3240</v>
      </c>
      <c r="F23" s="210" t="s">
        <v>3241</v>
      </c>
      <c r="G23" s="210" t="s">
        <v>3242</v>
      </c>
      <c r="H23" s="210" t="s">
        <v>3243</v>
      </c>
      <c r="I23" s="210" t="s">
        <v>3244</v>
      </c>
      <c r="J23" s="210" t="s">
        <v>3245</v>
      </c>
      <c r="K23" s="210" t="s">
        <v>3246</v>
      </c>
    </row>
    <row r="24" spans="1:11" s="211" customFormat="1" ht="24" customHeight="1">
      <c r="A24" s="209">
        <v>0.708333333333334</v>
      </c>
      <c r="B24" s="210" t="s">
        <v>3247</v>
      </c>
      <c r="C24" s="210" t="s">
        <v>3248</v>
      </c>
      <c r="D24" s="210" t="s">
        <v>3249</v>
      </c>
      <c r="E24" s="210" t="s">
        <v>3250</v>
      </c>
      <c r="F24" s="210" t="s">
        <v>3251</v>
      </c>
      <c r="G24" s="210" t="s">
        <v>3252</v>
      </c>
      <c r="H24" s="210" t="s">
        <v>3253</v>
      </c>
      <c r="I24" s="210" t="s">
        <v>3254</v>
      </c>
      <c r="J24" s="210" t="s">
        <v>3255</v>
      </c>
      <c r="K24" s="210" t="s">
        <v>3256</v>
      </c>
    </row>
    <row r="25" spans="1:11" s="211" customFormat="1" ht="24" customHeight="1">
      <c r="A25" s="209">
        <v>0.729166666666667</v>
      </c>
      <c r="B25" s="210" t="s">
        <v>3257</v>
      </c>
      <c r="C25" s="210" t="s">
        <v>3258</v>
      </c>
      <c r="D25" s="210" t="s">
        <v>3259</v>
      </c>
      <c r="E25" s="210" t="s">
        <v>3260</v>
      </c>
      <c r="F25" s="210" t="s">
        <v>3261</v>
      </c>
      <c r="G25" s="210" t="s">
        <v>3262</v>
      </c>
      <c r="H25" s="210" t="s">
        <v>3263</v>
      </c>
      <c r="I25" s="210" t="s">
        <v>3264</v>
      </c>
      <c r="J25" s="210" t="s">
        <v>3265</v>
      </c>
      <c r="K25" s="210" t="s">
        <v>3266</v>
      </c>
    </row>
    <row r="26" spans="1:11" s="211" customFormat="1" ht="24" customHeight="1">
      <c r="A26" s="209">
        <v>0.75</v>
      </c>
      <c r="B26" s="210" t="s">
        <v>3267</v>
      </c>
      <c r="C26" s="210" t="s">
        <v>3268</v>
      </c>
      <c r="D26" s="210" t="s">
        <v>3269</v>
      </c>
      <c r="E26" s="210" t="s">
        <v>3270</v>
      </c>
      <c r="F26" s="210" t="s">
        <v>3271</v>
      </c>
      <c r="G26" s="210" t="s">
        <v>3272</v>
      </c>
      <c r="H26" s="210" t="s">
        <v>3273</v>
      </c>
      <c r="I26" s="210" t="s">
        <v>3274</v>
      </c>
      <c r="J26" s="210" t="s">
        <v>3275</v>
      </c>
      <c r="K26" s="210" t="s">
        <v>3276</v>
      </c>
    </row>
    <row r="27" spans="1:11" s="211" customFormat="1" ht="24" customHeight="1">
      <c r="A27" s="209">
        <v>0.770833333333334</v>
      </c>
      <c r="B27" s="210" t="s">
        <v>3277</v>
      </c>
      <c r="C27" s="210" t="s">
        <v>3278</v>
      </c>
      <c r="D27" s="210" t="s">
        <v>3279</v>
      </c>
      <c r="E27" s="210" t="s">
        <v>3280</v>
      </c>
      <c r="F27" s="210" t="s">
        <v>3281</v>
      </c>
      <c r="G27" s="210" t="s">
        <v>3282</v>
      </c>
      <c r="H27" s="210" t="s">
        <v>3283</v>
      </c>
      <c r="I27" s="210" t="s">
        <v>3284</v>
      </c>
      <c r="J27" s="210" t="s">
        <v>3285</v>
      </c>
      <c r="K27" s="210" t="s">
        <v>3286</v>
      </c>
    </row>
    <row r="28" spans="1:11" s="211" customFormat="1" ht="24" customHeight="1">
      <c r="A28" s="209">
        <v>0.791666666666667</v>
      </c>
      <c r="B28" s="210" t="s">
        <v>3287</v>
      </c>
      <c r="C28" s="210" t="s">
        <v>3288</v>
      </c>
      <c r="D28" s="210" t="s">
        <v>3289</v>
      </c>
      <c r="E28" s="210" t="s">
        <v>3290</v>
      </c>
      <c r="F28" s="210" t="s">
        <v>3291</v>
      </c>
      <c r="G28" s="210" t="s">
        <v>3292</v>
      </c>
      <c r="H28" s="210" t="s">
        <v>3293</v>
      </c>
      <c r="I28" s="210" t="s">
        <v>3294</v>
      </c>
      <c r="J28" s="210" t="s">
        <v>3295</v>
      </c>
      <c r="K28" s="210" t="s">
        <v>3296</v>
      </c>
    </row>
    <row r="29" spans="1:11" s="211" customFormat="1" ht="24" customHeight="1">
      <c r="A29" s="209">
        <v>0.812500000000001</v>
      </c>
      <c r="B29" s="210" t="s">
        <v>3297</v>
      </c>
      <c r="C29" s="210" t="s">
        <v>3298</v>
      </c>
      <c r="D29" s="210" t="s">
        <v>3299</v>
      </c>
      <c r="E29" s="210" t="s">
        <v>3300</v>
      </c>
      <c r="F29" s="210" t="s">
        <v>3301</v>
      </c>
      <c r="G29" s="210" t="s">
        <v>3302</v>
      </c>
      <c r="H29" s="210" t="s">
        <v>3303</v>
      </c>
      <c r="I29" s="210" t="s">
        <v>3304</v>
      </c>
      <c r="J29" s="210" t="s">
        <v>3305</v>
      </c>
      <c r="K29" s="210" t="s">
        <v>3306</v>
      </c>
    </row>
    <row r="35" spans="2:7" ht="16.5">
      <c r="B35" s="211"/>
      <c r="C35" s="211"/>
      <c r="D35" s="211"/>
      <c r="E35" s="211"/>
      <c r="F35" s="211"/>
      <c r="G35" s="211"/>
    </row>
    <row r="37" spans="2:11" ht="16.5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</sheetData>
  <sheetProtection/>
  <mergeCells count="3">
    <mergeCell ref="A1:K1"/>
    <mergeCell ref="A2:K2"/>
    <mergeCell ref="B4:K4"/>
  </mergeCells>
  <printOptions/>
  <pageMargins left="0.84" right="0.3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GridLines="0" view="pageBreakPreview" zoomScale="60" zoomScalePageLayoutView="0" workbookViewId="0" topLeftCell="A1">
      <selection activeCell="F14" sqref="F14"/>
    </sheetView>
  </sheetViews>
  <sheetFormatPr defaultColWidth="8.625" defaultRowHeight="30" customHeight="1"/>
  <cols>
    <col min="1" max="5" width="7.625" style="104" customWidth="1"/>
    <col min="6" max="11" width="7.625" style="218" customWidth="1"/>
    <col min="12" max="16384" width="8.625" style="218" customWidth="1"/>
  </cols>
  <sheetData>
    <row r="1" spans="1:11" s="206" customFormat="1" ht="33" customHeight="1">
      <c r="A1" s="594" t="s">
        <v>3307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s="206" customFormat="1" ht="24" customHeight="1">
      <c r="A2" s="594" t="s">
        <v>3308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9" ht="30" customHeight="1">
      <c r="A3" s="216"/>
      <c r="B3" s="216"/>
      <c r="C3" s="216"/>
      <c r="D3" s="216"/>
      <c r="E3" s="216"/>
      <c r="F3" s="216"/>
      <c r="G3" s="217"/>
      <c r="H3" s="217"/>
      <c r="I3" s="217"/>
    </row>
    <row r="4" spans="1:11" s="206" customFormat="1" ht="30" customHeight="1">
      <c r="A4" s="208" t="s">
        <v>3309</v>
      </c>
      <c r="B4" s="595" t="s">
        <v>3310</v>
      </c>
      <c r="C4" s="595"/>
      <c r="D4" s="595"/>
      <c r="E4" s="595"/>
      <c r="F4" s="595"/>
      <c r="G4" s="595"/>
      <c r="H4" s="595"/>
      <c r="I4" s="595"/>
      <c r="J4" s="595"/>
      <c r="K4" s="595"/>
    </row>
    <row r="5" spans="1:11" s="206" customFormat="1" ht="30" customHeight="1">
      <c r="A5" s="209" t="s">
        <v>3311</v>
      </c>
      <c r="B5" s="208" t="s">
        <v>3312</v>
      </c>
      <c r="C5" s="208" t="s">
        <v>3313</v>
      </c>
      <c r="D5" s="208" t="s">
        <v>3314</v>
      </c>
      <c r="E5" s="208" t="s">
        <v>3315</v>
      </c>
      <c r="F5" s="208" t="s">
        <v>3316</v>
      </c>
      <c r="G5" s="208" t="s">
        <v>3317</v>
      </c>
      <c r="H5" s="208" t="s">
        <v>3318</v>
      </c>
      <c r="I5" s="208" t="s">
        <v>3319</v>
      </c>
      <c r="J5" s="208" t="s">
        <v>3065</v>
      </c>
      <c r="K5" s="208" t="s">
        <v>3066</v>
      </c>
    </row>
    <row r="6" spans="1:11" s="206" customFormat="1" ht="30" customHeight="1">
      <c r="A6" s="209">
        <v>0.3333333333333333</v>
      </c>
      <c r="B6" s="210" t="s">
        <v>3320</v>
      </c>
      <c r="C6" s="210" t="s">
        <v>3321</v>
      </c>
      <c r="D6" s="210" t="s">
        <v>3322</v>
      </c>
      <c r="E6" s="210" t="s">
        <v>3323</v>
      </c>
      <c r="F6" s="210" t="s">
        <v>3324</v>
      </c>
      <c r="G6" s="210" t="s">
        <v>3325</v>
      </c>
      <c r="H6" s="210" t="s">
        <v>3326</v>
      </c>
      <c r="I6" s="210" t="s">
        <v>3327</v>
      </c>
      <c r="J6" s="210" t="s">
        <v>3328</v>
      </c>
      <c r="K6" s="210" t="s">
        <v>3329</v>
      </c>
    </row>
    <row r="7" spans="1:11" s="206" customFormat="1" ht="30" customHeight="1">
      <c r="A7" s="209">
        <v>0.3541666666666667</v>
      </c>
      <c r="B7" s="210" t="s">
        <v>3330</v>
      </c>
      <c r="C7" s="210" t="s">
        <v>3331</v>
      </c>
      <c r="D7" s="210" t="s">
        <v>3332</v>
      </c>
      <c r="E7" s="210" t="s">
        <v>3333</v>
      </c>
      <c r="F7" s="210" t="s">
        <v>3334</v>
      </c>
      <c r="G7" s="210" t="s">
        <v>3335</v>
      </c>
      <c r="H7" s="210" t="s">
        <v>3336</v>
      </c>
      <c r="I7" s="210" t="s">
        <v>3337</v>
      </c>
      <c r="J7" s="210" t="s">
        <v>3338</v>
      </c>
      <c r="K7" s="210" t="s">
        <v>3339</v>
      </c>
    </row>
    <row r="8" spans="1:11" s="206" customFormat="1" ht="30" customHeight="1">
      <c r="A8" s="209">
        <v>0.375</v>
      </c>
      <c r="B8" s="210" t="s">
        <v>3340</v>
      </c>
      <c r="C8" s="210" t="s">
        <v>3341</v>
      </c>
      <c r="D8" s="210" t="s">
        <v>3342</v>
      </c>
      <c r="E8" s="210" t="s">
        <v>3343</v>
      </c>
      <c r="F8" s="210" t="s">
        <v>3344</v>
      </c>
      <c r="G8" s="210" t="s">
        <v>3345</v>
      </c>
      <c r="H8" s="210" t="s">
        <v>3346</v>
      </c>
      <c r="I8" s="210" t="s">
        <v>3347</v>
      </c>
      <c r="J8" s="210" t="s">
        <v>3348</v>
      </c>
      <c r="K8" s="210" t="s">
        <v>3349</v>
      </c>
    </row>
    <row r="9" spans="1:11" s="206" customFormat="1" ht="30" customHeight="1">
      <c r="A9" s="209">
        <v>0.395833333333333</v>
      </c>
      <c r="B9" s="210" t="s">
        <v>3350</v>
      </c>
      <c r="C9" s="210" t="s">
        <v>3351</v>
      </c>
      <c r="D9" s="210" t="s">
        <v>3352</v>
      </c>
      <c r="E9" s="210" t="s">
        <v>3353</v>
      </c>
      <c r="F9" s="210" t="s">
        <v>3354</v>
      </c>
      <c r="G9" s="210" t="s">
        <v>3355</v>
      </c>
      <c r="H9" s="210" t="s">
        <v>3356</v>
      </c>
      <c r="I9" s="210" t="s">
        <v>3357</v>
      </c>
      <c r="J9" s="210" t="s">
        <v>3358</v>
      </c>
      <c r="K9" s="210" t="s">
        <v>3359</v>
      </c>
    </row>
    <row r="10" spans="1:11" s="206" customFormat="1" ht="30" customHeight="1">
      <c r="A10" s="209">
        <v>0.416666666666667</v>
      </c>
      <c r="B10" s="210" t="s">
        <v>3360</v>
      </c>
      <c r="C10" s="210" t="s">
        <v>3361</v>
      </c>
      <c r="D10" s="210" t="s">
        <v>3362</v>
      </c>
      <c r="E10" s="210" t="s">
        <v>3363</v>
      </c>
      <c r="F10" s="210" t="s">
        <v>3364</v>
      </c>
      <c r="G10" s="210" t="s">
        <v>3365</v>
      </c>
      <c r="H10" s="210" t="s">
        <v>3366</v>
      </c>
      <c r="I10" s="210" t="s">
        <v>3367</v>
      </c>
      <c r="J10" s="210" t="s">
        <v>3368</v>
      </c>
      <c r="K10" s="210" t="s">
        <v>3369</v>
      </c>
    </row>
    <row r="11" spans="1:11" s="206" customFormat="1" ht="30" customHeight="1">
      <c r="A11" s="209">
        <v>0.4375</v>
      </c>
      <c r="B11" s="210" t="s">
        <v>3370</v>
      </c>
      <c r="C11" s="210" t="s">
        <v>3371</v>
      </c>
      <c r="D11" s="210" t="s">
        <v>3372</v>
      </c>
      <c r="E11" s="210" t="s">
        <v>3373</v>
      </c>
      <c r="F11" s="210" t="s">
        <v>3374</v>
      </c>
      <c r="G11" s="210" t="s">
        <v>3375</v>
      </c>
      <c r="H11" s="210" t="s">
        <v>3376</v>
      </c>
      <c r="I11" s="210" t="s">
        <v>3377</v>
      </c>
      <c r="J11" s="210" t="s">
        <v>3378</v>
      </c>
      <c r="K11" s="210" t="s">
        <v>3379</v>
      </c>
    </row>
    <row r="12" spans="1:11" s="206" customFormat="1" ht="30" customHeight="1">
      <c r="A12" s="209">
        <v>0.458333333333333</v>
      </c>
      <c r="B12" s="210" t="s">
        <v>3380</v>
      </c>
      <c r="C12" s="210" t="s">
        <v>3381</v>
      </c>
      <c r="D12" s="210" t="s">
        <v>3382</v>
      </c>
      <c r="E12" s="210" t="s">
        <v>3383</v>
      </c>
      <c r="F12" s="210" t="s">
        <v>3384</v>
      </c>
      <c r="G12" s="210" t="s">
        <v>3385</v>
      </c>
      <c r="H12" s="210" t="s">
        <v>3386</v>
      </c>
      <c r="I12" s="210" t="s">
        <v>3387</v>
      </c>
      <c r="J12" s="210" t="s">
        <v>3388</v>
      </c>
      <c r="K12" s="210" t="s">
        <v>3389</v>
      </c>
    </row>
    <row r="13" spans="1:11" s="206" customFormat="1" ht="30" customHeight="1">
      <c r="A13" s="209">
        <v>0.479166666666667</v>
      </c>
      <c r="B13" s="210" t="s">
        <v>3390</v>
      </c>
      <c r="C13" s="210" t="s">
        <v>3391</v>
      </c>
      <c r="D13" s="210" t="s">
        <v>3392</v>
      </c>
      <c r="E13" s="210" t="s">
        <v>3393</v>
      </c>
      <c r="F13" s="210" t="s">
        <v>3394</v>
      </c>
      <c r="G13" s="210" t="s">
        <v>3395</v>
      </c>
      <c r="H13" s="210" t="s">
        <v>3396</v>
      </c>
      <c r="I13" s="210" t="s">
        <v>3397</v>
      </c>
      <c r="J13" s="210" t="s">
        <v>3398</v>
      </c>
      <c r="K13" s="210" t="s">
        <v>3399</v>
      </c>
    </row>
    <row r="14" spans="1:11" s="206" customFormat="1" ht="30" customHeight="1">
      <c r="A14" s="209">
        <v>0.5</v>
      </c>
      <c r="B14" s="210" t="s">
        <v>3400</v>
      </c>
      <c r="C14" s="210" t="s">
        <v>3401</v>
      </c>
      <c r="D14" s="210" t="s">
        <v>3402</v>
      </c>
      <c r="E14" s="210" t="s">
        <v>3403</v>
      </c>
      <c r="F14" s="210" t="s">
        <v>3404</v>
      </c>
      <c r="G14" s="210" t="s">
        <v>3405</v>
      </c>
      <c r="H14" s="210" t="s">
        <v>3406</v>
      </c>
      <c r="I14" s="210" t="s">
        <v>3407</v>
      </c>
      <c r="J14" s="210" t="s">
        <v>3408</v>
      </c>
      <c r="K14" s="210" t="s">
        <v>3409</v>
      </c>
    </row>
    <row r="15" spans="1:11" s="206" customFormat="1" ht="30" customHeight="1">
      <c r="A15" s="209">
        <v>0.520833333333333</v>
      </c>
      <c r="B15" s="210" t="s">
        <v>3410</v>
      </c>
      <c r="C15" s="210" t="s">
        <v>3411</v>
      </c>
      <c r="D15" s="210" t="s">
        <v>3412</v>
      </c>
      <c r="E15" s="210" t="s">
        <v>3413</v>
      </c>
      <c r="F15" s="210" t="s">
        <v>3414</v>
      </c>
      <c r="G15" s="210" t="s">
        <v>3415</v>
      </c>
      <c r="H15" s="210" t="s">
        <v>3416</v>
      </c>
      <c r="I15" s="210" t="s">
        <v>3417</v>
      </c>
      <c r="J15" s="210" t="s">
        <v>3418</v>
      </c>
      <c r="K15" s="210" t="s">
        <v>3419</v>
      </c>
    </row>
    <row r="16" spans="1:11" s="206" customFormat="1" ht="30" customHeight="1">
      <c r="A16" s="209">
        <v>0.541666666666667</v>
      </c>
      <c r="B16" s="210" t="s">
        <v>3420</v>
      </c>
      <c r="C16" s="210" t="s">
        <v>3421</v>
      </c>
      <c r="D16" s="210" t="s">
        <v>3422</v>
      </c>
      <c r="E16" s="210" t="s">
        <v>3423</v>
      </c>
      <c r="F16" s="210" t="s">
        <v>3424</v>
      </c>
      <c r="G16" s="210" t="s">
        <v>3425</v>
      </c>
      <c r="H16" s="210" t="s">
        <v>3426</v>
      </c>
      <c r="I16" s="210" t="s">
        <v>3427</v>
      </c>
      <c r="J16" s="210" t="s">
        <v>3428</v>
      </c>
      <c r="K16" s="210" t="s">
        <v>3429</v>
      </c>
    </row>
    <row r="17" spans="1:11" s="206" customFormat="1" ht="30" customHeight="1">
      <c r="A17" s="209">
        <v>0.5625</v>
      </c>
      <c r="B17" s="210" t="s">
        <v>3430</v>
      </c>
      <c r="C17" s="210" t="s">
        <v>3431</v>
      </c>
      <c r="D17" s="210" t="s">
        <v>3432</v>
      </c>
      <c r="E17" s="210" t="s">
        <v>3433</v>
      </c>
      <c r="F17" s="210" t="s">
        <v>3434</v>
      </c>
      <c r="G17" s="210" t="s">
        <v>3435</v>
      </c>
      <c r="H17" s="210" t="s">
        <v>3436</v>
      </c>
      <c r="I17" s="210" t="s">
        <v>3437</v>
      </c>
      <c r="J17" s="210" t="s">
        <v>3438</v>
      </c>
      <c r="K17" s="210" t="s">
        <v>3439</v>
      </c>
    </row>
    <row r="18" spans="1:11" s="206" customFormat="1" ht="30" customHeight="1">
      <c r="A18" s="209">
        <v>0.583333333333333</v>
      </c>
      <c r="B18" s="210" t="s">
        <v>3440</v>
      </c>
      <c r="C18" s="210" t="s">
        <v>3441</v>
      </c>
      <c r="D18" s="210" t="s">
        <v>3442</v>
      </c>
      <c r="E18" s="210" t="s">
        <v>3443</v>
      </c>
      <c r="F18" s="210" t="s">
        <v>3444</v>
      </c>
      <c r="G18" s="210" t="s">
        <v>3445</v>
      </c>
      <c r="H18" s="210" t="s">
        <v>3446</v>
      </c>
      <c r="I18" s="210" t="s">
        <v>3447</v>
      </c>
      <c r="J18" s="219" t="s">
        <v>3448</v>
      </c>
      <c r="K18" s="210" t="s">
        <v>3449</v>
      </c>
    </row>
    <row r="19" spans="1:11" s="206" customFormat="1" ht="30" customHeight="1">
      <c r="A19" s="209">
        <v>0.604166666666667</v>
      </c>
      <c r="B19" s="210" t="s">
        <v>3450</v>
      </c>
      <c r="C19" s="210" t="s">
        <v>3451</v>
      </c>
      <c r="D19" s="210" t="s">
        <v>3452</v>
      </c>
      <c r="E19" s="210" t="s">
        <v>3453</v>
      </c>
      <c r="F19" s="210" t="s">
        <v>3454</v>
      </c>
      <c r="G19" s="210" t="s">
        <v>3455</v>
      </c>
      <c r="H19" s="210" t="s">
        <v>3456</v>
      </c>
      <c r="I19" s="210" t="s">
        <v>3457</v>
      </c>
      <c r="J19" s="210" t="s">
        <v>3458</v>
      </c>
      <c r="K19" s="210" t="s">
        <v>3459</v>
      </c>
    </row>
    <row r="20" spans="1:11" s="206" customFormat="1" ht="30" customHeight="1">
      <c r="A20" s="209">
        <v>0.625</v>
      </c>
      <c r="B20" s="210" t="s">
        <v>3460</v>
      </c>
      <c r="C20" s="210" t="s">
        <v>3461</v>
      </c>
      <c r="D20" s="210" t="s">
        <v>3462</v>
      </c>
      <c r="E20" s="210" t="s">
        <v>3463</v>
      </c>
      <c r="F20" s="210" t="s">
        <v>3464</v>
      </c>
      <c r="G20" s="210" t="s">
        <v>3465</v>
      </c>
      <c r="H20" s="210" t="s">
        <v>3466</v>
      </c>
      <c r="I20" s="210" t="s">
        <v>3467</v>
      </c>
      <c r="J20" s="210" t="s">
        <v>3468</v>
      </c>
      <c r="K20" s="210" t="s">
        <v>3469</v>
      </c>
    </row>
    <row r="21" spans="1:11" s="206" customFormat="1" ht="30" customHeight="1">
      <c r="A21" s="209">
        <v>0.645833333333334</v>
      </c>
      <c r="B21" s="210" t="s">
        <v>3470</v>
      </c>
      <c r="C21" s="210" t="s">
        <v>3471</v>
      </c>
      <c r="D21" s="210" t="s">
        <v>3472</v>
      </c>
      <c r="E21" s="210" t="s">
        <v>3473</v>
      </c>
      <c r="F21" s="210" t="s">
        <v>3474</v>
      </c>
      <c r="G21" s="210" t="s">
        <v>3475</v>
      </c>
      <c r="H21" s="210" t="s">
        <v>3476</v>
      </c>
      <c r="I21" s="210" t="s">
        <v>3477</v>
      </c>
      <c r="J21" s="210" t="s">
        <v>3478</v>
      </c>
      <c r="K21" s="210" t="s">
        <v>3479</v>
      </c>
    </row>
    <row r="22" spans="1:11" s="206" customFormat="1" ht="30" customHeight="1">
      <c r="A22" s="209">
        <v>0.666666666666667</v>
      </c>
      <c r="B22" s="210" t="s">
        <v>3480</v>
      </c>
      <c r="C22" s="210" t="s">
        <v>3481</v>
      </c>
      <c r="D22" s="210" t="s">
        <v>3482</v>
      </c>
      <c r="E22" s="210" t="s">
        <v>3483</v>
      </c>
      <c r="F22" s="210" t="s">
        <v>3484</v>
      </c>
      <c r="G22" s="210" t="s">
        <v>3485</v>
      </c>
      <c r="H22" s="210" t="s">
        <v>3486</v>
      </c>
      <c r="I22" s="210" t="s">
        <v>3487</v>
      </c>
      <c r="J22" s="210" t="s">
        <v>3488</v>
      </c>
      <c r="K22" s="210" t="s">
        <v>3489</v>
      </c>
    </row>
    <row r="23" spans="1:11" s="206" customFormat="1" ht="30" customHeight="1">
      <c r="A23" s="209">
        <v>0.6875</v>
      </c>
      <c r="B23" s="210" t="s">
        <v>3490</v>
      </c>
      <c r="C23" s="210" t="s">
        <v>3491</v>
      </c>
      <c r="D23" s="210" t="s">
        <v>3492</v>
      </c>
      <c r="E23" s="210" t="s">
        <v>3493</v>
      </c>
      <c r="F23" s="210" t="s">
        <v>3494</v>
      </c>
      <c r="G23" s="210" t="s">
        <v>3495</v>
      </c>
      <c r="H23" s="210" t="s">
        <v>3496</v>
      </c>
      <c r="I23" s="210" t="s">
        <v>3497</v>
      </c>
      <c r="J23" s="210" t="s">
        <v>3498</v>
      </c>
      <c r="K23" s="210" t="s">
        <v>3499</v>
      </c>
    </row>
    <row r="24" spans="1:11" s="206" customFormat="1" ht="30" customHeight="1">
      <c r="A24" s="209">
        <v>0.708333333333334</v>
      </c>
      <c r="B24" s="210" t="s">
        <v>3500</v>
      </c>
      <c r="C24" s="210" t="s">
        <v>3501</v>
      </c>
      <c r="D24" s="210" t="s">
        <v>3502</v>
      </c>
      <c r="E24" s="210" t="s">
        <v>3503</v>
      </c>
      <c r="F24" s="210" t="s">
        <v>3504</v>
      </c>
      <c r="G24" s="210" t="s">
        <v>3505</v>
      </c>
      <c r="H24" s="210" t="s">
        <v>3506</v>
      </c>
      <c r="I24" s="210" t="s">
        <v>3507</v>
      </c>
      <c r="J24" s="210" t="s">
        <v>3508</v>
      </c>
      <c r="K24" s="210" t="s">
        <v>3509</v>
      </c>
    </row>
    <row r="25" spans="1:11" s="206" customFormat="1" ht="30" customHeight="1">
      <c r="A25" s="209">
        <v>0.729166666666667</v>
      </c>
      <c r="B25" s="210" t="s">
        <v>3510</v>
      </c>
      <c r="C25" s="210" t="s">
        <v>3511</v>
      </c>
      <c r="D25" s="210" t="s">
        <v>3512</v>
      </c>
      <c r="E25" s="210" t="s">
        <v>3513</v>
      </c>
      <c r="F25" s="210" t="s">
        <v>3514</v>
      </c>
      <c r="G25" s="210"/>
      <c r="H25" s="210"/>
      <c r="I25" s="210"/>
      <c r="J25" s="210"/>
      <c r="K25" s="210"/>
    </row>
  </sheetData>
  <sheetProtection/>
  <mergeCells count="3">
    <mergeCell ref="A1:K1"/>
    <mergeCell ref="A2:K2"/>
    <mergeCell ref="B4:K4"/>
  </mergeCells>
  <printOptions/>
  <pageMargins left="0.81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showGridLines="0" view="pageBreakPreview" zoomScale="60" zoomScalePageLayoutView="0" workbookViewId="0" topLeftCell="A1">
      <selection activeCell="D15" sqref="D15"/>
    </sheetView>
  </sheetViews>
  <sheetFormatPr defaultColWidth="12.625" defaultRowHeight="33" customHeight="1"/>
  <cols>
    <col min="1" max="1" width="14.625" style="213" customWidth="1"/>
    <col min="2" max="5" width="16.375" style="206" customWidth="1"/>
    <col min="6" max="16384" width="12.625" style="206" customWidth="1"/>
  </cols>
  <sheetData>
    <row r="1" spans="1:9" ht="33" customHeight="1">
      <c r="A1" s="594" t="s">
        <v>2553</v>
      </c>
      <c r="B1" s="594"/>
      <c r="C1" s="594"/>
      <c r="D1" s="594"/>
      <c r="E1" s="594"/>
      <c r="F1" s="220"/>
      <c r="G1" s="220"/>
      <c r="H1" s="220"/>
      <c r="I1" s="220"/>
    </row>
    <row r="2" spans="1:9" ht="33" customHeight="1">
      <c r="A2" s="594" t="s">
        <v>2554</v>
      </c>
      <c r="B2" s="594"/>
      <c r="C2" s="594"/>
      <c r="D2" s="594"/>
      <c r="E2" s="594"/>
      <c r="F2" s="220"/>
      <c r="G2" s="220"/>
      <c r="H2" s="220"/>
      <c r="I2" s="220"/>
    </row>
    <row r="3" spans="1:8" ht="33" customHeight="1">
      <c r="A3" s="221"/>
      <c r="B3" s="221"/>
      <c r="C3" s="221"/>
      <c r="D3" s="221"/>
      <c r="E3" s="221"/>
      <c r="F3" s="220"/>
      <c r="G3" s="220"/>
      <c r="H3" s="220"/>
    </row>
    <row r="4" ht="33" customHeight="1">
      <c r="A4" s="222"/>
    </row>
    <row r="5" spans="1:5" ht="33" customHeight="1">
      <c r="A5" s="208" t="s">
        <v>2555</v>
      </c>
      <c r="B5" s="595" t="s">
        <v>3515</v>
      </c>
      <c r="C5" s="595"/>
      <c r="D5" s="595"/>
      <c r="E5" s="595"/>
    </row>
    <row r="6" spans="1:5" ht="33" customHeight="1">
      <c r="A6" s="209" t="s">
        <v>2557</v>
      </c>
      <c r="B6" s="208" t="s">
        <v>2558</v>
      </c>
      <c r="C6" s="208" t="s">
        <v>2559</v>
      </c>
      <c r="D6" s="208" t="s">
        <v>2560</v>
      </c>
      <c r="E6" s="208" t="s">
        <v>2561</v>
      </c>
    </row>
    <row r="7" spans="1:16" ht="33" customHeight="1">
      <c r="A7" s="209">
        <v>0.3333333333333333</v>
      </c>
      <c r="B7" s="210" t="s">
        <v>3516</v>
      </c>
      <c r="C7" s="210" t="s">
        <v>3517</v>
      </c>
      <c r="D7" s="210" t="s">
        <v>3518</v>
      </c>
      <c r="E7" s="210" t="s">
        <v>3519</v>
      </c>
      <c r="P7" s="223"/>
    </row>
    <row r="8" spans="1:16" ht="33" customHeight="1">
      <c r="A8" s="209">
        <v>0.3541666666666667</v>
      </c>
      <c r="B8" s="210" t="s">
        <v>3520</v>
      </c>
      <c r="C8" s="210" t="s">
        <v>3521</v>
      </c>
      <c r="D8" s="210" t="s">
        <v>3522</v>
      </c>
      <c r="E8" s="210" t="s">
        <v>3523</v>
      </c>
      <c r="P8" s="218"/>
    </row>
    <row r="9" spans="1:16" ht="33" customHeight="1">
      <c r="A9" s="209">
        <v>0.375</v>
      </c>
      <c r="B9" s="210" t="s">
        <v>3524</v>
      </c>
      <c r="C9" s="210"/>
      <c r="D9" s="210"/>
      <c r="E9" s="210"/>
      <c r="P9" s="218"/>
    </row>
    <row r="10" spans="1:16" ht="33" customHeight="1">
      <c r="A10" s="209">
        <v>0.395833333333333</v>
      </c>
      <c r="B10" s="210" t="s">
        <v>3525</v>
      </c>
      <c r="C10" s="210" t="s">
        <v>3526</v>
      </c>
      <c r="D10" s="210" t="s">
        <v>3527</v>
      </c>
      <c r="E10" s="210" t="s">
        <v>3528</v>
      </c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6" ht="33" customHeight="1">
      <c r="A11" s="209">
        <v>0.416666666666667</v>
      </c>
      <c r="B11" s="210" t="s">
        <v>3529</v>
      </c>
      <c r="C11" s="210" t="s">
        <v>3530</v>
      </c>
      <c r="D11" s="210" t="s">
        <v>3531</v>
      </c>
      <c r="E11" s="210" t="s">
        <v>3532</v>
      </c>
      <c r="P11" s="218"/>
    </row>
    <row r="12" spans="1:16" ht="33" customHeight="1">
      <c r="A12" s="209">
        <v>0.4375</v>
      </c>
      <c r="B12" s="210" t="s">
        <v>3533</v>
      </c>
      <c r="C12" s="210"/>
      <c r="D12" s="210" t="s">
        <v>3534</v>
      </c>
      <c r="E12" s="210"/>
      <c r="J12" s="218"/>
      <c r="K12" s="218"/>
      <c r="L12" s="218"/>
      <c r="M12" s="218"/>
      <c r="N12" s="218"/>
      <c r="O12" s="218"/>
      <c r="P12" s="218"/>
    </row>
    <row r="13" spans="1:16" ht="33" customHeight="1">
      <c r="A13" s="209">
        <v>0.458333333333333</v>
      </c>
      <c r="B13" s="210" t="s">
        <v>3535</v>
      </c>
      <c r="C13" s="210" t="s">
        <v>3536</v>
      </c>
      <c r="D13" s="210" t="s">
        <v>3537</v>
      </c>
      <c r="E13" s="210" t="s">
        <v>3538</v>
      </c>
      <c r="M13" s="218"/>
      <c r="N13" s="218"/>
      <c r="O13" s="218"/>
      <c r="P13" s="218"/>
    </row>
    <row r="14" spans="1:16" ht="33" customHeight="1">
      <c r="A14" s="209">
        <v>0.479166666666667</v>
      </c>
      <c r="B14" s="210" t="s">
        <v>3539</v>
      </c>
      <c r="C14" s="210" t="s">
        <v>3540</v>
      </c>
      <c r="D14" s="210" t="s">
        <v>3541</v>
      </c>
      <c r="E14" s="210" t="s">
        <v>3542</v>
      </c>
      <c r="K14" s="218"/>
      <c r="L14" s="218"/>
      <c r="M14" s="218"/>
      <c r="N14" s="218"/>
      <c r="O14" s="218"/>
      <c r="P14" s="218"/>
    </row>
    <row r="15" spans="1:16" ht="33" customHeight="1">
      <c r="A15" s="209">
        <v>0.5</v>
      </c>
      <c r="B15" s="210" t="s">
        <v>3543</v>
      </c>
      <c r="C15" s="210" t="s">
        <v>3544</v>
      </c>
      <c r="D15" s="210" t="s">
        <v>3545</v>
      </c>
      <c r="E15" s="210" t="s">
        <v>3546</v>
      </c>
      <c r="N15" s="218"/>
      <c r="O15" s="218"/>
      <c r="P15" s="218"/>
    </row>
    <row r="16" spans="1:16" ht="33" customHeight="1">
      <c r="A16" s="209">
        <v>0.520833333333333</v>
      </c>
      <c r="B16" s="210" t="s">
        <v>3547</v>
      </c>
      <c r="C16" s="210" t="s">
        <v>3548</v>
      </c>
      <c r="D16" s="210" t="s">
        <v>3549</v>
      </c>
      <c r="E16" s="210" t="s">
        <v>3550</v>
      </c>
      <c r="L16" s="218"/>
      <c r="M16" s="218"/>
      <c r="N16" s="218"/>
      <c r="O16" s="218"/>
      <c r="P16" s="218"/>
    </row>
    <row r="17" spans="1:5" ht="33" customHeight="1">
      <c r="A17" s="209">
        <v>0.541666666666667</v>
      </c>
      <c r="B17" s="210" t="s">
        <v>3551</v>
      </c>
      <c r="C17" s="210"/>
      <c r="D17" s="210" t="s">
        <v>3552</v>
      </c>
      <c r="E17" s="210"/>
    </row>
    <row r="18" spans="1:5" ht="33" customHeight="1">
      <c r="A18" s="209">
        <v>0.5625</v>
      </c>
      <c r="B18" s="210" t="s">
        <v>3553</v>
      </c>
      <c r="C18" s="210" t="s">
        <v>3554</v>
      </c>
      <c r="D18" s="210" t="s">
        <v>3555</v>
      </c>
      <c r="E18" s="210" t="s">
        <v>3556</v>
      </c>
    </row>
    <row r="19" spans="1:5" ht="33" customHeight="1">
      <c r="A19" s="209">
        <v>0.583333333333333</v>
      </c>
      <c r="B19" s="210" t="s">
        <v>3557</v>
      </c>
      <c r="C19" s="210" t="s">
        <v>3558</v>
      </c>
      <c r="D19" s="210" t="s">
        <v>3559</v>
      </c>
      <c r="E19" s="210" t="s">
        <v>3560</v>
      </c>
    </row>
    <row r="20" spans="1:5" ht="33" customHeight="1">
      <c r="A20" s="209">
        <v>0.604166666666667</v>
      </c>
      <c r="B20" s="210" t="s">
        <v>3561</v>
      </c>
      <c r="C20" s="210" t="s">
        <v>3562</v>
      </c>
      <c r="D20" s="210" t="s">
        <v>3563</v>
      </c>
      <c r="E20" s="210" t="s">
        <v>3564</v>
      </c>
    </row>
    <row r="21" spans="1:5" ht="33" customHeight="1">
      <c r="A21" s="209">
        <v>0.625</v>
      </c>
      <c r="B21" s="210" t="s">
        <v>3565</v>
      </c>
      <c r="C21" s="210" t="s">
        <v>3566</v>
      </c>
      <c r="D21" s="210" t="s">
        <v>3567</v>
      </c>
      <c r="E21" s="210" t="s">
        <v>3568</v>
      </c>
    </row>
  </sheetData>
  <sheetProtection/>
  <mergeCells count="3">
    <mergeCell ref="A1:E1"/>
    <mergeCell ref="A2:E2"/>
    <mergeCell ref="B5:E5"/>
  </mergeCells>
  <printOptions/>
  <pageMargins left="0.88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"/>
  <sheetViews>
    <sheetView showGridLines="0" view="pageBreakPreview" zoomScale="60" zoomScalePageLayoutView="0" workbookViewId="0" topLeftCell="A1">
      <selection activeCell="F16" sqref="F16"/>
    </sheetView>
  </sheetViews>
  <sheetFormatPr defaultColWidth="12.625" defaultRowHeight="33" customHeight="1"/>
  <cols>
    <col min="1" max="1" width="14.625" style="213" customWidth="1"/>
    <col min="2" max="4" width="24.625" style="213" customWidth="1"/>
    <col min="5" max="16384" width="12.625" style="206" customWidth="1"/>
  </cols>
  <sheetData>
    <row r="1" spans="1:4" ht="33" customHeight="1">
      <c r="A1" s="594" t="s">
        <v>3569</v>
      </c>
      <c r="B1" s="594"/>
      <c r="C1" s="594"/>
      <c r="D1" s="594"/>
    </row>
    <row r="2" spans="1:4" ht="33" customHeight="1">
      <c r="A2" s="594" t="s">
        <v>3570</v>
      </c>
      <c r="B2" s="594"/>
      <c r="C2" s="594"/>
      <c r="D2" s="594"/>
    </row>
    <row r="3" spans="1:4" ht="33" customHeight="1">
      <c r="A3" s="222"/>
      <c r="B3" s="222"/>
      <c r="C3" s="222"/>
      <c r="D3" s="222"/>
    </row>
    <row r="4" spans="1:4" ht="33" customHeight="1">
      <c r="A4" s="208" t="s">
        <v>3571</v>
      </c>
      <c r="B4" s="596" t="s">
        <v>3572</v>
      </c>
      <c r="C4" s="597"/>
      <c r="D4" s="598"/>
    </row>
    <row r="5" spans="1:4" ht="33" customHeight="1">
      <c r="A5" s="209" t="s">
        <v>3573</v>
      </c>
      <c r="B5" s="208" t="s">
        <v>3574</v>
      </c>
      <c r="C5" s="208" t="s">
        <v>3575</v>
      </c>
      <c r="D5" s="209" t="s">
        <v>3576</v>
      </c>
    </row>
    <row r="6" spans="1:4" ht="33" customHeight="1">
      <c r="A6" s="209">
        <v>0.3333333333333333</v>
      </c>
      <c r="B6" s="210" t="s">
        <v>3577</v>
      </c>
      <c r="C6" s="210" t="s">
        <v>3578</v>
      </c>
      <c r="D6" s="224" t="s">
        <v>3579</v>
      </c>
    </row>
    <row r="7" spans="1:4" ht="33" customHeight="1">
      <c r="A7" s="209">
        <v>0.3611111111111111</v>
      </c>
      <c r="B7" s="210" t="s">
        <v>3580</v>
      </c>
      <c r="C7" s="212"/>
      <c r="D7" s="225" t="s">
        <v>3581</v>
      </c>
    </row>
    <row r="8" spans="1:4" ht="33" customHeight="1">
      <c r="A8" s="209">
        <v>0.388888888888889</v>
      </c>
      <c r="B8" s="210" t="s">
        <v>3582</v>
      </c>
      <c r="C8" s="210" t="s">
        <v>3583</v>
      </c>
      <c r="D8" s="210" t="s">
        <v>3584</v>
      </c>
    </row>
    <row r="9" spans="1:4" ht="33" customHeight="1">
      <c r="A9" s="209">
        <v>0.416666666666667</v>
      </c>
      <c r="B9" s="210" t="s">
        <v>3585</v>
      </c>
      <c r="C9" s="210" t="s">
        <v>3586</v>
      </c>
      <c r="D9" s="210" t="s">
        <v>3587</v>
      </c>
    </row>
    <row r="10" spans="1:4" ht="33" customHeight="1">
      <c r="A10" s="209">
        <v>0.444444444444444</v>
      </c>
      <c r="B10" s="210" t="s">
        <v>3588</v>
      </c>
      <c r="C10" s="210" t="s">
        <v>3589</v>
      </c>
      <c r="D10" s="210" t="s">
        <v>3590</v>
      </c>
    </row>
    <row r="11" spans="1:4" ht="33" customHeight="1">
      <c r="A11" s="209">
        <v>0.472222222222222</v>
      </c>
      <c r="B11" s="210" t="s">
        <v>3591</v>
      </c>
      <c r="C11" s="210" t="s">
        <v>3592</v>
      </c>
      <c r="D11" s="210" t="s">
        <v>3593</v>
      </c>
    </row>
    <row r="12" spans="1:4" ht="33" customHeight="1">
      <c r="A12" s="209">
        <v>0.5</v>
      </c>
      <c r="B12" s="210" t="s">
        <v>3594</v>
      </c>
      <c r="C12" s="210" t="s">
        <v>3595</v>
      </c>
      <c r="D12" s="210" t="s">
        <v>3596</v>
      </c>
    </row>
    <row r="13" spans="1:4" ht="33" customHeight="1">
      <c r="A13" s="209">
        <v>0.527777777777778</v>
      </c>
      <c r="B13" s="210" t="s">
        <v>3597</v>
      </c>
      <c r="C13" s="210" t="s">
        <v>3598</v>
      </c>
      <c r="D13" s="226"/>
    </row>
    <row r="14" spans="1:4" ht="33" customHeight="1">
      <c r="A14" s="209">
        <v>0.555555555555555</v>
      </c>
      <c r="B14" s="210" t="s">
        <v>3599</v>
      </c>
      <c r="C14" s="212"/>
      <c r="D14" s="226"/>
    </row>
    <row r="15" spans="1:4" ht="33" customHeight="1">
      <c r="A15" s="209">
        <v>0.583333333333333</v>
      </c>
      <c r="B15" s="210" t="s">
        <v>3600</v>
      </c>
      <c r="C15" s="210" t="s">
        <v>3601</v>
      </c>
      <c r="D15" s="226"/>
    </row>
    <row r="16" spans="1:4" ht="33" customHeight="1">
      <c r="A16" s="209">
        <v>0.611111111111111</v>
      </c>
      <c r="B16" s="210" t="s">
        <v>3602</v>
      </c>
      <c r="C16" s="210" t="s">
        <v>3603</v>
      </c>
      <c r="D16" s="226"/>
    </row>
    <row r="17" spans="1:4" ht="33" customHeight="1">
      <c r="A17" s="209">
        <v>0.638888888888889</v>
      </c>
      <c r="B17" s="210" t="s">
        <v>3604</v>
      </c>
      <c r="C17" s="210" t="s">
        <v>3605</v>
      </c>
      <c r="D17" s="226"/>
    </row>
    <row r="18" spans="1:4" ht="33" customHeight="1">
      <c r="A18" s="209">
        <v>0.666666666666666</v>
      </c>
      <c r="B18" s="210" t="s">
        <v>3606</v>
      </c>
      <c r="C18" s="210" t="s">
        <v>3607</v>
      </c>
      <c r="D18" s="226"/>
    </row>
  </sheetData>
  <sheetProtection/>
  <mergeCells count="3">
    <mergeCell ref="A1:D1"/>
    <mergeCell ref="A2:D2"/>
    <mergeCell ref="B4:D4"/>
  </mergeCells>
  <printOptions/>
  <pageMargins left="0.69" right="0.41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255"/>
  <sheetViews>
    <sheetView showGridLines="0" view="pageBreakPreview" zoomScale="75" zoomScaleNormal="75" zoomScaleSheetLayoutView="75" zoomScalePageLayoutView="0" workbookViewId="0" topLeftCell="A1">
      <selection activeCell="I38" sqref="I38:J38"/>
    </sheetView>
  </sheetViews>
  <sheetFormatPr defaultColWidth="9.00390625" defaultRowHeight="18" customHeight="1"/>
  <cols>
    <col min="1" max="1" width="8.00390625" style="143" customWidth="1"/>
    <col min="2" max="2" width="13.375" style="143" customWidth="1"/>
    <col min="3" max="3" width="4.375" style="143" bestFit="1" customWidth="1"/>
    <col min="4" max="6" width="13.625" style="148" customWidth="1"/>
    <col min="7" max="7" width="12.625" style="148" customWidth="1"/>
    <col min="8" max="8" width="6.625" style="254" bestFit="1" customWidth="1"/>
    <col min="9" max="9" width="8.00390625" style="148" bestFit="1" customWidth="1"/>
    <col min="10" max="10" width="12.875" style="148" bestFit="1" customWidth="1"/>
    <col min="11" max="11" width="4.50390625" style="148" bestFit="1" customWidth="1"/>
    <col min="12" max="12" width="13.625" style="148" customWidth="1"/>
    <col min="13" max="14" width="13.625" style="143" customWidth="1"/>
    <col min="15" max="15" width="12.625" style="143" customWidth="1"/>
    <col min="16" max="16" width="5.375" style="152" customWidth="1"/>
    <col min="17" max="16384" width="9.00390625" style="143" customWidth="1"/>
  </cols>
  <sheetData>
    <row r="1" spans="1:16" ht="33" customHeight="1">
      <c r="A1" s="599" t="s">
        <v>1385</v>
      </c>
      <c r="B1" s="599"/>
      <c r="C1" s="599"/>
      <c r="D1" s="599"/>
      <c r="E1" s="599"/>
      <c r="F1" s="599"/>
      <c r="G1" s="599"/>
      <c r="H1" s="599"/>
      <c r="I1" s="599" t="s">
        <v>1385</v>
      </c>
      <c r="J1" s="599"/>
      <c r="K1" s="599"/>
      <c r="L1" s="599"/>
      <c r="M1" s="599"/>
      <c r="N1" s="599"/>
      <c r="O1" s="599"/>
      <c r="P1" s="599"/>
    </row>
    <row r="2" ht="19.5" customHeight="1"/>
    <row r="3" spans="4:14" ht="19.5" customHeight="1">
      <c r="D3" s="152" t="s">
        <v>7</v>
      </c>
      <c r="E3" s="152" t="s">
        <v>9</v>
      </c>
      <c r="F3" s="152" t="s">
        <v>9</v>
      </c>
      <c r="L3" s="152" t="s">
        <v>7</v>
      </c>
      <c r="M3" s="152" t="s">
        <v>9</v>
      </c>
      <c r="N3" s="152" t="s">
        <v>9</v>
      </c>
    </row>
    <row r="4" spans="1:16" s="112" customFormat="1" ht="19.5" customHeight="1">
      <c r="A4" s="110"/>
      <c r="B4" s="110"/>
      <c r="C4" s="110"/>
      <c r="D4" s="111"/>
      <c r="E4" s="158" t="s">
        <v>2057</v>
      </c>
      <c r="F4" s="158" t="s">
        <v>2057</v>
      </c>
      <c r="G4" s="110"/>
      <c r="H4" s="110"/>
      <c r="J4" s="113"/>
      <c r="K4" s="113"/>
      <c r="L4" s="111"/>
      <c r="M4" s="158" t="s">
        <v>2057</v>
      </c>
      <c r="N4" s="158" t="s">
        <v>2057</v>
      </c>
      <c r="P4" s="110"/>
    </row>
    <row r="5" spans="1:16" s="115" customFormat="1" ht="19.5" customHeight="1">
      <c r="A5" s="114"/>
      <c r="B5" s="114"/>
      <c r="D5" s="116"/>
      <c r="E5" s="116"/>
      <c r="F5" s="116"/>
      <c r="G5" s="116"/>
      <c r="H5" s="117"/>
      <c r="I5" s="116"/>
      <c r="J5" s="116"/>
      <c r="L5" s="116"/>
      <c r="M5" s="116"/>
      <c r="N5" s="116"/>
      <c r="O5" s="116"/>
      <c r="P5" s="117"/>
    </row>
    <row r="6" spans="1:16" s="115" customFormat="1" ht="19.5" customHeight="1">
      <c r="A6" s="105" t="s">
        <v>551</v>
      </c>
      <c r="B6" s="105" t="s">
        <v>367</v>
      </c>
      <c r="C6" s="115">
        <v>1</v>
      </c>
      <c r="D6" s="118"/>
      <c r="E6" s="118"/>
      <c r="F6" s="118"/>
      <c r="G6" s="116"/>
      <c r="H6" s="117"/>
      <c r="I6" s="105" t="s">
        <v>557</v>
      </c>
      <c r="J6" s="105" t="s">
        <v>558</v>
      </c>
      <c r="K6" s="115">
        <v>15</v>
      </c>
      <c r="L6" s="118"/>
      <c r="M6" s="118"/>
      <c r="N6" s="118"/>
      <c r="O6" s="116"/>
      <c r="P6" s="117"/>
    </row>
    <row r="7" spans="1:16" s="115" customFormat="1" ht="19.5" customHeight="1" thickBot="1">
      <c r="A7" s="116"/>
      <c r="B7" s="116"/>
      <c r="D7" s="116"/>
      <c r="E7" s="116"/>
      <c r="F7" s="119" t="s">
        <v>1386</v>
      </c>
      <c r="G7" s="283" t="str">
        <f>F9</f>
        <v>施貴鈞</v>
      </c>
      <c r="H7" s="117" t="s">
        <v>1387</v>
      </c>
      <c r="I7" s="116"/>
      <c r="J7" s="116"/>
      <c r="L7" s="116"/>
      <c r="M7" s="116"/>
      <c r="N7" s="119" t="s">
        <v>1388</v>
      </c>
      <c r="O7" s="126" t="str">
        <f>N9</f>
        <v>吳再薪</v>
      </c>
      <c r="P7" s="117" t="s">
        <v>1389</v>
      </c>
    </row>
    <row r="8" spans="1:16" s="115" customFormat="1" ht="19.5" customHeight="1" thickBot="1">
      <c r="A8" s="105" t="s">
        <v>540</v>
      </c>
      <c r="B8" s="105" t="s">
        <v>541</v>
      </c>
      <c r="C8" s="115">
        <v>2</v>
      </c>
      <c r="D8" s="278"/>
      <c r="E8" s="278"/>
      <c r="F8" s="298" t="s">
        <v>2064</v>
      </c>
      <c r="G8" s="276" t="s">
        <v>3959</v>
      </c>
      <c r="H8" s="117"/>
      <c r="I8" s="105" t="s">
        <v>535</v>
      </c>
      <c r="J8" s="105" t="s">
        <v>533</v>
      </c>
      <c r="K8" s="115">
        <v>16</v>
      </c>
      <c r="L8" s="116"/>
      <c r="M8" s="116"/>
      <c r="N8" s="298" t="s">
        <v>2075</v>
      </c>
      <c r="O8" s="328" t="s">
        <v>3955</v>
      </c>
      <c r="P8" s="117"/>
    </row>
    <row r="9" spans="1:16" s="115" customFormat="1" ht="19.5" customHeight="1" thickBot="1">
      <c r="A9" s="114"/>
      <c r="B9" s="114"/>
      <c r="D9" s="116"/>
      <c r="E9" s="279" t="s">
        <v>1390</v>
      </c>
      <c r="F9" s="329" t="str">
        <f>A8</f>
        <v>施貴鈞</v>
      </c>
      <c r="G9" s="116"/>
      <c r="H9" s="117"/>
      <c r="I9" s="116"/>
      <c r="J9" s="116"/>
      <c r="L9" s="122"/>
      <c r="M9" s="120" t="s">
        <v>1391</v>
      </c>
      <c r="N9" s="327" t="str">
        <f>I10</f>
        <v>吳再薪</v>
      </c>
      <c r="O9" s="116"/>
      <c r="P9" s="117"/>
    </row>
    <row r="10" spans="1:16" s="115" customFormat="1" ht="19.5" customHeight="1" thickBot="1">
      <c r="A10" s="105" t="s">
        <v>545</v>
      </c>
      <c r="B10" s="105" t="s">
        <v>546</v>
      </c>
      <c r="C10" s="115">
        <v>3</v>
      </c>
      <c r="D10" s="118"/>
      <c r="E10" s="123" t="s">
        <v>2058</v>
      </c>
      <c r="F10" s="276" t="s">
        <v>3900</v>
      </c>
      <c r="G10" s="116"/>
      <c r="H10" s="117"/>
      <c r="I10" s="105" t="s">
        <v>550</v>
      </c>
      <c r="J10" s="105" t="s">
        <v>505</v>
      </c>
      <c r="K10" s="115">
        <v>17</v>
      </c>
      <c r="L10" s="278"/>
      <c r="M10" s="278" t="s">
        <v>2068</v>
      </c>
      <c r="N10" s="301" t="s">
        <v>3898</v>
      </c>
      <c r="O10" s="116"/>
      <c r="P10" s="117"/>
    </row>
    <row r="11" spans="1:16" s="115" customFormat="1" ht="19.5" customHeight="1">
      <c r="A11" s="114"/>
      <c r="B11" s="114"/>
      <c r="D11" s="122"/>
      <c r="E11" s="116"/>
      <c r="F11" s="116"/>
      <c r="G11" s="116"/>
      <c r="H11" s="117"/>
      <c r="I11" s="116"/>
      <c r="J11" s="116"/>
      <c r="L11" s="116"/>
      <c r="N11" s="116"/>
      <c r="P11" s="124"/>
    </row>
    <row r="12" spans="1:16" s="115" customFormat="1" ht="19.5" customHeight="1" thickBot="1">
      <c r="A12" s="105" t="s">
        <v>240</v>
      </c>
      <c r="B12" s="105" t="s">
        <v>140</v>
      </c>
      <c r="C12" s="115">
        <v>4</v>
      </c>
      <c r="D12" s="116"/>
      <c r="E12" s="116"/>
      <c r="F12" s="116"/>
      <c r="G12" s="116"/>
      <c r="H12" s="117"/>
      <c r="I12" s="125" t="s">
        <v>556</v>
      </c>
      <c r="J12" s="125" t="s">
        <v>365</v>
      </c>
      <c r="K12" s="115">
        <v>18</v>
      </c>
      <c r="L12" s="278"/>
      <c r="M12" s="278"/>
      <c r="N12" s="116"/>
      <c r="O12" s="116"/>
      <c r="P12" s="117"/>
    </row>
    <row r="13" spans="1:16" s="115" customFormat="1" ht="19.5" customHeight="1" thickBot="1">
      <c r="A13" s="114"/>
      <c r="B13" s="114"/>
      <c r="D13" s="122"/>
      <c r="E13" s="120" t="s">
        <v>1392</v>
      </c>
      <c r="F13" s="283" t="str">
        <f>A14</f>
        <v>廖晟勳</v>
      </c>
      <c r="G13" s="116"/>
      <c r="H13" s="117"/>
      <c r="I13" s="116"/>
      <c r="J13" s="116"/>
      <c r="L13" s="116"/>
      <c r="M13" s="116" t="s">
        <v>1393</v>
      </c>
      <c r="N13" s="290" t="str">
        <f>I12</f>
        <v>張世穎</v>
      </c>
      <c r="O13" s="116"/>
      <c r="P13" s="117"/>
    </row>
    <row r="14" spans="1:16" s="115" customFormat="1" ht="19.5" customHeight="1" thickBot="1">
      <c r="A14" s="105" t="s">
        <v>529</v>
      </c>
      <c r="B14" s="105" t="s">
        <v>138</v>
      </c>
      <c r="C14" s="115">
        <v>5</v>
      </c>
      <c r="D14" s="278"/>
      <c r="E14" s="278" t="s">
        <v>2059</v>
      </c>
      <c r="F14" s="332" t="s">
        <v>3908</v>
      </c>
      <c r="G14" s="116"/>
      <c r="H14" s="117"/>
      <c r="I14" s="125" t="s">
        <v>525</v>
      </c>
      <c r="J14" s="125" t="s">
        <v>524</v>
      </c>
      <c r="K14" s="115">
        <v>19</v>
      </c>
      <c r="L14" s="118"/>
      <c r="M14" s="123" t="s">
        <v>2069</v>
      </c>
      <c r="N14" s="292" t="s">
        <v>3895</v>
      </c>
      <c r="O14" s="126"/>
      <c r="P14" s="117"/>
    </row>
    <row r="15" spans="1:16" s="115" customFormat="1" ht="19.5" customHeight="1" thickBot="1">
      <c r="A15" s="114"/>
      <c r="B15" s="114"/>
      <c r="D15" s="116"/>
      <c r="E15" s="116"/>
      <c r="F15" s="298" t="s">
        <v>1394</v>
      </c>
      <c r="G15" s="290" t="str">
        <f>F13</f>
        <v>廖晟勳</v>
      </c>
      <c r="H15" s="117" t="s">
        <v>1395</v>
      </c>
      <c r="I15" s="116"/>
      <c r="J15" s="116"/>
      <c r="L15" s="116"/>
      <c r="M15" s="116"/>
      <c r="N15" s="119" t="s">
        <v>1396</v>
      </c>
      <c r="O15" s="283" t="str">
        <f>N17</f>
        <v>蘇致豪</v>
      </c>
      <c r="P15" s="117" t="s">
        <v>1397</v>
      </c>
    </row>
    <row r="16" spans="1:16" s="115" customFormat="1" ht="19.5" customHeight="1" thickBot="1">
      <c r="A16" s="105" t="s">
        <v>538</v>
      </c>
      <c r="B16" s="105" t="s">
        <v>539</v>
      </c>
      <c r="C16" s="115">
        <v>6</v>
      </c>
      <c r="D16" s="278"/>
      <c r="E16" s="278"/>
      <c r="F16" s="119" t="s">
        <v>2065</v>
      </c>
      <c r="G16" s="305" t="s">
        <v>3972</v>
      </c>
      <c r="H16" s="117"/>
      <c r="I16" s="105" t="s">
        <v>554</v>
      </c>
      <c r="J16" s="105" t="s">
        <v>555</v>
      </c>
      <c r="K16" s="115">
        <v>20</v>
      </c>
      <c r="L16" s="278"/>
      <c r="M16" s="278"/>
      <c r="N16" s="298" t="s">
        <v>2076</v>
      </c>
      <c r="O16" s="328" t="s">
        <v>3962</v>
      </c>
      <c r="P16" s="117"/>
    </row>
    <row r="17" spans="1:16" s="115" customFormat="1" ht="19.5" customHeight="1" thickBot="1">
      <c r="A17" s="114"/>
      <c r="B17" s="114"/>
      <c r="D17" s="116"/>
      <c r="E17" s="116" t="s">
        <v>1398</v>
      </c>
      <c r="F17" s="280" t="str">
        <f>A16</f>
        <v>劉治倫</v>
      </c>
      <c r="G17" s="116"/>
      <c r="H17" s="117"/>
      <c r="I17" s="114"/>
      <c r="J17" s="114"/>
      <c r="L17" s="116"/>
      <c r="M17" s="116" t="s">
        <v>1399</v>
      </c>
      <c r="N17" s="329" t="str">
        <f>I16</f>
        <v>蘇致豪</v>
      </c>
      <c r="O17" s="116"/>
      <c r="P17" s="117"/>
    </row>
    <row r="18" spans="1:16" s="115" customFormat="1" ht="19.5" customHeight="1">
      <c r="A18" s="125" t="s">
        <v>1400</v>
      </c>
      <c r="B18" s="105" t="s">
        <v>566</v>
      </c>
      <c r="C18" s="115">
        <v>7</v>
      </c>
      <c r="D18" s="118"/>
      <c r="E18" s="123" t="s">
        <v>2060</v>
      </c>
      <c r="F18" s="276" t="s">
        <v>3897</v>
      </c>
      <c r="G18" s="116"/>
      <c r="H18" s="117"/>
      <c r="I18" s="105" t="s">
        <v>536</v>
      </c>
      <c r="J18" s="105" t="s">
        <v>257</v>
      </c>
      <c r="K18" s="115">
        <v>21</v>
      </c>
      <c r="L18" s="118"/>
      <c r="M18" s="123" t="s">
        <v>2070</v>
      </c>
      <c r="N18" s="305" t="s">
        <v>3901</v>
      </c>
      <c r="O18" s="116"/>
      <c r="P18" s="117"/>
    </row>
    <row r="19" spans="1:16" s="115" customFormat="1" ht="19.5" customHeight="1">
      <c r="A19" s="114"/>
      <c r="B19" s="114"/>
      <c r="D19" s="122"/>
      <c r="E19" s="116"/>
      <c r="F19" s="116"/>
      <c r="G19" s="116"/>
      <c r="H19" s="117"/>
      <c r="I19" s="116"/>
      <c r="J19" s="116"/>
      <c r="L19" s="116"/>
      <c r="M19" s="117"/>
      <c r="N19" s="116"/>
      <c r="O19" s="116"/>
      <c r="P19" s="116"/>
    </row>
    <row r="20" spans="1:16" s="115" customFormat="1" ht="19.5" customHeight="1" thickBot="1">
      <c r="A20" s="105" t="s">
        <v>559</v>
      </c>
      <c r="B20" s="105" t="s">
        <v>560</v>
      </c>
      <c r="C20" s="115">
        <v>8</v>
      </c>
      <c r="D20" s="116"/>
      <c r="E20" s="116"/>
      <c r="F20" s="116"/>
      <c r="G20" s="116"/>
      <c r="H20" s="117"/>
      <c r="I20" s="105" t="s">
        <v>527</v>
      </c>
      <c r="J20" s="105" t="s">
        <v>526</v>
      </c>
      <c r="K20" s="115">
        <v>22</v>
      </c>
      <c r="L20" s="278"/>
      <c r="M20" s="278"/>
      <c r="N20" s="116"/>
      <c r="O20" s="116"/>
      <c r="P20" s="117"/>
    </row>
    <row r="21" spans="1:16" s="115" customFormat="1" ht="19.5" customHeight="1" thickBot="1">
      <c r="A21" s="116"/>
      <c r="B21" s="116"/>
      <c r="D21" s="122"/>
      <c r="E21" s="120" t="s">
        <v>1401</v>
      </c>
      <c r="F21" s="283" t="str">
        <f>A22</f>
        <v>林洪緒</v>
      </c>
      <c r="G21" s="116"/>
      <c r="H21" s="124"/>
      <c r="I21" s="116"/>
      <c r="J21" s="116"/>
      <c r="L21" s="116"/>
      <c r="M21" s="116" t="s">
        <v>1402</v>
      </c>
      <c r="N21" s="300" t="str">
        <f>I20</f>
        <v>謝豐澤</v>
      </c>
      <c r="O21" s="116"/>
      <c r="P21" s="117"/>
    </row>
    <row r="22" spans="1:16" s="115" customFormat="1" ht="19.5" customHeight="1" thickBot="1">
      <c r="A22" s="105" t="s">
        <v>562</v>
      </c>
      <c r="B22" s="105" t="s">
        <v>563</v>
      </c>
      <c r="C22" s="115">
        <v>9</v>
      </c>
      <c r="D22" s="278"/>
      <c r="E22" s="278" t="s">
        <v>2061</v>
      </c>
      <c r="F22" s="299" t="s">
        <v>3893</v>
      </c>
      <c r="G22" s="126"/>
      <c r="H22" s="117"/>
      <c r="I22" s="105" t="s">
        <v>549</v>
      </c>
      <c r="J22" s="105" t="s">
        <v>378</v>
      </c>
      <c r="K22" s="115">
        <v>23</v>
      </c>
      <c r="L22" s="118"/>
      <c r="M22" s="123" t="s">
        <v>2071</v>
      </c>
      <c r="N22" s="330" t="s">
        <v>3896</v>
      </c>
      <c r="O22" s="116"/>
      <c r="P22" s="117"/>
    </row>
    <row r="23" spans="1:16" s="115" customFormat="1" ht="19.5" customHeight="1" thickBot="1">
      <c r="A23" s="116"/>
      <c r="B23" s="116"/>
      <c r="D23" s="116"/>
      <c r="E23" s="116"/>
      <c r="F23" s="119" t="s">
        <v>1403</v>
      </c>
      <c r="G23" s="283" t="str">
        <f>F25</f>
        <v>楊智勛</v>
      </c>
      <c r="H23" s="117" t="s">
        <v>1404</v>
      </c>
      <c r="I23" s="116"/>
      <c r="J23" s="116"/>
      <c r="L23" s="116"/>
      <c r="M23" s="116"/>
      <c r="N23" s="298" t="s">
        <v>1405</v>
      </c>
      <c r="O23" s="116" t="str">
        <f>N21</f>
        <v>謝豐澤</v>
      </c>
      <c r="P23" s="117" t="s">
        <v>1406</v>
      </c>
    </row>
    <row r="24" spans="1:16" s="115" customFormat="1" ht="19.5" customHeight="1" thickBot="1">
      <c r="A24" s="105" t="s">
        <v>537</v>
      </c>
      <c r="B24" s="105" t="s">
        <v>245</v>
      </c>
      <c r="C24" s="115">
        <v>10</v>
      </c>
      <c r="D24" s="118"/>
      <c r="F24" s="298" t="s">
        <v>2066</v>
      </c>
      <c r="G24" s="328" t="s">
        <v>3963</v>
      </c>
      <c r="H24" s="117"/>
      <c r="I24" s="105" t="s">
        <v>3907</v>
      </c>
      <c r="J24" s="105" t="s">
        <v>458</v>
      </c>
      <c r="K24" s="115">
        <v>24</v>
      </c>
      <c r="L24" s="278"/>
      <c r="M24" s="278"/>
      <c r="N24" s="119" t="s">
        <v>2077</v>
      </c>
      <c r="O24" s="305" t="s">
        <v>3961</v>
      </c>
      <c r="P24" s="117"/>
    </row>
    <row r="25" spans="1:16" s="115" customFormat="1" ht="19.5" customHeight="1" thickBot="1">
      <c r="A25" s="116"/>
      <c r="B25" s="116"/>
      <c r="D25" s="116"/>
      <c r="E25" s="120" t="s">
        <v>1407</v>
      </c>
      <c r="F25" s="327" t="str">
        <f>A26</f>
        <v>楊智勛</v>
      </c>
      <c r="G25" s="116"/>
      <c r="H25" s="117"/>
      <c r="I25" s="116"/>
      <c r="J25" s="116"/>
      <c r="L25" s="116"/>
      <c r="M25" s="116" t="s">
        <v>1408</v>
      </c>
      <c r="N25" s="280" t="str">
        <f>I24</f>
        <v>張嘉紘</v>
      </c>
      <c r="O25" s="116"/>
      <c r="P25" s="117"/>
    </row>
    <row r="26" spans="1:16" s="115" customFormat="1" ht="19.5" customHeight="1" thickBot="1">
      <c r="A26" s="105" t="s">
        <v>523</v>
      </c>
      <c r="B26" s="105" t="s">
        <v>522</v>
      </c>
      <c r="C26" s="115">
        <v>11</v>
      </c>
      <c r="D26" s="278"/>
      <c r="E26" s="278" t="s">
        <v>2062</v>
      </c>
      <c r="F26" s="304" t="s">
        <v>3899</v>
      </c>
      <c r="G26" s="116"/>
      <c r="H26" s="117"/>
      <c r="I26" s="105" t="s">
        <v>564</v>
      </c>
      <c r="J26" s="125" t="s">
        <v>565</v>
      </c>
      <c r="K26" s="115">
        <v>25</v>
      </c>
      <c r="L26" s="118"/>
      <c r="M26" s="123" t="s">
        <v>2072</v>
      </c>
      <c r="N26" s="276" t="s">
        <v>3906</v>
      </c>
      <c r="O26" s="116"/>
      <c r="P26" s="117"/>
    </row>
    <row r="27" spans="1:10" s="115" customFormat="1" ht="19.5" customHeight="1">
      <c r="A27" s="116"/>
      <c r="B27" s="116"/>
      <c r="D27" s="116"/>
      <c r="E27" s="116"/>
      <c r="F27" s="116"/>
      <c r="G27" s="116"/>
      <c r="H27" s="117"/>
      <c r="I27" s="116"/>
      <c r="J27" s="116"/>
    </row>
    <row r="28" spans="1:16" s="115" customFormat="1" ht="19.5" customHeight="1" thickBot="1">
      <c r="A28" s="105" t="s">
        <v>531</v>
      </c>
      <c r="B28" s="105" t="s">
        <v>138</v>
      </c>
      <c r="C28" s="115">
        <v>12</v>
      </c>
      <c r="D28" s="278"/>
      <c r="E28" s="278"/>
      <c r="F28" s="116"/>
      <c r="G28" s="116"/>
      <c r="H28" s="117"/>
      <c r="I28" s="105" t="s">
        <v>530</v>
      </c>
      <c r="J28" s="105" t="s">
        <v>138</v>
      </c>
      <c r="K28" s="115">
        <v>26</v>
      </c>
      <c r="L28" s="118"/>
      <c r="M28" s="118"/>
      <c r="N28" s="116"/>
      <c r="O28" s="116"/>
      <c r="P28" s="117"/>
    </row>
    <row r="29" spans="1:16" s="115" customFormat="1" ht="19.5" customHeight="1" thickBot="1">
      <c r="A29" s="116"/>
      <c r="B29" s="116"/>
      <c r="D29" s="116"/>
      <c r="E29" s="116" t="s">
        <v>1409</v>
      </c>
      <c r="F29" s="290" t="str">
        <f>A28</f>
        <v>林家翾</v>
      </c>
      <c r="G29" s="116"/>
      <c r="H29" s="124"/>
      <c r="I29" s="116"/>
      <c r="J29" s="116"/>
      <c r="L29" s="116"/>
      <c r="M29" s="119" t="s">
        <v>1410</v>
      </c>
      <c r="N29" s="283" t="str">
        <f>I30</f>
        <v>李承晏</v>
      </c>
      <c r="O29" s="116"/>
      <c r="P29" s="117"/>
    </row>
    <row r="30" spans="1:16" s="115" customFormat="1" ht="19.5" customHeight="1" thickBot="1">
      <c r="A30" s="105" t="s">
        <v>534</v>
      </c>
      <c r="B30" s="105" t="s">
        <v>533</v>
      </c>
      <c r="C30" s="115">
        <v>13</v>
      </c>
      <c r="D30" s="118"/>
      <c r="E30" s="123" t="s">
        <v>2063</v>
      </c>
      <c r="F30" s="331" t="s">
        <v>3894</v>
      </c>
      <c r="G30" s="116"/>
      <c r="H30" s="117"/>
      <c r="I30" s="125" t="s">
        <v>548</v>
      </c>
      <c r="J30" s="105" t="s">
        <v>547</v>
      </c>
      <c r="K30" s="115">
        <v>27</v>
      </c>
      <c r="L30" s="278"/>
      <c r="M30" s="278" t="s">
        <v>2073</v>
      </c>
      <c r="N30" s="332" t="s">
        <v>3914</v>
      </c>
      <c r="O30" s="116"/>
      <c r="P30" s="117"/>
    </row>
    <row r="31" spans="1:16" s="115" customFormat="1" ht="19.5" customHeight="1" thickBot="1">
      <c r="A31" s="116"/>
      <c r="B31" s="116"/>
      <c r="D31" s="116"/>
      <c r="E31" s="116"/>
      <c r="F31" s="298" t="s">
        <v>1411</v>
      </c>
      <c r="G31" s="116" t="str">
        <f>F29</f>
        <v>林家翾</v>
      </c>
      <c r="H31" s="117" t="s">
        <v>1412</v>
      </c>
      <c r="I31" s="116"/>
      <c r="J31" s="116"/>
      <c r="L31" s="116"/>
      <c r="M31" s="116"/>
      <c r="N31" s="298" t="s">
        <v>1413</v>
      </c>
      <c r="O31" s="116" t="str">
        <f>N29</f>
        <v>李承晏</v>
      </c>
      <c r="P31" s="117" t="s">
        <v>1414</v>
      </c>
    </row>
    <row r="32" spans="1:16" s="115" customFormat="1" ht="19.5" customHeight="1">
      <c r="A32" s="105" t="s">
        <v>543</v>
      </c>
      <c r="B32" s="105" t="s">
        <v>542</v>
      </c>
      <c r="C32" s="115">
        <v>14</v>
      </c>
      <c r="D32" s="118"/>
      <c r="F32" s="123" t="s">
        <v>2067</v>
      </c>
      <c r="G32" s="305" t="s">
        <v>3964</v>
      </c>
      <c r="H32" s="117"/>
      <c r="I32" s="105" t="s">
        <v>561</v>
      </c>
      <c r="J32" s="105" t="s">
        <v>512</v>
      </c>
      <c r="K32" s="115">
        <v>28</v>
      </c>
      <c r="L32" s="118"/>
      <c r="M32" s="118"/>
      <c r="N32" s="123" t="s">
        <v>2078</v>
      </c>
      <c r="O32" s="305" t="s">
        <v>3965</v>
      </c>
      <c r="P32" s="117"/>
    </row>
    <row r="33" spans="1:10" s="115" customFormat="1" ht="19.5" customHeight="1">
      <c r="A33" s="116"/>
      <c r="B33" s="116"/>
      <c r="D33" s="116"/>
      <c r="E33" s="122"/>
      <c r="F33" s="122"/>
      <c r="G33" s="116"/>
      <c r="H33" s="117"/>
      <c r="I33" s="116"/>
      <c r="J33" s="116"/>
    </row>
    <row r="34" spans="1:16" s="115" customFormat="1" ht="18" customHeight="1" thickBot="1">
      <c r="A34" s="116"/>
      <c r="B34" s="116"/>
      <c r="D34" s="116"/>
      <c r="E34" s="116"/>
      <c r="F34" s="116"/>
      <c r="G34" s="116"/>
      <c r="H34" s="117"/>
      <c r="I34" s="105" t="s">
        <v>553</v>
      </c>
      <c r="J34" s="105" t="s">
        <v>552</v>
      </c>
      <c r="K34" s="115">
        <v>29</v>
      </c>
      <c r="L34" s="278"/>
      <c r="M34" s="278"/>
      <c r="N34" s="116"/>
      <c r="O34" s="116"/>
      <c r="P34" s="117"/>
    </row>
    <row r="35" spans="1:16" s="115" customFormat="1" ht="18" customHeight="1" thickBot="1">
      <c r="A35" s="116"/>
      <c r="B35" s="116"/>
      <c r="D35" s="116"/>
      <c r="E35" s="116"/>
      <c r="F35" s="116"/>
      <c r="G35" s="116"/>
      <c r="H35" s="117"/>
      <c r="I35" s="116"/>
      <c r="J35" s="116"/>
      <c r="L35" s="116"/>
      <c r="M35" s="279" t="s">
        <v>1415</v>
      </c>
      <c r="N35" s="290" t="str">
        <f>I34</f>
        <v>王志全</v>
      </c>
      <c r="O35" s="116"/>
      <c r="P35" s="124"/>
    </row>
    <row r="36" spans="1:16" s="115" customFormat="1" ht="18" customHeight="1">
      <c r="A36" s="116"/>
      <c r="B36" s="116"/>
      <c r="D36" s="116"/>
      <c r="E36" s="116"/>
      <c r="F36" s="116"/>
      <c r="G36" s="116"/>
      <c r="H36" s="117"/>
      <c r="I36" s="105" t="s">
        <v>544</v>
      </c>
      <c r="J36" s="105" t="s">
        <v>542</v>
      </c>
      <c r="K36" s="115">
        <v>30</v>
      </c>
      <c r="L36" s="118"/>
      <c r="M36" s="123" t="s">
        <v>2074</v>
      </c>
      <c r="N36" s="292" t="s">
        <v>3902</v>
      </c>
      <c r="O36" s="126"/>
      <c r="P36" s="117"/>
    </row>
    <row r="37" spans="1:16" s="115" customFormat="1" ht="18" customHeight="1" thickBot="1">
      <c r="A37" s="116"/>
      <c r="B37" s="116"/>
      <c r="D37" s="116"/>
      <c r="E37" s="116"/>
      <c r="F37" s="116"/>
      <c r="G37" s="116"/>
      <c r="H37" s="117"/>
      <c r="I37" s="116"/>
      <c r="J37" s="116"/>
      <c r="L37" s="116"/>
      <c r="M37" s="116"/>
      <c r="N37" s="119" t="s">
        <v>1416</v>
      </c>
      <c r="O37" s="283" t="str">
        <f>I38</f>
        <v>楊智傑</v>
      </c>
      <c r="P37" s="117" t="s">
        <v>1417</v>
      </c>
    </row>
    <row r="38" spans="1:16" s="115" customFormat="1" ht="18" customHeight="1" thickBot="1">
      <c r="A38" s="116"/>
      <c r="B38" s="116"/>
      <c r="D38" s="116"/>
      <c r="E38" s="116"/>
      <c r="F38" s="116"/>
      <c r="G38" s="116"/>
      <c r="H38" s="117"/>
      <c r="I38" s="105" t="s">
        <v>528</v>
      </c>
      <c r="J38" s="105" t="s">
        <v>1418</v>
      </c>
      <c r="K38" s="115">
        <v>31</v>
      </c>
      <c r="L38" s="278"/>
      <c r="M38" s="278"/>
      <c r="N38" s="267" t="s">
        <v>2079</v>
      </c>
      <c r="O38" s="301" t="s">
        <v>3967</v>
      </c>
      <c r="P38" s="117"/>
    </row>
    <row r="39" spans="1:16" s="115" customFormat="1" ht="18" customHeight="1">
      <c r="A39" s="116"/>
      <c r="B39" s="116"/>
      <c r="D39" s="116"/>
      <c r="E39" s="116"/>
      <c r="F39" s="116"/>
      <c r="G39" s="116"/>
      <c r="H39" s="117"/>
      <c r="I39" s="116"/>
      <c r="J39" s="116"/>
      <c r="L39" s="116"/>
      <c r="M39" s="116"/>
      <c r="N39" s="116"/>
      <c r="O39" s="116"/>
      <c r="P39" s="117"/>
    </row>
    <row r="40" spans="1:16" s="115" customFormat="1" ht="18" customHeight="1">
      <c r="A40" s="116"/>
      <c r="B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  <c r="N40" s="116"/>
      <c r="O40" s="116"/>
      <c r="P40" s="117"/>
    </row>
    <row r="41" spans="1:16" s="115" customFormat="1" ht="18" customHeight="1">
      <c r="A41" s="116"/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  <c r="N41" s="116"/>
      <c r="O41" s="116"/>
      <c r="P41" s="117"/>
    </row>
    <row r="42" spans="1:16" s="115" customFormat="1" ht="18" customHeight="1">
      <c r="A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  <c r="N42" s="116"/>
      <c r="O42" s="116"/>
      <c r="P42" s="117"/>
    </row>
    <row r="43" spans="1:16" s="115" customFormat="1" ht="18" customHeight="1">
      <c r="A43" s="116"/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  <c r="N43" s="117"/>
      <c r="O43" s="116"/>
      <c r="P43" s="117"/>
    </row>
    <row r="44" spans="1:16" s="115" customFormat="1" ht="18" customHeight="1">
      <c r="A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  <c r="N44" s="116"/>
      <c r="O44" s="116"/>
      <c r="P44" s="117"/>
    </row>
    <row r="45" spans="1:16" s="115" customFormat="1" ht="18" customHeight="1">
      <c r="A45" s="116"/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  <c r="N45" s="116"/>
      <c r="O45" s="116"/>
      <c r="P45" s="117"/>
    </row>
    <row r="46" spans="1:16" s="115" customFormat="1" ht="18" customHeight="1">
      <c r="A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  <c r="N46" s="116"/>
      <c r="O46" s="116"/>
      <c r="P46" s="117"/>
    </row>
    <row r="47" spans="1:16" s="115" customFormat="1" ht="18" customHeight="1">
      <c r="A47" s="116"/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  <c r="N47" s="116"/>
      <c r="O47" s="116"/>
      <c r="P47" s="117"/>
    </row>
    <row r="48" spans="1:16" ht="18" customHeight="1">
      <c r="A48" s="148"/>
      <c r="B48" s="148"/>
      <c r="C48" s="148"/>
      <c r="D48" s="116"/>
      <c r="E48" s="116"/>
      <c r="F48" s="116"/>
      <c r="M48" s="148"/>
      <c r="N48" s="148"/>
      <c r="O48" s="148"/>
      <c r="P48" s="254"/>
    </row>
    <row r="49" spans="1:16" ht="18" customHeight="1">
      <c r="A49" s="148"/>
      <c r="B49" s="148"/>
      <c r="C49" s="148"/>
      <c r="D49" s="116"/>
      <c r="E49" s="116"/>
      <c r="F49" s="116"/>
      <c r="M49" s="148"/>
      <c r="N49" s="148"/>
      <c r="O49" s="148"/>
      <c r="P49" s="254"/>
    </row>
    <row r="50" spans="3:16" ht="18" customHeight="1">
      <c r="C50" s="148"/>
      <c r="M50" s="148"/>
      <c r="N50" s="148"/>
      <c r="O50" s="148"/>
      <c r="P50" s="254"/>
    </row>
    <row r="51" spans="3:16" ht="18" customHeight="1">
      <c r="C51" s="148"/>
      <c r="M51" s="148"/>
      <c r="N51" s="148"/>
      <c r="O51" s="148"/>
      <c r="P51" s="254"/>
    </row>
    <row r="52" spans="3:16" ht="18" customHeight="1">
      <c r="C52" s="148"/>
      <c r="M52" s="148"/>
      <c r="N52" s="148"/>
      <c r="O52" s="148"/>
      <c r="P52" s="254"/>
    </row>
    <row r="53" spans="3:16" ht="18" customHeight="1">
      <c r="C53" s="148"/>
      <c r="M53" s="148"/>
      <c r="N53" s="148"/>
      <c r="O53" s="148"/>
      <c r="P53" s="254"/>
    </row>
    <row r="54" spans="3:16" ht="18" customHeight="1">
      <c r="C54" s="148"/>
      <c r="M54" s="148"/>
      <c r="N54" s="148"/>
      <c r="O54" s="148"/>
      <c r="P54" s="254"/>
    </row>
    <row r="55" spans="3:16" ht="18" customHeight="1">
      <c r="C55" s="148"/>
      <c r="M55" s="148"/>
      <c r="N55" s="148"/>
      <c r="O55" s="148"/>
      <c r="P55" s="254"/>
    </row>
    <row r="56" spans="3:16" ht="18" customHeight="1">
      <c r="C56" s="148"/>
      <c r="M56" s="148"/>
      <c r="N56" s="148"/>
      <c r="O56" s="148"/>
      <c r="P56" s="254"/>
    </row>
    <row r="57" spans="3:16" ht="18" customHeight="1">
      <c r="C57" s="148"/>
      <c r="M57" s="148"/>
      <c r="N57" s="148"/>
      <c r="O57" s="148"/>
      <c r="P57" s="254"/>
    </row>
    <row r="58" spans="3:16" ht="18" customHeight="1">
      <c r="C58" s="148"/>
      <c r="M58" s="148"/>
      <c r="N58" s="148"/>
      <c r="O58" s="148"/>
      <c r="P58" s="254"/>
    </row>
    <row r="59" spans="3:16" ht="18" customHeight="1">
      <c r="C59" s="148"/>
      <c r="M59" s="148"/>
      <c r="N59" s="148"/>
      <c r="O59" s="148"/>
      <c r="P59" s="254"/>
    </row>
    <row r="60" spans="3:16" ht="18" customHeight="1">
      <c r="C60" s="148"/>
      <c r="M60" s="148"/>
      <c r="N60" s="148"/>
      <c r="O60" s="148"/>
      <c r="P60" s="254"/>
    </row>
    <row r="61" spans="3:16" ht="18" customHeight="1">
      <c r="C61" s="148"/>
      <c r="M61" s="148"/>
      <c r="N61" s="148"/>
      <c r="O61" s="148"/>
      <c r="P61" s="254"/>
    </row>
    <row r="62" spans="3:16" ht="18" customHeight="1">
      <c r="C62" s="148"/>
      <c r="M62" s="148"/>
      <c r="N62" s="148"/>
      <c r="O62" s="148"/>
      <c r="P62" s="254"/>
    </row>
    <row r="63" spans="3:16" ht="18" customHeight="1">
      <c r="C63" s="148"/>
      <c r="M63" s="148"/>
      <c r="N63" s="148"/>
      <c r="O63" s="148"/>
      <c r="P63" s="254"/>
    </row>
    <row r="64" spans="3:16" ht="18" customHeight="1">
      <c r="C64" s="148"/>
      <c r="M64" s="148"/>
      <c r="N64" s="148"/>
      <c r="O64" s="148"/>
      <c r="P64" s="254"/>
    </row>
    <row r="65" spans="3:16" ht="18" customHeight="1">
      <c r="C65" s="148"/>
      <c r="M65" s="148"/>
      <c r="N65" s="148"/>
      <c r="O65" s="148"/>
      <c r="P65" s="254"/>
    </row>
    <row r="66" spans="3:16" ht="18" customHeight="1">
      <c r="C66" s="148"/>
      <c r="M66" s="148"/>
      <c r="N66" s="148"/>
      <c r="O66" s="148"/>
      <c r="P66" s="254"/>
    </row>
    <row r="67" spans="3:16" ht="18" customHeight="1">
      <c r="C67" s="148"/>
      <c r="M67" s="148"/>
      <c r="N67" s="148"/>
      <c r="O67" s="148"/>
      <c r="P67" s="254"/>
    </row>
    <row r="68" spans="3:16" ht="18" customHeight="1">
      <c r="C68" s="148"/>
      <c r="M68" s="148"/>
      <c r="N68" s="148"/>
      <c r="O68" s="148"/>
      <c r="P68" s="254"/>
    </row>
    <row r="69" spans="3:16" ht="18" customHeight="1">
      <c r="C69" s="148"/>
      <c r="M69" s="148"/>
      <c r="N69" s="148"/>
      <c r="O69" s="148"/>
      <c r="P69" s="254"/>
    </row>
    <row r="70" spans="3:16" ht="18" customHeight="1">
      <c r="C70" s="148"/>
      <c r="M70" s="148"/>
      <c r="N70" s="148"/>
      <c r="O70" s="148"/>
      <c r="P70" s="254"/>
    </row>
    <row r="71" spans="3:16" ht="18" customHeight="1">
      <c r="C71" s="148"/>
      <c r="M71" s="148"/>
      <c r="N71" s="148"/>
      <c r="O71" s="148"/>
      <c r="P71" s="254"/>
    </row>
    <row r="72" spans="3:16" ht="18" customHeight="1">
      <c r="C72" s="148"/>
      <c r="M72" s="148"/>
      <c r="N72" s="148"/>
      <c r="O72" s="148"/>
      <c r="P72" s="254"/>
    </row>
    <row r="73" spans="3:16" ht="18" customHeight="1">
      <c r="C73" s="148"/>
      <c r="M73" s="148"/>
      <c r="N73" s="148"/>
      <c r="O73" s="148"/>
      <c r="P73" s="254"/>
    </row>
    <row r="74" spans="13:16" ht="18" customHeight="1">
      <c r="M74" s="148"/>
      <c r="N74" s="148"/>
      <c r="O74" s="148"/>
      <c r="P74" s="254"/>
    </row>
    <row r="75" spans="13:16" ht="18" customHeight="1">
      <c r="M75" s="148"/>
      <c r="N75" s="148"/>
      <c r="O75" s="148"/>
      <c r="P75" s="254"/>
    </row>
    <row r="76" spans="13:16" ht="18" customHeight="1">
      <c r="M76" s="148"/>
      <c r="N76" s="148"/>
      <c r="O76" s="148"/>
      <c r="P76" s="254"/>
    </row>
    <row r="77" spans="13:16" ht="18" customHeight="1">
      <c r="M77" s="148"/>
      <c r="N77" s="148"/>
      <c r="O77" s="148"/>
      <c r="P77" s="254"/>
    </row>
    <row r="78" spans="13:16" ht="18" customHeight="1">
      <c r="M78" s="148"/>
      <c r="N78" s="148"/>
      <c r="O78" s="148"/>
      <c r="P78" s="254"/>
    </row>
    <row r="79" spans="13:16" ht="18" customHeight="1">
      <c r="M79" s="148"/>
      <c r="N79" s="148"/>
      <c r="O79" s="148"/>
      <c r="P79" s="254"/>
    </row>
    <row r="80" spans="13:16" ht="18" customHeight="1">
      <c r="M80" s="148"/>
      <c r="N80" s="148"/>
      <c r="O80" s="148"/>
      <c r="P80" s="254"/>
    </row>
    <row r="81" spans="13:16" ht="18" customHeight="1">
      <c r="M81" s="148"/>
      <c r="N81" s="148"/>
      <c r="O81" s="148"/>
      <c r="P81" s="254"/>
    </row>
    <row r="82" spans="13:16" ht="18" customHeight="1">
      <c r="M82" s="148"/>
      <c r="N82" s="148"/>
      <c r="O82" s="148"/>
      <c r="P82" s="254"/>
    </row>
    <row r="83" spans="13:16" ht="18" customHeight="1">
      <c r="M83" s="148"/>
      <c r="N83" s="148"/>
      <c r="O83" s="148"/>
      <c r="P83" s="254"/>
    </row>
    <row r="84" spans="13:16" ht="18" customHeight="1">
      <c r="M84" s="148"/>
      <c r="N84" s="148"/>
      <c r="O84" s="148"/>
      <c r="P84" s="254"/>
    </row>
    <row r="85" spans="13:16" ht="18" customHeight="1">
      <c r="M85" s="148"/>
      <c r="N85" s="148"/>
      <c r="O85" s="148"/>
      <c r="P85" s="254"/>
    </row>
    <row r="86" spans="13:16" ht="18" customHeight="1">
      <c r="M86" s="148"/>
      <c r="N86" s="148"/>
      <c r="O86" s="148"/>
      <c r="P86" s="254"/>
    </row>
    <row r="87" spans="13:16" ht="18" customHeight="1">
      <c r="M87" s="148"/>
      <c r="N87" s="148"/>
      <c r="O87" s="148"/>
      <c r="P87" s="254"/>
    </row>
    <row r="88" spans="13:16" ht="18" customHeight="1">
      <c r="M88" s="148"/>
      <c r="N88" s="148"/>
      <c r="O88" s="148"/>
      <c r="P88" s="254"/>
    </row>
    <row r="89" spans="13:16" ht="18" customHeight="1">
      <c r="M89" s="148"/>
      <c r="N89" s="148"/>
      <c r="O89" s="148"/>
      <c r="P89" s="254"/>
    </row>
    <row r="90" spans="13:16" ht="18" customHeight="1">
      <c r="M90" s="148"/>
      <c r="N90" s="148"/>
      <c r="O90" s="148"/>
      <c r="P90" s="254"/>
    </row>
    <row r="91" spans="13:16" ht="18" customHeight="1">
      <c r="M91" s="148"/>
      <c r="N91" s="148"/>
      <c r="O91" s="148"/>
      <c r="P91" s="254"/>
    </row>
    <row r="92" spans="13:16" ht="18" customHeight="1">
      <c r="M92" s="148"/>
      <c r="N92" s="148"/>
      <c r="O92" s="148"/>
      <c r="P92" s="254"/>
    </row>
    <row r="93" spans="13:16" ht="18" customHeight="1">
      <c r="M93" s="148"/>
      <c r="N93" s="148"/>
      <c r="O93" s="148"/>
      <c r="P93" s="254"/>
    </row>
    <row r="94" spans="13:16" ht="18" customHeight="1">
      <c r="M94" s="148"/>
      <c r="N94" s="148"/>
      <c r="O94" s="148"/>
      <c r="P94" s="254"/>
    </row>
    <row r="95" spans="13:16" ht="18" customHeight="1">
      <c r="M95" s="148"/>
      <c r="N95" s="148"/>
      <c r="O95" s="148"/>
      <c r="P95" s="254"/>
    </row>
    <row r="96" spans="13:16" ht="18" customHeight="1">
      <c r="M96" s="148"/>
      <c r="N96" s="148"/>
      <c r="O96" s="148"/>
      <c r="P96" s="254"/>
    </row>
    <row r="97" spans="13:16" ht="18" customHeight="1">
      <c r="M97" s="148"/>
      <c r="N97" s="148"/>
      <c r="O97" s="148"/>
      <c r="P97" s="254"/>
    </row>
    <row r="98" spans="13:16" ht="18" customHeight="1">
      <c r="M98" s="148"/>
      <c r="N98" s="148"/>
      <c r="O98" s="148"/>
      <c r="P98" s="254"/>
    </row>
    <row r="99" spans="13:16" ht="18" customHeight="1">
      <c r="M99" s="148"/>
      <c r="N99" s="148"/>
      <c r="O99" s="148"/>
      <c r="P99" s="254"/>
    </row>
    <row r="100" spans="13:16" ht="18" customHeight="1">
      <c r="M100" s="148"/>
      <c r="N100" s="148"/>
      <c r="O100" s="148"/>
      <c r="P100" s="254"/>
    </row>
    <row r="101" spans="13:16" ht="18" customHeight="1">
      <c r="M101" s="148"/>
      <c r="N101" s="148"/>
      <c r="O101" s="148"/>
      <c r="P101" s="254"/>
    </row>
    <row r="102" spans="13:16" ht="18" customHeight="1">
      <c r="M102" s="148"/>
      <c r="N102" s="148"/>
      <c r="O102" s="148"/>
      <c r="P102" s="254"/>
    </row>
    <row r="103" spans="13:16" ht="18" customHeight="1">
      <c r="M103" s="148"/>
      <c r="N103" s="148"/>
      <c r="O103" s="148"/>
      <c r="P103" s="254"/>
    </row>
    <row r="104" spans="13:16" ht="18" customHeight="1">
      <c r="M104" s="148"/>
      <c r="N104" s="148"/>
      <c r="O104" s="148"/>
      <c r="P104" s="254"/>
    </row>
    <row r="105" spans="13:16" ht="18" customHeight="1">
      <c r="M105" s="148"/>
      <c r="N105" s="148"/>
      <c r="O105" s="148"/>
      <c r="P105" s="254"/>
    </row>
    <row r="106" spans="13:16" ht="18" customHeight="1">
      <c r="M106" s="148"/>
      <c r="N106" s="148"/>
      <c r="O106" s="148"/>
      <c r="P106" s="254"/>
    </row>
    <row r="107" spans="13:16" ht="18" customHeight="1">
      <c r="M107" s="148"/>
      <c r="N107" s="148"/>
      <c r="O107" s="148"/>
      <c r="P107" s="254"/>
    </row>
    <row r="108" spans="13:16" ht="18" customHeight="1">
      <c r="M108" s="148"/>
      <c r="N108" s="148"/>
      <c r="O108" s="148"/>
      <c r="P108" s="254"/>
    </row>
    <row r="109" spans="13:16" ht="18" customHeight="1">
      <c r="M109" s="148"/>
      <c r="N109" s="148"/>
      <c r="O109" s="148"/>
      <c r="P109" s="254"/>
    </row>
    <row r="110" spans="13:16" ht="18" customHeight="1">
      <c r="M110" s="148"/>
      <c r="N110" s="148"/>
      <c r="O110" s="148"/>
      <c r="P110" s="254"/>
    </row>
    <row r="111" spans="13:16" ht="18" customHeight="1">
      <c r="M111" s="148"/>
      <c r="N111" s="148"/>
      <c r="O111" s="148"/>
      <c r="P111" s="254"/>
    </row>
    <row r="112" spans="13:16" ht="18" customHeight="1">
      <c r="M112" s="148"/>
      <c r="N112" s="148"/>
      <c r="O112" s="148"/>
      <c r="P112" s="254"/>
    </row>
    <row r="113" spans="13:16" ht="18" customHeight="1">
      <c r="M113" s="148"/>
      <c r="N113" s="148"/>
      <c r="O113" s="148"/>
      <c r="P113" s="254"/>
    </row>
    <row r="114" spans="13:16" ht="18" customHeight="1">
      <c r="M114" s="148"/>
      <c r="N114" s="148"/>
      <c r="O114" s="148"/>
      <c r="P114" s="254"/>
    </row>
    <row r="115" spans="13:14" ht="18" customHeight="1">
      <c r="M115" s="148"/>
      <c r="N115" s="148"/>
    </row>
    <row r="116" spans="13:14" ht="18" customHeight="1">
      <c r="M116" s="148"/>
      <c r="N116" s="148"/>
    </row>
    <row r="117" spans="13:14" ht="18" customHeight="1">
      <c r="M117" s="148"/>
      <c r="N117" s="148"/>
    </row>
    <row r="118" spans="13:14" ht="18" customHeight="1">
      <c r="M118" s="148"/>
      <c r="N118" s="148"/>
    </row>
    <row r="119" spans="13:14" ht="18" customHeight="1">
      <c r="M119" s="148"/>
      <c r="N119" s="148"/>
    </row>
    <row r="120" spans="13:14" ht="18" customHeight="1">
      <c r="M120" s="148"/>
      <c r="N120" s="148"/>
    </row>
    <row r="121" spans="13:14" ht="18" customHeight="1">
      <c r="M121" s="148"/>
      <c r="N121" s="148"/>
    </row>
    <row r="122" spans="13:14" ht="18" customHeight="1">
      <c r="M122" s="148"/>
      <c r="N122" s="148"/>
    </row>
    <row r="123" spans="13:14" ht="18" customHeight="1">
      <c r="M123" s="148"/>
      <c r="N123" s="148"/>
    </row>
    <row r="124" spans="13:14" ht="18" customHeight="1">
      <c r="M124" s="148"/>
      <c r="N124" s="148"/>
    </row>
    <row r="125" spans="13:14" ht="18" customHeight="1">
      <c r="M125" s="148"/>
      <c r="N125" s="148"/>
    </row>
    <row r="126" spans="13:14" ht="18" customHeight="1">
      <c r="M126" s="148"/>
      <c r="N126" s="148"/>
    </row>
    <row r="127" spans="13:14" ht="18" customHeight="1">
      <c r="M127" s="148"/>
      <c r="N127" s="148"/>
    </row>
    <row r="128" spans="13:14" ht="18" customHeight="1">
      <c r="M128" s="148"/>
      <c r="N128" s="148"/>
    </row>
    <row r="129" spans="13:14" ht="18" customHeight="1">
      <c r="M129" s="148"/>
      <c r="N129" s="148"/>
    </row>
    <row r="130" spans="13:14" ht="18" customHeight="1">
      <c r="M130" s="148"/>
      <c r="N130" s="148"/>
    </row>
    <row r="131" spans="13:14" ht="18" customHeight="1">
      <c r="M131" s="148"/>
      <c r="N131" s="148"/>
    </row>
    <row r="132" spans="13:14" ht="18" customHeight="1">
      <c r="M132" s="148"/>
      <c r="N132" s="148"/>
    </row>
    <row r="133" spans="13:14" ht="18" customHeight="1">
      <c r="M133" s="148"/>
      <c r="N133" s="148"/>
    </row>
    <row r="134" spans="13:14" ht="18" customHeight="1">
      <c r="M134" s="148"/>
      <c r="N134" s="148"/>
    </row>
    <row r="135" spans="13:14" ht="18" customHeight="1">
      <c r="M135" s="148"/>
      <c r="N135" s="148"/>
    </row>
    <row r="136" spans="13:14" ht="18" customHeight="1">
      <c r="M136" s="148"/>
      <c r="N136" s="148"/>
    </row>
    <row r="137" spans="13:14" ht="18" customHeight="1">
      <c r="M137" s="148"/>
      <c r="N137" s="148"/>
    </row>
    <row r="138" spans="13:14" ht="18" customHeight="1">
      <c r="M138" s="148"/>
      <c r="N138" s="148"/>
    </row>
    <row r="139" spans="13:14" ht="18" customHeight="1">
      <c r="M139" s="148"/>
      <c r="N139" s="148"/>
    </row>
    <row r="140" spans="13:14" ht="18" customHeight="1">
      <c r="M140" s="148"/>
      <c r="N140" s="148"/>
    </row>
    <row r="141" spans="13:14" ht="18" customHeight="1">
      <c r="M141" s="148"/>
      <c r="N141" s="148"/>
    </row>
    <row r="142" spans="13:14" ht="18" customHeight="1">
      <c r="M142" s="148"/>
      <c r="N142" s="148"/>
    </row>
    <row r="143" spans="13:14" ht="18" customHeight="1">
      <c r="M143" s="148"/>
      <c r="N143" s="148"/>
    </row>
    <row r="144" spans="13:14" ht="18" customHeight="1">
      <c r="M144" s="148"/>
      <c r="N144" s="148"/>
    </row>
    <row r="145" spans="13:14" ht="18" customHeight="1">
      <c r="M145" s="148"/>
      <c r="N145" s="148"/>
    </row>
    <row r="146" spans="13:14" ht="18" customHeight="1">
      <c r="M146" s="148"/>
      <c r="N146" s="148"/>
    </row>
    <row r="147" spans="13:14" ht="18" customHeight="1">
      <c r="M147" s="148"/>
      <c r="N147" s="148"/>
    </row>
    <row r="148" spans="13:14" ht="18" customHeight="1">
      <c r="M148" s="148"/>
      <c r="N148" s="148"/>
    </row>
    <row r="149" spans="13:14" ht="18" customHeight="1">
      <c r="M149" s="148"/>
      <c r="N149" s="148"/>
    </row>
    <row r="150" spans="13:14" ht="18" customHeight="1">
      <c r="M150" s="148"/>
      <c r="N150" s="148"/>
    </row>
    <row r="151" spans="13:14" ht="18" customHeight="1">
      <c r="M151" s="148"/>
      <c r="N151" s="148"/>
    </row>
    <row r="152" spans="13:14" ht="18" customHeight="1">
      <c r="M152" s="148"/>
      <c r="N152" s="148"/>
    </row>
    <row r="153" spans="13:14" ht="18" customHeight="1">
      <c r="M153" s="148"/>
      <c r="N153" s="148"/>
    </row>
    <row r="154" spans="13:14" ht="18" customHeight="1">
      <c r="M154" s="148"/>
      <c r="N154" s="148"/>
    </row>
    <row r="155" spans="13:14" ht="18" customHeight="1">
      <c r="M155" s="148"/>
      <c r="N155" s="148"/>
    </row>
    <row r="156" spans="13:14" ht="18" customHeight="1">
      <c r="M156" s="148"/>
      <c r="N156" s="148"/>
    </row>
    <row r="157" spans="13:14" ht="18" customHeight="1">
      <c r="M157" s="148"/>
      <c r="N157" s="148"/>
    </row>
    <row r="158" spans="13:14" ht="18" customHeight="1">
      <c r="M158" s="148"/>
      <c r="N158" s="148"/>
    </row>
    <row r="159" spans="13:14" ht="18" customHeight="1">
      <c r="M159" s="148"/>
      <c r="N159" s="148"/>
    </row>
    <row r="160" spans="13:14" ht="18" customHeight="1">
      <c r="M160" s="148"/>
      <c r="N160" s="148"/>
    </row>
    <row r="161" spans="13:14" ht="18" customHeight="1">
      <c r="M161" s="148"/>
      <c r="N161" s="148"/>
    </row>
    <row r="162" spans="13:14" ht="18" customHeight="1">
      <c r="M162" s="148"/>
      <c r="N162" s="148"/>
    </row>
    <row r="163" spans="13:14" ht="18" customHeight="1">
      <c r="M163" s="148"/>
      <c r="N163" s="148"/>
    </row>
    <row r="164" spans="13:14" ht="18" customHeight="1">
      <c r="M164" s="148"/>
      <c r="N164" s="148"/>
    </row>
    <row r="165" spans="13:14" ht="18" customHeight="1">
      <c r="M165" s="148"/>
      <c r="N165" s="148"/>
    </row>
    <row r="166" spans="13:14" ht="18" customHeight="1">
      <c r="M166" s="148"/>
      <c r="N166" s="148"/>
    </row>
    <row r="167" spans="13:14" ht="18" customHeight="1">
      <c r="M167" s="148"/>
      <c r="N167" s="148"/>
    </row>
    <row r="168" spans="13:14" ht="18" customHeight="1">
      <c r="M168" s="148"/>
      <c r="N168" s="148"/>
    </row>
    <row r="169" spans="13:14" ht="18" customHeight="1">
      <c r="M169" s="148"/>
      <c r="N169" s="148"/>
    </row>
    <row r="170" spans="13:14" ht="18" customHeight="1">
      <c r="M170" s="148"/>
      <c r="N170" s="148"/>
    </row>
    <row r="171" spans="13:14" ht="18" customHeight="1">
      <c r="M171" s="148"/>
      <c r="N171" s="148"/>
    </row>
    <row r="172" spans="13:14" ht="18" customHeight="1">
      <c r="M172" s="148"/>
      <c r="N172" s="148"/>
    </row>
    <row r="173" spans="13:14" ht="18" customHeight="1">
      <c r="M173" s="148"/>
      <c r="N173" s="148"/>
    </row>
    <row r="174" spans="13:14" ht="18" customHeight="1">
      <c r="M174" s="148"/>
      <c r="N174" s="148"/>
    </row>
    <row r="175" spans="13:14" ht="18" customHeight="1">
      <c r="M175" s="148"/>
      <c r="N175" s="148"/>
    </row>
    <row r="176" spans="13:14" ht="18" customHeight="1">
      <c r="M176" s="148"/>
      <c r="N176" s="148"/>
    </row>
    <row r="177" spans="13:14" ht="18" customHeight="1">
      <c r="M177" s="148"/>
      <c r="N177" s="148"/>
    </row>
    <row r="178" spans="13:14" ht="18" customHeight="1">
      <c r="M178" s="148"/>
      <c r="N178" s="148"/>
    </row>
    <row r="179" spans="13:14" ht="18" customHeight="1">
      <c r="M179" s="148"/>
      <c r="N179" s="148"/>
    </row>
    <row r="180" spans="13:14" ht="18" customHeight="1">
      <c r="M180" s="148"/>
      <c r="N180" s="148"/>
    </row>
    <row r="181" spans="13:14" ht="18" customHeight="1">
      <c r="M181" s="148"/>
      <c r="N181" s="148"/>
    </row>
    <row r="182" spans="13:14" ht="18" customHeight="1">
      <c r="M182" s="148"/>
      <c r="N182" s="148"/>
    </row>
    <row r="183" spans="13:14" ht="18" customHeight="1">
      <c r="M183" s="148"/>
      <c r="N183" s="148"/>
    </row>
    <row r="184" spans="13:14" ht="18" customHeight="1">
      <c r="M184" s="148"/>
      <c r="N184" s="148"/>
    </row>
    <row r="185" spans="13:14" ht="18" customHeight="1">
      <c r="M185" s="148"/>
      <c r="N185" s="148"/>
    </row>
    <row r="186" spans="13:14" ht="18" customHeight="1">
      <c r="M186" s="148"/>
      <c r="N186" s="148"/>
    </row>
    <row r="187" spans="13:14" ht="18" customHeight="1">
      <c r="M187" s="148"/>
      <c r="N187" s="148"/>
    </row>
    <row r="188" spans="13:14" ht="18" customHeight="1">
      <c r="M188" s="148"/>
      <c r="N188" s="148"/>
    </row>
    <row r="189" spans="13:14" ht="18" customHeight="1">
      <c r="M189" s="148"/>
      <c r="N189" s="148"/>
    </row>
    <row r="190" spans="13:14" ht="18" customHeight="1">
      <c r="M190" s="148"/>
      <c r="N190" s="148"/>
    </row>
    <row r="191" spans="13:14" ht="18" customHeight="1">
      <c r="M191" s="148"/>
      <c r="N191" s="148"/>
    </row>
    <row r="192" spans="13:14" ht="18" customHeight="1">
      <c r="M192" s="148"/>
      <c r="N192" s="148"/>
    </row>
    <row r="193" spans="13:14" ht="18" customHeight="1">
      <c r="M193" s="148"/>
      <c r="N193" s="148"/>
    </row>
    <row r="194" spans="13:14" ht="18" customHeight="1">
      <c r="M194" s="148"/>
      <c r="N194" s="148"/>
    </row>
    <row r="195" spans="13:14" ht="18" customHeight="1">
      <c r="M195" s="148"/>
      <c r="N195" s="148"/>
    </row>
    <row r="196" spans="13:14" ht="18" customHeight="1">
      <c r="M196" s="148"/>
      <c r="N196" s="148"/>
    </row>
    <row r="197" spans="13:14" ht="18" customHeight="1">
      <c r="M197" s="148"/>
      <c r="N197" s="148"/>
    </row>
    <row r="198" spans="13:14" ht="18" customHeight="1">
      <c r="M198" s="148"/>
      <c r="N198" s="148"/>
    </row>
    <row r="199" spans="13:14" ht="18" customHeight="1">
      <c r="M199" s="148"/>
      <c r="N199" s="148"/>
    </row>
    <row r="200" spans="13:14" ht="18" customHeight="1">
      <c r="M200" s="148"/>
      <c r="N200" s="148"/>
    </row>
    <row r="201" spans="13:14" ht="18" customHeight="1">
      <c r="M201" s="148"/>
      <c r="N201" s="148"/>
    </row>
    <row r="202" spans="13:14" ht="18" customHeight="1">
      <c r="M202" s="148"/>
      <c r="N202" s="148"/>
    </row>
    <row r="203" spans="13:14" ht="18" customHeight="1">
      <c r="M203" s="148"/>
      <c r="N203" s="148"/>
    </row>
    <row r="204" spans="13:14" ht="18" customHeight="1">
      <c r="M204" s="148"/>
      <c r="N204" s="148"/>
    </row>
    <row r="205" spans="13:14" ht="18" customHeight="1">
      <c r="M205" s="148"/>
      <c r="N205" s="148"/>
    </row>
    <row r="206" spans="13:14" ht="18" customHeight="1">
      <c r="M206" s="148"/>
      <c r="N206" s="148"/>
    </row>
    <row r="207" spans="13:14" ht="18" customHeight="1">
      <c r="M207" s="148"/>
      <c r="N207" s="148"/>
    </row>
    <row r="208" spans="13:14" ht="18" customHeight="1">
      <c r="M208" s="148"/>
      <c r="N208" s="148"/>
    </row>
    <row r="209" spans="13:14" ht="18" customHeight="1">
      <c r="M209" s="148"/>
      <c r="N209" s="148"/>
    </row>
    <row r="210" spans="13:14" ht="18" customHeight="1">
      <c r="M210" s="148"/>
      <c r="N210" s="148"/>
    </row>
    <row r="211" spans="13:14" ht="18" customHeight="1">
      <c r="M211" s="148"/>
      <c r="N211" s="148"/>
    </row>
    <row r="212" spans="13:14" ht="18" customHeight="1">
      <c r="M212" s="148"/>
      <c r="N212" s="148"/>
    </row>
    <row r="213" spans="13:14" ht="18" customHeight="1">
      <c r="M213" s="148"/>
      <c r="N213" s="148"/>
    </row>
    <row r="214" spans="13:14" ht="18" customHeight="1">
      <c r="M214" s="148"/>
      <c r="N214" s="148"/>
    </row>
    <row r="215" spans="13:14" ht="18" customHeight="1">
      <c r="M215" s="148"/>
      <c r="N215" s="148"/>
    </row>
    <row r="216" spans="13:14" ht="18" customHeight="1">
      <c r="M216" s="148"/>
      <c r="N216" s="148"/>
    </row>
    <row r="217" spans="13:14" ht="18" customHeight="1">
      <c r="M217" s="148"/>
      <c r="N217" s="148"/>
    </row>
    <row r="218" spans="13:14" ht="18" customHeight="1">
      <c r="M218" s="148"/>
      <c r="N218" s="148"/>
    </row>
    <row r="219" spans="13:14" ht="18" customHeight="1">
      <c r="M219" s="148"/>
      <c r="N219" s="148"/>
    </row>
    <row r="220" spans="13:14" ht="18" customHeight="1">
      <c r="M220" s="148"/>
      <c r="N220" s="148"/>
    </row>
    <row r="221" spans="13:14" ht="18" customHeight="1">
      <c r="M221" s="148"/>
      <c r="N221" s="148"/>
    </row>
    <row r="222" spans="13:14" ht="18" customHeight="1">
      <c r="M222" s="148"/>
      <c r="N222" s="148"/>
    </row>
    <row r="223" spans="13:14" ht="18" customHeight="1">
      <c r="M223" s="148"/>
      <c r="N223" s="148"/>
    </row>
    <row r="224" spans="13:14" ht="18" customHeight="1">
      <c r="M224" s="148"/>
      <c r="N224" s="148"/>
    </row>
    <row r="225" spans="13:14" ht="18" customHeight="1">
      <c r="M225" s="148"/>
      <c r="N225" s="148"/>
    </row>
    <row r="226" spans="13:14" ht="18" customHeight="1">
      <c r="M226" s="148"/>
      <c r="N226" s="148"/>
    </row>
    <row r="227" spans="13:14" ht="18" customHeight="1">
      <c r="M227" s="148"/>
      <c r="N227" s="148"/>
    </row>
    <row r="228" spans="13:14" ht="18" customHeight="1">
      <c r="M228" s="148"/>
      <c r="N228" s="148"/>
    </row>
    <row r="229" spans="13:14" ht="18" customHeight="1">
      <c r="M229" s="148"/>
      <c r="N229" s="148"/>
    </row>
    <row r="230" spans="13:14" ht="18" customHeight="1">
      <c r="M230" s="148"/>
      <c r="N230" s="148"/>
    </row>
    <row r="231" spans="13:14" ht="18" customHeight="1">
      <c r="M231" s="148"/>
      <c r="N231" s="148"/>
    </row>
    <row r="232" spans="13:14" ht="18" customHeight="1">
      <c r="M232" s="148"/>
      <c r="N232" s="148"/>
    </row>
    <row r="233" spans="13:14" ht="18" customHeight="1">
      <c r="M233" s="148"/>
      <c r="N233" s="148"/>
    </row>
    <row r="234" spans="13:14" ht="18" customHeight="1">
      <c r="M234" s="148"/>
      <c r="N234" s="148"/>
    </row>
    <row r="235" spans="13:14" ht="18" customHeight="1">
      <c r="M235" s="148"/>
      <c r="N235" s="148"/>
    </row>
    <row r="236" spans="13:14" ht="18" customHeight="1">
      <c r="M236" s="148"/>
      <c r="N236" s="148"/>
    </row>
    <row r="237" spans="13:14" ht="18" customHeight="1">
      <c r="M237" s="148"/>
      <c r="N237" s="148"/>
    </row>
    <row r="238" spans="13:14" ht="18" customHeight="1">
      <c r="M238" s="148"/>
      <c r="N238" s="148"/>
    </row>
    <row r="239" spans="13:14" ht="18" customHeight="1">
      <c r="M239" s="148"/>
      <c r="N239" s="148"/>
    </row>
    <row r="240" spans="13:14" ht="18" customHeight="1">
      <c r="M240" s="148"/>
      <c r="N240" s="148"/>
    </row>
    <row r="241" spans="13:14" ht="18" customHeight="1">
      <c r="M241" s="148"/>
      <c r="N241" s="148"/>
    </row>
    <row r="242" spans="13:14" ht="18" customHeight="1">
      <c r="M242" s="148"/>
      <c r="N242" s="148"/>
    </row>
    <row r="243" spans="13:14" ht="18" customHeight="1">
      <c r="M243" s="148"/>
      <c r="N243" s="148"/>
    </row>
    <row r="244" spans="13:14" ht="18" customHeight="1">
      <c r="M244" s="148"/>
      <c r="N244" s="148"/>
    </row>
    <row r="245" spans="13:14" ht="18" customHeight="1">
      <c r="M245" s="148"/>
      <c r="N245" s="148"/>
    </row>
    <row r="246" spans="13:14" ht="18" customHeight="1">
      <c r="M246" s="148"/>
      <c r="N246" s="148"/>
    </row>
    <row r="247" spans="13:14" ht="18" customHeight="1">
      <c r="M247" s="148"/>
      <c r="N247" s="148"/>
    </row>
    <row r="248" spans="13:14" ht="18" customHeight="1">
      <c r="M248" s="148"/>
      <c r="N248" s="148"/>
    </row>
    <row r="249" spans="13:14" ht="18" customHeight="1">
      <c r="M249" s="148"/>
      <c r="N249" s="148"/>
    </row>
    <row r="250" spans="13:14" ht="18" customHeight="1">
      <c r="M250" s="148"/>
      <c r="N250" s="148"/>
    </row>
    <row r="251" spans="13:14" ht="18" customHeight="1">
      <c r="M251" s="148"/>
      <c r="N251" s="148"/>
    </row>
    <row r="252" spans="13:14" ht="18" customHeight="1">
      <c r="M252" s="148"/>
      <c r="N252" s="148"/>
    </row>
    <row r="253" spans="13:14" ht="18" customHeight="1">
      <c r="M253" s="148"/>
      <c r="N253" s="148"/>
    </row>
    <row r="254" spans="13:14" ht="18" customHeight="1">
      <c r="M254" s="148"/>
      <c r="N254" s="148"/>
    </row>
    <row r="255" spans="13:14" ht="18" customHeight="1">
      <c r="M255" s="148"/>
      <c r="N255" s="148"/>
    </row>
  </sheetData>
  <sheetProtection/>
  <mergeCells count="2">
    <mergeCell ref="A1:H1"/>
    <mergeCell ref="I1:P1"/>
  </mergeCells>
  <printOptions/>
  <pageMargins left="0.7480314960629921" right="0.7480314960629921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2010-07-18T07:10:38Z</cp:lastPrinted>
  <dcterms:created xsi:type="dcterms:W3CDTF">2002-02-16T02:48:11Z</dcterms:created>
  <dcterms:modified xsi:type="dcterms:W3CDTF">2010-07-18T07:13:03Z</dcterms:modified>
  <cp:category/>
  <cp:version/>
  <cp:contentType/>
  <cp:contentStatus/>
</cp:coreProperties>
</file>