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70" yWindow="220" windowWidth="9730" windowHeight="7840" tabRatio="719" firstSheet="1" activeTab="1"/>
  </bookViews>
  <sheets>
    <sheet name="場地分配表" sheetId="7" r:id="rId1"/>
    <sheet name="男單" sheetId="3" r:id="rId2"/>
    <sheet name="女單" sheetId="2" r:id="rId3"/>
    <sheet name="男雙" sheetId="5" r:id="rId4"/>
    <sheet name="女雙" sheetId="6" r:id="rId5"/>
    <sheet name="混雙" sheetId="4" r:id="rId6"/>
    <sheet name="成績表" sheetId="8" r:id="rId7"/>
  </sheets>
  <calcPr calcId="125725"/>
</workbook>
</file>

<file path=xl/calcChain.xml><?xml version="1.0" encoding="utf-8"?>
<calcChain xmlns="http://schemas.openxmlformats.org/spreadsheetml/2006/main">
  <c r="H24" i="3"/>
  <c r="H43"/>
  <c r="G16" i="6"/>
  <c r="G16" i="5"/>
  <c r="H29" i="2"/>
  <c r="G17"/>
  <c r="G32" i="3"/>
  <c r="G16"/>
  <c r="F12" i="4"/>
  <c r="F20" i="6" l="1"/>
  <c r="F20" i="5"/>
  <c r="F12"/>
  <c r="F12" i="6"/>
  <c r="F21" i="2"/>
  <c r="F13"/>
  <c r="F12" i="3"/>
  <c r="F20"/>
  <c r="F28"/>
  <c r="E22"/>
  <c r="E18"/>
  <c r="E14"/>
  <c r="E10"/>
  <c r="E30"/>
  <c r="E11" i="2"/>
  <c r="E23"/>
  <c r="E19"/>
  <c r="E15"/>
  <c r="E26" i="3"/>
  <c r="F36"/>
  <c r="E38"/>
  <c r="E34"/>
</calcChain>
</file>

<file path=xl/comments1.xml><?xml version="1.0" encoding="utf-8"?>
<comments xmlns="http://schemas.openxmlformats.org/spreadsheetml/2006/main">
  <authors>
    <author>吳Olive</author>
  </authors>
  <commentList>
    <comment ref="B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12:23</t>
        </r>
      </text>
    </comment>
    <comment ref="B20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12:05
</t>
        </r>
      </text>
    </comment>
  </commentList>
</comments>
</file>

<file path=xl/sharedStrings.xml><?xml version="1.0" encoding="utf-8"?>
<sst xmlns="http://schemas.openxmlformats.org/spreadsheetml/2006/main" count="598" uniqueCount="230">
  <si>
    <t xml:space="preserve">1 </t>
  </si>
  <si>
    <t/>
  </si>
  <si>
    <t xml:space="preserve"> </t>
  </si>
  <si>
    <t xml:space="preserve">2 </t>
  </si>
  <si>
    <t xml:space="preserve">3 </t>
  </si>
  <si>
    <t xml:space="preserve"> </t>
    <phoneticPr fontId="2" type="noConversion"/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</si>
  <si>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</si>
  <si>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</si>
  <si>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</si>
  <si>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</si>
  <si>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</si>
  <si>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</si>
  <si>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</si>
  <si>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</si>
  <si>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</si>
  <si>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</si>
  <si>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</si>
  <si>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</si>
  <si>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</si>
  <si>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一、羽球男子組單打 </t>
    <phoneticPr fontId="2" type="noConversion"/>
  </si>
  <si>
    <t xml:space="preserve"> </t>
    <phoneticPr fontId="2" type="noConversion"/>
  </si>
  <si>
    <t>比賽制度：採單淘汰賽制</t>
    <phoneticPr fontId="2" type="noConversion"/>
  </si>
  <si>
    <t>日期</t>
    <phoneticPr fontId="2" type="noConversion"/>
  </si>
  <si>
    <t>#1</t>
    <phoneticPr fontId="2" type="noConversion"/>
  </si>
  <si>
    <t>#2</t>
    <phoneticPr fontId="2" type="noConversion"/>
  </si>
  <si>
    <t>#3</t>
    <phoneticPr fontId="2" type="noConversion"/>
  </si>
  <si>
    <t xml:space="preserve"> </t>
    <phoneticPr fontId="2" type="noConversion"/>
  </si>
  <si>
    <t>#4</t>
    <phoneticPr fontId="2" type="noConversion"/>
  </si>
  <si>
    <t>#5</t>
    <phoneticPr fontId="2" type="noConversion"/>
  </si>
  <si>
    <t xml:space="preserve"> </t>
    <phoneticPr fontId="2" type="noConversion"/>
  </si>
  <si>
    <t>#6</t>
    <phoneticPr fontId="2" type="noConversion"/>
  </si>
  <si>
    <t>#7</t>
    <phoneticPr fontId="2" type="noConversion"/>
  </si>
  <si>
    <t>#8</t>
    <phoneticPr fontId="2" type="noConversion"/>
  </si>
  <si>
    <t>#5</t>
    <phoneticPr fontId="2" type="noConversion"/>
  </si>
  <si>
    <t>#6</t>
    <phoneticPr fontId="1" type="noConversion"/>
  </si>
  <si>
    <t>#9</t>
    <phoneticPr fontId="2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</si>
  <si>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</si>
  <si>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</si>
  <si>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</si>
  <si>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#13</t>
    <phoneticPr fontId="2" type="noConversion"/>
  </si>
  <si>
    <t>#14</t>
    <phoneticPr fontId="1" type="noConversion"/>
  </si>
  <si>
    <t xml:space="preserve">二、羽球女子組單打 </t>
    <phoneticPr fontId="2" type="noConversion"/>
  </si>
  <si>
    <t xml:space="preserve">Bye 1 </t>
  </si>
  <si>
    <t xml:space="preserve">Bye 5 </t>
  </si>
  <si>
    <t xml:space="preserve">Bye 3 </t>
  </si>
  <si>
    <t xml:space="preserve">Bye 7 </t>
  </si>
  <si>
    <t xml:space="preserve">Bye 4 </t>
  </si>
  <si>
    <t xml:space="preserve">Bye 6 </t>
  </si>
  <si>
    <t xml:space="preserve">Bye 2 </t>
  </si>
  <si>
    <t>Follow by match</t>
    <phoneticPr fontId="1" type="noConversion"/>
  </si>
  <si>
    <t>女雙#7</t>
    <phoneticPr fontId="1" type="noConversion"/>
  </si>
  <si>
    <t>混雙#5</t>
    <phoneticPr fontId="1" type="noConversion"/>
  </si>
  <si>
    <t xml:space="preserve"> </t>
    <phoneticPr fontId="1" type="noConversion"/>
  </si>
  <si>
    <t>男單#5</t>
    <phoneticPr fontId="1" type="noConversion"/>
  </si>
  <si>
    <t>女雙#6</t>
  </si>
  <si>
    <t>女雙#5</t>
    <phoneticPr fontId="1" type="noConversion"/>
  </si>
  <si>
    <t>男雙#6</t>
  </si>
  <si>
    <t>男雙#5</t>
    <phoneticPr fontId="1" type="noConversion"/>
  </si>
  <si>
    <t>時間</t>
    <phoneticPr fontId="2" type="noConversion"/>
  </si>
  <si>
    <t>場地</t>
    <phoneticPr fontId="2" type="noConversion"/>
  </si>
  <si>
    <t>女雙#3</t>
  </si>
  <si>
    <t>女雙#2</t>
    <phoneticPr fontId="1" type="noConversion"/>
  </si>
  <si>
    <t>男雙#3</t>
    <phoneticPr fontId="1" type="noConversion"/>
  </si>
  <si>
    <t>女單#5</t>
    <phoneticPr fontId="1" type="noConversion"/>
  </si>
  <si>
    <t>場地分配表</t>
    <phoneticPr fontId="2" type="noConversion"/>
  </si>
  <si>
    <t>2021第31屆成都世界大學運動會-羽球代表隊選拔賽</t>
    <phoneticPr fontId="2" type="noConversion"/>
  </si>
  <si>
    <t>比賽地點 :   臺北市立大學詩欣館</t>
    <phoneticPr fontId="2" type="noConversion"/>
  </si>
  <si>
    <t xml:space="preserve">臺北市立大學 </t>
  </si>
  <si>
    <t xml:space="preserve">廖倬甫 [1] </t>
  </si>
  <si>
    <t xml:space="preserve">劉韋奇 </t>
  </si>
  <si>
    <t xml:space="preserve">呂家弘 [3/4] </t>
  </si>
  <si>
    <t xml:space="preserve">蘇力揚 </t>
  </si>
  <si>
    <t xml:space="preserve">林俊易 </t>
  </si>
  <si>
    <t xml:space="preserve">國立台灣體育大學 </t>
  </si>
  <si>
    <t xml:space="preserve">黃郁豈 </t>
  </si>
  <si>
    <t xml:space="preserve">陳紀廷 [3/4] </t>
  </si>
  <si>
    <t xml:space="preserve">林冠廷 </t>
  </si>
  <si>
    <t xml:space="preserve">國立體育大學 </t>
  </si>
  <si>
    <t xml:space="preserve">戚又仁 [2] </t>
  </si>
  <si>
    <t>男子組單打   9 人    9 場     取二名</t>
    <phoneticPr fontId="2" type="noConversion"/>
  </si>
  <si>
    <t>第一、二名</t>
    <phoneticPr fontId="1" type="noConversion"/>
  </si>
  <si>
    <t>第三、四名</t>
    <phoneticPr fontId="1" type="noConversion"/>
  </si>
  <si>
    <t xml:space="preserve"> </t>
    <phoneticPr fontId="1" type="noConversion"/>
  </si>
  <si>
    <t>13敗</t>
    <phoneticPr fontId="1" type="noConversion"/>
  </si>
  <si>
    <t>14敗</t>
    <phoneticPr fontId="1" type="noConversion"/>
  </si>
  <si>
    <t>#15</t>
    <phoneticPr fontId="1" type="noConversion"/>
  </si>
  <si>
    <t>#16</t>
    <phoneticPr fontId="1" type="noConversion"/>
  </si>
  <si>
    <t>5敗</t>
    <phoneticPr fontId="1" type="noConversion"/>
  </si>
  <si>
    <t>6敗</t>
    <phoneticPr fontId="1" type="noConversion"/>
  </si>
  <si>
    <t>#7</t>
    <phoneticPr fontId="1" type="noConversion"/>
  </si>
  <si>
    <t xml:space="preserve">陳肅諭 [1] </t>
  </si>
  <si>
    <t xml:space="preserve">宋碩芸 [3/4] </t>
  </si>
  <si>
    <t xml:space="preserve">國立高雄大學 </t>
  </si>
  <si>
    <t xml:space="preserve">林思雲 </t>
  </si>
  <si>
    <t xml:space="preserve">國立台北商業大學 </t>
  </si>
  <si>
    <t xml:space="preserve">黃瀞平 </t>
  </si>
  <si>
    <t xml:space="preserve">邱品蒨 [3/4] </t>
  </si>
  <si>
    <t xml:space="preserve">董秋彤 [2] </t>
  </si>
  <si>
    <t xml:space="preserve">三、羽球男子組雙單打 </t>
    <phoneticPr fontId="2" type="noConversion"/>
  </si>
  <si>
    <t>男子組雙打   5 人    5 場     取一名</t>
    <phoneticPr fontId="2" type="noConversion"/>
  </si>
  <si>
    <t xml:space="preserve">吳軒毅 [1] </t>
  </si>
  <si>
    <t xml:space="preserve">江建葦 </t>
  </si>
  <si>
    <t xml:space="preserve">盧明哲 [3/4] </t>
  </si>
  <si>
    <t xml:space="preserve">葉宏蔚 </t>
  </si>
  <si>
    <t xml:space="preserve">李芳任 </t>
  </si>
  <si>
    <t xml:space="preserve">邱相榤 </t>
  </si>
  <si>
    <t xml:space="preserve">呂植惟 [3/4] </t>
  </si>
  <si>
    <t xml:space="preserve">蕭敦成 </t>
  </si>
  <si>
    <t xml:space="preserve">唐凱威 [2] </t>
  </si>
  <si>
    <t xml:space="preserve">林秉緯 </t>
  </si>
  <si>
    <t xml:space="preserve">李佳馨 [1] </t>
  </si>
  <si>
    <t xml:space="preserve">鄧淳薰 </t>
  </si>
  <si>
    <t xml:space="preserve">李子晴 [3/4] </t>
  </si>
  <si>
    <t xml:space="preserve">楊宜薰 </t>
  </si>
  <si>
    <t xml:space="preserve">劉巧芸 </t>
  </si>
  <si>
    <t xml:space="preserve">汪郁喬 </t>
  </si>
  <si>
    <t xml:space="preserve">李芷蓁 </t>
  </si>
  <si>
    <t xml:space="preserve">梁庭瑜 </t>
  </si>
  <si>
    <t xml:space="preserve">洪恩慈 [3/4] </t>
  </si>
  <si>
    <t xml:space="preserve">鍾侃妤 </t>
  </si>
  <si>
    <t xml:space="preserve">曾郁棋 [2] </t>
  </si>
  <si>
    <t xml:space="preserve">謝沛珊 </t>
  </si>
  <si>
    <t xml:space="preserve">柏禮維 [1] </t>
  </si>
  <si>
    <t xml:space="preserve">國立臺灣師範大學 </t>
  </si>
  <si>
    <t xml:space="preserve">張淨惠 </t>
  </si>
  <si>
    <t xml:space="preserve">楊明哲 </t>
  </si>
  <si>
    <t xml:space="preserve">林筱閔 </t>
  </si>
  <si>
    <t xml:space="preserve">林永晟 [2] </t>
  </si>
  <si>
    <t xml:space="preserve">劉子熙 </t>
  </si>
  <si>
    <t xml:space="preserve">四、羽球女子組雙單打 </t>
    <phoneticPr fontId="2" type="noConversion"/>
  </si>
  <si>
    <t xml:space="preserve">五、羽球混合組雙單打 </t>
    <phoneticPr fontId="2" type="noConversion"/>
  </si>
  <si>
    <t>男女混合組雙打  3 組    2 場     取一名</t>
    <phoneticPr fontId="2" type="noConversion"/>
  </si>
  <si>
    <t>比賽地點 :   臺北市立大學詩欣館</t>
    <phoneticPr fontId="2" type="noConversion"/>
  </si>
  <si>
    <t>比賽地點 :   臺北市立大學詩欣館</t>
    <phoneticPr fontId="1" type="noConversion"/>
  </si>
  <si>
    <t>女子組單打   6 人    6 場     取二名</t>
    <phoneticPr fontId="2" type="noConversion"/>
  </si>
  <si>
    <t>女子組雙打   6 組    6 場     取一名</t>
    <phoneticPr fontId="2" type="noConversion"/>
  </si>
  <si>
    <t>第 1  ~  3 場地</t>
    <phoneticPr fontId="2" type="noConversion"/>
  </si>
  <si>
    <t>女單#2</t>
    <phoneticPr fontId="1" type="noConversion"/>
  </si>
  <si>
    <t>女單#3</t>
  </si>
  <si>
    <t>男單#9</t>
    <phoneticPr fontId="1" type="noConversion"/>
  </si>
  <si>
    <t>男單#10</t>
  </si>
  <si>
    <t>男單#12</t>
    <phoneticPr fontId="1" type="noConversion"/>
  </si>
  <si>
    <t>男單#11</t>
    <phoneticPr fontId="1" type="noConversion"/>
  </si>
  <si>
    <t>女單#6</t>
  </si>
  <si>
    <t>男單#13</t>
    <phoneticPr fontId="1" type="noConversion"/>
  </si>
  <si>
    <t>男單#14</t>
  </si>
  <si>
    <t>男單#15</t>
  </si>
  <si>
    <t>男單#16</t>
  </si>
  <si>
    <t>女單#7</t>
    <phoneticPr fontId="1" type="noConversion"/>
  </si>
  <si>
    <t>女單#8</t>
    <phoneticPr fontId="1" type="noConversion"/>
  </si>
  <si>
    <t>男雙7</t>
    <phoneticPr fontId="1" type="noConversion"/>
  </si>
  <si>
    <t>男雙8</t>
    <phoneticPr fontId="1" type="noConversion"/>
  </si>
  <si>
    <t>女雙#8</t>
  </si>
  <si>
    <t>111年4月21日 (星期四)  共計：17場</t>
    <phoneticPr fontId="2" type="noConversion"/>
  </si>
  <si>
    <t>111年4月22日 (星期五)    共計：11場</t>
    <phoneticPr fontId="2" type="noConversion"/>
  </si>
  <si>
    <t>混雙#2</t>
    <phoneticPr fontId="1" type="noConversion"/>
  </si>
  <si>
    <t>w.o.</t>
    <phoneticPr fontId="1" type="noConversion"/>
  </si>
  <si>
    <t>第 1  ~  3 場地</t>
    <phoneticPr fontId="2" type="noConversion"/>
  </si>
  <si>
    <t>21-16 21-15 31'</t>
    <phoneticPr fontId="1" type="noConversion"/>
  </si>
  <si>
    <t>21-12 21-13 34'</t>
    <phoneticPr fontId="1" type="noConversion"/>
  </si>
  <si>
    <t>21-18 21-19 36'</t>
    <phoneticPr fontId="1" type="noConversion"/>
  </si>
  <si>
    <t>吳/江</t>
    <phoneticPr fontId="1" type="noConversion"/>
  </si>
  <si>
    <t>盧/葉</t>
    <phoneticPr fontId="1" type="noConversion"/>
  </si>
  <si>
    <t>唐/林</t>
    <phoneticPr fontId="2" type="noConversion"/>
  </si>
  <si>
    <t>曾/謝</t>
    <phoneticPr fontId="2" type="noConversion"/>
  </si>
  <si>
    <t>李/鄧</t>
    <phoneticPr fontId="1" type="noConversion"/>
  </si>
  <si>
    <t>柏/張</t>
    <phoneticPr fontId="1" type="noConversion"/>
  </si>
  <si>
    <t>劉/汪</t>
    <phoneticPr fontId="1" type="noConversion"/>
  </si>
  <si>
    <t>21-15 21-11 30'</t>
    <phoneticPr fontId="1" type="noConversion"/>
  </si>
  <si>
    <t>李/梁</t>
    <phoneticPr fontId="1" type="noConversion"/>
  </si>
  <si>
    <t>21-17 24-22 29'</t>
    <phoneticPr fontId="1" type="noConversion"/>
  </si>
  <si>
    <t xml:space="preserve">李/邱 </t>
    <phoneticPr fontId="1" type="noConversion"/>
  </si>
  <si>
    <t>21-17 21-15 25'</t>
    <phoneticPr fontId="1" type="noConversion"/>
  </si>
  <si>
    <t>21-12 21-12 29'</t>
    <phoneticPr fontId="1" type="noConversion"/>
  </si>
  <si>
    <t>21-18 21-13 38'</t>
    <phoneticPr fontId="1" type="noConversion"/>
  </si>
  <si>
    <t>21-15 22-20 36'</t>
    <phoneticPr fontId="1" type="noConversion"/>
  </si>
  <si>
    <t>21-3 221-14 25'</t>
    <phoneticPr fontId="1" type="noConversion"/>
  </si>
  <si>
    <t>楊/林</t>
    <phoneticPr fontId="1" type="noConversion"/>
  </si>
  <si>
    <t>16-21 21-18 22-20 44'</t>
    <phoneticPr fontId="1" type="noConversion"/>
  </si>
  <si>
    <t>21-19 21-16 27'</t>
    <phoneticPr fontId="1" type="noConversion"/>
  </si>
  <si>
    <t>22-20 21-17 25'</t>
    <phoneticPr fontId="1" type="noConversion"/>
  </si>
  <si>
    <t>21-10 21-17 29'</t>
    <phoneticPr fontId="1" type="noConversion"/>
  </si>
  <si>
    <t>21-23 21-19 21-17 54'</t>
    <phoneticPr fontId="1" type="noConversion"/>
  </si>
  <si>
    <t>21-16 21-18 32'</t>
    <phoneticPr fontId="1" type="noConversion"/>
  </si>
  <si>
    <t>22-20 21-13 45'</t>
    <phoneticPr fontId="1" type="noConversion"/>
  </si>
  <si>
    <t>18-21 21-18 21-13 58'</t>
    <phoneticPr fontId="1" type="noConversion"/>
  </si>
  <si>
    <t>21-17 21-17 32'</t>
    <phoneticPr fontId="1" type="noConversion"/>
  </si>
  <si>
    <t>21-18 18-21 21-17 50'</t>
    <phoneticPr fontId="1" type="noConversion"/>
  </si>
  <si>
    <t>李/邱</t>
    <phoneticPr fontId="1" type="noConversion"/>
  </si>
  <si>
    <t>18-21 21-18 21-19 31'</t>
    <phoneticPr fontId="1" type="noConversion"/>
  </si>
  <si>
    <t>21-16 21-14 29'</t>
    <phoneticPr fontId="1" type="noConversion"/>
  </si>
  <si>
    <t>曾/謝</t>
    <phoneticPr fontId="1" type="noConversion"/>
  </si>
  <si>
    <t>21-16 21-17 24'</t>
    <phoneticPr fontId="1" type="noConversion"/>
  </si>
  <si>
    <t xml:space="preserve">國立高雄大學 </t>
    <phoneticPr fontId="1" type="noConversion"/>
  </si>
  <si>
    <t>21-16 21-18 34'</t>
    <phoneticPr fontId="1" type="noConversion"/>
  </si>
  <si>
    <t xml:space="preserve"> </t>
    <phoneticPr fontId="1" type="noConversion"/>
  </si>
  <si>
    <t>8-21 21-10 21-12 45'</t>
    <phoneticPr fontId="1" type="noConversion"/>
  </si>
  <si>
    <t>2021第31屆成都世界大學運動會-羽球代表隊選拔賽</t>
    <phoneticPr fontId="2" type="noConversion"/>
  </si>
  <si>
    <t>成績表</t>
    <phoneticPr fontId="1" type="noConversion"/>
  </si>
  <si>
    <t>比賽日期 :   中華民國111年4月21日至4月22日</t>
    <phoneticPr fontId="1" type="noConversion"/>
  </si>
  <si>
    <t>比賽地點 :   臺北市立大學詩欣館</t>
    <phoneticPr fontId="1" type="noConversion"/>
  </si>
  <si>
    <t xml:space="preserve"> </t>
    <phoneticPr fontId="1" type="noConversion"/>
  </si>
  <si>
    <t>名次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</si>
  <si>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</si>
  <si>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</si>
  <si>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</si>
  <si>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第四名</t>
    <phoneticPr fontId="1" type="noConversion"/>
  </si>
  <si>
    <t>組別</t>
    <phoneticPr fontId="1" type="noConversion"/>
  </si>
  <si>
    <t>男子單打</t>
    <phoneticPr fontId="1" type="noConversion"/>
  </si>
  <si>
    <t xml:space="preserve">廖倬甫 </t>
    <phoneticPr fontId="1" type="noConversion"/>
  </si>
  <si>
    <t>女子單打</t>
    <phoneticPr fontId="1" type="noConversion"/>
  </si>
  <si>
    <t xml:space="preserve">董秋彤 </t>
    <phoneticPr fontId="1" type="noConversion"/>
  </si>
  <si>
    <t xml:space="preserve">宋碩芸 </t>
    <phoneticPr fontId="1" type="noConversion"/>
  </si>
  <si>
    <t xml:space="preserve">陳肅諭 </t>
    <phoneticPr fontId="1" type="noConversion"/>
  </si>
  <si>
    <t>男子雙打</t>
    <phoneticPr fontId="1" type="noConversion"/>
  </si>
  <si>
    <t xml:space="preserve">吳軒毅 </t>
    <phoneticPr fontId="1" type="noConversion"/>
  </si>
  <si>
    <t xml:space="preserve">唐凱威 </t>
    <phoneticPr fontId="1" type="noConversion"/>
  </si>
  <si>
    <t xml:space="preserve">盧明哲 </t>
    <phoneticPr fontId="1" type="noConversion"/>
  </si>
  <si>
    <t>女子雙打</t>
    <phoneticPr fontId="1" type="noConversion"/>
  </si>
  <si>
    <t xml:space="preserve">曾郁棋 </t>
    <phoneticPr fontId="1" type="noConversion"/>
  </si>
  <si>
    <t xml:space="preserve">李佳馨 </t>
    <phoneticPr fontId="1" type="noConversion"/>
  </si>
  <si>
    <t>混合雙打</t>
    <phoneticPr fontId="1" type="noConversion"/>
  </si>
  <si>
    <t xml:space="preserve">臺北市立大學 </t>
    <phoneticPr fontId="1" type="noConversion"/>
  </si>
  <si>
    <t xml:space="preserve">國立台灣體育大學 </t>
    <phoneticPr fontId="1" type="noConversion"/>
  </si>
  <si>
    <t>柏禮維</t>
    <phoneticPr fontId="1" type="noConversion"/>
  </si>
  <si>
    <t>林永晟</t>
    <phoneticPr fontId="1" type="noConversion"/>
  </si>
  <si>
    <t>張淨惠</t>
    <phoneticPr fontId="1" type="noConversion"/>
  </si>
  <si>
    <t xml:space="preserve"> </t>
    <phoneticPr fontId="1" type="noConversion"/>
  </si>
  <si>
    <t>15-21 21-13 22-20 58'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</si>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</sst>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i/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auto="1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7">
    <xf numFmtId="0" fontId="0" fillId="0" borderId="0" xfId="0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quotePrefix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shrinkToFit="1"/>
    </xf>
    <xf numFmtId="0" fontId="6" fillId="0" borderId="0" xfId="0" applyFont="1" applyFill="1" applyAlignment="1">
      <alignment horizontal="right" vertical="center" shrinkToFit="1"/>
    </xf>
    <xf numFmtId="0" fontId="7" fillId="0" borderId="5" xfId="1" applyFont="1" applyBorder="1" applyAlignment="1">
      <alignment shrinkToFit="1"/>
    </xf>
    <xf numFmtId="0" fontId="7" fillId="0" borderId="0" xfId="1" applyFont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3" xfId="0" applyFont="1" applyFill="1" applyBorder="1" applyAlignment="1">
      <alignment horizontal="right" vertical="center" shrinkToFit="1"/>
    </xf>
    <xf numFmtId="0" fontId="7" fillId="0" borderId="7" xfId="1" applyFont="1" applyBorder="1" applyAlignment="1">
      <alignment shrinkToFit="1"/>
    </xf>
    <xf numFmtId="0" fontId="6" fillId="0" borderId="6" xfId="0" applyFont="1" applyFill="1" applyBorder="1" applyAlignment="1">
      <alignment shrinkToFit="1"/>
    </xf>
    <xf numFmtId="0" fontId="6" fillId="0" borderId="8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20" fontId="6" fillId="0" borderId="9" xfId="0" applyNumberFormat="1" applyFont="1" applyFill="1" applyBorder="1" applyAlignment="1">
      <alignment horizontal="right" vertical="center" shrinkToFit="1"/>
    </xf>
    <xf numFmtId="20" fontId="6" fillId="0" borderId="8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7" fillId="0" borderId="5" xfId="1" applyFont="1" applyBorder="1" applyAlignment="1">
      <alignment horizontal="left" shrinkToFit="1"/>
    </xf>
    <xf numFmtId="0" fontId="7" fillId="0" borderId="0" xfId="1" applyFont="1" applyBorder="1" applyAlignment="1">
      <alignment horizontal="left" shrinkToFit="1"/>
    </xf>
    <xf numFmtId="0" fontId="7" fillId="0" borderId="7" xfId="1" applyFont="1" applyBorder="1" applyAlignment="1">
      <alignment horizontal="left" shrinkToFit="1"/>
    </xf>
    <xf numFmtId="0" fontId="6" fillId="0" borderId="6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shrinkToFit="1"/>
    </xf>
    <xf numFmtId="0" fontId="9" fillId="0" borderId="0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 shrinkToFit="1"/>
    </xf>
    <xf numFmtId="0" fontId="0" fillId="0" borderId="0" xfId="0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20" fontId="11" fillId="0" borderId="12" xfId="0" applyNumberFormat="1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20" fontId="0" fillId="0" borderId="12" xfId="0" applyNumberFormat="1" applyFill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" xfId="0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7" fillId="0" borderId="18" xfId="1" applyFont="1" applyBorder="1" applyAlignment="1">
      <alignment shrinkToFit="1"/>
    </xf>
    <xf numFmtId="0" fontId="3" fillId="0" borderId="18" xfId="0" applyFont="1" applyFill="1" applyBorder="1" applyAlignment="1">
      <alignment shrinkToFit="1"/>
    </xf>
    <xf numFmtId="20" fontId="6" fillId="0" borderId="18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shrinkToFit="1"/>
    </xf>
    <xf numFmtId="0" fontId="6" fillId="0" borderId="21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right" vertical="center" shrinkToFit="1"/>
    </xf>
    <xf numFmtId="0" fontId="9" fillId="0" borderId="18" xfId="0" applyFont="1" applyFill="1" applyBorder="1" applyAlignment="1">
      <alignment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shrinkToFit="1"/>
    </xf>
    <xf numFmtId="0" fontId="3" fillId="0" borderId="18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right" vertical="center" shrinkToFit="1"/>
    </xf>
    <xf numFmtId="0" fontId="7" fillId="0" borderId="18" xfId="1" applyFont="1" applyBorder="1" applyAlignment="1">
      <alignment horizontal="left" shrinkToFit="1"/>
    </xf>
    <xf numFmtId="0" fontId="8" fillId="0" borderId="18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shrinkToFit="1"/>
    </xf>
    <xf numFmtId="0" fontId="6" fillId="0" borderId="30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left" shrinkToFit="1"/>
    </xf>
    <xf numFmtId="0" fontId="9" fillId="0" borderId="18" xfId="0" applyFont="1" applyFill="1" applyBorder="1" applyAlignment="1">
      <alignment horizontal="left" shrinkToFi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20" fontId="6" fillId="0" borderId="24" xfId="0" applyNumberFormat="1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5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14" xfId="0" applyFont="1" applyBorder="1" applyAlignment="1">
      <alignment vertical="center" shrinkToFit="1"/>
    </xf>
    <xf numFmtId="0" fontId="6" fillId="0" borderId="35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18" fillId="0" borderId="18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Normal" xfId="1"/>
    <cellStyle name="一般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1</xdr:col>
      <xdr:colOff>9525</xdr:colOff>
      <xdr:row>8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73125"/>
          <a:ext cx="143192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9525</xdr:rowOff>
    </xdr:from>
    <xdr:to>
      <xdr:col>1</xdr:col>
      <xdr:colOff>9525</xdr:colOff>
      <xdr:row>21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3679825"/>
          <a:ext cx="143192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</xdr:col>
      <xdr:colOff>0</xdr:colOff>
      <xdr:row>6</xdr:row>
      <xdr:rowOff>196850</xdr:rowOff>
    </xdr:to>
    <xdr:cxnSp macro="">
      <xdr:nvCxnSpPr>
        <xdr:cNvPr id="3" name="直線接點 2"/>
        <xdr:cNvCxnSpPr/>
      </xdr:nvCxnSpPr>
      <xdr:spPr>
        <a:xfrm>
          <a:off x="19050" y="292100"/>
          <a:ext cx="1193800" cy="393700"/>
        </a:xfrm>
        <a:prstGeom prst="line">
          <a:avLst/>
        </a:prstGeom>
        <a:ln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19050</xdr:rowOff>
    </xdr:from>
    <xdr:to>
      <xdr:col>2</xdr:col>
      <xdr:colOff>0</xdr:colOff>
      <xdr:row>6</xdr:row>
      <xdr:rowOff>196850</xdr:rowOff>
    </xdr:to>
    <xdr:cxnSp macro="">
      <xdr:nvCxnSpPr>
        <xdr:cNvPr id="4" name="直線接點 3"/>
        <xdr:cNvCxnSpPr/>
      </xdr:nvCxnSpPr>
      <xdr:spPr>
        <a:xfrm>
          <a:off x="628650" y="1543050"/>
          <a:ext cx="863600" cy="482600"/>
        </a:xfrm>
        <a:prstGeom prst="line">
          <a:avLst/>
        </a:prstGeom>
        <a:ln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cmpd="sng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6"/>
  <sheetViews>
    <sheetView showGridLines="0" topLeftCell="A16" zoomScaleNormal="100" workbookViewId="0">
      <selection activeCell="B20" sqref="B20:D21"/>
    </sheetView>
  </sheetViews>
  <sheetFormatPr defaultColWidth="20.6328125" defaultRowHeight="24" customHeight="1"/>
  <cols>
    <col min="1" max="4" width="20.6328125" style="43" customWidth="1"/>
    <col min="5" max="16384" width="20.6328125" style="43"/>
  </cols>
  <sheetData>
    <row r="1" spans="1:4" ht="24" customHeight="1">
      <c r="A1" s="126" t="s">
        <v>65</v>
      </c>
      <c r="B1" s="126"/>
      <c r="C1" s="126"/>
      <c r="D1" s="126"/>
    </row>
    <row r="2" spans="1:4" ht="24" customHeight="1">
      <c r="A2" s="126" t="s">
        <v>64</v>
      </c>
      <c r="B2" s="126"/>
      <c r="C2" s="126"/>
      <c r="D2" s="126"/>
    </row>
    <row r="3" spans="1:4" ht="24" customHeight="1">
      <c r="A3" s="56"/>
      <c r="B3" s="56"/>
      <c r="C3" s="58"/>
      <c r="D3" s="56"/>
    </row>
    <row r="4" spans="1:4" ht="24" customHeight="1">
      <c r="B4" s="56"/>
      <c r="C4" s="62" t="s">
        <v>133</v>
      </c>
    </row>
    <row r="5" spans="1:4" ht="24" customHeight="1">
      <c r="A5" s="52"/>
      <c r="B5" s="52"/>
      <c r="C5" s="58"/>
      <c r="D5" s="52"/>
    </row>
    <row r="6" spans="1:4" ht="24" customHeight="1">
      <c r="A6" s="127" t="s">
        <v>153</v>
      </c>
      <c r="B6" s="127"/>
      <c r="C6" s="127"/>
      <c r="D6" s="127"/>
    </row>
    <row r="7" spans="1:4" ht="24" customHeight="1">
      <c r="A7" s="51" t="s">
        <v>59</v>
      </c>
      <c r="B7" s="120" t="s">
        <v>136</v>
      </c>
      <c r="C7" s="121"/>
      <c r="D7" s="122"/>
    </row>
    <row r="8" spans="1:4" ht="24" customHeight="1">
      <c r="A8" s="50" t="s">
        <v>58</v>
      </c>
      <c r="B8" s="123"/>
      <c r="C8" s="124"/>
      <c r="D8" s="125"/>
    </row>
    <row r="9" spans="1:4" ht="24" customHeight="1">
      <c r="A9" s="49" t="s">
        <v>52</v>
      </c>
      <c r="B9" s="48" t="s">
        <v>53</v>
      </c>
      <c r="C9" s="44" t="s">
        <v>137</v>
      </c>
      <c r="D9" s="44" t="s">
        <v>138</v>
      </c>
    </row>
    <row r="10" spans="1:4" ht="24" customHeight="1">
      <c r="A10" s="45" t="s">
        <v>82</v>
      </c>
      <c r="B10" s="64" t="s">
        <v>61</v>
      </c>
      <c r="C10" s="64" t="s">
        <v>60</v>
      </c>
      <c r="D10" s="63" t="s">
        <v>62</v>
      </c>
    </row>
    <row r="11" spans="1:4" ht="24" customHeight="1">
      <c r="A11" s="45">
        <v>0.375</v>
      </c>
      <c r="B11" s="48" t="s">
        <v>139</v>
      </c>
      <c r="C11" s="48" t="s">
        <v>140</v>
      </c>
      <c r="D11" s="48" t="s">
        <v>141</v>
      </c>
    </row>
    <row r="12" spans="1:4" ht="24" customHeight="1">
      <c r="A12" s="45" t="s">
        <v>49</v>
      </c>
      <c r="B12" s="46" t="s">
        <v>155</v>
      </c>
      <c r="C12" s="44" t="s">
        <v>63</v>
      </c>
      <c r="D12" s="44" t="s">
        <v>143</v>
      </c>
    </row>
    <row r="13" spans="1:4" ht="24" customHeight="1">
      <c r="A13" s="53" t="s">
        <v>52</v>
      </c>
      <c r="B13" s="48" t="s">
        <v>142</v>
      </c>
      <c r="C13" s="64" t="s">
        <v>55</v>
      </c>
      <c r="D13" s="64" t="s">
        <v>54</v>
      </c>
    </row>
    <row r="14" spans="1:4" ht="24" customHeight="1">
      <c r="A14" s="45" t="s">
        <v>52</v>
      </c>
      <c r="B14" s="63" t="s">
        <v>57</v>
      </c>
      <c r="C14" s="63" t="s">
        <v>56</v>
      </c>
      <c r="D14" s="61"/>
    </row>
    <row r="15" spans="1:4" ht="24" customHeight="1">
      <c r="A15" s="45" t="s">
        <v>52</v>
      </c>
      <c r="C15" s="61"/>
      <c r="D15" s="61"/>
    </row>
    <row r="16" spans="1:4" ht="24" customHeight="1">
      <c r="A16" s="47" t="s">
        <v>52</v>
      </c>
      <c r="B16" s="61"/>
      <c r="C16" s="61"/>
      <c r="D16" s="61"/>
    </row>
    <row r="19" spans="1:4" ht="24" customHeight="1">
      <c r="A19" s="127" t="s">
        <v>154</v>
      </c>
      <c r="B19" s="127"/>
      <c r="C19" s="127"/>
      <c r="D19" s="127"/>
    </row>
    <row r="20" spans="1:4" ht="24" customHeight="1">
      <c r="A20" s="51" t="s">
        <v>59</v>
      </c>
      <c r="B20" s="120" t="s">
        <v>157</v>
      </c>
      <c r="C20" s="121"/>
      <c r="D20" s="122"/>
    </row>
    <row r="21" spans="1:4" ht="24" customHeight="1">
      <c r="A21" s="50" t="s">
        <v>58</v>
      </c>
      <c r="B21" s="123"/>
      <c r="C21" s="124"/>
      <c r="D21" s="125"/>
    </row>
    <row r="22" spans="1:4" ht="24" customHeight="1">
      <c r="A22" s="49" t="s">
        <v>52</v>
      </c>
      <c r="B22" s="48" t="s">
        <v>144</v>
      </c>
      <c r="C22" s="48" t="s">
        <v>145</v>
      </c>
      <c r="D22" s="46" t="s">
        <v>51</v>
      </c>
    </row>
    <row r="23" spans="1:4" ht="24" customHeight="1">
      <c r="A23" s="45">
        <v>0.375</v>
      </c>
      <c r="B23" s="44" t="s">
        <v>148</v>
      </c>
      <c r="C23" s="44" t="s">
        <v>149</v>
      </c>
      <c r="D23" s="63" t="s">
        <v>150</v>
      </c>
    </row>
    <row r="24" spans="1:4" ht="24" customHeight="1">
      <c r="A24" s="45" t="s">
        <v>49</v>
      </c>
      <c r="B24" s="63" t="s">
        <v>151</v>
      </c>
      <c r="C24" s="64" t="s">
        <v>50</v>
      </c>
      <c r="D24" s="64" t="s">
        <v>152</v>
      </c>
    </row>
    <row r="25" spans="1:4" ht="24" customHeight="1">
      <c r="A25" s="47" t="s">
        <v>52</v>
      </c>
      <c r="B25" s="48" t="s">
        <v>146</v>
      </c>
      <c r="C25" s="48" t="s">
        <v>147</v>
      </c>
      <c r="D25" s="60"/>
    </row>
    <row r="26" spans="1:4" ht="24" customHeight="1">
      <c r="C26" s="43" t="s">
        <v>82</v>
      </c>
    </row>
  </sheetData>
  <mergeCells count="6">
    <mergeCell ref="B7:D8"/>
    <mergeCell ref="B20:D21"/>
    <mergeCell ref="A1:D1"/>
    <mergeCell ref="A2:D2"/>
    <mergeCell ref="A6:D6"/>
    <mergeCell ref="A19:D19"/>
  </mergeCells>
  <phoneticPr fontId="1" type="noConversion"/>
  <pageMargins left="0.7" right="0.51" top="1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46"/>
  <sheetViews>
    <sheetView showGridLines="0" tabSelected="1" view="pageBreakPreview" topLeftCell="A26" zoomScale="70" zoomScaleNormal="85" zoomScaleSheetLayoutView="70" workbookViewId="0">
      <selection activeCell="G48" sqref="G48"/>
    </sheetView>
  </sheetViews>
  <sheetFormatPr defaultRowHeight="20" customHeight="1"/>
  <cols>
    <col min="1" max="1" width="8.7265625" style="31"/>
    <col min="2" max="2" width="14.54296875" style="31" customWidth="1"/>
    <col min="3" max="3" width="15.6328125" style="31" customWidth="1"/>
    <col min="4" max="16384" width="8.7265625" style="31"/>
  </cols>
  <sheetData>
    <row r="1" spans="1:9" s="33" customFormat="1" ht="20" customHeight="1">
      <c r="A1" s="128" t="s">
        <v>65</v>
      </c>
      <c r="B1" s="128"/>
      <c r="C1" s="128"/>
      <c r="D1" s="128"/>
      <c r="E1" s="128"/>
      <c r="F1" s="128"/>
      <c r="G1" s="128"/>
      <c r="H1" s="128"/>
      <c r="I1" s="32"/>
    </row>
    <row r="2" spans="1:9" s="33" customFormat="1" ht="20" customHeight="1">
      <c r="A2" s="128" t="s">
        <v>19</v>
      </c>
      <c r="B2" s="128"/>
      <c r="C2" s="128"/>
      <c r="D2" s="128"/>
      <c r="E2" s="128"/>
      <c r="F2" s="128"/>
      <c r="G2" s="128"/>
      <c r="H2" s="128"/>
      <c r="I2" s="32"/>
    </row>
    <row r="3" spans="1:9" s="33" customFormat="1" ht="20" customHeight="1">
      <c r="A3" s="129" t="s">
        <v>132</v>
      </c>
      <c r="B3" s="129"/>
      <c r="C3" s="129"/>
      <c r="D3" s="129"/>
      <c r="E3" s="129"/>
      <c r="F3" s="129"/>
      <c r="G3" s="129"/>
      <c r="H3" s="129"/>
      <c r="I3" s="32"/>
    </row>
    <row r="4" spans="1:9" s="2" customFormat="1" ht="20" customHeight="1">
      <c r="A4" s="3" t="s">
        <v>21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79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20</v>
      </c>
      <c r="B7" s="8"/>
      <c r="C7" s="9" t="s">
        <v>22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15"/>
      <c r="C8" s="4"/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66" t="s">
        <v>67</v>
      </c>
      <c r="C9" s="81" t="s">
        <v>68</v>
      </c>
      <c r="D9" s="82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18" t="s">
        <v>2</v>
      </c>
      <c r="C10" s="19" t="s">
        <v>2</v>
      </c>
      <c r="D10" s="25" t="s">
        <v>23</v>
      </c>
      <c r="E10" s="83" t="str">
        <f>C9</f>
        <v xml:space="preserve">廖倬甫 [1] 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21" t="s">
        <v>2</v>
      </c>
      <c r="C11" s="22" t="s">
        <v>42</v>
      </c>
      <c r="D11" s="23"/>
      <c r="E11" s="79"/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18" t="s">
        <v>2</v>
      </c>
      <c r="C12" s="19" t="s">
        <v>2</v>
      </c>
      <c r="D12" s="16"/>
      <c r="E12" s="75" t="s">
        <v>35</v>
      </c>
      <c r="F12" s="83" t="str">
        <f>E10</f>
        <v xml:space="preserve">廖倬甫 [1] </v>
      </c>
      <c r="G12" s="25"/>
      <c r="H12" s="6"/>
      <c r="I12" s="1"/>
    </row>
    <row r="13" spans="1:9" s="2" customFormat="1" ht="18" customHeight="1" thickBot="1">
      <c r="A13" s="15" t="s">
        <v>4</v>
      </c>
      <c r="B13" s="66" t="s">
        <v>67</v>
      </c>
      <c r="C13" s="71" t="s">
        <v>69</v>
      </c>
      <c r="D13" s="78"/>
      <c r="E13" s="27" t="s">
        <v>20</v>
      </c>
      <c r="F13" s="79" t="s">
        <v>174</v>
      </c>
      <c r="G13" s="25"/>
      <c r="H13" s="6"/>
      <c r="I13" s="1"/>
    </row>
    <row r="14" spans="1:9" s="2" customFormat="1" ht="18" customHeight="1" thickBot="1">
      <c r="A14" s="15" t="s">
        <v>1</v>
      </c>
      <c r="B14" s="18" t="s">
        <v>2</v>
      </c>
      <c r="C14" s="19" t="s">
        <v>2</v>
      </c>
      <c r="D14" s="79" t="s">
        <v>24</v>
      </c>
      <c r="E14" s="24" t="str">
        <f>C13</f>
        <v xml:space="preserve">劉韋奇 </v>
      </c>
      <c r="F14" s="75"/>
      <c r="G14" s="25"/>
      <c r="H14" s="6"/>
      <c r="I14" s="1"/>
    </row>
    <row r="15" spans="1:9" s="2" customFormat="1" ht="18" customHeight="1">
      <c r="A15" s="15" t="s">
        <v>6</v>
      </c>
      <c r="B15" s="17" t="s">
        <v>2</v>
      </c>
      <c r="C15" s="22" t="s">
        <v>43</v>
      </c>
      <c r="D15" s="28" t="s">
        <v>20</v>
      </c>
      <c r="E15" s="84"/>
      <c r="F15" s="75"/>
      <c r="G15" s="25"/>
      <c r="H15" s="6"/>
      <c r="I15" s="1"/>
    </row>
    <row r="16" spans="1:9" s="2" customFormat="1" ht="18" customHeight="1" thickBot="1">
      <c r="A16" s="15" t="s">
        <v>1</v>
      </c>
      <c r="B16" s="18" t="s">
        <v>2</v>
      </c>
      <c r="C16" s="29" t="s">
        <v>2</v>
      </c>
      <c r="D16" s="16"/>
      <c r="E16" s="16"/>
      <c r="F16" s="75" t="s">
        <v>39</v>
      </c>
      <c r="G16" s="83" t="str">
        <f>F12</f>
        <v xml:space="preserve">廖倬甫 [1] </v>
      </c>
      <c r="H16" s="30" t="s">
        <v>5</v>
      </c>
      <c r="I16" s="1"/>
    </row>
    <row r="17" spans="1:9" s="2" customFormat="1" ht="18" customHeight="1" thickBot="1">
      <c r="A17" s="15" t="s">
        <v>7</v>
      </c>
      <c r="B17" s="66" t="s">
        <v>67</v>
      </c>
      <c r="C17" s="81" t="s">
        <v>70</v>
      </c>
      <c r="D17" s="78"/>
      <c r="E17" s="16"/>
      <c r="F17" s="27" t="s">
        <v>20</v>
      </c>
      <c r="G17" s="69" t="s">
        <v>184</v>
      </c>
      <c r="H17" s="6"/>
      <c r="I17" s="1"/>
    </row>
    <row r="18" spans="1:9" s="2" customFormat="1" ht="18" customHeight="1" thickBot="1">
      <c r="A18" s="15" t="s">
        <v>1</v>
      </c>
      <c r="B18" s="18" t="s">
        <v>2</v>
      </c>
      <c r="C18" s="19" t="s">
        <v>2</v>
      </c>
      <c r="D18" s="25" t="s">
        <v>25</v>
      </c>
      <c r="E18" s="85" t="str">
        <f>C17</f>
        <v xml:space="preserve">呂家弘 [3/4] </v>
      </c>
      <c r="F18" s="24"/>
      <c r="G18" s="24"/>
      <c r="H18" s="6"/>
      <c r="I18" s="1"/>
    </row>
    <row r="19" spans="1:9" s="2" customFormat="1" ht="18" customHeight="1">
      <c r="A19" s="15" t="s">
        <v>8</v>
      </c>
      <c r="B19" s="21" t="s">
        <v>2</v>
      </c>
      <c r="C19" s="22" t="s">
        <v>44</v>
      </c>
      <c r="D19" s="28" t="s">
        <v>20</v>
      </c>
      <c r="E19" s="80"/>
      <c r="F19" s="24"/>
      <c r="G19" s="24"/>
      <c r="H19" s="6"/>
      <c r="I19" s="1"/>
    </row>
    <row r="20" spans="1:9" s="2" customFormat="1" ht="18" customHeight="1" thickBot="1">
      <c r="A20" s="15" t="s">
        <v>1</v>
      </c>
      <c r="B20" s="18" t="s">
        <v>2</v>
      </c>
      <c r="C20" s="19" t="s">
        <v>2</v>
      </c>
      <c r="D20" s="16"/>
      <c r="E20" s="24" t="s">
        <v>36</v>
      </c>
      <c r="F20" s="89" t="str">
        <f>E22</f>
        <v xml:space="preserve">蘇力揚 </v>
      </c>
      <c r="G20" s="24"/>
      <c r="H20" s="6"/>
      <c r="I20" s="1"/>
    </row>
    <row r="21" spans="1:9" s="2" customFormat="1" ht="18" customHeight="1" thickBot="1">
      <c r="A21" s="15" t="s">
        <v>9</v>
      </c>
      <c r="B21" s="66" t="s">
        <v>67</v>
      </c>
      <c r="C21" s="71" t="s">
        <v>71</v>
      </c>
      <c r="D21" s="78"/>
      <c r="E21" s="94" t="s">
        <v>26</v>
      </c>
      <c r="F21" s="93" t="s">
        <v>173</v>
      </c>
      <c r="G21" s="24"/>
      <c r="H21" s="6"/>
      <c r="I21" s="1"/>
    </row>
    <row r="22" spans="1:9" s="2" customFormat="1" ht="18" customHeight="1" thickBot="1">
      <c r="A22" s="15" t="s">
        <v>1</v>
      </c>
      <c r="B22" s="18" t="s">
        <v>2</v>
      </c>
      <c r="C22" s="19" t="s">
        <v>2</v>
      </c>
      <c r="D22" s="25" t="s">
        <v>27</v>
      </c>
      <c r="E22" s="95" t="str">
        <f>C21</f>
        <v xml:space="preserve">蘇力揚 </v>
      </c>
      <c r="F22" s="16"/>
      <c r="G22" s="24"/>
      <c r="H22" s="6"/>
      <c r="I22" s="1"/>
    </row>
    <row r="23" spans="1:9" s="2" customFormat="1" ht="18" customHeight="1">
      <c r="A23" s="15" t="s">
        <v>10</v>
      </c>
      <c r="B23" s="21" t="s">
        <v>2</v>
      </c>
      <c r="C23" s="22" t="s">
        <v>45</v>
      </c>
      <c r="D23" s="28" t="s">
        <v>26</v>
      </c>
      <c r="E23" s="16"/>
      <c r="F23" s="16"/>
      <c r="G23" s="24"/>
      <c r="H23" s="6" t="s">
        <v>26</v>
      </c>
      <c r="I23" s="1"/>
    </row>
    <row r="24" spans="1:9" s="2" customFormat="1" ht="18" customHeight="1" thickBot="1">
      <c r="A24" s="15" t="s">
        <v>1</v>
      </c>
      <c r="B24" s="18" t="s">
        <v>2</v>
      </c>
      <c r="C24" s="29" t="s">
        <v>2</v>
      </c>
      <c r="D24" s="16"/>
      <c r="E24" s="16"/>
      <c r="F24" s="16"/>
      <c r="G24" s="24" t="s">
        <v>86</v>
      </c>
      <c r="H24" s="118" t="str">
        <f>G32</f>
        <v xml:space="preserve">林俊易 </v>
      </c>
      <c r="I24" s="1" t="s">
        <v>80</v>
      </c>
    </row>
    <row r="25" spans="1:9" s="2" customFormat="1" ht="18" customHeight="1" thickBot="1">
      <c r="A25" s="15" t="s">
        <v>11</v>
      </c>
      <c r="B25" s="66" t="s">
        <v>67</v>
      </c>
      <c r="C25" s="77" t="s">
        <v>72</v>
      </c>
      <c r="D25" s="78"/>
      <c r="E25" s="16"/>
      <c r="F25" s="16"/>
      <c r="G25" s="94"/>
      <c r="H25" s="119" t="s">
        <v>228</v>
      </c>
      <c r="I25" s="1"/>
    </row>
    <row r="26" spans="1:9" s="2" customFormat="1" ht="18" customHeight="1" thickBot="1">
      <c r="A26" s="15" t="s">
        <v>1</v>
      </c>
      <c r="B26" s="18" t="s">
        <v>2</v>
      </c>
      <c r="C26" s="19" t="s">
        <v>2</v>
      </c>
      <c r="D26" s="79" t="s">
        <v>28</v>
      </c>
      <c r="E26" s="25" t="str">
        <f>C25</f>
        <v xml:space="preserve">林俊易 </v>
      </c>
      <c r="F26" s="16"/>
      <c r="G26" s="75"/>
      <c r="H26" s="6"/>
      <c r="I26" s="1"/>
    </row>
    <row r="27" spans="1:9" s="2" customFormat="1" ht="18" customHeight="1">
      <c r="A27" s="15" t="s">
        <v>12</v>
      </c>
      <c r="B27" s="17" t="s">
        <v>73</v>
      </c>
      <c r="C27" s="22" t="s">
        <v>74</v>
      </c>
      <c r="D27" s="23"/>
      <c r="E27" s="92" t="s">
        <v>158</v>
      </c>
      <c r="F27" s="16"/>
      <c r="G27" s="75"/>
      <c r="H27" s="6"/>
      <c r="I27" s="1"/>
    </row>
    <row r="28" spans="1:9" s="2" customFormat="1" ht="18" customHeight="1" thickBot="1">
      <c r="A28" s="15" t="s">
        <v>1</v>
      </c>
      <c r="B28" s="18" t="s">
        <v>2</v>
      </c>
      <c r="C28" s="19" t="s">
        <v>2</v>
      </c>
      <c r="D28" s="16"/>
      <c r="E28" s="75" t="s">
        <v>37</v>
      </c>
      <c r="F28" s="83" t="str">
        <f>E26</f>
        <v xml:space="preserve">林俊易 </v>
      </c>
      <c r="G28" s="75"/>
      <c r="H28" s="6"/>
      <c r="I28" s="1"/>
    </row>
    <row r="29" spans="1:9" s="2" customFormat="1" ht="18" customHeight="1">
      <c r="A29" s="15" t="s">
        <v>13</v>
      </c>
      <c r="B29" s="17" t="s">
        <v>2</v>
      </c>
      <c r="C29" s="22" t="s">
        <v>46</v>
      </c>
      <c r="D29" s="26"/>
      <c r="E29" s="27" t="s">
        <v>29</v>
      </c>
      <c r="F29" s="79" t="s">
        <v>156</v>
      </c>
      <c r="G29" s="75"/>
      <c r="H29" s="6"/>
      <c r="I29" s="1"/>
    </row>
    <row r="30" spans="1:9" s="2" customFormat="1" ht="18" customHeight="1" thickBot="1">
      <c r="A30" s="15" t="s">
        <v>1</v>
      </c>
      <c r="B30" s="18" t="s">
        <v>2</v>
      </c>
      <c r="C30" s="19" t="s">
        <v>2</v>
      </c>
      <c r="D30" s="20" t="s">
        <v>30</v>
      </c>
      <c r="E30" s="69" t="str">
        <f>C31</f>
        <v xml:space="preserve">陳紀廷 [3/4] </v>
      </c>
      <c r="F30" s="75"/>
      <c r="G30" s="75"/>
      <c r="H30" s="6"/>
      <c r="I30" s="1"/>
    </row>
    <row r="31" spans="1:9" s="2" customFormat="1" ht="18" customHeight="1" thickBot="1">
      <c r="A31" s="15" t="s">
        <v>14</v>
      </c>
      <c r="B31" s="66" t="s">
        <v>67</v>
      </c>
      <c r="C31" s="67" t="s">
        <v>75</v>
      </c>
      <c r="D31" s="68" t="s">
        <v>29</v>
      </c>
      <c r="E31" s="70"/>
      <c r="F31" s="75"/>
      <c r="G31" s="75"/>
      <c r="H31" s="6" t="s">
        <v>29</v>
      </c>
      <c r="I31" s="1"/>
    </row>
    <row r="32" spans="1:9" s="2" customFormat="1" ht="18" customHeight="1" thickBot="1">
      <c r="A32" s="15" t="s">
        <v>1</v>
      </c>
      <c r="B32" s="18" t="s">
        <v>2</v>
      </c>
      <c r="C32" s="19" t="s">
        <v>2</v>
      </c>
      <c r="D32" s="16"/>
      <c r="E32" s="16"/>
      <c r="F32" s="75" t="s">
        <v>40</v>
      </c>
      <c r="G32" s="95" t="str">
        <f>F28</f>
        <v xml:space="preserve">林俊易 </v>
      </c>
      <c r="H32" s="30" t="s">
        <v>5</v>
      </c>
      <c r="I32" s="1"/>
    </row>
    <row r="33" spans="1:9" s="2" customFormat="1" ht="18" customHeight="1">
      <c r="A33" s="15" t="s">
        <v>15</v>
      </c>
      <c r="B33" s="17" t="s">
        <v>2</v>
      </c>
      <c r="C33" s="22" t="s">
        <v>47</v>
      </c>
      <c r="D33" s="26"/>
      <c r="E33" s="16"/>
      <c r="F33" s="27" t="s">
        <v>29</v>
      </c>
      <c r="G33" s="25" t="s">
        <v>185</v>
      </c>
      <c r="H33" s="6"/>
      <c r="I33" s="1"/>
    </row>
    <row r="34" spans="1:9" s="2" customFormat="1" ht="18" customHeight="1" thickBot="1">
      <c r="A34" s="15" t="s">
        <v>1</v>
      </c>
      <c r="B34" s="18" t="s">
        <v>2</v>
      </c>
      <c r="C34" s="19" t="s">
        <v>2</v>
      </c>
      <c r="D34" s="20" t="s">
        <v>31</v>
      </c>
      <c r="E34" s="73" t="str">
        <f>C35</f>
        <v xml:space="preserve">林冠廷 </v>
      </c>
      <c r="F34" s="24"/>
      <c r="G34" s="25"/>
      <c r="H34" s="6"/>
      <c r="I34" s="1"/>
    </row>
    <row r="35" spans="1:9" s="2" customFormat="1" ht="18" customHeight="1" thickBot="1">
      <c r="A35" s="15" t="s">
        <v>16</v>
      </c>
      <c r="B35" s="66" t="s">
        <v>67</v>
      </c>
      <c r="C35" s="71" t="s">
        <v>76</v>
      </c>
      <c r="D35" s="68" t="s">
        <v>29</v>
      </c>
      <c r="E35" s="74"/>
      <c r="F35" s="24"/>
      <c r="G35" s="25"/>
      <c r="H35" s="6"/>
      <c r="I35" s="1"/>
    </row>
    <row r="36" spans="1:9" s="2" customFormat="1" ht="18" customHeight="1" thickBot="1">
      <c r="A36" s="15" t="s">
        <v>1</v>
      </c>
      <c r="B36" s="18" t="s">
        <v>2</v>
      </c>
      <c r="C36" s="19" t="s">
        <v>2</v>
      </c>
      <c r="D36" s="16"/>
      <c r="E36" s="75" t="s">
        <v>38</v>
      </c>
      <c r="F36" s="76" t="str">
        <f>E34</f>
        <v xml:space="preserve">林冠廷 </v>
      </c>
      <c r="G36" s="25"/>
      <c r="H36" s="6"/>
      <c r="I36" s="1"/>
    </row>
    <row r="37" spans="1:9" s="2" customFormat="1" ht="18" customHeight="1">
      <c r="A37" s="15" t="s">
        <v>17</v>
      </c>
      <c r="B37" s="17" t="s">
        <v>2</v>
      </c>
      <c r="C37" s="22" t="s">
        <v>48</v>
      </c>
      <c r="D37" s="26"/>
      <c r="E37" s="27" t="s">
        <v>29</v>
      </c>
      <c r="F37" s="16" t="s">
        <v>156</v>
      </c>
      <c r="G37" s="16"/>
      <c r="H37" s="6"/>
      <c r="I37" s="1"/>
    </row>
    <row r="38" spans="1:9" s="2" customFormat="1" ht="18" customHeight="1" thickBot="1">
      <c r="A38" s="15" t="s">
        <v>1</v>
      </c>
      <c r="B38" s="18" t="s">
        <v>2</v>
      </c>
      <c r="C38" s="19" t="s">
        <v>2</v>
      </c>
      <c r="D38" s="20" t="s">
        <v>32</v>
      </c>
      <c r="E38" s="69" t="str">
        <f>C39</f>
        <v xml:space="preserve">戚又仁 [2] </v>
      </c>
      <c r="F38" s="16"/>
      <c r="G38" s="16"/>
      <c r="H38" s="6"/>
      <c r="I38" s="1"/>
    </row>
    <row r="39" spans="1:9" s="2" customFormat="1" ht="18" customHeight="1" thickBot="1">
      <c r="A39" s="15" t="s">
        <v>18</v>
      </c>
      <c r="B39" s="66" t="s">
        <v>77</v>
      </c>
      <c r="C39" s="67" t="s">
        <v>78</v>
      </c>
      <c r="D39" s="68" t="s">
        <v>29</v>
      </c>
      <c r="E39" s="70"/>
      <c r="F39" s="16"/>
      <c r="G39" s="16"/>
      <c r="H39" s="6"/>
      <c r="I39" s="1"/>
    </row>
    <row r="40" spans="1:9" s="2" customFormat="1" ht="18" customHeight="1">
      <c r="A40" s="15" t="s">
        <v>1</v>
      </c>
      <c r="B40" s="18" t="s">
        <v>2</v>
      </c>
      <c r="C40" s="29"/>
      <c r="D40" s="16"/>
      <c r="E40" s="16"/>
      <c r="F40" s="16"/>
      <c r="G40" s="16"/>
      <c r="H40" s="6"/>
      <c r="I40" s="1"/>
    </row>
    <row r="41" spans="1:9" s="2" customFormat="1" ht="18" customHeight="1">
      <c r="A41" s="15"/>
      <c r="B41" s="18"/>
      <c r="C41" s="29"/>
      <c r="D41" s="16"/>
      <c r="E41" s="16"/>
      <c r="F41" s="16"/>
      <c r="G41" s="16"/>
      <c r="H41" s="6"/>
      <c r="I41" s="1"/>
    </row>
    <row r="42" spans="1:9" s="99" customFormat="1" ht="18" customHeight="1">
      <c r="A42" s="97" t="s">
        <v>83</v>
      </c>
      <c r="B42" s="98" t="s">
        <v>67</v>
      </c>
      <c r="C42" s="98" t="s">
        <v>71</v>
      </c>
      <c r="D42" s="98"/>
      <c r="E42" s="98"/>
      <c r="F42" s="98"/>
      <c r="G42" s="98"/>
    </row>
    <row r="43" spans="1:9" s="99" customFormat="1" ht="20" customHeight="1" thickBot="1">
      <c r="A43" s="97"/>
      <c r="D43" s="105" t="s">
        <v>82</v>
      </c>
      <c r="E43" s="106"/>
      <c r="F43" s="106"/>
      <c r="G43" s="100" t="s">
        <v>85</v>
      </c>
      <c r="H43" s="107" t="str">
        <f>C44</f>
        <v xml:space="preserve">林冠廷 </v>
      </c>
      <c r="I43" s="99" t="s">
        <v>81</v>
      </c>
    </row>
    <row r="44" spans="1:9" s="99" customFormat="1" ht="20" customHeight="1" thickBot="1">
      <c r="A44" s="97" t="s">
        <v>84</v>
      </c>
      <c r="B44" s="108" t="s">
        <v>67</v>
      </c>
      <c r="C44" s="108" t="s">
        <v>76</v>
      </c>
      <c r="D44" s="114"/>
      <c r="E44" s="108"/>
      <c r="F44" s="108"/>
      <c r="G44" s="108"/>
      <c r="H44" s="116" t="s">
        <v>196</v>
      </c>
    </row>
    <row r="45" spans="1:9" s="99" customFormat="1" ht="20" customHeight="1">
      <c r="B45" s="106"/>
      <c r="E45" s="106"/>
      <c r="F45" s="106"/>
      <c r="G45" s="106"/>
    </row>
    <row r="46" spans="1:9" s="99" customFormat="1" ht="20" customHeight="1">
      <c r="E46" s="99" t="s">
        <v>229</v>
      </c>
    </row>
  </sheetData>
  <mergeCells count="3">
    <mergeCell ref="A1:H1"/>
    <mergeCell ref="A2:H2"/>
    <mergeCell ref="A3:H3"/>
  </mergeCells>
  <phoneticPr fontId="1" type="noConversion"/>
  <pageMargins left="0.25" right="0.17" top="0.42" bottom="0.4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showGridLines="0" view="pageBreakPreview" topLeftCell="A25" zoomScale="85" zoomScaleNormal="100" zoomScaleSheetLayoutView="85" workbookViewId="0">
      <selection activeCell="F36" sqref="F36"/>
    </sheetView>
  </sheetViews>
  <sheetFormatPr defaultRowHeight="20" customHeight="1"/>
  <cols>
    <col min="1" max="1" width="8.7265625" style="31"/>
    <col min="2" max="2" width="13.08984375" style="31" customWidth="1"/>
    <col min="3" max="3" width="13.81640625" style="31" customWidth="1"/>
    <col min="4" max="16384" width="8.7265625" style="31"/>
  </cols>
  <sheetData>
    <row r="1" spans="1:9" s="33" customFormat="1" ht="20" customHeight="1">
      <c r="A1" s="128" t="s">
        <v>65</v>
      </c>
      <c r="B1" s="128"/>
      <c r="C1" s="128"/>
      <c r="D1" s="128"/>
      <c r="E1" s="128"/>
      <c r="F1" s="128"/>
      <c r="G1" s="128"/>
      <c r="H1" s="128"/>
      <c r="I1" s="32"/>
    </row>
    <row r="2" spans="1:9" s="33" customFormat="1" ht="20" customHeight="1">
      <c r="A2" s="128" t="s">
        <v>41</v>
      </c>
      <c r="B2" s="128"/>
      <c r="C2" s="128"/>
      <c r="D2" s="128"/>
      <c r="E2" s="128"/>
      <c r="F2" s="128"/>
      <c r="G2" s="128"/>
      <c r="H2" s="128"/>
      <c r="I2" s="32"/>
    </row>
    <row r="3" spans="1:9" s="33" customFormat="1" ht="20" customHeight="1">
      <c r="A3" s="129" t="s">
        <v>66</v>
      </c>
      <c r="B3" s="129"/>
      <c r="C3" s="129"/>
      <c r="D3" s="129"/>
      <c r="E3" s="129"/>
      <c r="F3" s="129"/>
      <c r="G3" s="129"/>
      <c r="H3" s="129"/>
      <c r="I3" s="32"/>
    </row>
    <row r="4" spans="1:9" s="33" customFormat="1" ht="20" customHeight="1">
      <c r="A4" s="59"/>
      <c r="B4" s="59"/>
      <c r="C4" s="59"/>
      <c r="D4" s="59"/>
      <c r="E4" s="59"/>
      <c r="F4" s="59"/>
      <c r="G4" s="59"/>
      <c r="H4" s="59"/>
      <c r="I4" s="32"/>
    </row>
    <row r="5" spans="1:9" s="2" customFormat="1" ht="20" customHeight="1">
      <c r="A5" s="3" t="s">
        <v>21</v>
      </c>
      <c r="B5" s="4"/>
      <c r="C5" s="5"/>
      <c r="D5" s="5"/>
      <c r="E5" s="5"/>
      <c r="F5" s="5"/>
      <c r="G5" s="5"/>
      <c r="H5" s="6"/>
      <c r="I5" s="1"/>
    </row>
    <row r="6" spans="1:9" s="2" customFormat="1" ht="20" customHeight="1">
      <c r="A6" s="3" t="s">
        <v>134</v>
      </c>
      <c r="B6" s="4"/>
      <c r="C6" s="5"/>
      <c r="D6" s="5"/>
      <c r="E6" s="5"/>
      <c r="F6" s="5"/>
      <c r="G6" s="5"/>
      <c r="H6" s="6"/>
      <c r="I6" s="1"/>
    </row>
    <row r="7" spans="1:9" s="2" customFormat="1" ht="18" customHeight="1">
      <c r="A7" s="5"/>
      <c r="B7" s="4"/>
      <c r="C7" s="5"/>
      <c r="D7" s="5"/>
      <c r="E7" s="5"/>
      <c r="F7" s="5"/>
      <c r="G7" s="5"/>
      <c r="H7" s="6"/>
      <c r="I7" s="1"/>
    </row>
    <row r="8" spans="1:9" s="13" customFormat="1" ht="18" customHeight="1">
      <c r="A8" s="7" t="s">
        <v>20</v>
      </c>
      <c r="B8" s="8"/>
      <c r="C8" s="9" t="s">
        <v>22</v>
      </c>
      <c r="D8" s="10"/>
      <c r="E8" s="10"/>
      <c r="F8" s="10"/>
      <c r="G8" s="9"/>
      <c r="H8" s="11"/>
      <c r="I8" s="12"/>
    </row>
    <row r="9" spans="1:9" s="2" customFormat="1" ht="18" customHeight="1">
      <c r="A9" s="14"/>
      <c r="B9" s="15"/>
      <c r="C9" s="4"/>
      <c r="D9" s="16"/>
      <c r="E9" s="16"/>
      <c r="F9" s="16"/>
      <c r="G9" s="16"/>
      <c r="H9" s="6"/>
      <c r="I9" s="1"/>
    </row>
    <row r="10" spans="1:9" s="2" customFormat="1" ht="18" customHeight="1" thickBot="1">
      <c r="A10" s="15" t="s">
        <v>0</v>
      </c>
      <c r="B10" s="66" t="s">
        <v>77</v>
      </c>
      <c r="C10" s="81" t="s">
        <v>90</v>
      </c>
      <c r="D10" s="82"/>
      <c r="E10" s="16"/>
      <c r="F10" s="16"/>
      <c r="G10" s="16"/>
      <c r="H10" s="6"/>
      <c r="I10" s="1"/>
    </row>
    <row r="11" spans="1:9" s="2" customFormat="1" ht="18" customHeight="1" thickBot="1">
      <c r="A11" s="15" t="s">
        <v>1</v>
      </c>
      <c r="B11" s="18" t="s">
        <v>2</v>
      </c>
      <c r="C11" s="19" t="s">
        <v>2</v>
      </c>
      <c r="D11" s="25" t="s">
        <v>23</v>
      </c>
      <c r="E11" s="83" t="str">
        <f>C10</f>
        <v xml:space="preserve">陳肅諭 [1] </v>
      </c>
      <c r="F11" s="16"/>
      <c r="G11" s="16"/>
      <c r="H11" s="6"/>
      <c r="I11" s="1"/>
    </row>
    <row r="12" spans="1:9" s="2" customFormat="1" ht="18" customHeight="1">
      <c r="A12" s="15" t="s">
        <v>3</v>
      </c>
      <c r="B12" s="21" t="s">
        <v>2</v>
      </c>
      <c r="C12" s="22" t="s">
        <v>42</v>
      </c>
      <c r="D12" s="23"/>
      <c r="E12" s="24"/>
      <c r="F12" s="16"/>
      <c r="G12" s="16"/>
      <c r="H12" s="6"/>
      <c r="I12" s="1"/>
    </row>
    <row r="13" spans="1:9" s="2" customFormat="1" ht="18" customHeight="1" thickBot="1">
      <c r="A13" s="15" t="s">
        <v>1</v>
      </c>
      <c r="B13" s="18" t="s">
        <v>2</v>
      </c>
      <c r="C13" s="19" t="s">
        <v>2</v>
      </c>
      <c r="D13" s="16"/>
      <c r="E13" s="24" t="s">
        <v>33</v>
      </c>
      <c r="F13" s="73" t="str">
        <f>E15</f>
        <v xml:space="preserve">宋碩芸 [3/4] </v>
      </c>
      <c r="G13" s="25"/>
      <c r="H13" s="6"/>
      <c r="I13" s="1"/>
    </row>
    <row r="14" spans="1:9" s="2" customFormat="1" ht="18" customHeight="1" thickBot="1">
      <c r="A14" s="15" t="s">
        <v>4</v>
      </c>
      <c r="B14" s="66" t="s">
        <v>67</v>
      </c>
      <c r="C14" s="67" t="s">
        <v>91</v>
      </c>
      <c r="D14" s="78"/>
      <c r="E14" s="94" t="s">
        <v>20</v>
      </c>
      <c r="F14" s="96" t="s">
        <v>175</v>
      </c>
      <c r="G14" s="25"/>
      <c r="H14" s="6"/>
      <c r="I14" s="1"/>
    </row>
    <row r="15" spans="1:9" s="2" customFormat="1" ht="18" customHeight="1" thickBot="1">
      <c r="A15" s="15" t="s">
        <v>1</v>
      </c>
      <c r="B15" s="18" t="s">
        <v>2</v>
      </c>
      <c r="C15" s="19" t="s">
        <v>2</v>
      </c>
      <c r="D15" s="25" t="s">
        <v>24</v>
      </c>
      <c r="E15" s="95" t="str">
        <f>C14</f>
        <v xml:space="preserve">宋碩芸 [3/4] </v>
      </c>
      <c r="F15" s="24"/>
      <c r="G15" s="25"/>
      <c r="H15" s="6"/>
      <c r="I15" s="1"/>
    </row>
    <row r="16" spans="1:9" s="2" customFormat="1" ht="18" customHeight="1">
      <c r="A16" s="15" t="s">
        <v>6</v>
      </c>
      <c r="B16" s="17" t="s">
        <v>92</v>
      </c>
      <c r="C16" s="22" t="s">
        <v>93</v>
      </c>
      <c r="D16" s="28" t="s">
        <v>20</v>
      </c>
      <c r="E16" s="16" t="s">
        <v>159</v>
      </c>
      <c r="F16" s="24"/>
      <c r="G16" s="25"/>
      <c r="H16" s="6"/>
      <c r="I16" s="1"/>
    </row>
    <row r="17" spans="1:9" s="2" customFormat="1" ht="18" customHeight="1" thickBot="1">
      <c r="A17" s="15" t="s">
        <v>1</v>
      </c>
      <c r="B17" s="18" t="s">
        <v>2</v>
      </c>
      <c r="C17" s="29" t="s">
        <v>2</v>
      </c>
      <c r="D17" s="16"/>
      <c r="E17" s="16"/>
      <c r="F17" s="24" t="s">
        <v>32</v>
      </c>
      <c r="G17" s="73" t="str">
        <f>F21</f>
        <v xml:space="preserve">董秋彤 [2] </v>
      </c>
      <c r="H17" s="1" t="s">
        <v>80</v>
      </c>
      <c r="I17" s="1"/>
    </row>
    <row r="18" spans="1:9" s="2" customFormat="1" ht="18" customHeight="1" thickBot="1">
      <c r="A18" s="15" t="s">
        <v>7</v>
      </c>
      <c r="B18" s="66" t="s">
        <v>94</v>
      </c>
      <c r="C18" s="77" t="s">
        <v>95</v>
      </c>
      <c r="D18" s="78"/>
      <c r="E18" s="16"/>
      <c r="F18" s="94" t="s">
        <v>20</v>
      </c>
      <c r="G18" s="25" t="s">
        <v>186</v>
      </c>
      <c r="H18" s="6"/>
      <c r="I18" s="1"/>
    </row>
    <row r="19" spans="1:9" s="2" customFormat="1" ht="18" customHeight="1" thickBot="1">
      <c r="A19" s="15" t="s">
        <v>1</v>
      </c>
      <c r="B19" s="18" t="s">
        <v>2</v>
      </c>
      <c r="C19" s="19" t="s">
        <v>2</v>
      </c>
      <c r="D19" s="25" t="s">
        <v>25</v>
      </c>
      <c r="E19" s="83" t="str">
        <f>C18</f>
        <v xml:space="preserve">黃瀞平 </v>
      </c>
      <c r="F19" s="75"/>
      <c r="G19" s="25"/>
      <c r="H19" s="6"/>
      <c r="I19" s="1"/>
    </row>
    <row r="20" spans="1:9" s="2" customFormat="1" ht="18" customHeight="1">
      <c r="A20" s="15" t="s">
        <v>8</v>
      </c>
      <c r="B20" s="21" t="s">
        <v>77</v>
      </c>
      <c r="C20" s="40" t="s">
        <v>96</v>
      </c>
      <c r="D20" s="28" t="s">
        <v>20</v>
      </c>
      <c r="E20" s="24" t="s">
        <v>160</v>
      </c>
      <c r="F20" s="75"/>
      <c r="G20" s="25"/>
      <c r="H20" s="6"/>
      <c r="I20" s="1"/>
    </row>
    <row r="21" spans="1:9" s="2" customFormat="1" ht="18" customHeight="1" thickBot="1">
      <c r="A21" s="15" t="s">
        <v>1</v>
      </c>
      <c r="B21" s="18" t="s">
        <v>2</v>
      </c>
      <c r="C21" s="19" t="s">
        <v>2</v>
      </c>
      <c r="D21" s="16"/>
      <c r="E21" s="24" t="s">
        <v>34</v>
      </c>
      <c r="F21" s="103" t="str">
        <f>E23</f>
        <v xml:space="preserve">董秋彤 [2] </v>
      </c>
      <c r="G21" s="25"/>
      <c r="H21" s="6"/>
      <c r="I21" s="1"/>
    </row>
    <row r="22" spans="1:9" s="2" customFormat="1" ht="18" customHeight="1">
      <c r="A22" s="15" t="s">
        <v>9</v>
      </c>
      <c r="B22" s="17" t="s">
        <v>2</v>
      </c>
      <c r="C22" s="22" t="s">
        <v>48</v>
      </c>
      <c r="D22" s="26"/>
      <c r="E22" s="94" t="s">
        <v>26</v>
      </c>
      <c r="F22" s="93" t="s">
        <v>176</v>
      </c>
      <c r="G22" s="25"/>
      <c r="H22" s="6"/>
      <c r="I22" s="1"/>
    </row>
    <row r="23" spans="1:9" s="2" customFormat="1" ht="18" customHeight="1" thickBot="1">
      <c r="A23" s="15" t="s">
        <v>1</v>
      </c>
      <c r="B23" s="18" t="s">
        <v>2</v>
      </c>
      <c r="C23" s="19" t="s">
        <v>2</v>
      </c>
      <c r="D23" s="20" t="s">
        <v>27</v>
      </c>
      <c r="E23" s="103" t="str">
        <f>C24</f>
        <v xml:space="preserve">董秋彤 [2] </v>
      </c>
      <c r="F23" s="16"/>
      <c r="G23" s="25"/>
      <c r="H23" s="6"/>
      <c r="I23" s="1"/>
    </row>
    <row r="24" spans="1:9" s="2" customFormat="1" ht="18" customHeight="1" thickBot="1">
      <c r="A24" s="15" t="s">
        <v>10</v>
      </c>
      <c r="B24" s="66" t="s">
        <v>67</v>
      </c>
      <c r="C24" s="67" t="s">
        <v>97</v>
      </c>
      <c r="D24" s="68" t="s">
        <v>26</v>
      </c>
      <c r="E24" s="70"/>
      <c r="F24" s="16"/>
      <c r="G24" s="25"/>
      <c r="H24" s="6" t="s">
        <v>26</v>
      </c>
      <c r="I24" s="1"/>
    </row>
    <row r="25" spans="1:9" s="2" customFormat="1" ht="18" customHeight="1">
      <c r="A25" s="15" t="s">
        <v>1</v>
      </c>
      <c r="B25" s="18"/>
      <c r="C25" s="29"/>
      <c r="D25" s="16"/>
      <c r="E25" s="16"/>
      <c r="F25" s="16"/>
      <c r="G25" s="25"/>
      <c r="H25" s="6"/>
      <c r="I25" s="1"/>
    </row>
    <row r="26" spans="1:9" s="2" customFormat="1" ht="18" customHeight="1">
      <c r="A26" s="15"/>
      <c r="B26" s="18"/>
      <c r="C26" s="29"/>
      <c r="D26" s="16"/>
      <c r="E26" s="16"/>
      <c r="F26" s="16"/>
      <c r="G26" s="25"/>
      <c r="H26" s="6"/>
      <c r="I26" s="1"/>
    </row>
    <row r="27" spans="1:9" s="2" customFormat="1" ht="18" customHeight="1">
      <c r="A27" s="15"/>
      <c r="B27" s="18"/>
      <c r="C27" s="29"/>
      <c r="D27" s="16"/>
      <c r="E27" s="16"/>
      <c r="F27" s="16"/>
      <c r="G27" s="25"/>
      <c r="H27" s="6"/>
      <c r="I27" s="1"/>
    </row>
    <row r="28" spans="1:9" s="99" customFormat="1" ht="18" customHeight="1" thickBot="1">
      <c r="A28" s="97" t="s">
        <v>87</v>
      </c>
      <c r="B28" s="108" t="s">
        <v>77</v>
      </c>
      <c r="C28" s="108" t="s">
        <v>90</v>
      </c>
      <c r="D28" s="108"/>
    </row>
    <row r="29" spans="1:9" s="99" customFormat="1" ht="20" customHeight="1" thickBot="1">
      <c r="A29" s="97"/>
      <c r="D29" s="105" t="s">
        <v>89</v>
      </c>
      <c r="E29" s="109"/>
      <c r="F29" s="108"/>
      <c r="G29" s="108"/>
      <c r="H29" s="110" t="str">
        <f>C28</f>
        <v xml:space="preserve">陳肅諭 [1] </v>
      </c>
      <c r="I29" s="99" t="s">
        <v>81</v>
      </c>
    </row>
    <row r="30" spans="1:9" s="99" customFormat="1" ht="20" customHeight="1">
      <c r="A30" s="97" t="s">
        <v>88</v>
      </c>
      <c r="B30" s="99" t="s">
        <v>94</v>
      </c>
      <c r="C30" s="98" t="s">
        <v>95</v>
      </c>
      <c r="D30" s="101"/>
      <c r="H30" s="111" t="s">
        <v>187</v>
      </c>
    </row>
    <row r="31" spans="1:9" s="99" customFormat="1" ht="20" customHeight="1">
      <c r="B31" s="102"/>
    </row>
    <row r="32" spans="1:9" s="99" customFormat="1" ht="20" customHeight="1">
      <c r="D32" s="99" t="s">
        <v>195</v>
      </c>
    </row>
  </sheetData>
  <mergeCells count="3">
    <mergeCell ref="A1:H1"/>
    <mergeCell ref="A2:H2"/>
    <mergeCell ref="A3:H3"/>
  </mergeCells>
  <phoneticPr fontId="1" type="noConversion"/>
  <pageMargins left="0.33" right="0.23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showGridLines="0" view="pageBreakPreview" topLeftCell="A19" zoomScale="85" zoomScaleNormal="100" zoomScaleSheetLayoutView="85" workbookViewId="0">
      <selection activeCell="F34" sqref="F34"/>
    </sheetView>
  </sheetViews>
  <sheetFormatPr defaultRowHeight="20" customHeight="1"/>
  <cols>
    <col min="1" max="1" width="8.7265625" style="31"/>
    <col min="2" max="2" width="14.6328125" style="31" customWidth="1"/>
    <col min="3" max="3" width="17.6328125" style="31" customWidth="1"/>
    <col min="4" max="6" width="8.7265625" style="31"/>
    <col min="7" max="7" width="12" style="31" customWidth="1"/>
    <col min="8" max="16384" width="8.7265625" style="31"/>
  </cols>
  <sheetData>
    <row r="1" spans="1:9" s="33" customFormat="1" ht="20" customHeight="1">
      <c r="A1" s="128" t="s">
        <v>65</v>
      </c>
      <c r="B1" s="128"/>
      <c r="C1" s="128"/>
      <c r="D1" s="128"/>
      <c r="E1" s="128"/>
      <c r="F1" s="128"/>
      <c r="G1" s="128"/>
      <c r="H1" s="128"/>
      <c r="I1" s="32"/>
    </row>
    <row r="2" spans="1:9" s="33" customFormat="1" ht="20" customHeight="1">
      <c r="A2" s="128" t="s">
        <v>98</v>
      </c>
      <c r="B2" s="128"/>
      <c r="C2" s="128"/>
      <c r="D2" s="128"/>
      <c r="E2" s="128"/>
      <c r="F2" s="128"/>
      <c r="G2" s="128"/>
      <c r="H2" s="128"/>
      <c r="I2" s="32"/>
    </row>
    <row r="3" spans="1:9" s="33" customFormat="1" ht="20" customHeight="1">
      <c r="A3" s="129" t="s">
        <v>66</v>
      </c>
      <c r="B3" s="129"/>
      <c r="C3" s="129"/>
      <c r="D3" s="129"/>
      <c r="E3" s="129"/>
      <c r="F3" s="129"/>
      <c r="G3" s="129"/>
      <c r="H3" s="129"/>
      <c r="I3" s="32"/>
    </row>
    <row r="4" spans="1:9" s="2" customFormat="1" ht="20" customHeight="1">
      <c r="A4" s="3" t="s">
        <v>21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99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20</v>
      </c>
      <c r="B7" s="8"/>
      <c r="C7" s="9" t="s">
        <v>22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34" t="s">
        <v>67</v>
      </c>
      <c r="C8" s="35" t="s">
        <v>100</v>
      </c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86" t="s">
        <v>67</v>
      </c>
      <c r="C9" s="87" t="s">
        <v>101</v>
      </c>
      <c r="D9" s="82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37" t="s">
        <v>2</v>
      </c>
      <c r="C10" s="34" t="s">
        <v>2</v>
      </c>
      <c r="D10" s="79" t="s">
        <v>23</v>
      </c>
      <c r="E10" s="83" t="s">
        <v>161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38" t="s">
        <v>2</v>
      </c>
      <c r="C11" s="39" t="s">
        <v>42</v>
      </c>
      <c r="D11" s="23"/>
      <c r="E11" s="79"/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37" t="s">
        <v>77</v>
      </c>
      <c r="C12" s="35" t="s">
        <v>102</v>
      </c>
      <c r="D12" s="16"/>
      <c r="E12" s="75" t="s">
        <v>33</v>
      </c>
      <c r="F12" s="83" t="str">
        <f>E10</f>
        <v>吳/江</v>
      </c>
      <c r="G12" s="25"/>
      <c r="H12" s="6"/>
      <c r="I12" s="1"/>
    </row>
    <row r="13" spans="1:9" s="2" customFormat="1" ht="18" customHeight="1" thickBot="1">
      <c r="A13" s="15" t="s">
        <v>4</v>
      </c>
      <c r="B13" s="86" t="s">
        <v>67</v>
      </c>
      <c r="C13" s="88" t="s">
        <v>103</v>
      </c>
      <c r="D13" s="78"/>
      <c r="E13" s="27" t="s">
        <v>20</v>
      </c>
      <c r="F13" s="79" t="s">
        <v>180</v>
      </c>
      <c r="G13" s="25"/>
      <c r="H13" s="6"/>
      <c r="I13" s="1"/>
    </row>
    <row r="14" spans="1:9" s="2" customFormat="1" ht="18" customHeight="1" thickBot="1">
      <c r="A14" s="15" t="s">
        <v>1</v>
      </c>
      <c r="B14" s="37" t="s">
        <v>2</v>
      </c>
      <c r="C14" s="34" t="s">
        <v>2</v>
      </c>
      <c r="D14" s="25" t="s">
        <v>24</v>
      </c>
      <c r="E14" s="72" t="s">
        <v>162</v>
      </c>
      <c r="F14" s="75"/>
      <c r="G14" s="25"/>
      <c r="H14" s="6"/>
      <c r="I14" s="1"/>
    </row>
    <row r="15" spans="1:9" s="2" customFormat="1" ht="18" customHeight="1">
      <c r="A15" s="15" t="s">
        <v>6</v>
      </c>
      <c r="B15" s="36" t="s">
        <v>2</v>
      </c>
      <c r="C15" s="39" t="s">
        <v>44</v>
      </c>
      <c r="D15" s="28" t="s">
        <v>20</v>
      </c>
      <c r="E15" s="84"/>
      <c r="F15" s="75"/>
      <c r="G15" s="25"/>
      <c r="H15" s="6"/>
      <c r="I15" s="1"/>
    </row>
    <row r="16" spans="1:9" s="2" customFormat="1" ht="18" customHeight="1" thickBot="1">
      <c r="A16" s="15" t="s">
        <v>1</v>
      </c>
      <c r="B16" s="37" t="s">
        <v>67</v>
      </c>
      <c r="C16" s="41" t="s">
        <v>104</v>
      </c>
      <c r="D16" s="16"/>
      <c r="E16" s="16"/>
      <c r="F16" s="75" t="s">
        <v>32</v>
      </c>
      <c r="G16" s="83" t="str">
        <f>F12</f>
        <v>吳/江</v>
      </c>
      <c r="H16" s="1" t="s">
        <v>80</v>
      </c>
      <c r="I16" s="1"/>
    </row>
    <row r="17" spans="1:9" s="2" customFormat="1" ht="18" customHeight="1" thickBot="1">
      <c r="A17" s="15" t="s">
        <v>7</v>
      </c>
      <c r="B17" s="86" t="s">
        <v>73</v>
      </c>
      <c r="C17" s="91" t="s">
        <v>105</v>
      </c>
      <c r="D17" s="78"/>
      <c r="E17" s="16"/>
      <c r="F17" s="27" t="s">
        <v>20</v>
      </c>
      <c r="G17" s="84" t="s">
        <v>190</v>
      </c>
      <c r="H17" s="6"/>
      <c r="I17" s="1"/>
    </row>
    <row r="18" spans="1:9" s="2" customFormat="1" ht="18" customHeight="1" thickBot="1">
      <c r="A18" s="15" t="s">
        <v>1</v>
      </c>
      <c r="B18" s="37" t="s">
        <v>67</v>
      </c>
      <c r="C18" s="35" t="s">
        <v>106</v>
      </c>
      <c r="D18" s="25" t="s">
        <v>25</v>
      </c>
      <c r="E18" s="83" t="s">
        <v>171</v>
      </c>
      <c r="F18" s="24"/>
      <c r="G18" s="25"/>
      <c r="H18" s="6"/>
      <c r="I18" s="1"/>
    </row>
    <row r="19" spans="1:9" s="2" customFormat="1" ht="18" customHeight="1">
      <c r="A19" s="15" t="s">
        <v>8</v>
      </c>
      <c r="B19" s="38" t="s">
        <v>77</v>
      </c>
      <c r="C19" s="42" t="s">
        <v>107</v>
      </c>
      <c r="D19" s="28" t="s">
        <v>20</v>
      </c>
      <c r="E19" s="80" t="s">
        <v>172</v>
      </c>
      <c r="F19" s="24"/>
      <c r="G19" s="25"/>
      <c r="H19" s="6"/>
      <c r="I19" s="1"/>
    </row>
    <row r="20" spans="1:9" s="2" customFormat="1" ht="18" customHeight="1" thickBot="1">
      <c r="A20" s="15" t="s">
        <v>1</v>
      </c>
      <c r="B20" s="37" t="s">
        <v>2</v>
      </c>
      <c r="C20" s="34" t="s">
        <v>2</v>
      </c>
      <c r="D20" s="16"/>
      <c r="E20" s="24" t="s">
        <v>34</v>
      </c>
      <c r="F20" s="89" t="str">
        <f>E22</f>
        <v>唐/林</v>
      </c>
      <c r="G20" s="25"/>
      <c r="H20" s="6"/>
      <c r="I20" s="1"/>
    </row>
    <row r="21" spans="1:9" s="2" customFormat="1" ht="18" customHeight="1">
      <c r="A21" s="15" t="s">
        <v>9</v>
      </c>
      <c r="B21" s="36" t="s">
        <v>2</v>
      </c>
      <c r="C21" s="39" t="s">
        <v>48</v>
      </c>
      <c r="D21" s="26"/>
      <c r="E21" s="94" t="s">
        <v>26</v>
      </c>
      <c r="F21" s="16" t="s">
        <v>181</v>
      </c>
      <c r="G21" s="25"/>
      <c r="H21" s="6"/>
      <c r="I21" s="1"/>
    </row>
    <row r="22" spans="1:9" s="2" customFormat="1" ht="18" customHeight="1" thickBot="1">
      <c r="A22" s="15" t="s">
        <v>1</v>
      </c>
      <c r="B22" s="37" t="s">
        <v>77</v>
      </c>
      <c r="C22" s="35" t="s">
        <v>108</v>
      </c>
      <c r="D22" s="20" t="s">
        <v>27</v>
      </c>
      <c r="E22" s="103" t="s">
        <v>163</v>
      </c>
      <c r="F22" s="16"/>
      <c r="G22" s="25"/>
      <c r="H22" s="6"/>
      <c r="I22" s="1"/>
    </row>
    <row r="23" spans="1:9" s="2" customFormat="1" ht="18" customHeight="1" thickBot="1">
      <c r="A23" s="15" t="s">
        <v>10</v>
      </c>
      <c r="B23" s="86" t="s">
        <v>77</v>
      </c>
      <c r="C23" s="88" t="s">
        <v>109</v>
      </c>
      <c r="D23" s="68" t="s">
        <v>26</v>
      </c>
      <c r="E23" s="70"/>
      <c r="F23" s="16"/>
      <c r="G23" s="25"/>
      <c r="H23" s="6" t="s">
        <v>26</v>
      </c>
      <c r="I23" s="1"/>
    </row>
    <row r="24" spans="1:9" s="2" customFormat="1" ht="18" customHeight="1">
      <c r="A24" s="15" t="s">
        <v>1</v>
      </c>
      <c r="B24" s="18" t="s">
        <v>2</v>
      </c>
      <c r="C24" s="29" t="s">
        <v>1</v>
      </c>
      <c r="D24" s="16"/>
      <c r="E24" s="16"/>
      <c r="F24" s="16"/>
      <c r="G24" s="25"/>
      <c r="H24" s="6"/>
      <c r="I24" s="1"/>
    </row>
    <row r="25" spans="1:9" ht="18" customHeight="1"/>
    <row r="26" spans="1:9" s="99" customFormat="1" ht="18" customHeight="1"/>
    <row r="27" spans="1:9" s="99" customFormat="1" ht="20" customHeight="1">
      <c r="B27" s="99" t="s">
        <v>77</v>
      </c>
      <c r="C27" s="99" t="s">
        <v>102</v>
      </c>
    </row>
    <row r="28" spans="1:9" s="99" customFormat="1" ht="18" customHeight="1">
      <c r="A28" s="97" t="s">
        <v>87</v>
      </c>
      <c r="B28" s="98" t="s">
        <v>67</v>
      </c>
      <c r="C28" s="98" t="s">
        <v>103</v>
      </c>
      <c r="D28" s="98"/>
    </row>
    <row r="29" spans="1:9" s="99" customFormat="1" ht="20" customHeight="1" thickBot="1">
      <c r="A29" s="97"/>
      <c r="B29" s="99" t="s">
        <v>67</v>
      </c>
      <c r="C29" s="99" t="s">
        <v>104</v>
      </c>
      <c r="D29" s="100" t="s">
        <v>89</v>
      </c>
      <c r="E29" s="107"/>
      <c r="F29" s="108"/>
      <c r="G29" s="110" t="s">
        <v>188</v>
      </c>
      <c r="H29" s="99" t="s">
        <v>81</v>
      </c>
    </row>
    <row r="30" spans="1:9" s="99" customFormat="1" ht="20" customHeight="1" thickBot="1">
      <c r="A30" s="97" t="s">
        <v>88</v>
      </c>
      <c r="B30" s="108" t="s">
        <v>73</v>
      </c>
      <c r="C30" s="108" t="s">
        <v>105</v>
      </c>
      <c r="D30" s="113"/>
      <c r="G30" s="112" t="s">
        <v>189</v>
      </c>
    </row>
    <row r="31" spans="1:9" s="99" customFormat="1" ht="20" customHeight="1">
      <c r="B31" s="106"/>
    </row>
    <row r="32" spans="1:9" s="99" customFormat="1" ht="20" customHeight="1">
      <c r="C32" s="99" t="s">
        <v>195</v>
      </c>
    </row>
  </sheetData>
  <mergeCells count="3">
    <mergeCell ref="A1:H1"/>
    <mergeCell ref="A2:H2"/>
    <mergeCell ref="A3:H3"/>
  </mergeCells>
  <phoneticPr fontId="1" type="noConversion"/>
  <pageMargins left="0.33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30"/>
  <sheetViews>
    <sheetView showGridLines="0" view="pageBreakPreview" topLeftCell="A25" zoomScaleNormal="100" zoomScaleSheetLayoutView="100" workbookViewId="0">
      <selection activeCell="D36" sqref="D35:D36"/>
    </sheetView>
  </sheetViews>
  <sheetFormatPr defaultRowHeight="20" customHeight="1"/>
  <cols>
    <col min="1" max="1" width="7.7265625" style="31" customWidth="1"/>
    <col min="2" max="2" width="15.453125" style="31" customWidth="1"/>
    <col min="3" max="3" width="16.7265625" style="31" customWidth="1"/>
    <col min="4" max="16384" width="8.7265625" style="31"/>
  </cols>
  <sheetData>
    <row r="1" spans="1:9" s="33" customFormat="1" ht="20" customHeight="1">
      <c r="A1" s="128" t="s">
        <v>65</v>
      </c>
      <c r="B1" s="128"/>
      <c r="C1" s="128"/>
      <c r="D1" s="128"/>
      <c r="E1" s="128"/>
      <c r="F1" s="128"/>
      <c r="G1" s="128"/>
      <c r="H1" s="128"/>
      <c r="I1" s="32"/>
    </row>
    <row r="2" spans="1:9" s="33" customFormat="1" ht="20" customHeight="1">
      <c r="A2" s="128" t="s">
        <v>129</v>
      </c>
      <c r="B2" s="128"/>
      <c r="C2" s="128"/>
      <c r="D2" s="128"/>
      <c r="E2" s="128"/>
      <c r="F2" s="128"/>
      <c r="G2" s="128"/>
      <c r="H2" s="128"/>
      <c r="I2" s="32"/>
    </row>
    <row r="3" spans="1:9" s="33" customFormat="1" ht="20" customHeight="1">
      <c r="A3" s="129" t="s">
        <v>66</v>
      </c>
      <c r="B3" s="129"/>
      <c r="C3" s="129"/>
      <c r="D3" s="129"/>
      <c r="E3" s="129"/>
      <c r="F3" s="129"/>
      <c r="G3" s="129"/>
      <c r="H3" s="129"/>
      <c r="I3" s="32"/>
    </row>
    <row r="4" spans="1:9" s="2" customFormat="1" ht="20" customHeight="1">
      <c r="A4" s="3" t="s">
        <v>21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135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20</v>
      </c>
      <c r="B7" s="8"/>
      <c r="C7" s="9" t="s">
        <v>22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34" t="s">
        <v>67</v>
      </c>
      <c r="C8" s="35" t="s">
        <v>110</v>
      </c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86" t="s">
        <v>67</v>
      </c>
      <c r="C9" s="87" t="s">
        <v>111</v>
      </c>
      <c r="D9" s="82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37" t="s">
        <v>2</v>
      </c>
      <c r="C10" s="34" t="s">
        <v>2</v>
      </c>
      <c r="D10" s="79" t="s">
        <v>23</v>
      </c>
      <c r="E10" s="83" t="s">
        <v>165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38" t="s">
        <v>2</v>
      </c>
      <c r="C11" s="39" t="s">
        <v>42</v>
      </c>
      <c r="D11" s="23"/>
      <c r="E11" s="24"/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37" t="s">
        <v>67</v>
      </c>
      <c r="C12" s="34" t="s">
        <v>112</v>
      </c>
      <c r="D12" s="16"/>
      <c r="E12" s="24" t="s">
        <v>33</v>
      </c>
      <c r="F12" s="73" t="str">
        <f>E14</f>
        <v>劉/汪</v>
      </c>
      <c r="G12" s="25"/>
      <c r="H12" s="6"/>
      <c r="I12" s="1"/>
    </row>
    <row r="13" spans="1:9" s="2" customFormat="1" ht="18" customHeight="1">
      <c r="A13" s="15" t="s">
        <v>4</v>
      </c>
      <c r="B13" s="36" t="s">
        <v>77</v>
      </c>
      <c r="C13" s="39" t="s">
        <v>113</v>
      </c>
      <c r="D13" s="26"/>
      <c r="E13" s="94" t="s">
        <v>20</v>
      </c>
      <c r="F13" s="104" t="s">
        <v>179</v>
      </c>
      <c r="G13" s="25"/>
      <c r="H13" s="6"/>
      <c r="I13" s="1"/>
    </row>
    <row r="14" spans="1:9" s="2" customFormat="1" ht="18" customHeight="1" thickBot="1">
      <c r="A14" s="15" t="s">
        <v>1</v>
      </c>
      <c r="B14" s="37" t="s">
        <v>77</v>
      </c>
      <c r="C14" s="34" t="s">
        <v>114</v>
      </c>
      <c r="D14" s="20" t="s">
        <v>24</v>
      </c>
      <c r="E14" s="103" t="s">
        <v>167</v>
      </c>
      <c r="F14" s="24"/>
      <c r="G14" s="25"/>
      <c r="H14" s="6"/>
      <c r="I14" s="1"/>
    </row>
    <row r="15" spans="1:9" s="2" customFormat="1" ht="18" customHeight="1" thickBot="1">
      <c r="A15" s="15" t="s">
        <v>6</v>
      </c>
      <c r="B15" s="86" t="s">
        <v>77</v>
      </c>
      <c r="C15" s="90" t="s">
        <v>115</v>
      </c>
      <c r="D15" s="68" t="s">
        <v>20</v>
      </c>
      <c r="E15" s="85" t="s">
        <v>168</v>
      </c>
      <c r="F15" s="24"/>
      <c r="G15" s="25"/>
      <c r="H15" s="6"/>
      <c r="I15" s="1"/>
    </row>
    <row r="16" spans="1:9" s="2" customFormat="1" ht="18" customHeight="1" thickBot="1">
      <c r="A16" s="15" t="s">
        <v>1</v>
      </c>
      <c r="B16" s="37" t="s">
        <v>67</v>
      </c>
      <c r="C16" s="41" t="s">
        <v>116</v>
      </c>
      <c r="D16" s="16"/>
      <c r="E16" s="16"/>
      <c r="F16" s="24" t="s">
        <v>32</v>
      </c>
      <c r="G16" s="25" t="str">
        <f>F20</f>
        <v>李/梁</v>
      </c>
      <c r="H16" s="1" t="s">
        <v>80</v>
      </c>
      <c r="I16" s="1"/>
    </row>
    <row r="17" spans="1:9" s="2" customFormat="1" ht="18" customHeight="1" thickBot="1">
      <c r="A17" s="15" t="s">
        <v>7</v>
      </c>
      <c r="B17" s="86" t="s">
        <v>77</v>
      </c>
      <c r="C17" s="91" t="s">
        <v>117</v>
      </c>
      <c r="D17" s="78"/>
      <c r="E17" s="16"/>
      <c r="F17" s="94" t="s">
        <v>20</v>
      </c>
      <c r="G17" s="93" t="s">
        <v>194</v>
      </c>
      <c r="H17" s="6"/>
      <c r="I17" s="1"/>
    </row>
    <row r="18" spans="1:9" s="2" customFormat="1" ht="18" customHeight="1" thickBot="1">
      <c r="A18" s="15" t="s">
        <v>1</v>
      </c>
      <c r="B18" s="37" t="s">
        <v>67</v>
      </c>
      <c r="C18" s="35" t="s">
        <v>118</v>
      </c>
      <c r="D18" s="79" t="s">
        <v>25</v>
      </c>
      <c r="E18" s="83" t="s">
        <v>169</v>
      </c>
      <c r="F18" s="75"/>
      <c r="G18" s="25"/>
      <c r="H18" s="6"/>
      <c r="I18" s="1"/>
    </row>
    <row r="19" spans="1:9" s="2" customFormat="1" ht="18" customHeight="1">
      <c r="A19" s="15" t="s">
        <v>8</v>
      </c>
      <c r="B19" s="38" t="s">
        <v>67</v>
      </c>
      <c r="C19" s="42" t="s">
        <v>119</v>
      </c>
      <c r="D19" s="28" t="s">
        <v>20</v>
      </c>
      <c r="E19" s="79" t="s">
        <v>170</v>
      </c>
      <c r="F19" s="75"/>
      <c r="G19" s="25"/>
      <c r="H19" s="6"/>
      <c r="I19" s="1"/>
    </row>
    <row r="20" spans="1:9" s="2" customFormat="1" ht="18" customHeight="1" thickBot="1">
      <c r="A20" s="15" t="s">
        <v>1</v>
      </c>
      <c r="B20" s="37" t="s">
        <v>2</v>
      </c>
      <c r="C20" s="34" t="s">
        <v>2</v>
      </c>
      <c r="D20" s="16"/>
      <c r="E20" s="75" t="s">
        <v>34</v>
      </c>
      <c r="F20" s="95" t="str">
        <f>E18</f>
        <v>李/梁</v>
      </c>
      <c r="G20" s="25"/>
      <c r="H20" s="6"/>
      <c r="I20" s="1"/>
    </row>
    <row r="21" spans="1:9" s="2" customFormat="1" ht="18" customHeight="1">
      <c r="A21" s="15" t="s">
        <v>9</v>
      </c>
      <c r="B21" s="36" t="s">
        <v>2</v>
      </c>
      <c r="C21" s="39" t="s">
        <v>48</v>
      </c>
      <c r="D21" s="26"/>
      <c r="E21" s="27" t="s">
        <v>26</v>
      </c>
      <c r="F21" s="16" t="s">
        <v>182</v>
      </c>
      <c r="G21" s="25"/>
      <c r="H21" s="6"/>
      <c r="I21" s="1"/>
    </row>
    <row r="22" spans="1:9" s="2" customFormat="1" ht="18" customHeight="1" thickBot="1">
      <c r="A22" s="15" t="s">
        <v>1</v>
      </c>
      <c r="B22" s="37" t="s">
        <v>92</v>
      </c>
      <c r="C22" s="35" t="s">
        <v>120</v>
      </c>
      <c r="D22" s="20" t="s">
        <v>27</v>
      </c>
      <c r="E22" s="89" t="s">
        <v>164</v>
      </c>
      <c r="F22" s="16"/>
      <c r="G22" s="25"/>
      <c r="H22" s="6"/>
      <c r="I22" s="1"/>
    </row>
    <row r="23" spans="1:9" s="2" customFormat="1" ht="18" customHeight="1" thickBot="1">
      <c r="A23" s="15" t="s">
        <v>10</v>
      </c>
      <c r="B23" s="86" t="s">
        <v>67</v>
      </c>
      <c r="C23" s="88" t="s">
        <v>121</v>
      </c>
      <c r="D23" s="68" t="s">
        <v>26</v>
      </c>
      <c r="E23" s="85"/>
      <c r="F23" s="16"/>
      <c r="G23" s="25"/>
      <c r="H23" s="6" t="s">
        <v>26</v>
      </c>
      <c r="I23" s="1"/>
    </row>
    <row r="24" spans="1:9" s="2" customFormat="1" ht="18" customHeight="1">
      <c r="A24" s="15" t="s">
        <v>1</v>
      </c>
      <c r="B24" s="18"/>
      <c r="C24" s="29"/>
      <c r="D24" s="16"/>
      <c r="E24" s="16"/>
      <c r="F24" s="16"/>
      <c r="G24" s="25"/>
      <c r="H24" s="6"/>
      <c r="I24" s="1"/>
    </row>
    <row r="25" spans="1:9" s="99" customFormat="1" ht="20" customHeight="1">
      <c r="B25" s="99" t="s">
        <v>67</v>
      </c>
      <c r="C25" s="99" t="s">
        <v>110</v>
      </c>
    </row>
    <row r="26" spans="1:9" s="99" customFormat="1" ht="18" customHeight="1">
      <c r="A26" s="97" t="s">
        <v>87</v>
      </c>
      <c r="B26" s="98" t="s">
        <v>67</v>
      </c>
      <c r="C26" s="98" t="s">
        <v>111</v>
      </c>
      <c r="D26" s="98"/>
    </row>
    <row r="27" spans="1:9" s="99" customFormat="1" ht="20" customHeight="1" thickBot="1">
      <c r="A27" s="97"/>
      <c r="B27" s="99" t="s">
        <v>193</v>
      </c>
      <c r="C27" s="99" t="s">
        <v>120</v>
      </c>
      <c r="D27" s="100" t="s">
        <v>89</v>
      </c>
      <c r="E27" s="107"/>
      <c r="F27" s="108"/>
      <c r="G27" s="110" t="s">
        <v>191</v>
      </c>
      <c r="H27" s="99" t="s">
        <v>81</v>
      </c>
    </row>
    <row r="28" spans="1:9" s="99" customFormat="1" ht="20" customHeight="1" thickBot="1">
      <c r="A28" s="97" t="s">
        <v>88</v>
      </c>
      <c r="B28" s="108" t="s">
        <v>67</v>
      </c>
      <c r="C28" s="108" t="s">
        <v>121</v>
      </c>
      <c r="D28" s="114"/>
      <c r="E28" s="115"/>
      <c r="G28" s="111" t="s">
        <v>192</v>
      </c>
    </row>
    <row r="29" spans="1:9" s="99" customFormat="1" ht="20" customHeight="1">
      <c r="B29" s="106"/>
      <c r="C29" s="99" t="s">
        <v>195</v>
      </c>
    </row>
    <row r="30" spans="1:9" ht="20" customHeight="1">
      <c r="E30" s="31" t="s">
        <v>195</v>
      </c>
    </row>
  </sheetData>
  <mergeCells count="3">
    <mergeCell ref="A1:H1"/>
    <mergeCell ref="A2:H2"/>
    <mergeCell ref="A3:H3"/>
  </mergeCells>
  <phoneticPr fontId="1" type="noConversion"/>
  <pageMargins left="0.38" right="0.4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showGridLines="0" view="pageBreakPreview" zoomScale="85" zoomScaleNormal="100" zoomScaleSheetLayoutView="85" workbookViewId="0">
      <selection activeCell="E17" sqref="E17"/>
    </sheetView>
  </sheetViews>
  <sheetFormatPr defaultRowHeight="20" customHeight="1"/>
  <cols>
    <col min="1" max="1" width="8.36328125" style="31" customWidth="1"/>
    <col min="2" max="2" width="17.36328125" style="31" customWidth="1"/>
    <col min="3" max="3" width="20.36328125" style="31" customWidth="1"/>
    <col min="4" max="16384" width="8.7265625" style="31"/>
  </cols>
  <sheetData>
    <row r="1" spans="1:9" s="33" customFormat="1" ht="20" customHeight="1">
      <c r="A1" s="128" t="s">
        <v>65</v>
      </c>
      <c r="B1" s="128"/>
      <c r="C1" s="128"/>
      <c r="D1" s="128"/>
      <c r="E1" s="128"/>
      <c r="F1" s="128"/>
      <c r="G1" s="128"/>
      <c r="H1" s="128"/>
      <c r="I1" s="32"/>
    </row>
    <row r="2" spans="1:9" s="33" customFormat="1" ht="20" customHeight="1">
      <c r="A2" s="128" t="s">
        <v>130</v>
      </c>
      <c r="B2" s="128"/>
      <c r="C2" s="128"/>
      <c r="D2" s="128"/>
      <c r="E2" s="128"/>
      <c r="F2" s="128"/>
      <c r="G2" s="128"/>
      <c r="H2" s="128"/>
      <c r="I2" s="32"/>
    </row>
    <row r="3" spans="1:9" s="33" customFormat="1" ht="20" customHeight="1">
      <c r="A3" s="129" t="s">
        <v>132</v>
      </c>
      <c r="B3" s="129"/>
      <c r="C3" s="129"/>
      <c r="D3" s="129"/>
      <c r="E3" s="129"/>
      <c r="F3" s="129"/>
      <c r="G3" s="129"/>
      <c r="H3" s="129"/>
      <c r="I3" s="32"/>
    </row>
    <row r="4" spans="1:9" s="2" customFormat="1" ht="20" customHeight="1">
      <c r="A4" s="3" t="s">
        <v>21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131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20</v>
      </c>
      <c r="B7" s="8"/>
      <c r="C7" s="9" t="s">
        <v>22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34" t="s">
        <v>67</v>
      </c>
      <c r="C8" s="35" t="s">
        <v>122</v>
      </c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86" t="s">
        <v>123</v>
      </c>
      <c r="C9" s="87" t="s">
        <v>124</v>
      </c>
      <c r="D9" s="82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37" t="s">
        <v>2</v>
      </c>
      <c r="C10" s="34" t="s">
        <v>2</v>
      </c>
      <c r="D10" s="25" t="s">
        <v>23</v>
      </c>
      <c r="E10" s="83" t="s">
        <v>166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38" t="s">
        <v>2</v>
      </c>
      <c r="C11" s="39" t="s">
        <v>42</v>
      </c>
      <c r="D11" s="23"/>
      <c r="E11" s="79"/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37" t="s">
        <v>67</v>
      </c>
      <c r="C12" s="34" t="s">
        <v>125</v>
      </c>
      <c r="D12" s="16"/>
      <c r="E12" s="75" t="s">
        <v>33</v>
      </c>
      <c r="F12" s="83" t="str">
        <f>E10</f>
        <v>柏/張</v>
      </c>
      <c r="G12" s="1" t="s">
        <v>80</v>
      </c>
      <c r="H12" s="6"/>
      <c r="I12" s="1"/>
    </row>
    <row r="13" spans="1:9" s="2" customFormat="1" ht="18" customHeight="1" thickBot="1">
      <c r="A13" s="15" t="s">
        <v>4</v>
      </c>
      <c r="B13" s="86" t="s">
        <v>67</v>
      </c>
      <c r="C13" s="90" t="s">
        <v>126</v>
      </c>
      <c r="D13" s="78"/>
      <c r="E13" s="27" t="s">
        <v>20</v>
      </c>
      <c r="F13" s="84" t="s">
        <v>183</v>
      </c>
      <c r="G13" s="25"/>
      <c r="H13" s="6"/>
      <c r="I13" s="1"/>
    </row>
    <row r="14" spans="1:9" s="2" customFormat="1" ht="18" customHeight="1" thickBot="1">
      <c r="A14" s="15" t="s">
        <v>1</v>
      </c>
      <c r="B14" s="37" t="s">
        <v>67</v>
      </c>
      <c r="C14" s="34" t="s">
        <v>127</v>
      </c>
      <c r="D14" s="25" t="s">
        <v>24</v>
      </c>
      <c r="E14" s="76" t="s">
        <v>177</v>
      </c>
      <c r="F14" s="25"/>
      <c r="G14" s="25"/>
      <c r="H14" s="6"/>
      <c r="I14" s="1"/>
    </row>
    <row r="15" spans="1:9" s="2" customFormat="1" ht="18" customHeight="1">
      <c r="A15" s="15" t="s">
        <v>6</v>
      </c>
      <c r="B15" s="36" t="s">
        <v>73</v>
      </c>
      <c r="C15" s="39" t="s">
        <v>128</v>
      </c>
      <c r="D15" s="28" t="s">
        <v>20</v>
      </c>
      <c r="E15" s="84" t="s">
        <v>178</v>
      </c>
      <c r="F15" s="25"/>
      <c r="G15" s="25"/>
      <c r="H15" s="6"/>
      <c r="I15" s="1"/>
    </row>
    <row r="16" spans="1:9" s="2" customFormat="1" ht="18" customHeight="1">
      <c r="A16" s="15" t="s">
        <v>1</v>
      </c>
      <c r="B16" s="18" t="s">
        <v>2</v>
      </c>
      <c r="C16" s="29" t="s">
        <v>1</v>
      </c>
      <c r="D16" s="16"/>
      <c r="E16" s="16"/>
      <c r="F16" s="16"/>
      <c r="G16" s="25"/>
      <c r="H16" s="6"/>
      <c r="I16" s="1"/>
    </row>
    <row r="17" spans="1:3" ht="18" customHeight="1">
      <c r="A17" s="31" t="s">
        <v>82</v>
      </c>
    </row>
    <row r="19" spans="1:3" ht="20" customHeight="1">
      <c r="C19" s="31" t="s">
        <v>82</v>
      </c>
    </row>
  </sheetData>
  <mergeCells count="3">
    <mergeCell ref="A1:H1"/>
    <mergeCell ref="A2:H2"/>
    <mergeCell ref="A3:H3"/>
  </mergeCells>
  <phoneticPr fontId="1" type="noConversion"/>
  <pageMargins left="0.64" right="0.3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G24"/>
  <sheetViews>
    <sheetView showGridLines="0" view="pageBreakPreview" zoomScale="60" zoomScaleNormal="100" workbookViewId="0">
      <selection activeCell="I11" sqref="I11"/>
    </sheetView>
  </sheetViews>
  <sheetFormatPr defaultRowHeight="24" customHeight="1"/>
  <cols>
    <col min="2" max="6" width="12.6328125" customWidth="1"/>
  </cols>
  <sheetData>
    <row r="1" spans="1:7" ht="24" customHeight="1">
      <c r="B1" s="126" t="s">
        <v>197</v>
      </c>
      <c r="C1" s="126"/>
      <c r="D1" s="126"/>
      <c r="E1" s="126"/>
      <c r="F1" s="126"/>
    </row>
    <row r="2" spans="1:7" ht="24" customHeight="1">
      <c r="B2" s="126" t="s">
        <v>198</v>
      </c>
      <c r="C2" s="126"/>
      <c r="D2" s="126"/>
      <c r="E2" s="126"/>
      <c r="F2" s="126"/>
    </row>
    <row r="3" spans="1:7" ht="24" customHeight="1">
      <c r="A3" s="65"/>
      <c r="B3" s="57" t="s">
        <v>199</v>
      </c>
      <c r="D3" s="65"/>
    </row>
    <row r="4" spans="1:7" ht="24" customHeight="1">
      <c r="A4" s="65"/>
      <c r="B4" s="57" t="s">
        <v>200</v>
      </c>
      <c r="D4" s="65"/>
      <c r="G4" t="s">
        <v>201</v>
      </c>
    </row>
    <row r="5" spans="1:7" ht="24" customHeight="1">
      <c r="A5" s="65"/>
      <c r="B5" s="65"/>
      <c r="C5" s="65"/>
      <c r="D5" s="65"/>
    </row>
    <row r="6" spans="1:7" ht="24" customHeight="1">
      <c r="B6" s="55" t="s">
        <v>202</v>
      </c>
      <c r="C6" s="130" t="s">
        <v>203</v>
      </c>
      <c r="D6" s="130" t="s">
        <v>204</v>
      </c>
      <c r="E6" s="130" t="s">
        <v>205</v>
      </c>
      <c r="F6" s="130" t="s">
        <v>206</v>
      </c>
    </row>
    <row r="7" spans="1:7" ht="24" customHeight="1">
      <c r="B7" s="54" t="s">
        <v>207</v>
      </c>
      <c r="C7" s="130"/>
      <c r="D7" s="130"/>
      <c r="E7" s="130"/>
      <c r="F7" s="130"/>
    </row>
    <row r="8" spans="1:7" ht="24" customHeight="1">
      <c r="B8" s="134" t="s">
        <v>208</v>
      </c>
      <c r="C8" s="117" t="s">
        <v>67</v>
      </c>
      <c r="D8" s="117" t="s">
        <v>67</v>
      </c>
      <c r="E8" s="117" t="s">
        <v>67</v>
      </c>
      <c r="F8" s="117" t="s">
        <v>67</v>
      </c>
    </row>
    <row r="9" spans="1:7" ht="24" customHeight="1">
      <c r="B9" s="136"/>
      <c r="C9" s="117" t="s">
        <v>72</v>
      </c>
      <c r="D9" s="117" t="s">
        <v>209</v>
      </c>
      <c r="E9" s="117" t="s">
        <v>76</v>
      </c>
      <c r="F9" s="117" t="s">
        <v>71</v>
      </c>
    </row>
    <row r="10" spans="1:7" ht="24" customHeight="1">
      <c r="B10" s="134" t="s">
        <v>210</v>
      </c>
      <c r="C10" s="117" t="s">
        <v>67</v>
      </c>
      <c r="D10" s="117" t="s">
        <v>67</v>
      </c>
      <c r="E10" s="117" t="s">
        <v>77</v>
      </c>
      <c r="F10" s="117" t="s">
        <v>94</v>
      </c>
    </row>
    <row r="11" spans="1:7" ht="24" customHeight="1">
      <c r="B11" s="136"/>
      <c r="C11" s="117" t="s">
        <v>211</v>
      </c>
      <c r="D11" s="117" t="s">
        <v>212</v>
      </c>
      <c r="E11" s="117" t="s">
        <v>213</v>
      </c>
      <c r="F11" s="117" t="s">
        <v>95</v>
      </c>
    </row>
    <row r="12" spans="1:7" ht="24" customHeight="1">
      <c r="B12" s="134" t="s">
        <v>214</v>
      </c>
      <c r="C12" s="117" t="s">
        <v>67</v>
      </c>
      <c r="D12" s="117" t="s">
        <v>77</v>
      </c>
      <c r="E12" s="117" t="s">
        <v>67</v>
      </c>
      <c r="F12" s="117" t="s">
        <v>77</v>
      </c>
    </row>
    <row r="13" spans="1:7" ht="24" customHeight="1">
      <c r="B13" s="135"/>
      <c r="C13" s="117" t="s">
        <v>67</v>
      </c>
      <c r="D13" s="117" t="s">
        <v>77</v>
      </c>
      <c r="E13" s="117" t="s">
        <v>73</v>
      </c>
      <c r="F13" s="117" t="s">
        <v>67</v>
      </c>
    </row>
    <row r="14" spans="1:7" ht="24" customHeight="1">
      <c r="B14" s="135"/>
      <c r="C14" s="117" t="s">
        <v>215</v>
      </c>
      <c r="D14" s="117" t="s">
        <v>216</v>
      </c>
      <c r="E14" s="117" t="s">
        <v>104</v>
      </c>
      <c r="F14" s="117" t="s">
        <v>217</v>
      </c>
    </row>
    <row r="15" spans="1:7" ht="24" customHeight="1">
      <c r="B15" s="136"/>
      <c r="C15" s="117" t="s">
        <v>101</v>
      </c>
      <c r="D15" s="117" t="s">
        <v>109</v>
      </c>
      <c r="E15" s="117" t="s">
        <v>105</v>
      </c>
      <c r="F15" s="117" t="s">
        <v>103</v>
      </c>
    </row>
    <row r="16" spans="1:7" ht="24" customHeight="1">
      <c r="B16" s="134" t="s">
        <v>218</v>
      </c>
      <c r="C16" s="117" t="s">
        <v>67</v>
      </c>
      <c r="D16" s="117" t="s">
        <v>77</v>
      </c>
      <c r="E16" s="117" t="s">
        <v>92</v>
      </c>
      <c r="F16" s="117" t="s">
        <v>67</v>
      </c>
    </row>
    <row r="17" spans="2:6" ht="24" customHeight="1">
      <c r="B17" s="135"/>
      <c r="C17" s="117" t="s">
        <v>77</v>
      </c>
      <c r="D17" s="117" t="s">
        <v>77</v>
      </c>
      <c r="E17" s="117" t="s">
        <v>67</v>
      </c>
      <c r="F17" s="117" t="s">
        <v>67</v>
      </c>
    </row>
    <row r="18" spans="2:6" ht="24" customHeight="1">
      <c r="B18" s="135"/>
      <c r="C18" s="117" t="s">
        <v>116</v>
      </c>
      <c r="D18" s="117" t="s">
        <v>114</v>
      </c>
      <c r="E18" s="117" t="s">
        <v>219</v>
      </c>
      <c r="F18" s="117" t="s">
        <v>220</v>
      </c>
    </row>
    <row r="19" spans="2:6" ht="24" customHeight="1">
      <c r="B19" s="136"/>
      <c r="C19" s="117" t="s">
        <v>117</v>
      </c>
      <c r="D19" s="117" t="s">
        <v>115</v>
      </c>
      <c r="E19" s="117" t="s">
        <v>121</v>
      </c>
      <c r="F19" s="117" t="s">
        <v>111</v>
      </c>
    </row>
    <row r="20" spans="2:6" ht="24" customHeight="1">
      <c r="B20" s="134" t="s">
        <v>221</v>
      </c>
      <c r="C20" s="117" t="s">
        <v>67</v>
      </c>
      <c r="D20" s="117" t="s">
        <v>67</v>
      </c>
      <c r="E20" s="117" t="s">
        <v>222</v>
      </c>
      <c r="F20" s="131"/>
    </row>
    <row r="21" spans="2:6" ht="24" customHeight="1">
      <c r="B21" s="135"/>
      <c r="C21" s="117" t="s">
        <v>123</v>
      </c>
      <c r="D21" s="117" t="s">
        <v>67</v>
      </c>
      <c r="E21" s="117" t="s">
        <v>223</v>
      </c>
      <c r="F21" s="132"/>
    </row>
    <row r="22" spans="2:6" ht="24" customHeight="1">
      <c r="B22" s="135"/>
      <c r="C22" s="117" t="s">
        <v>224</v>
      </c>
      <c r="D22" s="117" t="s">
        <v>125</v>
      </c>
      <c r="E22" s="117" t="s">
        <v>225</v>
      </c>
      <c r="F22" s="132"/>
    </row>
    <row r="23" spans="2:6" ht="24" customHeight="1">
      <c r="B23" s="136"/>
      <c r="C23" s="117" t="s">
        <v>226</v>
      </c>
      <c r="D23" s="117" t="s">
        <v>126</v>
      </c>
      <c r="E23" s="117" t="s">
        <v>128</v>
      </c>
      <c r="F23" s="133"/>
    </row>
    <row r="24" spans="2:6" ht="24" customHeight="1">
      <c r="D24" t="s">
        <v>227</v>
      </c>
    </row>
  </sheetData>
  <mergeCells count="12">
    <mergeCell ref="E6:E7"/>
    <mergeCell ref="F6:F7"/>
    <mergeCell ref="B1:F1"/>
    <mergeCell ref="F20:F23"/>
    <mergeCell ref="B20:B23"/>
    <mergeCell ref="C6:C7"/>
    <mergeCell ref="B8:B9"/>
    <mergeCell ref="B10:B11"/>
    <mergeCell ref="B12:B15"/>
    <mergeCell ref="B16:B19"/>
    <mergeCell ref="D6:D7"/>
    <mergeCell ref="B2:F2"/>
  </mergeCells>
  <phoneticPr fontId="1" type="noConversion"/>
  <printOptions horizontalCentered="1"/>
  <pageMargins left="0.5" right="0.3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場地分配表</vt:lpstr>
      <vt:lpstr>男單</vt:lpstr>
      <vt:lpstr>女單</vt:lpstr>
      <vt:lpstr>男雙</vt:lpstr>
      <vt:lpstr>女雙</vt:lpstr>
      <vt:lpstr>混雙</vt:lpstr>
      <vt:lpstr>成績表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吳Olive</dc:creator>
  <cp:lastModifiedBy>吳Olive</cp:lastModifiedBy>
  <cp:lastPrinted>2022-04-22T04:08:03Z</cp:lastPrinted>
  <dcterms:created xsi:type="dcterms:W3CDTF">2022-02-23T17:41:36Z</dcterms:created>
  <dcterms:modified xsi:type="dcterms:W3CDTF">2022-04-22T04:09:23Z</dcterms:modified>
</cp:coreProperties>
</file>