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comments2.xml" ContentType="application/vnd.openxmlformats-officedocument.spreadsheetml.comments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140" yWindow="140" windowWidth="11390" windowHeight="7970" tabRatio="811" firstSheet="26" activeTab="30"/>
  </bookViews>
  <sheets>
    <sheet name="統計表" sheetId="96" r:id="rId1"/>
    <sheet name="場地分配表" sheetId="97" r:id="rId2"/>
    <sheet name="六男團資格" sheetId="51" r:id="rId3"/>
    <sheet name="六男團會內" sheetId="52" r:id="rId4"/>
    <sheet name="六女團資格" sheetId="60" r:id="rId5"/>
    <sheet name="六女團會內" sheetId="53" r:id="rId6"/>
    <sheet name="五男團資格" sheetId="61" r:id="rId7"/>
    <sheet name="五男團會內" sheetId="62" r:id="rId8"/>
    <sheet name="五女團資格" sheetId="63" r:id="rId9"/>
    <sheet name="五女團會內" sheetId="64" r:id="rId10"/>
    <sheet name="四男團資格" sheetId="83" r:id="rId11"/>
    <sheet name="四男團會內" sheetId="66" r:id="rId12"/>
    <sheet name="四女團資格" sheetId="84" r:id="rId13"/>
    <sheet name="四女團會內" sheetId="68" r:id="rId14"/>
    <sheet name="六男單資格" sheetId="20" r:id="rId15"/>
    <sheet name="六男單會內" sheetId="55" r:id="rId16"/>
    <sheet name="六男雙資格" sheetId="23" r:id="rId17"/>
    <sheet name="六男雙會內" sheetId="57" r:id="rId18"/>
    <sheet name="六女單資格" sheetId="22" r:id="rId19"/>
    <sheet name="六女單會內" sheetId="58" r:id="rId20"/>
    <sheet name="六女雙資格" sheetId="24" r:id="rId21"/>
    <sheet name="六女雙會內" sheetId="59" r:id="rId22"/>
    <sheet name="五男單資格" sheetId="90" r:id="rId23"/>
    <sheet name="五男單會內" sheetId="91" r:id="rId24"/>
    <sheet name="五男雙資格" sheetId="92" r:id="rId25"/>
    <sheet name="五男雙會內" sheetId="93" r:id="rId26"/>
    <sheet name="五女單資格" sheetId="75" r:id="rId27"/>
    <sheet name="五女單會內" sheetId="85" r:id="rId28"/>
    <sheet name="五女雙資格" sheetId="94" r:id="rId29"/>
    <sheet name="五女雙會內" sheetId="95" r:id="rId30"/>
    <sheet name="成績表" sheetId="98" r:id="rId31"/>
  </sheets>
  <definedNames>
    <definedName name="_xlnm.Print_Titles" localSheetId="27">五女單會內!$1:$3</definedName>
    <definedName name="_xlnm.Print_Titles" localSheetId="26">五女單資格!$1:$3</definedName>
    <definedName name="_xlnm.Print_Titles" localSheetId="9">五女團會內!$1:$4</definedName>
    <definedName name="_xlnm.Print_Titles" localSheetId="8">五女團資格!$1:$6</definedName>
    <definedName name="_xlnm.Print_Titles" localSheetId="29">五女雙會內!$1:$2</definedName>
    <definedName name="_xlnm.Print_Titles" localSheetId="28">五女雙資格!$1:$3</definedName>
    <definedName name="_xlnm.Print_Titles" localSheetId="23">五男單會內!$1:$2</definedName>
    <definedName name="_xlnm.Print_Titles" localSheetId="22">五男單資格!$1:$3</definedName>
    <definedName name="_xlnm.Print_Titles" localSheetId="7">五男團會內!$1:$3</definedName>
    <definedName name="_xlnm.Print_Titles" localSheetId="6">五男團資格!$1:$4</definedName>
    <definedName name="_xlnm.Print_Titles" localSheetId="25">五男雙會內!$1:$3</definedName>
    <definedName name="_xlnm.Print_Titles" localSheetId="24">五男雙資格!$1:$3</definedName>
    <definedName name="_xlnm.Print_Titles" localSheetId="19">六女單會內!$1:$2</definedName>
    <definedName name="_xlnm.Print_Titles" localSheetId="18">六女單資格!$1:$3</definedName>
    <definedName name="_xlnm.Print_Titles" localSheetId="5">六女團會內!$1:$4</definedName>
    <definedName name="_xlnm.Print_Titles" localSheetId="4">六女團資格!$1:$6</definedName>
    <definedName name="_xlnm.Print_Titles" localSheetId="21">六女雙會內!$1:$2</definedName>
    <definedName name="_xlnm.Print_Titles" localSheetId="20">六女雙資格!$1:$3</definedName>
    <definedName name="_xlnm.Print_Titles" localSheetId="15">六男單會內!$1:$3</definedName>
    <definedName name="_xlnm.Print_Titles" localSheetId="14">六男單資格!$1:$3</definedName>
    <definedName name="_xlnm.Print_Titles" localSheetId="3">六男團會內!$1:$3</definedName>
    <definedName name="_xlnm.Print_Titles" localSheetId="2">六男團資格!$1:$5</definedName>
    <definedName name="_xlnm.Print_Titles" localSheetId="17">六男雙會內!$1:$2</definedName>
    <definedName name="_xlnm.Print_Titles" localSheetId="16">六男雙資格!$1:$3</definedName>
    <definedName name="_xlnm.Print_Titles" localSheetId="13">四女團會內!$1:$4</definedName>
    <definedName name="_xlnm.Print_Titles" localSheetId="12">四女團資格!$1:$4</definedName>
    <definedName name="_xlnm.Print_Titles" localSheetId="11">四男團會內!$1:$3</definedName>
    <definedName name="_xlnm.Print_Titles" localSheetId="10">四男團資格!$1:$4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J38" i="57"/>
  <c r="J37"/>
  <c r="K75" i="55"/>
  <c r="K74"/>
  <c r="K67"/>
  <c r="J38" i="58"/>
  <c r="I21" i="59"/>
  <c r="I20"/>
  <c r="K67" i="91"/>
  <c r="K74" i="93"/>
  <c r="K75"/>
  <c r="J38" i="95"/>
  <c r="J37"/>
  <c r="K74" i="85"/>
  <c r="I54" i="57"/>
  <c r="I53"/>
  <c r="I22"/>
  <c r="I21"/>
  <c r="H13" i="59"/>
  <c r="H12"/>
  <c r="J38" i="55"/>
  <c r="J106"/>
  <c r="I22" i="58"/>
  <c r="H29" i="59"/>
  <c r="H28"/>
  <c r="I54" i="58"/>
  <c r="J38" i="93"/>
  <c r="J37"/>
  <c r="J107" i="91"/>
  <c r="J38"/>
  <c r="J106" i="93"/>
  <c r="J105"/>
  <c r="I54" i="95"/>
  <c r="I53"/>
  <c r="J106" i="85"/>
  <c r="J38"/>
  <c r="I21" i="95" l="1"/>
  <c r="I22"/>
  <c r="H14" i="57" l="1"/>
  <c r="H13"/>
  <c r="H62" l="1"/>
  <c r="H61"/>
  <c r="H30"/>
  <c r="H29"/>
  <c r="H46"/>
  <c r="H45"/>
  <c r="I90" i="55"/>
  <c r="I22"/>
  <c r="I54"/>
  <c r="I122"/>
  <c r="G25" i="59" l="1"/>
  <c r="G24"/>
  <c r="G17"/>
  <c r="G16"/>
  <c r="G33"/>
  <c r="G32"/>
  <c r="H62" i="58"/>
  <c r="G9" i="59"/>
  <c r="G8"/>
  <c r="H30" i="58"/>
  <c r="H46"/>
  <c r="I54" i="93"/>
  <c r="I53"/>
  <c r="H14" i="58"/>
  <c r="I122" i="93"/>
  <c r="I121"/>
  <c r="I90"/>
  <c r="I89"/>
  <c r="I22"/>
  <c r="I21"/>
  <c r="I54" i="91"/>
  <c r="H30" i="95"/>
  <c r="H29"/>
  <c r="G50" i="57"/>
  <c r="G49"/>
  <c r="G58"/>
  <c r="G57"/>
  <c r="G66"/>
  <c r="G65"/>
  <c r="G34"/>
  <c r="G33"/>
  <c r="G18"/>
  <c r="G17"/>
  <c r="G26"/>
  <c r="G25"/>
  <c r="G42"/>
  <c r="G41"/>
  <c r="H82" i="55"/>
  <c r="G10" i="57"/>
  <c r="G9"/>
  <c r="H114" i="55"/>
  <c r="H30"/>
  <c r="H98"/>
  <c r="H130"/>
  <c r="H14"/>
  <c r="G66" i="58"/>
  <c r="G42"/>
  <c r="G26"/>
  <c r="H46" i="93"/>
  <c r="H45"/>
  <c r="H14"/>
  <c r="H13"/>
  <c r="H82"/>
  <c r="H81"/>
  <c r="G18" i="95"/>
  <c r="H14" s="1"/>
  <c r="G17"/>
  <c r="H13" s="1"/>
  <c r="G66"/>
  <c r="G65"/>
  <c r="G50"/>
  <c r="H46" s="1"/>
  <c r="G49"/>
  <c r="H45" s="1"/>
  <c r="G42"/>
  <c r="G41"/>
  <c r="G10"/>
  <c r="G9"/>
  <c r="G26"/>
  <c r="G25"/>
  <c r="G58"/>
  <c r="H62" s="1"/>
  <c r="G57"/>
  <c r="H61" s="1"/>
  <c r="G34"/>
  <c r="G33"/>
  <c r="H130" i="85"/>
  <c r="H14"/>
  <c r="G86" i="55" l="1"/>
  <c r="G78"/>
  <c r="G110"/>
  <c r="G134"/>
  <c r="G102"/>
  <c r="G118"/>
  <c r="G18"/>
  <c r="G42"/>
  <c r="G113" i="24"/>
  <c r="G112"/>
  <c r="G26" i="55"/>
  <c r="G129" i="24"/>
  <c r="G128"/>
  <c r="G46"/>
  <c r="G45"/>
  <c r="G10" i="55"/>
  <c r="G81" i="24"/>
  <c r="G80"/>
  <c r="G62"/>
  <c r="G61"/>
  <c r="G110" i="93"/>
  <c r="G109"/>
  <c r="G30" i="24"/>
  <c r="G29"/>
  <c r="G14"/>
  <c r="G134" i="93"/>
  <c r="H130" s="1"/>
  <c r="G133"/>
  <c r="H129" s="1"/>
  <c r="G66"/>
  <c r="G65"/>
  <c r="G97" i="24"/>
  <c r="G96"/>
  <c r="G118" i="93"/>
  <c r="H114" s="1"/>
  <c r="G117"/>
  <c r="H113" s="1"/>
  <c r="G94"/>
  <c r="H98" s="1"/>
  <c r="G93"/>
  <c r="H97" s="1"/>
  <c r="G42"/>
  <c r="G41"/>
  <c r="G102"/>
  <c r="G101"/>
  <c r="G78"/>
  <c r="G77"/>
  <c r="G58"/>
  <c r="H62" s="1"/>
  <c r="G57"/>
  <c r="H61" s="1"/>
  <c r="G26"/>
  <c r="H30" s="1"/>
  <c r="G25"/>
  <c r="H29" s="1"/>
  <c r="G10"/>
  <c r="G9"/>
  <c r="F136" i="85"/>
  <c r="G134" s="1"/>
  <c r="F132"/>
  <c r="F128"/>
  <c r="G126" s="1"/>
  <c r="F124"/>
  <c r="F120"/>
  <c r="F116"/>
  <c r="G118" s="1"/>
  <c r="F80"/>
  <c r="F92"/>
  <c r="F96"/>
  <c r="G94" s="1"/>
  <c r="F100"/>
  <c r="G102" s="1"/>
  <c r="H98" s="1"/>
  <c r="I90" s="1"/>
  <c r="F104"/>
  <c r="F88"/>
  <c r="F84"/>
  <c r="G86" s="1"/>
  <c r="F112"/>
  <c r="F64"/>
  <c r="F60"/>
  <c r="F56"/>
  <c r="G58" s="1"/>
  <c r="F52"/>
  <c r="G50" s="1"/>
  <c r="H46" s="1"/>
  <c r="I54" s="1"/>
  <c r="F48"/>
  <c r="F44"/>
  <c r="F40"/>
  <c r="G42" s="1"/>
  <c r="F36"/>
  <c r="G34" s="1"/>
  <c r="F32"/>
  <c r="G26"/>
  <c r="H30" s="1"/>
  <c r="I22" s="1"/>
  <c r="F28"/>
  <c r="F24"/>
  <c r="F20"/>
  <c r="F16"/>
  <c r="G18" s="1"/>
  <c r="F12"/>
  <c r="F8"/>
  <c r="G10" s="1"/>
  <c r="F40" i="58"/>
  <c r="F64"/>
  <c r="F60"/>
  <c r="F68"/>
  <c r="F52"/>
  <c r="F56"/>
  <c r="G58" s="1"/>
  <c r="F44"/>
  <c r="F48"/>
  <c r="G50" s="1"/>
  <c r="F32"/>
  <c r="F24"/>
  <c r="F28"/>
  <c r="F20"/>
  <c r="G18" s="1"/>
  <c r="F16"/>
  <c r="F133" i="24"/>
  <c r="F132"/>
  <c r="F125"/>
  <c r="F124"/>
  <c r="F42"/>
  <c r="F41"/>
  <c r="F117"/>
  <c r="F116"/>
  <c r="F101"/>
  <c r="F100"/>
  <c r="F93"/>
  <c r="F92"/>
  <c r="F85"/>
  <c r="F84"/>
  <c r="F77"/>
  <c r="F76"/>
  <c r="F66"/>
  <c r="F65"/>
  <c r="F58"/>
  <c r="F57"/>
  <c r="F50"/>
  <c r="F49"/>
  <c r="F36" i="58"/>
  <c r="G34" s="1"/>
  <c r="F8"/>
  <c r="F12"/>
  <c r="G10" s="1"/>
  <c r="F109" i="24"/>
  <c r="F108"/>
  <c r="F34"/>
  <c r="F33"/>
  <c r="F26"/>
  <c r="F25"/>
  <c r="F18"/>
  <c r="F17"/>
  <c r="F10"/>
  <c r="F9"/>
  <c r="G13" s="1"/>
  <c r="F256" i="94"/>
  <c r="F255"/>
  <c r="F264"/>
  <c r="F263"/>
  <c r="F248"/>
  <c r="F247"/>
  <c r="F240"/>
  <c r="F239"/>
  <c r="F224"/>
  <c r="F223"/>
  <c r="F216"/>
  <c r="F215"/>
  <c r="F208"/>
  <c r="F207"/>
  <c r="F198"/>
  <c r="F197"/>
  <c r="F190"/>
  <c r="F189"/>
  <c r="F182"/>
  <c r="F181"/>
  <c r="F174"/>
  <c r="F173"/>
  <c r="F166"/>
  <c r="F165"/>
  <c r="F158"/>
  <c r="F157"/>
  <c r="F142"/>
  <c r="F141"/>
  <c r="F76"/>
  <c r="F75"/>
  <c r="F132" l="1"/>
  <c r="F131"/>
  <c r="F116"/>
  <c r="F115"/>
  <c r="F108"/>
  <c r="F107"/>
  <c r="F92"/>
  <c r="F91"/>
  <c r="F84"/>
  <c r="F83"/>
  <c r="F66"/>
  <c r="F65"/>
  <c r="F100"/>
  <c r="F99"/>
  <c r="F58"/>
  <c r="F57"/>
  <c r="F50"/>
  <c r="F49"/>
  <c r="F42"/>
  <c r="F41"/>
  <c r="F34"/>
  <c r="F33"/>
  <c r="F26"/>
  <c r="F25"/>
  <c r="F18"/>
  <c r="F17"/>
  <c r="F10"/>
  <c r="F9"/>
  <c r="F108" i="85"/>
  <c r="G110" s="1"/>
  <c r="H114" s="1"/>
  <c r="I122" s="1"/>
  <c r="F76"/>
  <c r="G78" s="1"/>
  <c r="H82" s="1"/>
  <c r="F68"/>
  <c r="G66" s="1"/>
  <c r="H62" s="1"/>
  <c r="F150" i="94"/>
  <c r="F149"/>
  <c r="G79" i="23" l="1"/>
  <c r="G78"/>
  <c r="G243"/>
  <c r="G242"/>
  <c r="G145"/>
  <c r="G144"/>
  <c r="G95"/>
  <c r="G94"/>
  <c r="G259"/>
  <c r="G258"/>
  <c r="G193"/>
  <c r="G192"/>
  <c r="G211"/>
  <c r="G210"/>
  <c r="G227"/>
  <c r="G226"/>
  <c r="F108" i="55"/>
  <c r="G177" i="23"/>
  <c r="G176"/>
  <c r="G161"/>
  <c r="G160"/>
  <c r="G127"/>
  <c r="G126"/>
  <c r="G111"/>
  <c r="G110"/>
  <c r="F68" i="55"/>
  <c r="G66" s="1"/>
  <c r="H62" s="1"/>
  <c r="F92"/>
  <c r="G94" s="1"/>
  <c r="F16"/>
  <c r="G29" i="23"/>
  <c r="G28"/>
  <c r="G13"/>
  <c r="G12"/>
  <c r="F52" i="55"/>
  <c r="G50" s="1"/>
  <c r="H46" s="1"/>
  <c r="G61" i="23"/>
  <c r="G60"/>
  <c r="G45"/>
  <c r="G44"/>
  <c r="F124" i="55"/>
  <c r="G126" s="1"/>
  <c r="F76"/>
  <c r="F136"/>
  <c r="F132"/>
  <c r="F128"/>
  <c r="F120"/>
  <c r="F116"/>
  <c r="F112"/>
  <c r="F104"/>
  <c r="F100"/>
  <c r="F96"/>
  <c r="F88"/>
  <c r="F84"/>
  <c r="F80"/>
  <c r="F64"/>
  <c r="F60"/>
  <c r="G58" s="1"/>
  <c r="F56"/>
  <c r="F48"/>
  <c r="F44"/>
  <c r="F40"/>
  <c r="F32"/>
  <c r="G34" s="1"/>
  <c r="F28"/>
  <c r="F24"/>
  <c r="F20"/>
  <c r="F12"/>
  <c r="F8"/>
  <c r="F36"/>
  <c r="G227" i="22"/>
  <c r="G211"/>
  <c r="G193"/>
  <c r="G177"/>
  <c r="G45"/>
  <c r="G259"/>
  <c r="G243"/>
  <c r="G95"/>
  <c r="G29"/>
  <c r="G145"/>
  <c r="G111"/>
  <c r="G161"/>
  <c r="G127"/>
  <c r="G79"/>
  <c r="G61"/>
  <c r="G13"/>
  <c r="G529" i="92"/>
  <c r="G528"/>
  <c r="G513"/>
  <c r="G512"/>
  <c r="G497"/>
  <c r="G496"/>
  <c r="G481"/>
  <c r="G480"/>
  <c r="G462"/>
  <c r="G461"/>
  <c r="G446"/>
  <c r="G445"/>
  <c r="G430"/>
  <c r="G429"/>
  <c r="G414"/>
  <c r="G413"/>
  <c r="G395"/>
  <c r="G394"/>
  <c r="G363"/>
  <c r="G362"/>
  <c r="G296"/>
  <c r="G295"/>
  <c r="G347"/>
  <c r="G346"/>
  <c r="G379"/>
  <c r="G378"/>
  <c r="G312"/>
  <c r="G311"/>
  <c r="G280"/>
  <c r="G279"/>
  <c r="G261"/>
  <c r="G260"/>
  <c r="G111"/>
  <c r="G110"/>
  <c r="G79"/>
  <c r="G78"/>
  <c r="G245"/>
  <c r="G244"/>
  <c r="G229"/>
  <c r="G228"/>
  <c r="G213"/>
  <c r="G212"/>
  <c r="G328"/>
  <c r="G327"/>
  <c r="G194"/>
  <c r="G193"/>
  <c r="G162"/>
  <c r="G161"/>
  <c r="G146"/>
  <c r="G145"/>
  <c r="G178"/>
  <c r="G177"/>
  <c r="G127"/>
  <c r="G126"/>
  <c r="G95"/>
  <c r="G94"/>
  <c r="G61"/>
  <c r="G60"/>
  <c r="F166"/>
  <c r="F165"/>
  <c r="F158"/>
  <c r="F157"/>
  <c r="F123"/>
  <c r="F122"/>
  <c r="F115"/>
  <c r="F114"/>
  <c r="F107"/>
  <c r="F106"/>
  <c r="F99"/>
  <c r="F98"/>
  <c r="F91"/>
  <c r="F90"/>
  <c r="F83"/>
  <c r="F82"/>
  <c r="F65"/>
  <c r="F64"/>
  <c r="F57"/>
  <c r="F56"/>
  <c r="G45"/>
  <c r="G44"/>
  <c r="G29"/>
  <c r="G28"/>
  <c r="F33"/>
  <c r="F32"/>
  <c r="G13"/>
  <c r="G12"/>
  <c r="F9"/>
  <c r="F8"/>
  <c r="F137" i="91"/>
  <c r="G135" s="1"/>
  <c r="F133"/>
  <c r="F129"/>
  <c r="G127" s="1"/>
  <c r="H131" s="1"/>
  <c r="I123" s="1"/>
  <c r="F125"/>
  <c r="F121"/>
  <c r="G119" s="1"/>
  <c r="H115" s="1"/>
  <c r="F117"/>
  <c r="F113"/>
  <c r="F124" i="94"/>
  <c r="F123"/>
  <c r="F109" i="91"/>
  <c r="G111" s="1"/>
  <c r="F105"/>
  <c r="F101"/>
  <c r="G103" s="1"/>
  <c r="F93"/>
  <c r="F89"/>
  <c r="G87" s="1"/>
  <c r="H83" s="1"/>
  <c r="F81"/>
  <c r="G79" s="1"/>
  <c r="F77"/>
  <c r="F60"/>
  <c r="G58" s="1"/>
  <c r="F97"/>
  <c r="G95" s="1"/>
  <c r="H99" s="1"/>
  <c r="I91" s="1"/>
  <c r="F68"/>
  <c r="G66" s="1"/>
  <c r="H62" s="1"/>
  <c r="F64"/>
  <c r="F85"/>
  <c r="F56"/>
  <c r="F52"/>
  <c r="G50" s="1"/>
  <c r="H46" s="1"/>
  <c r="F48"/>
  <c r="F44"/>
  <c r="G42" s="1"/>
  <c r="F40"/>
  <c r="F36"/>
  <c r="F32"/>
  <c r="G34" s="1"/>
  <c r="F28"/>
  <c r="G26" s="1"/>
  <c r="H30" s="1"/>
  <c r="I22" s="1"/>
  <c r="F24"/>
  <c r="F20"/>
  <c r="G18" s="1"/>
  <c r="F8"/>
  <c r="G10" s="1"/>
  <c r="H14" s="1"/>
  <c r="G529" i="75" l="1"/>
  <c r="G497"/>
  <c r="G513"/>
  <c r="G430"/>
  <c r="F16" i="91"/>
  <c r="G481" i="75"/>
  <c r="G446"/>
  <c r="F12" i="91"/>
  <c r="G462" i="75"/>
  <c r="G261"/>
  <c r="G395"/>
  <c r="G379"/>
  <c r="G363"/>
  <c r="G347"/>
  <c r="G312"/>
  <c r="G296"/>
  <c r="G213"/>
  <c r="G414"/>
  <c r="G328"/>
  <c r="G280"/>
  <c r="G245"/>
  <c r="G229"/>
  <c r="G194"/>
  <c r="G178"/>
  <c r="G162"/>
  <c r="G146"/>
  <c r="G95"/>
  <c r="G29"/>
  <c r="G127"/>
  <c r="G45"/>
  <c r="G111"/>
  <c r="G79"/>
  <c r="G61"/>
  <c r="G13"/>
  <c r="F263" i="23" l="1"/>
  <c r="F262"/>
  <c r="F255"/>
  <c r="F254"/>
  <c r="F239"/>
  <c r="F238"/>
  <c r="F215"/>
  <c r="F214"/>
  <c r="F223"/>
  <c r="F222"/>
  <c r="F231"/>
  <c r="F230"/>
  <c r="F173"/>
  <c r="F172"/>
  <c r="F207"/>
  <c r="F206"/>
  <c r="F157"/>
  <c r="F156"/>
  <c r="F247"/>
  <c r="F246"/>
  <c r="F197"/>
  <c r="F196"/>
  <c r="F189"/>
  <c r="F188"/>
  <c r="F181"/>
  <c r="F180"/>
  <c r="F165"/>
  <c r="F164"/>
  <c r="F149"/>
  <c r="F148"/>
  <c r="F141"/>
  <c r="F140"/>
  <c r="F123"/>
  <c r="F122"/>
  <c r="F115"/>
  <c r="F114"/>
  <c r="F91"/>
  <c r="F90"/>
  <c r="F107"/>
  <c r="F106"/>
  <c r="F75"/>
  <c r="F74"/>
  <c r="F65"/>
  <c r="F64"/>
  <c r="F83"/>
  <c r="F82"/>
  <c r="G446" i="20"/>
  <c r="F99" i="23"/>
  <c r="F98"/>
  <c r="F49"/>
  <c r="F48"/>
  <c r="F56"/>
  <c r="F57"/>
  <c r="F17"/>
  <c r="F16"/>
  <c r="F33"/>
  <c r="F32"/>
  <c r="F41"/>
  <c r="F40"/>
  <c r="F25"/>
  <c r="F24"/>
  <c r="F9"/>
  <c r="F8"/>
  <c r="E7"/>
  <c r="E6"/>
  <c r="G395" i="20"/>
  <c r="G513"/>
  <c r="G497"/>
  <c r="G529"/>
  <c r="G481"/>
  <c r="G462"/>
  <c r="G312"/>
  <c r="G296"/>
  <c r="F131" i="23"/>
  <c r="G430" i="20"/>
  <c r="G414"/>
  <c r="G328"/>
  <c r="G379"/>
  <c r="G280"/>
  <c r="G213"/>
  <c r="G363"/>
  <c r="G347"/>
  <c r="G245"/>
  <c r="G162"/>
  <c r="G261"/>
  <c r="G229"/>
  <c r="G178"/>
  <c r="G194"/>
  <c r="G146"/>
  <c r="G45"/>
  <c r="F525" i="92"/>
  <c r="F524"/>
  <c r="G127" i="20"/>
  <c r="G111"/>
  <c r="G95"/>
  <c r="G61"/>
  <c r="G79"/>
  <c r="G13"/>
  <c r="G29"/>
  <c r="F533" i="92"/>
  <c r="F532"/>
  <c r="F517"/>
  <c r="F516"/>
  <c r="F509"/>
  <c r="F508"/>
  <c r="F501"/>
  <c r="F500"/>
  <c r="F485"/>
  <c r="F484"/>
  <c r="F434"/>
  <c r="F433"/>
  <c r="F426"/>
  <c r="F425"/>
  <c r="F343"/>
  <c r="F342"/>
  <c r="F442"/>
  <c r="F441"/>
  <c r="F493"/>
  <c r="F492"/>
  <c r="F477"/>
  <c r="F476"/>
  <c r="F466"/>
  <c r="F465"/>
  <c r="F458"/>
  <c r="F457"/>
  <c r="F450"/>
  <c r="F449"/>
  <c r="F418"/>
  <c r="F417"/>
  <c r="F375"/>
  <c r="F374"/>
  <c r="F391"/>
  <c r="F390"/>
  <c r="F351"/>
  <c r="F350"/>
  <c r="F316"/>
  <c r="F315"/>
  <c r="F399"/>
  <c r="F398"/>
  <c r="F383"/>
  <c r="F382"/>
  <c r="F367"/>
  <c r="F366"/>
  <c r="F410"/>
  <c r="F409"/>
  <c r="F359"/>
  <c r="F358"/>
  <c r="F300"/>
  <c r="F299"/>
  <c r="F332"/>
  <c r="F331"/>
  <c r="F324"/>
  <c r="F323"/>
  <c r="F308"/>
  <c r="F307"/>
  <c r="F292"/>
  <c r="F291"/>
  <c r="F284"/>
  <c r="F283"/>
  <c r="F249"/>
  <c r="F248"/>
  <c r="F257"/>
  <c r="F256"/>
  <c r="F265"/>
  <c r="F264"/>
  <c r="F276"/>
  <c r="F275"/>
  <c r="G1027" i="90"/>
  <c r="G1043"/>
  <c r="G1059"/>
  <c r="G992"/>
  <c r="G976"/>
  <c r="G1011"/>
  <c r="G960"/>
  <c r="G944"/>
  <c r="G842"/>
  <c r="G925"/>
  <c r="G909"/>
  <c r="G893"/>
  <c r="G877"/>
  <c r="G826"/>
  <c r="G775"/>
  <c r="G858"/>
  <c r="G810"/>
  <c r="G791"/>
  <c r="G759"/>
  <c r="G743"/>
  <c r="G724"/>
  <c r="G692"/>
  <c r="G676"/>
  <c r="G708"/>
  <c r="G657"/>
  <c r="G625"/>
  <c r="G590"/>
  <c r="G475"/>
  <c r="G558"/>
  <c r="G574"/>
  <c r="G609"/>
  <c r="G641"/>
  <c r="G542"/>
  <c r="G523"/>
  <c r="G507"/>
  <c r="G457"/>
  <c r="G441"/>
  <c r="G409"/>
  <c r="G425"/>
  <c r="G325"/>
  <c r="G277"/>
  <c r="G391"/>
  <c r="G375"/>
  <c r="G359"/>
  <c r="G343"/>
  <c r="G309"/>
  <c r="G293"/>
  <c r="G259"/>
  <c r="G161"/>
  <c r="G243"/>
  <c r="G227"/>
  <c r="G211"/>
  <c r="G177"/>
  <c r="G127"/>
  <c r="G111"/>
  <c r="F383" i="75"/>
  <c r="G145" i="90"/>
  <c r="G95"/>
  <c r="G79"/>
  <c r="G61"/>
  <c r="G13"/>
  <c r="G193"/>
  <c r="G45"/>
  <c r="G29"/>
  <c r="F533" i="75"/>
  <c r="F517"/>
  <c r="F509"/>
  <c r="F501"/>
  <c r="F493"/>
  <c r="F485"/>
  <c r="F477"/>
  <c r="F466"/>
  <c r="F458"/>
  <c r="F450"/>
  <c r="F442"/>
  <c r="F426"/>
  <c r="F418"/>
  <c r="F410"/>
  <c r="F375"/>
  <c r="F434"/>
  <c r="F399"/>
  <c r="F391"/>
  <c r="F367"/>
  <c r="F359"/>
  <c r="F351"/>
  <c r="F343"/>
  <c r="F332"/>
  <c r="F324"/>
  <c r="F316"/>
  <c r="F308"/>
  <c r="F300"/>
  <c r="F292"/>
  <c r="F276"/>
  <c r="F265"/>
  <c r="F257"/>
  <c r="F241"/>
  <c r="F233"/>
  <c r="F284"/>
  <c r="F217"/>
  <c r="F249"/>
  <c r="F174"/>
  <c r="F225"/>
  <c r="F209"/>
  <c r="F198"/>
  <c r="F190"/>
  <c r="F182"/>
  <c r="F166"/>
  <c r="F158"/>
  <c r="F150"/>
  <c r="F131"/>
  <c r="F142"/>
  <c r="F123"/>
  <c r="F115"/>
  <c r="F107"/>
  <c r="F99"/>
  <c r="F91"/>
  <c r="F83"/>
  <c r="F75"/>
  <c r="F57"/>
  <c r="F49"/>
  <c r="F41"/>
  <c r="F33"/>
  <c r="F17"/>
  <c r="F9"/>
  <c r="F263" i="22" l="1"/>
  <c r="F197"/>
  <c r="F65" i="75"/>
  <c r="F255" i="22"/>
  <c r="F247"/>
  <c r="F239"/>
  <c r="F231"/>
  <c r="F223"/>
  <c r="F215"/>
  <c r="F207"/>
  <c r="F189"/>
  <c r="F181"/>
  <c r="F173"/>
  <c r="F157"/>
  <c r="F165"/>
  <c r="F91"/>
  <c r="F131" l="1"/>
  <c r="F123"/>
  <c r="F107"/>
  <c r="F149"/>
  <c r="F141"/>
  <c r="F115"/>
  <c r="F99"/>
  <c r="F83"/>
  <c r="F75"/>
  <c r="F65" l="1"/>
  <c r="F57"/>
  <c r="E59"/>
  <c r="F49"/>
  <c r="F41"/>
  <c r="F33"/>
  <c r="F25"/>
  <c r="F17"/>
  <c r="F9"/>
  <c r="F25" i="75"/>
  <c r="F533" i="20" l="1"/>
  <c r="F466"/>
  <c r="F517"/>
  <c r="F525"/>
  <c r="F509"/>
  <c r="F501"/>
  <c r="F493"/>
  <c r="F485"/>
  <c r="E487"/>
  <c r="F477"/>
  <c r="F458"/>
  <c r="F450"/>
  <c r="F442"/>
  <c r="F434"/>
  <c r="F426"/>
  <c r="F418"/>
  <c r="F410"/>
  <c r="F399"/>
  <c r="F391"/>
  <c r="F383"/>
  <c r="F375"/>
  <c r="F367"/>
  <c r="F351"/>
  <c r="F332"/>
  <c r="F316"/>
  <c r="F292"/>
  <c r="F284"/>
  <c r="F343"/>
  <c r="F300"/>
  <c r="F359"/>
  <c r="F324"/>
  <c r="F308"/>
  <c r="F276"/>
  <c r="F265"/>
  <c r="F225"/>
  <c r="F257"/>
  <c r="F241"/>
  <c r="F249"/>
  <c r="F233"/>
  <c r="F217"/>
  <c r="F209"/>
  <c r="F198"/>
  <c r="F182"/>
  <c r="F142"/>
  <c r="F115"/>
  <c r="F190"/>
  <c r="F174"/>
  <c r="F166"/>
  <c r="F99"/>
  <c r="F75"/>
  <c r="F49"/>
  <c r="F158"/>
  <c r="F150"/>
  <c r="F123"/>
  <c r="F107"/>
  <c r="F91"/>
  <c r="F83"/>
  <c r="F65"/>
  <c r="F41"/>
  <c r="F33"/>
  <c r="F17"/>
  <c r="F9"/>
  <c r="F25" l="1"/>
  <c r="F1063" i="90"/>
  <c r="F1055"/>
  <c r="F1047"/>
  <c r="F1031"/>
  <c r="F1023"/>
  <c r="F1015"/>
  <c r="F1007"/>
  <c r="F972"/>
  <c r="F964"/>
  <c r="F905"/>
  <c r="F956"/>
  <c r="F948"/>
  <c r="F940"/>
  <c r="F929"/>
  <c r="F913"/>
  <c r="F897"/>
  <c r="F889"/>
  <c r="F1039"/>
  <c r="F988"/>
  <c r="F980"/>
  <c r="F921"/>
  <c r="F881"/>
  <c r="F873"/>
  <c r="F854"/>
  <c r="F846"/>
  <c r="F838"/>
  <c r="F830"/>
  <c r="F795"/>
  <c r="F862"/>
  <c r="F822"/>
  <c r="F814"/>
  <c r="F806"/>
  <c r="F787"/>
  <c r="F779"/>
  <c r="F771"/>
  <c r="F763"/>
  <c r="F755"/>
  <c r="F747"/>
  <c r="F739"/>
  <c r="F728"/>
  <c r="F720"/>
  <c r="F712"/>
  <c r="F704"/>
  <c r="F696"/>
  <c r="F688"/>
  <c r="F680"/>
  <c r="F672"/>
  <c r="E535" i="75"/>
  <c r="E531"/>
  <c r="E519"/>
  <c r="E515"/>
  <c r="E507"/>
  <c r="E511"/>
  <c r="E503"/>
  <c r="E499"/>
  <c r="E495"/>
  <c r="E487"/>
  <c r="E479"/>
  <c r="E468"/>
  <c r="E464"/>
  <c r="E460"/>
  <c r="E452"/>
  <c r="E444"/>
  <c r="E436"/>
  <c r="E432"/>
  <c r="E428"/>
  <c r="E420"/>
  <c r="E412"/>
  <c r="E401"/>
  <c r="E397"/>
  <c r="E393"/>
  <c r="E385"/>
  <c r="E381"/>
  <c r="E377"/>
  <c r="E369"/>
  <c r="E365"/>
  <c r="E361"/>
  <c r="E353"/>
  <c r="E345"/>
  <c r="E334"/>
  <c r="E330"/>
  <c r="E326"/>
  <c r="E318"/>
  <c r="E310"/>
  <c r="E302"/>
  <c r="E298"/>
  <c r="E294"/>
  <c r="E286"/>
  <c r="E278"/>
  <c r="E263"/>
  <c r="E255"/>
  <c r="E247"/>
  <c r="E243"/>
  <c r="E239"/>
  <c r="E231"/>
  <c r="E223"/>
  <c r="E215"/>
  <c r="E211"/>
  <c r="E207"/>
  <c r="E196"/>
  <c r="E188"/>
  <c r="E180"/>
  <c r="E176"/>
  <c r="E172"/>
  <c r="E164"/>
  <c r="E160"/>
  <c r="E156"/>
  <c r="E148"/>
  <c r="E144"/>
  <c r="E140"/>
  <c r="E129"/>
  <c r="E113"/>
  <c r="E109"/>
  <c r="E105"/>
  <c r="E97"/>
  <c r="E89"/>
  <c r="E81"/>
  <c r="E77"/>
  <c r="E73"/>
  <c r="E27"/>
  <c r="E23"/>
  <c r="F525"/>
  <c r="E523"/>
  <c r="E491"/>
  <c r="E483"/>
  <c r="E475"/>
  <c r="E456"/>
  <c r="E416"/>
  <c r="E408"/>
  <c r="E357"/>
  <c r="E121"/>
  <c r="E117"/>
  <c r="E85"/>
  <c r="E448"/>
  <c r="E440"/>
  <c r="E424"/>
  <c r="E389"/>
  <c r="E373"/>
  <c r="E349"/>
  <c r="E341"/>
  <c r="E322"/>
  <c r="E314"/>
  <c r="E290"/>
  <c r="E282"/>
  <c r="E274"/>
  <c r="E267"/>
  <c r="E259"/>
  <c r="E251"/>
  <c r="E235"/>
  <c r="E219"/>
  <c r="E200"/>
  <c r="E192"/>
  <c r="E184"/>
  <c r="E168"/>
  <c r="E152"/>
  <c r="E133"/>
  <c r="E125"/>
  <c r="E101"/>
  <c r="E93"/>
  <c r="E67"/>
  <c r="E63"/>
  <c r="E59"/>
  <c r="E55"/>
  <c r="E51"/>
  <c r="E47"/>
  <c r="E43"/>
  <c r="E39"/>
  <c r="E31"/>
  <c r="E35"/>
  <c r="E306"/>
  <c r="E19"/>
  <c r="E15"/>
  <c r="E11"/>
  <c r="E7"/>
  <c r="E261" i="22"/>
  <c r="E257"/>
  <c r="E227" i="75"/>
  <c r="E241" i="22"/>
  <c r="E221"/>
  <c r="E253"/>
  <c r="E237"/>
  <c r="E249"/>
  <c r="E265"/>
  <c r="E245"/>
  <c r="E233"/>
  <c r="E229"/>
  <c r="E217"/>
  <c r="E205"/>
  <c r="E213"/>
  <c r="E191"/>
  <c r="E187"/>
  <c r="E179"/>
  <c r="E171"/>
  <c r="E147"/>
  <c r="E199"/>
  <c r="E195"/>
  <c r="E183"/>
  <c r="E175"/>
  <c r="E167"/>
  <c r="E163"/>
  <c r="E159"/>
  <c r="E155"/>
  <c r="E151"/>
  <c r="E143"/>
  <c r="E139"/>
  <c r="E133"/>
  <c r="E129"/>
  <c r="E125"/>
  <c r="E117"/>
  <c r="E109"/>
  <c r="E97"/>
  <c r="E209"/>
  <c r="E113"/>
  <c r="E105"/>
  <c r="E85"/>
  <c r="E67"/>
  <c r="E101"/>
  <c r="E93"/>
  <c r="E89"/>
  <c r="E81"/>
  <c r="E73"/>
  <c r="E63"/>
  <c r="E55"/>
  <c r="E51"/>
  <c r="E47"/>
  <c r="E43"/>
  <c r="E39"/>
  <c r="E31"/>
  <c r="E35"/>
  <c r="E27"/>
  <c r="E23"/>
  <c r="E19"/>
  <c r="E15"/>
  <c r="E121"/>
  <c r="E7"/>
  <c r="E11"/>
  <c r="E515" i="20" l="1"/>
  <c r="E499"/>
  <c r="E507"/>
  <c r="E483"/>
  <c r="E531"/>
  <c r="E523"/>
  <c r="E511"/>
  <c r="E495"/>
  <c r="E491"/>
  <c r="E479"/>
  <c r="E475"/>
  <c r="E464"/>
  <c r="E460"/>
  <c r="E424"/>
  <c r="E412"/>
  <c r="E428"/>
  <c r="E448"/>
  <c r="E440"/>
  <c r="E397"/>
  <c r="E444"/>
  <c r="E432"/>
  <c r="E420"/>
  <c r="E416"/>
  <c r="E365"/>
  <c r="E393"/>
  <c r="E389"/>
  <c r="E361"/>
  <c r="E408"/>
  <c r="E381"/>
  <c r="E345"/>
  <c r="E377"/>
  <c r="E373"/>
  <c r="E357"/>
  <c r="E353"/>
  <c r="E349"/>
  <c r="E341"/>
  <c r="E330"/>
  <c r="E322"/>
  <c r="E326"/>
  <c r="E310"/>
  <c r="E306"/>
  <c r="E298"/>
  <c r="E294"/>
  <c r="E290"/>
  <c r="E286"/>
  <c r="E282"/>
  <c r="E278"/>
  <c r="E274"/>
  <c r="E267"/>
  <c r="E263"/>
  <c r="E259"/>
  <c r="E255"/>
  <c r="E251"/>
  <c r="E247"/>
  <c r="E243"/>
  <c r="E235"/>
  <c r="E231"/>
  <c r="E227"/>
  <c r="E219"/>
  <c r="E215"/>
  <c r="E211"/>
  <c r="E196"/>
  <c r="E176"/>
  <c r="E129"/>
  <c r="I19" i="64"/>
  <c r="F996" i="90"/>
  <c r="E200" i="20"/>
  <c r="E180"/>
  <c r="E144"/>
  <c r="I37" i="52"/>
  <c r="E168" i="20"/>
  <c r="E133"/>
  <c r="F131" s="1"/>
  <c r="E188"/>
  <c r="E192"/>
  <c r="E117"/>
  <c r="J28" i="53"/>
  <c r="E152" i="20"/>
  <c r="I31" i="66"/>
  <c r="E164" i="20"/>
  <c r="E113"/>
  <c r="E121"/>
  <c r="E125"/>
  <c r="E527" i="75"/>
  <c r="E109" i="20"/>
  <c r="J20" i="68"/>
  <c r="E148" i="20"/>
  <c r="E160"/>
  <c r="E101"/>
  <c r="E97"/>
  <c r="E81"/>
  <c r="E93"/>
  <c r="J30" i="62"/>
  <c r="E85" i="20"/>
  <c r="E43"/>
  <c r="F57"/>
  <c r="E59"/>
  <c r="E67"/>
  <c r="E63"/>
  <c r="E31"/>
  <c r="E35"/>
  <c r="E369"/>
  <c r="E385"/>
  <c r="E401"/>
  <c r="E436"/>
  <c r="E452"/>
  <c r="E468"/>
  <c r="E503"/>
  <c r="E519"/>
  <c r="E535"/>
  <c r="E318"/>
  <c r="E334"/>
  <c r="E302"/>
  <c r="E223"/>
  <c r="E239"/>
  <c r="E207"/>
  <c r="E172"/>
  <c r="E156"/>
  <c r="E140"/>
  <c r="E89"/>
  <c r="E105"/>
  <c r="E73"/>
  <c r="E39"/>
  <c r="E51"/>
  <c r="E47"/>
  <c r="F661" i="90"/>
  <c r="E27" i="20"/>
  <c r="E19"/>
  <c r="E15"/>
  <c r="E7"/>
  <c r="E11"/>
  <c r="F653" i="90"/>
  <c r="F637"/>
  <c r="F629"/>
  <c r="F621"/>
  <c r="F613"/>
  <c r="F594"/>
  <c r="F554"/>
  <c r="F645"/>
  <c r="F605"/>
  <c r="F586"/>
  <c r="F578"/>
  <c r="F570"/>
  <c r="F562"/>
  <c r="F546"/>
  <c r="F538"/>
  <c r="F527"/>
  <c r="F519"/>
  <c r="F511"/>
  <c r="F503"/>
  <c r="F487"/>
  <c r="F479"/>
  <c r="F471"/>
  <c r="F453"/>
  <c r="F445"/>
  <c r="F437"/>
  <c r="F429"/>
  <c r="F421"/>
  <c r="F395"/>
  <c r="E23" i="20"/>
  <c r="F405" i="90"/>
  <c r="F339"/>
  <c r="F313"/>
  <c r="F387"/>
  <c r="F379"/>
  <c r="F371"/>
  <c r="F363"/>
  <c r="F347"/>
  <c r="F413"/>
  <c r="F321"/>
  <c r="F255"/>
  <c r="H22" i="52"/>
  <c r="E456" i="20"/>
  <c r="E77"/>
  <c r="F289" i="90"/>
  <c r="F231"/>
  <c r="F215"/>
  <c r="F297"/>
  <c r="F329"/>
  <c r="F223"/>
  <c r="F181"/>
  <c r="F247"/>
  <c r="F239"/>
  <c r="F131"/>
  <c r="F207"/>
  <c r="H52" i="52"/>
  <c r="F197" i="90"/>
  <c r="F189"/>
  <c r="F173"/>
  <c r="F149"/>
  <c r="F141"/>
  <c r="F355"/>
  <c r="F165"/>
  <c r="F157"/>
  <c r="F123"/>
  <c r="F107"/>
  <c r="F65"/>
  <c r="F115"/>
  <c r="F99"/>
  <c r="F91"/>
  <c r="F83"/>
  <c r="F75"/>
  <c r="F57"/>
  <c r="F33"/>
  <c r="F49"/>
  <c r="F41"/>
  <c r="H41" i="62"/>
  <c r="F25" i="90"/>
  <c r="F17"/>
  <c r="F9"/>
  <c r="H19" i="62"/>
  <c r="H26" i="68"/>
  <c r="H14"/>
  <c r="H26" i="64"/>
  <c r="H13"/>
  <c r="H39" i="53"/>
  <c r="H20" i="66"/>
  <c r="H41"/>
  <c r="H18" i="53"/>
  <c r="E1045" i="90" l="1"/>
  <c r="E1061"/>
  <c r="E1037"/>
  <c r="E1029"/>
  <c r="E962"/>
  <c r="E994"/>
  <c r="E1013"/>
  <c r="E927"/>
  <c r="E903"/>
  <c r="E978"/>
  <c r="E911"/>
  <c r="E879"/>
  <c r="E1005"/>
  <c r="E1009"/>
  <c r="E1017"/>
  <c r="E1021"/>
  <c r="E1025"/>
  <c r="E1033"/>
  <c r="E1041"/>
  <c r="E1049"/>
  <c r="E1053"/>
  <c r="E1057"/>
  <c r="E1065"/>
  <c r="E982"/>
  <c r="E986"/>
  <c r="E990"/>
  <c r="E998"/>
  <c r="E974"/>
  <c r="E970"/>
  <c r="E966"/>
  <c r="E931"/>
  <c r="E899"/>
  <c r="E907"/>
  <c r="E915"/>
  <c r="E919"/>
  <c r="E923"/>
  <c r="E871"/>
  <c r="E875"/>
  <c r="E883"/>
  <c r="E887"/>
  <c r="E891"/>
  <c r="E895"/>
  <c r="E864"/>
  <c r="E836"/>
  <c r="E860"/>
  <c r="E856"/>
  <c r="E852"/>
  <c r="E848"/>
  <c r="E840"/>
  <c r="E832"/>
  <c r="E828"/>
  <c r="E824"/>
  <c r="E820"/>
  <c r="E816"/>
  <c r="E808"/>
  <c r="E804"/>
  <c r="E797"/>
  <c r="E769"/>
  <c r="E793"/>
  <c r="E789"/>
  <c r="E785"/>
  <c r="E781"/>
  <c r="E777"/>
  <c r="E773"/>
  <c r="E761"/>
  <c r="E765"/>
  <c r="E757"/>
  <c r="E753"/>
  <c r="E749"/>
  <c r="E741"/>
  <c r="E737"/>
  <c r="E726"/>
  <c r="E730"/>
  <c r="E722"/>
  <c r="E718"/>
  <c r="E714"/>
  <c r="E706"/>
  <c r="E702"/>
  <c r="E698"/>
  <c r="E694"/>
  <c r="E745"/>
  <c r="E643"/>
  <c r="E635"/>
  <c r="E678"/>
  <c r="E659"/>
  <c r="E611"/>
  <c r="E627"/>
  <c r="E560"/>
  <c r="E576"/>
  <c r="E592"/>
  <c r="E389"/>
  <c r="E544"/>
  <c r="E455"/>
  <c r="E505"/>
  <c r="E423"/>
  <c r="E521"/>
  <c r="E439"/>
  <c r="E431"/>
  <c r="E373"/>
  <c r="E473"/>
  <c r="E690"/>
  <c r="E686"/>
  <c r="E682"/>
  <c r="E674"/>
  <c r="E670"/>
  <c r="E663"/>
  <c r="E655"/>
  <c r="E651"/>
  <c r="E647"/>
  <c r="E639"/>
  <c r="E631"/>
  <c r="E623"/>
  <c r="E619"/>
  <c r="E615"/>
  <c r="E607"/>
  <c r="E603"/>
  <c r="E596"/>
  <c r="E588"/>
  <c r="E584"/>
  <c r="E580"/>
  <c r="E572"/>
  <c r="E568"/>
  <c r="E564"/>
  <c r="E556"/>
  <c r="E552"/>
  <c r="E536"/>
  <c r="E540"/>
  <c r="E548"/>
  <c r="E489"/>
  <c r="E323"/>
  <c r="E307"/>
  <c r="F305" s="1"/>
  <c r="G34" i="53"/>
  <c r="E357" i="90"/>
  <c r="E407"/>
  <c r="E341"/>
  <c r="E529"/>
  <c r="E525"/>
  <c r="E517"/>
  <c r="E513"/>
  <c r="E509"/>
  <c r="E501"/>
  <c r="E497"/>
  <c r="E493"/>
  <c r="F495" s="1"/>
  <c r="G491" s="1"/>
  <c r="E485"/>
  <c r="E469"/>
  <c r="E477"/>
  <c r="E481"/>
  <c r="E451"/>
  <c r="E435"/>
  <c r="E443"/>
  <c r="E447"/>
  <c r="E427"/>
  <c r="E419"/>
  <c r="E415"/>
  <c r="E411"/>
  <c r="E403"/>
  <c r="E397"/>
  <c r="E393"/>
  <c r="E385"/>
  <c r="E381"/>
  <c r="E377"/>
  <c r="E299"/>
  <c r="F273"/>
  <c r="E275"/>
  <c r="G59" i="52" l="1"/>
  <c r="E291" i="90"/>
  <c r="E257"/>
  <c r="E175"/>
  <c r="E233"/>
  <c r="E225"/>
  <c r="E241"/>
  <c r="E209"/>
  <c r="E191"/>
  <c r="E167"/>
  <c r="E143"/>
  <c r="G22" i="53"/>
  <c r="E159" i="90"/>
  <c r="E125"/>
  <c r="E109"/>
  <c r="E93"/>
  <c r="E43"/>
  <c r="E59"/>
  <c r="G44" i="53"/>
  <c r="E77" i="90"/>
  <c r="G45" i="52"/>
  <c r="G29"/>
  <c r="E361" i="90"/>
  <c r="E365"/>
  <c r="E369"/>
  <c r="E337"/>
  <c r="E345"/>
  <c r="E349"/>
  <c r="E353"/>
  <c r="G47" i="66"/>
  <c r="E331" i="90"/>
  <c r="E327"/>
  <c r="E319"/>
  <c r="E315"/>
  <c r="E311"/>
  <c r="E303"/>
  <c r="E295"/>
  <c r="E287"/>
  <c r="E253"/>
  <c r="E249"/>
  <c r="E245"/>
  <c r="E229"/>
  <c r="E237"/>
  <c r="E221"/>
  <c r="E217"/>
  <c r="E213"/>
  <c r="E205"/>
  <c r="E199"/>
  <c r="E195"/>
  <c r="E179"/>
  <c r="E183"/>
  <c r="E187"/>
  <c r="E163"/>
  <c r="E171"/>
  <c r="E139"/>
  <c r="E147"/>
  <c r="E151"/>
  <c r="E155"/>
  <c r="E105"/>
  <c r="E101"/>
  <c r="E97"/>
  <c r="E39"/>
  <c r="E35"/>
  <c r="G16" i="52"/>
  <c r="E958" i="90"/>
  <c r="E954"/>
  <c r="E950"/>
  <c r="E938"/>
  <c r="E942"/>
  <c r="E946"/>
  <c r="E133"/>
  <c r="E129"/>
  <c r="E113"/>
  <c r="E117"/>
  <c r="E121"/>
  <c r="E81"/>
  <c r="E85"/>
  <c r="E89"/>
  <c r="E63"/>
  <c r="E67"/>
  <c r="E73"/>
  <c r="E27"/>
  <c r="E47"/>
  <c r="E51"/>
  <c r="E55"/>
  <c r="E844"/>
  <c r="G14" i="53"/>
  <c r="E31" i="90"/>
  <c r="E23"/>
  <c r="E19"/>
  <c r="E15"/>
  <c r="E7"/>
  <c r="E11"/>
  <c r="G28" i="68"/>
  <c r="G16"/>
  <c r="G37" i="66"/>
  <c r="G23" i="64"/>
  <c r="G24" i="68"/>
  <c r="G15" i="66"/>
  <c r="G25"/>
  <c r="G15" i="64"/>
  <c r="G12" i="68"/>
  <c r="G29" i="64"/>
  <c r="E812" i="90"/>
  <c r="E710"/>
  <c r="G24" i="62"/>
  <c r="G11" i="64"/>
  <c r="F63" i="52"/>
  <c r="G46" i="62"/>
  <c r="G36"/>
  <c r="G14"/>
  <c r="F41" i="52"/>
  <c r="F25"/>
  <c r="F55"/>
  <c r="F42" i="53"/>
  <c r="F32"/>
  <c r="F13" i="52"/>
  <c r="F33"/>
  <c r="F19"/>
  <c r="F49"/>
  <c r="F46" i="53"/>
  <c r="F20"/>
  <c r="F18" i="68"/>
  <c r="F22"/>
  <c r="F36" i="53"/>
  <c r="F24"/>
  <c r="F17" i="66"/>
  <c r="F16" i="53" l="1"/>
  <c r="F12"/>
  <c r="F27" i="66"/>
  <c r="F27" i="64"/>
  <c r="F49" i="66"/>
  <c r="F39"/>
  <c r="F45"/>
  <c r="F35"/>
  <c r="F23"/>
  <c r="F38" i="62"/>
  <c r="F26"/>
  <c r="F13" i="66"/>
  <c r="F17" i="64"/>
  <c r="F44" i="62" l="1"/>
  <c r="F21" i="64"/>
  <c r="F34" i="62"/>
  <c r="F16"/>
  <c r="F22"/>
  <c r="F48"/>
  <c r="F12"/>
  <c r="E61" i="52" l="1"/>
  <c r="F263" i="90"/>
  <c r="E265"/>
  <c r="E261"/>
  <c r="E39" i="52"/>
  <c r="E43"/>
  <c r="E21"/>
  <c r="E47"/>
  <c r="E53"/>
  <c r="E57"/>
  <c r="E31"/>
  <c r="E35"/>
  <c r="E15"/>
  <c r="E27"/>
  <c r="E43" i="66"/>
  <c r="E33"/>
  <c r="E42" i="62"/>
  <c r="E18"/>
  <c r="E19" i="66"/>
  <c r="E29"/>
  <c r="E28" i="62"/>
  <c r="E32"/>
  <c r="E40" i="53"/>
  <c r="E26"/>
  <c r="E30"/>
  <c r="E314" i="20"/>
  <c r="E184"/>
  <c r="E271" i="90" l="1"/>
  <c r="E77" i="22" l="1"/>
  <c r="F461" i="90" l="1"/>
  <c r="E459"/>
  <c r="E463"/>
  <c r="E225" i="22" l="1"/>
  <c r="F281" i="90"/>
  <c r="E283"/>
  <c r="E279"/>
  <c r="E527" i="20"/>
  <c r="E55"/>
  <c r="J8" i="96" l="1"/>
  <c r="D14"/>
  <c r="H14"/>
  <c r="D23"/>
  <c r="H23"/>
  <c r="J15" s="1"/>
  <c r="D24"/>
  <c r="H24"/>
  <c r="M43"/>
  <c r="M45"/>
</calcChain>
</file>

<file path=xl/comments1.xml><?xml version="1.0" encoding="utf-8"?>
<comments xmlns="http://schemas.openxmlformats.org/spreadsheetml/2006/main">
  <authors>
    <author>吳Olive</author>
  </authors>
  <commentList>
    <comment ref="B40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21:28
732 / 61D
系統：756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>
      <text>
        <r>
          <rPr>
            <sz val="9"/>
            <color indexed="81"/>
            <rFont val="Tahoma"/>
            <family val="2"/>
          </rPr>
          <t xml:space="preserve">22:24
828 / 69D
</t>
        </r>
        <r>
          <rPr>
            <sz val="9"/>
            <color indexed="81"/>
            <rFont val="細明體"/>
            <family val="3"/>
            <charset val="136"/>
          </rPr>
          <t>系統：852</t>
        </r>
      </text>
    </comment>
    <comment ref="D40" authorId="0">
      <text>
        <r>
          <rPr>
            <b/>
            <sz val="9"/>
            <color indexed="81"/>
            <rFont val="細明體"/>
            <family val="3"/>
            <charset val="136"/>
          </rPr>
          <t>21:54
744 / 62D
系統：772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 xml:space="preserve">22:56
864 / 72D
</t>
        </r>
        <r>
          <rPr>
            <b/>
            <sz val="9"/>
            <color indexed="81"/>
            <rFont val="細明體"/>
            <family val="3"/>
            <charset val="136"/>
          </rPr>
          <t xml:space="preserve">系統：894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20:04
648 /54D
系統：650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9"/>
            <color indexed="81"/>
            <rFont val="細明體"/>
            <family val="3"/>
            <charset val="136"/>
          </rPr>
          <t>19:27
732 / 61D
738</t>
        </r>
      </text>
    </comment>
    <comment ref="H40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20:34
744 / 62D
769
</t>
        </r>
      </text>
    </comment>
    <comment ref="I40" authorId="0">
      <text>
        <r>
          <rPr>
            <sz val="9"/>
            <color indexed="81"/>
            <rFont val="Tahoma"/>
            <family val="2"/>
          </rPr>
          <t xml:space="preserve">16:31
564 / 47D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 xml:space="preserve">569
</t>
        </r>
      </text>
    </comment>
    <comment ref="J40" authorId="0">
      <text>
        <r>
          <rPr>
            <b/>
            <sz val="9"/>
            <color indexed="81"/>
            <rFont val="細明體"/>
            <family val="3"/>
            <charset val="136"/>
          </rPr>
          <t>15:43
540 / 45D
533</t>
        </r>
      </text>
    </comment>
    <comment ref="K40" authorId="0">
      <text>
        <r>
          <rPr>
            <b/>
            <sz val="9"/>
            <color indexed="81"/>
            <rFont val="細明體"/>
            <family val="3"/>
            <charset val="136"/>
          </rPr>
          <t>17:46
528 / 44D
系統：533</t>
        </r>
      </text>
    </comment>
    <comment ref="L40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13:16
144 / 12D
系統：141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吳Olive</author>
  </authors>
  <commentList>
    <comment ref="E357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12/3 </t>
        </r>
        <r>
          <rPr>
            <sz val="9"/>
            <color indexed="81"/>
            <rFont val="細明體"/>
            <family val="3"/>
            <charset val="136"/>
          </rPr>
          <t>運動會</t>
        </r>
      </text>
    </comment>
  </commentList>
</comments>
</file>

<file path=xl/sharedStrings.xml><?xml version="1.0" encoding="utf-8"?>
<sst xmlns="http://schemas.openxmlformats.org/spreadsheetml/2006/main" count="19481" uniqueCount="7192">
  <si>
    <t xml:space="preserve"> </t>
    <phoneticPr fontId="2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</si>
  <si>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</si>
  <si>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</si>
  <si>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</si>
  <si>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</si>
  <si>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</si>
  <si>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</si>
  <si>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</si>
  <si>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</si>
  <si>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</si>
  <si>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</si>
  <si>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</si>
  <si>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</si>
  <si>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</si>
  <si>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</si>
  <si>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</si>
  <si>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</si>
  <si>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</si>
  <si>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</si>
  <si>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</si>
  <si>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</si>
  <si>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</si>
  <si>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</si>
  <si>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</si>
  <si>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</si>
  <si>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</si>
  <si>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</si>
  <si>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</si>
  <si>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</si>
  <si>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</si>
  <si>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</si>
  <si>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</si>
  <si>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</si>
  <si>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</si>
  <si>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</si>
  <si>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</si>
  <si>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</si>
  <si>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</si>
  <si>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</si>
  <si>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</si>
  <si>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</si>
  <si>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</si>
  <si>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</si>
  <si>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</si>
  <si>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</si>
  <si>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</si>
  <si>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</si>
  <si>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</si>
  <si>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</si>
  <si>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</si>
  <si>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</si>
  <si>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</si>
  <si>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</si>
  <si>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</si>
  <si>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</si>
  <si>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</si>
  <si>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</si>
  <si>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</si>
  <si>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</si>
  <si>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</si>
  <si>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</si>
  <si>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</si>
  <si>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</si>
  <si>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</si>
  <si>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</si>
  <si>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</si>
  <si>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</si>
  <si>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</si>
  <si>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</si>
  <si>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</si>
  <si>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</si>
  <si>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</si>
  <si>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</si>
  <si>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</si>
  <si>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</si>
  <si>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</si>
  <si>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</si>
  <si>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</si>
  <si>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</si>
  <si>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</si>
  <si>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</si>
  <si>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</si>
  <si>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</si>
  <si>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</si>
  <si>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</si>
  <si>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</si>
  <si>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</si>
  <si>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</si>
  <si>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</si>
  <si>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</si>
  <si>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</si>
  <si>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</si>
  <si>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</si>
  <si>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</si>
  <si>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</si>
  <si>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</si>
  <si>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</si>
  <si>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</si>
  <si>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</si>
  <si>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</si>
  <si>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</si>
  <si>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</si>
  <si>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</si>
  <si>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</si>
  <si>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</si>
  <si>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</si>
  <si>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</si>
  <si>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</si>
  <si>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</si>
  <si>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</si>
  <si>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</si>
  <si>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</si>
  <si>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</si>
  <si>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</si>
  <si>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</si>
  <si>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</si>
  <si>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</si>
  <si>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</si>
  <si>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</si>
  <si>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</si>
  <si>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</si>
  <si>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</si>
  <si>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</si>
  <si>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</si>
  <si>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</si>
  <si>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</si>
  <si>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</si>
  <si>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</si>
  <si>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</si>
  <si>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</si>
  <si>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</si>
  <si>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</si>
  <si>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</si>
  <si>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</si>
  <si>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</si>
  <si>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</si>
  <si>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</si>
  <si>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</si>
  <si>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</si>
  <si>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</si>
  <si>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</si>
  <si>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</si>
  <si>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</si>
  <si>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</si>
  <si>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</si>
  <si>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</si>
  <si>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</si>
  <si>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</si>
  <si>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</si>
  <si>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</si>
  <si>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</si>
  <si>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</si>
  <si>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</si>
  <si>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</si>
  <si>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</si>
  <si>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</si>
  <si>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</si>
  <si>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</si>
  <si>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</si>
  <si>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</si>
  <si>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</si>
  <si>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</si>
  <si>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</si>
  <si>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</si>
  <si>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</si>
  <si>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</si>
  <si>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</si>
  <si>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</si>
  <si>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</si>
  <si>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</si>
  <si>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</si>
  <si>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</si>
  <si>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</si>
  <si>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</si>
  <si>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</si>
  <si>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</si>
  <si>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</si>
  <si>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</si>
  <si>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</si>
  <si>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</si>
  <si>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</si>
  <si>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</si>
  <si>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</si>
  <si>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</si>
  <si>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</si>
  <si>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</si>
  <si>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</si>
  <si>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</si>
  <si>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</si>
  <si>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</si>
  <si>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</si>
  <si>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</si>
  <si>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</si>
  <si>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</si>
  <si>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</si>
  <si>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</si>
  <si>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</si>
  <si>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</si>
  <si>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</si>
  <si>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</si>
  <si>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</si>
  <si>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</si>
  <si>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</si>
  <si>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</si>
  <si>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</si>
  <si>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</si>
  <si>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</si>
  <si>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</si>
  <si>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</si>
  <si>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</si>
  <si>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</si>
  <si>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</si>
  <si>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</si>
  <si>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</si>
  <si>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</si>
  <si>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</si>
  <si>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</si>
  <si>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</si>
  <si>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</si>
  <si>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</si>
  <si>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</si>
  <si>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</si>
  <si>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</si>
  <si>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</si>
  <si>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</si>
  <si>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</si>
  <si>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</si>
  <si>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</si>
  <si>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</si>
  <si>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</si>
  <si>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</si>
  <si>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</si>
  <si>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</si>
  <si>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</si>
  <si>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</si>
  <si>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</si>
  <si>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</si>
  <si>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</si>
  <si>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</si>
  <si>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</si>
  <si>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</si>
  <si>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</si>
  <si>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</si>
  <si>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</si>
  <si>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</si>
  <si>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</si>
  <si>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</si>
  <si>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</si>
  <si>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</si>
  <si>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</si>
  <si>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</si>
  <si>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</si>
  <si>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</si>
  <si>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</si>
  <si>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</si>
  <si>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</si>
  <si>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</si>
  <si>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3" type="noConversion"/>
  </si>
  <si>
    <t>日期</t>
  </si>
  <si>
    <t>#1</t>
    <phoneticPr fontId="5" type="noConversion"/>
  </si>
  <si>
    <t>#2</t>
    <phoneticPr fontId="5" type="noConversion"/>
  </si>
  <si>
    <t>#4</t>
    <phoneticPr fontId="5" type="noConversion"/>
  </si>
  <si>
    <t>#5</t>
    <phoneticPr fontId="5" type="noConversion"/>
  </si>
  <si>
    <t>#7</t>
    <phoneticPr fontId="5" type="noConversion"/>
  </si>
  <si>
    <t>#8</t>
    <phoneticPr fontId="5" type="noConversion"/>
  </si>
  <si>
    <t>#10</t>
    <phoneticPr fontId="5" type="noConversion"/>
  </si>
  <si>
    <t>#12</t>
    <phoneticPr fontId="5" type="noConversion"/>
  </si>
  <si>
    <t>#14</t>
    <phoneticPr fontId="5" type="noConversion"/>
  </si>
  <si>
    <t>#15</t>
    <phoneticPr fontId="5" type="noConversion"/>
  </si>
  <si>
    <t>#16</t>
    <phoneticPr fontId="5" type="noConversion"/>
  </si>
  <si>
    <t>#17</t>
    <phoneticPr fontId="5" type="noConversion"/>
  </si>
  <si>
    <t>#19</t>
    <phoneticPr fontId="5" type="noConversion"/>
  </si>
  <si>
    <t>#20</t>
    <phoneticPr fontId="5" type="noConversion"/>
  </si>
  <si>
    <t xml:space="preserve"> </t>
    <phoneticPr fontId="5" type="noConversion"/>
  </si>
  <si>
    <t>[5/8]</t>
    <phoneticPr fontId="5" type="noConversion"/>
  </si>
  <si>
    <t>[3/4]</t>
    <phoneticPr fontId="5" type="noConversion"/>
  </si>
  <si>
    <t>[2]</t>
    <phoneticPr fontId="5" type="noConversion"/>
  </si>
  <si>
    <t>[1]</t>
    <phoneticPr fontId="5" type="noConversion"/>
  </si>
  <si>
    <t>Q2</t>
    <phoneticPr fontId="5" type="noConversion"/>
  </si>
  <si>
    <t>Q4</t>
    <phoneticPr fontId="5" type="noConversion"/>
  </si>
  <si>
    <t>Q5</t>
    <phoneticPr fontId="5" type="noConversion"/>
  </si>
  <si>
    <t>Q9</t>
    <phoneticPr fontId="5" type="noConversion"/>
  </si>
  <si>
    <t>第一、二名</t>
    <phoneticPr fontId="5" type="noConversion"/>
  </si>
  <si>
    <t>Q6</t>
    <phoneticPr fontId="5" type="noConversion"/>
  </si>
  <si>
    <t>Q8</t>
    <phoneticPr fontId="5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</si>
  <si>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</si>
  <si>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</si>
  <si>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</si>
  <si>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</si>
  <si>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</si>
  <si>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</si>
  <si>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</si>
  <si>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</si>
  <si>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</si>
  <si>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</si>
  <si>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</si>
  <si>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</si>
  <si>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</si>
  <si>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</si>
  <si>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</si>
  <si>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</si>
  <si>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</si>
  <si>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</si>
  <si>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</si>
  <si>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</si>
  <si>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</si>
  <si>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</si>
  <si>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</si>
  <si>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</si>
  <si>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</si>
  <si>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</si>
  <si>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</si>
  <si>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</si>
  <si>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</si>
  <si>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</si>
  <si>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</si>
  <si>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</si>
  <si>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</si>
  <si>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</si>
  <si>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</si>
  <si>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</si>
  <si>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</si>
  <si>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</si>
  <si>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</si>
  <si>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</si>
  <si>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</si>
  <si>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</si>
  <si>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</si>
  <si>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</si>
  <si>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</si>
  <si>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</si>
  <si>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</si>
  <si>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</si>
  <si>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</si>
  <si>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</si>
  <si>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</si>
  <si>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</si>
  <si>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</si>
  <si>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</si>
  <si>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</si>
  <si>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</si>
  <si>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</si>
  <si>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</si>
  <si>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</si>
  <si>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</si>
  <si>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</si>
  <si>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</si>
  <si>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</si>
  <si>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</si>
  <si>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</si>
  <si>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</si>
  <si>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</si>
  <si>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</si>
  <si>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</si>
  <si>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</si>
  <si>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</si>
  <si>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</si>
  <si>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</si>
  <si>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</si>
  <si>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</si>
  <si>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</si>
  <si>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</si>
  <si>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</si>
  <si>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</si>
  <si>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</si>
  <si>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</si>
  <si>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</si>
  <si>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</si>
  <si>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</si>
  <si>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</si>
  <si>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</si>
  <si>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</si>
  <si>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</si>
  <si>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</si>
  <si>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</si>
  <si>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</si>
  <si>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</si>
  <si>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</si>
  <si>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</si>
  <si>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</si>
  <si>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</si>
  <si>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</si>
  <si>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</si>
  <si>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</si>
  <si>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</si>
  <si>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</si>
  <si>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</si>
  <si>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</si>
  <si>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</si>
  <si>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</si>
  <si>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</si>
  <si>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</si>
  <si>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</si>
  <si>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</si>
  <si>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</si>
  <si>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</si>
  <si>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</si>
  <si>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</si>
  <si>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</si>
  <si>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</si>
  <si>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</si>
  <si>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</si>
  <si>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</si>
  <si>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</si>
  <si>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</si>
  <si>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</si>
  <si>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</si>
  <si>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</si>
  <si>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</si>
  <si>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</si>
  <si>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</si>
  <si>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</si>
  <si>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</si>
  <si>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</si>
  <si>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</si>
  <si>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</si>
  <si>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</si>
  <si>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</si>
  <si>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</si>
  <si>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</si>
  <si>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</si>
  <si>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</si>
  <si>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</si>
  <si>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</si>
  <si>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</si>
  <si>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</si>
  <si>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</si>
  <si>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</si>
  <si>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</si>
  <si>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</si>
  <si>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</si>
  <si>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</si>
  <si>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</si>
  <si>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</si>
  <si>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</si>
  <si>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</si>
  <si>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</si>
  <si>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</si>
  <si>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</si>
  <si>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</si>
  <si>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</si>
  <si>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</si>
  <si>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</si>
  <si>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</si>
  <si>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</si>
  <si>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</si>
  <si>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</si>
  <si>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</si>
  <si>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</si>
  <si>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</si>
  <si>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</si>
  <si>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</si>
  <si>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</si>
  <si>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</si>
  <si>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</si>
  <si>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</si>
  <si>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</si>
  <si>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</si>
  <si>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</si>
  <si>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</si>
  <si>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</si>
  <si>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</si>
  <si>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</si>
  <si>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</si>
  <si>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</si>
  <si>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</si>
  <si>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</si>
  <si>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</si>
  <si>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</si>
  <si>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</si>
  <si>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</si>
  <si>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</si>
  <si>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</si>
  <si>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</si>
  <si>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</si>
  <si>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</si>
  <si>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</si>
  <si>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</si>
  <si>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</si>
  <si>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</si>
  <si>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</si>
  <si>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</si>
  <si>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</si>
  <si>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</si>
  <si>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</si>
  <si>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</si>
  <si>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</si>
  <si>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</si>
  <si>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</si>
  <si>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</si>
  <si>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</si>
  <si>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</si>
  <si>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</si>
  <si>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</si>
  <si>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</si>
  <si>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</si>
  <si>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</si>
  <si>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</si>
  <si>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</si>
  <si>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</si>
  <si>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</si>
  <si>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</si>
  <si>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</si>
  <si>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</si>
  <si>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</si>
  <si>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</si>
  <si>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</si>
  <si>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</si>
  <si>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</si>
  <si>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>比賽地點：臺北體育館7樓</t>
    <phoneticPr fontId="5" type="noConversion"/>
  </si>
  <si>
    <t>比賽地點：臺北體育館7樓</t>
    <phoneticPr fontId="3" type="noConversion"/>
  </si>
  <si>
    <t>#18</t>
    <phoneticPr fontId="5" type="noConversion"/>
  </si>
  <si>
    <t>日期</t>
    <phoneticPr fontId="5" type="noConversion"/>
  </si>
  <si>
    <t>#31</t>
    <phoneticPr fontId="5" type="noConversion"/>
  </si>
  <si>
    <t>#30</t>
    <phoneticPr fontId="5" type="noConversion"/>
  </si>
  <si>
    <t>#28</t>
    <phoneticPr fontId="5" type="noConversion"/>
  </si>
  <si>
    <t>#26</t>
    <phoneticPr fontId="5" type="noConversion"/>
  </si>
  <si>
    <t>#24</t>
    <phoneticPr fontId="5" type="noConversion"/>
  </si>
  <si>
    <t>#22</t>
    <phoneticPr fontId="5" type="noConversion"/>
  </si>
  <si>
    <t>#25</t>
    <phoneticPr fontId="5" type="noConversion"/>
  </si>
  <si>
    <t>六男團資格賽 2-2</t>
    <phoneticPr fontId="5" type="noConversion"/>
  </si>
  <si>
    <t xml:space="preserve">六男團會內賽 </t>
    <phoneticPr fontId="5" type="noConversion"/>
  </si>
  <si>
    <t>六女團資格賽</t>
    <phoneticPr fontId="5" type="noConversion"/>
  </si>
  <si>
    <t xml:space="preserve">五男團會內賽 </t>
    <phoneticPr fontId="5" type="noConversion"/>
  </si>
  <si>
    <t>五女團會內賽</t>
    <phoneticPr fontId="5" type="noConversion"/>
  </si>
  <si>
    <t xml:space="preserve">四男團會內賽 </t>
    <phoneticPr fontId="5" type="noConversion"/>
  </si>
  <si>
    <t>四女團會內賽</t>
    <phoneticPr fontId="5" type="noConversion"/>
  </si>
  <si>
    <t>六男單資格賽 8-1</t>
    <phoneticPr fontId="3" type="noConversion"/>
  </si>
  <si>
    <t>六男單會內賽 2-1</t>
    <phoneticPr fontId="5" type="noConversion"/>
  </si>
  <si>
    <t>六男雙資格賽 4-1</t>
    <phoneticPr fontId="3" type="noConversion"/>
  </si>
  <si>
    <t>六女雙資格賽 2-1</t>
    <phoneticPr fontId="3" type="noConversion"/>
  </si>
  <si>
    <t>六女雙會內賽</t>
    <phoneticPr fontId="3" type="noConversion"/>
  </si>
  <si>
    <t>#33</t>
    <phoneticPr fontId="5" type="noConversion"/>
  </si>
  <si>
    <t>#3</t>
    <phoneticPr fontId="5" type="noConversion"/>
  </si>
  <si>
    <t>#35</t>
    <phoneticPr fontId="5" type="noConversion"/>
  </si>
  <si>
    <t>#6</t>
    <phoneticPr fontId="5" type="noConversion"/>
  </si>
  <si>
    <t>Q7</t>
    <phoneticPr fontId="5" type="noConversion"/>
  </si>
  <si>
    <t>#9</t>
    <phoneticPr fontId="5" type="noConversion"/>
  </si>
  <si>
    <t>#11</t>
    <phoneticPr fontId="5" type="noConversion"/>
  </si>
  <si>
    <t>#23</t>
    <phoneticPr fontId="5" type="noConversion"/>
  </si>
  <si>
    <t>#27</t>
    <phoneticPr fontId="5" type="noConversion"/>
  </si>
  <si>
    <t>#29</t>
    <phoneticPr fontId="5" type="noConversion"/>
  </si>
  <si>
    <t>#32</t>
    <phoneticPr fontId="5" type="noConversion"/>
  </si>
  <si>
    <t>#13</t>
    <phoneticPr fontId="5" type="noConversion"/>
  </si>
  <si>
    <t>各分組取1名進入會內賽。</t>
    <phoneticPr fontId="5" type="noConversion"/>
  </si>
  <si>
    <t>分組取1名進入會內賽。</t>
    <phoneticPr fontId="5" type="noConversion"/>
  </si>
  <si>
    <t>六女單資格賽 4-1</t>
  </si>
  <si>
    <t>六女單資格賽 4-2</t>
  </si>
  <si>
    <t>六女單資格賽 4-3</t>
  </si>
  <si>
    <t>六女單資格賽 4-4</t>
  </si>
  <si>
    <t>五女單資格賽 8-1</t>
  </si>
  <si>
    <t>五女單資格賽 8-2</t>
  </si>
  <si>
    <t>五女單資格賽 8-3</t>
  </si>
  <si>
    <t>五女單資格賽 8-4</t>
  </si>
  <si>
    <t>五女單資格賽 8-5</t>
  </si>
  <si>
    <t>五女單資格賽 8-6</t>
  </si>
  <si>
    <t>五女單資格賽 8-7</t>
  </si>
  <si>
    <t>五女單資格賽 8-8</t>
  </si>
  <si>
    <t>五女雙資格賽 4-1</t>
  </si>
  <si>
    <t>五女雙資格賽 4-2</t>
  </si>
  <si>
    <t>五女雙資格賽 4-3</t>
  </si>
  <si>
    <t>五女雙資格賽 4-4</t>
  </si>
  <si>
    <t>四女團資格賽</t>
    <phoneticPr fontId="5" type="noConversion"/>
  </si>
  <si>
    <t>臺北市長春國小</t>
  </si>
  <si>
    <t>五女單會內賽 2-1</t>
  </si>
  <si>
    <t>五女單會內賽 2-2</t>
  </si>
  <si>
    <t>四男團資格賽 2-1</t>
    <phoneticPr fontId="5" type="noConversion"/>
  </si>
  <si>
    <t>桃園市仁和國民小學</t>
  </si>
  <si>
    <t>106</t>
  </si>
  <si>
    <t>107</t>
  </si>
  <si>
    <t>Q10</t>
    <phoneticPr fontId="2" type="noConversion"/>
  </si>
  <si>
    <t>Q9</t>
    <phoneticPr fontId="2" type="noConversion"/>
  </si>
  <si>
    <t>Q8</t>
    <phoneticPr fontId="2" type="noConversion"/>
  </si>
  <si>
    <t>Q7</t>
    <phoneticPr fontId="2" type="noConversion"/>
  </si>
  <si>
    <t>Q1</t>
    <phoneticPr fontId="5" type="noConversion"/>
  </si>
  <si>
    <t>五男雙資格賽 8-1</t>
  </si>
  <si>
    <t>五男雙資格賽 8-2</t>
  </si>
  <si>
    <t>五男雙資格賽 8-3</t>
  </si>
  <si>
    <t>五男雙資格賽 8-4</t>
  </si>
  <si>
    <t>五男雙資格賽 8-5</t>
  </si>
  <si>
    <t>五男雙資格賽 8-6</t>
  </si>
  <si>
    <t>五男雙資格賽 8-7</t>
  </si>
  <si>
    <t>五男雙資格賽 8-8</t>
  </si>
  <si>
    <t>五男雙會內賽 2-1</t>
  </si>
  <si>
    <t>五男雙會內賽 2-2</t>
  </si>
  <si>
    <t>五女雙會內賽</t>
  </si>
  <si>
    <t>各分組 3 取 1名進入會內賽。</t>
    <phoneticPr fontId="5" type="noConversion"/>
  </si>
  <si>
    <t>臺中市大鵬國小</t>
  </si>
  <si>
    <t>飛迅南市文化國小</t>
  </si>
  <si>
    <t>桃園市大溪國小</t>
  </si>
  <si>
    <t xml:space="preserve"> </t>
  </si>
  <si>
    <t>五男單資格賽16之1</t>
  </si>
  <si>
    <t>五男單資格賽16之2</t>
  </si>
  <si>
    <t>五男單資格賽16之3</t>
  </si>
  <si>
    <t>五男單資格賽16之4</t>
  </si>
  <si>
    <t>五男單資格賽16之5</t>
  </si>
  <si>
    <t>五男單資格賽16之6</t>
  </si>
  <si>
    <t>五男單資格賽16之7</t>
  </si>
  <si>
    <t>五男單資格賽16之8</t>
  </si>
  <si>
    <t>五男單資格賽16之9</t>
  </si>
  <si>
    <t>五男單資格賽16之10</t>
  </si>
  <si>
    <t>五男單資格賽16之11</t>
  </si>
  <si>
    <t>五男單資格賽16之12</t>
  </si>
  <si>
    <t>五男單資格賽16之13</t>
  </si>
  <si>
    <t>五男單資格賽16之14</t>
  </si>
  <si>
    <t>五男單資格賽16之15</t>
  </si>
  <si>
    <t>五男單資格賽16之16</t>
  </si>
  <si>
    <t>北市民權</t>
  </si>
  <si>
    <t>#21</t>
    <phoneticPr fontId="5" type="noConversion"/>
  </si>
  <si>
    <t>1、男子六年級團體組    65 隊， 83 場 ， 取 四名  (第三名並列)</t>
    <phoneticPr fontId="5" type="noConversion"/>
  </si>
  <si>
    <t>36 [9/16]</t>
    <phoneticPr fontId="5" type="noConversion"/>
  </si>
  <si>
    <t>竹北市興隆國小</t>
  </si>
  <si>
    <t>2、女子六年級團體組    37 隊， 51 場 ， 取四名  (第三名並列)</t>
    <phoneticPr fontId="5" type="noConversion"/>
  </si>
  <si>
    <t>1 [9/16]</t>
    <phoneticPr fontId="5" type="noConversion"/>
  </si>
  <si>
    <t>13 [9/16]</t>
    <phoneticPr fontId="5" type="noConversion"/>
  </si>
  <si>
    <t>各分組 2、3、4、5、6、8 分組第一名，&amp;  4、5 分組第二名；</t>
    <phoneticPr fontId="5" type="noConversion"/>
  </si>
  <si>
    <t>各分組 1、7、9 第一名 ，抽籤  8、11、16。</t>
    <phoneticPr fontId="5" type="noConversion"/>
  </si>
  <si>
    <t>抽籤 2、4、6、9、10、13、15、18。</t>
    <phoneticPr fontId="5" type="noConversion"/>
  </si>
  <si>
    <t>分組 3 取 1名進入會內賽。</t>
    <phoneticPr fontId="5" type="noConversion"/>
  </si>
  <si>
    <t>10 [9/16]</t>
    <phoneticPr fontId="5" type="noConversion"/>
  </si>
  <si>
    <t>24 [9/16]</t>
    <phoneticPr fontId="5" type="noConversion"/>
  </si>
  <si>
    <t>第 2、3、6、7、10 分組第一名 抽 2、5、10、11、16  。</t>
    <phoneticPr fontId="5" type="noConversion"/>
  </si>
  <si>
    <t>分組取 2 名進入會內賽。</t>
    <phoneticPr fontId="5" type="noConversion"/>
  </si>
  <si>
    <t>分組 3 取 1名、4 取 2名進入會內賽；第 10分組取2名進入會內賽。</t>
    <phoneticPr fontId="5" type="noConversion"/>
  </si>
  <si>
    <t>111年全國國小盃羽球錦標賽</t>
    <phoneticPr fontId="3" type="noConversion"/>
  </si>
  <si>
    <t>8、六年級男子雙打    122 組 ， 121 場 ， 取四名  (第三名並列)</t>
    <phoneticPr fontId="3" type="noConversion"/>
  </si>
  <si>
    <t>Q2</t>
  </si>
  <si>
    <t>Q3</t>
  </si>
  <si>
    <t>Q4</t>
  </si>
  <si>
    <t>林原均</t>
  </si>
  <si>
    <t>馮逸桓</t>
  </si>
  <si>
    <t>黃郡逵</t>
  </si>
  <si>
    <t>蕭裕洋</t>
  </si>
  <si>
    <t>桃市錦興</t>
  </si>
  <si>
    <t>莊詠能</t>
  </si>
  <si>
    <t>台南市崑山國小</t>
  </si>
  <si>
    <t>陳冠酉</t>
  </si>
  <si>
    <t>抽籤 2、3、6、9、11、13、14、16、18、21、23、25。</t>
    <phoneticPr fontId="5" type="noConversion"/>
  </si>
  <si>
    <t>竹縣安興</t>
  </si>
  <si>
    <t>曾紫涵</t>
  </si>
  <si>
    <t>波力傑初屏東縣建興國小</t>
  </si>
  <si>
    <t>劉安倢</t>
  </si>
  <si>
    <t>#257</t>
    <phoneticPr fontId="5" type="noConversion"/>
  </si>
  <si>
    <t>#385</t>
    <phoneticPr fontId="5" type="noConversion"/>
  </si>
  <si>
    <t>#258</t>
    <phoneticPr fontId="5" type="noConversion"/>
  </si>
  <si>
    <t>#386</t>
    <phoneticPr fontId="5" type="noConversion"/>
  </si>
  <si>
    <t>#388</t>
    <phoneticPr fontId="5" type="noConversion"/>
  </si>
  <si>
    <t>#265</t>
    <phoneticPr fontId="5" type="noConversion"/>
  </si>
  <si>
    <t>#389</t>
    <phoneticPr fontId="5" type="noConversion"/>
  </si>
  <si>
    <t>#266</t>
    <phoneticPr fontId="5" type="noConversion"/>
  </si>
  <si>
    <t>#267</t>
    <phoneticPr fontId="5" type="noConversion"/>
  </si>
  <si>
    <t>#268</t>
    <phoneticPr fontId="5" type="noConversion"/>
  </si>
  <si>
    <t>#269</t>
    <phoneticPr fontId="5" type="noConversion"/>
  </si>
  <si>
    <t>#391</t>
    <phoneticPr fontId="5" type="noConversion"/>
  </si>
  <si>
    <t>#271</t>
    <phoneticPr fontId="5" type="noConversion"/>
  </si>
  <si>
    <t>#272</t>
    <phoneticPr fontId="5" type="noConversion"/>
  </si>
  <si>
    <t>#393</t>
    <phoneticPr fontId="5" type="noConversion"/>
  </si>
  <si>
    <t>#275</t>
    <phoneticPr fontId="5" type="noConversion"/>
  </si>
  <si>
    <t>#276</t>
    <phoneticPr fontId="5" type="noConversion"/>
  </si>
  <si>
    <t>11、五年級男子單打    330人 ， 329 場 ， 取四名  (第三名並列)</t>
    <phoneticPr fontId="3" type="noConversion"/>
  </si>
  <si>
    <t>五男單會內賽 2-1</t>
  </si>
  <si>
    <t>五男單會內賽 2-2</t>
  </si>
  <si>
    <t>尤秉稐</t>
  </si>
  <si>
    <t>盧立衡</t>
  </si>
  <si>
    <t>14、五年級女子雙打    79 組 ， 78 場 ， 取四名  (第三名並列)</t>
    <phoneticPr fontId="3" type="noConversion"/>
  </si>
  <si>
    <t>10、六年級女子雙打    71 組 ， 70 場 ， 取 四 名  (第三名並列)</t>
    <phoneticPr fontId="3" type="noConversion"/>
  </si>
  <si>
    <t>9、六年級女子單打    122 組 ， 121 場 ， 取四名  (第三名並列)</t>
    <phoneticPr fontId="3" type="noConversion"/>
  </si>
  <si>
    <t>13、五年級女子單打    175 組 ， 174 場 ， 取四名  (第三名並列)</t>
    <phoneticPr fontId="3" type="noConversion"/>
  </si>
  <si>
    <t>分組第一抽 5、6，分組第二抽 2、9。</t>
    <phoneticPr fontId="5" type="noConversion"/>
  </si>
  <si>
    <t>林淳妮</t>
  </si>
  <si>
    <t>陳巧亘</t>
  </si>
  <si>
    <t>范莘亞</t>
  </si>
  <si>
    <t>楊又柔</t>
  </si>
  <si>
    <t>亞柏高雄市前鎮區民權國小</t>
  </si>
  <si>
    <t>新北秀山國小</t>
  </si>
  <si>
    <t>屏東仁愛國小</t>
  </si>
  <si>
    <t>雲林縣文昌國小</t>
  </si>
  <si>
    <t>雲林縣中山國小</t>
  </si>
  <si>
    <t>雲林縣僑真國小</t>
  </si>
  <si>
    <t>臺中市西區中正國小</t>
  </si>
  <si>
    <t>國立竹科實中</t>
  </si>
  <si>
    <t>林口國小</t>
  </si>
  <si>
    <t>日新國小</t>
  </si>
  <si>
    <t>臺北市大同區雙蓮國民小學</t>
  </si>
  <si>
    <t>臺中市忠明國小</t>
  </si>
  <si>
    <t>中市軍功</t>
  </si>
  <si>
    <t>文府國小</t>
  </si>
  <si>
    <t>北市中山國小</t>
  </si>
  <si>
    <t>台中市內埔國小</t>
  </si>
  <si>
    <t>台中市南屯國小</t>
  </si>
  <si>
    <t>台中市新光國小</t>
  </si>
  <si>
    <t>台北市石牌國小</t>
  </si>
  <si>
    <t>台北市東門國小</t>
  </si>
  <si>
    <t>竹市東園國小</t>
  </si>
  <si>
    <t>宏正新北青山</t>
  </si>
  <si>
    <t>亞柏投縣平和</t>
  </si>
  <si>
    <t>板橋國小</t>
  </si>
  <si>
    <t>松林國小</t>
  </si>
  <si>
    <t>南市海佃國小</t>
  </si>
  <si>
    <t>南市裕文</t>
  </si>
  <si>
    <t>南郭國小</t>
  </si>
  <si>
    <t>屏東縣中正國小</t>
  </si>
  <si>
    <t>屏東縣建興國小</t>
  </si>
  <si>
    <t>屏縣忠孝</t>
  </si>
  <si>
    <t>苗栗縣竹南國小</t>
  </si>
  <si>
    <t>埔心國小</t>
  </si>
  <si>
    <t>桃園市瑞埔國小</t>
  </si>
  <si>
    <t>馬賽國小</t>
  </si>
  <si>
    <t>亞柏高市莊敬國小</t>
  </si>
  <si>
    <t>敦化國小</t>
  </si>
  <si>
    <t>雲林縣古坑國中小學</t>
  </si>
  <si>
    <t>新北文德</t>
  </si>
  <si>
    <t>新北市二重國小</t>
  </si>
  <si>
    <t>新北市中正國小</t>
  </si>
  <si>
    <t>新北市永和區秀朗國民小學</t>
  </si>
  <si>
    <t>新北市江翠國小</t>
  </si>
  <si>
    <t>新北市昌平國小</t>
  </si>
  <si>
    <t>新北市林口區頭湖國小</t>
  </si>
  <si>
    <t>新北市麗林國小</t>
  </si>
  <si>
    <t>新北鷺江</t>
  </si>
  <si>
    <t>新竹市頂埔國小</t>
  </si>
  <si>
    <t>新竹縣竹東鎮中山國小</t>
  </si>
  <si>
    <t>楊梅國小</t>
  </si>
  <si>
    <t>銀冠獅湖國小</t>
  </si>
  <si>
    <t>初應興嘉國小</t>
  </si>
  <si>
    <t>彰化縣社頭鄉社頭國民小學</t>
  </si>
  <si>
    <t>彰縣中山國小</t>
  </si>
  <si>
    <t>臺中市南陽國小</t>
  </si>
  <si>
    <t>臺北市中山區濱江國民小學</t>
  </si>
  <si>
    <t>樹林國小</t>
  </si>
  <si>
    <t>桃園市大華國小</t>
  </si>
  <si>
    <t>苗栗縣六合國小</t>
  </si>
  <si>
    <t>民生國小</t>
  </si>
  <si>
    <t>北市福德國小</t>
  </si>
  <si>
    <t>台南市大成國小</t>
  </si>
  <si>
    <t>台南市崇學國小</t>
  </si>
  <si>
    <t>壹起飛新光</t>
  </si>
  <si>
    <t>光華國小</t>
  </si>
  <si>
    <t>宜蘭縣竹林國民小學</t>
  </si>
  <si>
    <t>幸安國小</t>
  </si>
  <si>
    <t>竹縣松林國小</t>
  </si>
  <si>
    <t>新北市秀山國小</t>
  </si>
  <si>
    <t>新竹市龍山國小</t>
  </si>
  <si>
    <t>崑山國小</t>
  </si>
  <si>
    <t>會稽國小</t>
  </si>
  <si>
    <t>新北市義學國小</t>
  </si>
  <si>
    <t>台南市北區開元國小</t>
  </si>
  <si>
    <t>宜蘭縣成功國小</t>
  </si>
  <si>
    <t>桃園市中原國小</t>
  </si>
  <si>
    <t>高雄市復興國小</t>
  </si>
  <si>
    <t>南投縣富功國小</t>
  </si>
  <si>
    <t>新北大豐</t>
  </si>
  <si>
    <t>新竹市東區三民國民小學</t>
  </si>
  <si>
    <t>彰化縣田中國小</t>
  </si>
  <si>
    <t>臺北市雙永國小</t>
  </si>
  <si>
    <t>台南市仁愛國小</t>
  </si>
  <si>
    <t>台南市南區新興國小</t>
  </si>
  <si>
    <t>社子國小</t>
  </si>
  <si>
    <t>屏縣東光</t>
  </si>
  <si>
    <t>湖口國小</t>
  </si>
  <si>
    <t>新北市金龍國小</t>
  </si>
  <si>
    <t>新北裕民國小</t>
  </si>
  <si>
    <t>新北頭前國小</t>
  </si>
  <si>
    <t>新竹國小</t>
  </si>
  <si>
    <t>龍華國小</t>
  </si>
  <si>
    <t>鄭以杰</t>
  </si>
  <si>
    <t>廖宜希</t>
  </si>
  <si>
    <t>劉宇恆</t>
  </si>
  <si>
    <t>彭祺恩</t>
  </si>
  <si>
    <t>高雄市前鎮區民權國小</t>
  </si>
  <si>
    <t>簡俊彥</t>
  </si>
  <si>
    <t>張予齊</t>
  </si>
  <si>
    <t>許裕朗</t>
  </si>
  <si>
    <t>黃楷鈞</t>
  </si>
  <si>
    <t>吳亮叡</t>
  </si>
  <si>
    <t>潘嵂文</t>
  </si>
  <si>
    <t>王奕筌</t>
  </si>
  <si>
    <t>錢品言</t>
  </si>
  <si>
    <t>李承睿</t>
  </si>
  <si>
    <t>張庭翔</t>
  </si>
  <si>
    <t>陳正豪</t>
  </si>
  <si>
    <t>黃恩碩</t>
  </si>
  <si>
    <t>臺中市崇光國小</t>
  </si>
  <si>
    <t>吳定霖</t>
  </si>
  <si>
    <t>韓柏瑨</t>
  </si>
  <si>
    <t>林淯琪</t>
  </si>
  <si>
    <t>賴郁安</t>
  </si>
  <si>
    <t>林家聿</t>
  </si>
  <si>
    <t>王亮勻</t>
  </si>
  <si>
    <t>陳甯琦</t>
  </si>
  <si>
    <t>哀恬歆</t>
  </si>
  <si>
    <t>陳希言</t>
  </si>
  <si>
    <t>彭上嫣</t>
  </si>
  <si>
    <t>古艾可</t>
  </si>
  <si>
    <t>張倢熒</t>
  </si>
  <si>
    <t>何沛恩</t>
  </si>
  <si>
    <t>郭鈺馨</t>
  </si>
  <si>
    <t>吳語喬</t>
  </si>
  <si>
    <t>李沛恩</t>
  </si>
  <si>
    <t>吳苗綺</t>
  </si>
  <si>
    <t>宋語恩</t>
  </si>
  <si>
    <t>游夢萍</t>
  </si>
  <si>
    <t>楊瀅瑄</t>
  </si>
  <si>
    <t>邱宥榛</t>
  </si>
  <si>
    <t>蔡慈勻</t>
  </si>
  <si>
    <t>柯采瑜</t>
  </si>
  <si>
    <t xml:space="preserve">屏縣忠孝 </t>
  </si>
  <si>
    <t xml:space="preserve">柳宥丞 [9/16] </t>
  </si>
  <si>
    <t xml:space="preserve">Bye 1 </t>
  </si>
  <si>
    <t xml:space="preserve">初應興嘉國小 </t>
  </si>
  <si>
    <t xml:space="preserve">施品安 </t>
  </si>
  <si>
    <t xml:space="preserve">桃園市大華國小 </t>
  </si>
  <si>
    <t xml:space="preserve">王品允 </t>
  </si>
  <si>
    <t xml:space="preserve">日新國小 </t>
  </si>
  <si>
    <t xml:space="preserve">黃彥程 </t>
  </si>
  <si>
    <t xml:space="preserve">竹市東園國小 </t>
  </si>
  <si>
    <t xml:space="preserve">邱峪澤 </t>
  </si>
  <si>
    <t xml:space="preserve">南光國小 </t>
  </si>
  <si>
    <t xml:space="preserve">藍翊展 </t>
  </si>
  <si>
    <t xml:space="preserve">大墩國小 </t>
  </si>
  <si>
    <t xml:space="preserve">林恩汘 </t>
  </si>
  <si>
    <t xml:space="preserve">大林國小 </t>
  </si>
  <si>
    <t xml:space="preserve">吳宸皜 </t>
  </si>
  <si>
    <t xml:space="preserve">Bye 17 </t>
  </si>
  <si>
    <t xml:space="preserve">螺青國小 </t>
  </si>
  <si>
    <t xml:space="preserve">陳俞豪 </t>
  </si>
  <si>
    <t xml:space="preserve">南市裕文 </t>
  </si>
  <si>
    <t xml:space="preserve">陳浚宥 </t>
  </si>
  <si>
    <t xml:space="preserve">林口國小 </t>
  </si>
  <si>
    <t xml:space="preserve">李凱勛 </t>
  </si>
  <si>
    <t xml:space="preserve">彰縣中山國小 </t>
  </si>
  <si>
    <t xml:space="preserve">顏智昇 </t>
  </si>
  <si>
    <t xml:space="preserve">幸安國小 </t>
  </si>
  <si>
    <t xml:space="preserve">陳亮竹 </t>
  </si>
  <si>
    <t xml:space="preserve">台南市北區開元國小 </t>
  </si>
  <si>
    <t xml:space="preserve">陳品睿 </t>
  </si>
  <si>
    <t xml:space="preserve">新北市林口區頭湖國小 </t>
  </si>
  <si>
    <t xml:space="preserve">林郁盛 </t>
  </si>
  <si>
    <t xml:space="preserve">Bye 9 </t>
  </si>
  <si>
    <t xml:space="preserve">飛迅南市文化國小 </t>
  </si>
  <si>
    <t xml:space="preserve">蘇宥瑋 </t>
  </si>
  <si>
    <t xml:space="preserve">基隆市七堵國小 </t>
  </si>
  <si>
    <t xml:space="preserve">簡崑浤 </t>
  </si>
  <si>
    <t xml:space="preserve">臺北市大同區雙蓮國民小學 </t>
  </si>
  <si>
    <t xml:space="preserve">趙昊禹 </t>
  </si>
  <si>
    <t xml:space="preserve">台北市石牌國小 </t>
  </si>
  <si>
    <t xml:space="preserve">林靖軒 </t>
  </si>
  <si>
    <t xml:space="preserve">北市民權 </t>
  </si>
  <si>
    <t xml:space="preserve">鄭子濬 </t>
  </si>
  <si>
    <t xml:space="preserve">苗栗縣竹南國小 </t>
  </si>
  <si>
    <t xml:space="preserve">侯品亦 </t>
  </si>
  <si>
    <t xml:space="preserve">臺中市忠明國小 </t>
  </si>
  <si>
    <t xml:space="preserve">陳品叡(忠明) </t>
  </si>
  <si>
    <t xml:space="preserve">Bye 25 </t>
  </si>
  <si>
    <t xml:space="preserve">臺北市中山區濱江國民小學 </t>
  </si>
  <si>
    <t xml:space="preserve">沈品治 </t>
  </si>
  <si>
    <t xml:space="preserve">新北市立介壽國小 </t>
  </si>
  <si>
    <t xml:space="preserve">張庭岳 </t>
  </si>
  <si>
    <t xml:space="preserve">崑山國小 </t>
  </si>
  <si>
    <t xml:space="preserve">張呈蔚 </t>
  </si>
  <si>
    <t xml:space="preserve">中市長安國小 </t>
  </si>
  <si>
    <t xml:space="preserve">陳立軒 </t>
  </si>
  <si>
    <t xml:space="preserve">樹義國小 </t>
  </si>
  <si>
    <t xml:space="preserve">賴安倫 </t>
  </si>
  <si>
    <t xml:space="preserve">敦化國小 </t>
  </si>
  <si>
    <t xml:space="preserve">張恆睿 </t>
  </si>
  <si>
    <t xml:space="preserve">竹北市興隆國小 </t>
  </si>
  <si>
    <t xml:space="preserve">顏曉牧 [9/16] </t>
  </si>
  <si>
    <t xml:space="preserve">Bye 5 </t>
  </si>
  <si>
    <t xml:space="preserve">竹縣松林國小 </t>
  </si>
  <si>
    <t xml:space="preserve">孫翊暟 </t>
  </si>
  <si>
    <t xml:space="preserve">李恩信 </t>
  </si>
  <si>
    <t xml:space="preserve">台北市東門國小 </t>
  </si>
  <si>
    <t xml:space="preserve">黃翊恩 </t>
  </si>
  <si>
    <t xml:space="preserve">新北市昌平國小 </t>
  </si>
  <si>
    <t xml:space="preserve">彭家豪 </t>
  </si>
  <si>
    <t xml:space="preserve">中興國小 </t>
  </si>
  <si>
    <t xml:space="preserve">張立勳 </t>
  </si>
  <si>
    <t xml:space="preserve">蘇明陽 </t>
  </si>
  <si>
    <t xml:space="preserve">桃園市仁和國民小學 </t>
  </si>
  <si>
    <t xml:space="preserve">吳麥 </t>
  </si>
  <si>
    <t xml:space="preserve">Bye 21 </t>
  </si>
  <si>
    <t xml:space="preserve">亞柏高市莊敬國小 </t>
  </si>
  <si>
    <t xml:space="preserve">吳聿宸 </t>
  </si>
  <si>
    <t xml:space="preserve">雲林縣僑真國小 </t>
  </si>
  <si>
    <t xml:space="preserve">鄞子淵 </t>
  </si>
  <si>
    <t xml:space="preserve">臺中市西區中正國小 </t>
  </si>
  <si>
    <t xml:space="preserve">張宇謙 </t>
  </si>
  <si>
    <t xml:space="preserve">新北市秀山國小 </t>
  </si>
  <si>
    <t xml:space="preserve">戚心全 </t>
  </si>
  <si>
    <t xml:space="preserve">陳實佑 </t>
  </si>
  <si>
    <t xml:space="preserve">新北市鷺江國小 </t>
  </si>
  <si>
    <t xml:space="preserve">許亦禮 </t>
  </si>
  <si>
    <t xml:space="preserve">雲林縣中山國小 </t>
  </si>
  <si>
    <t xml:space="preserve">董祐臣 </t>
  </si>
  <si>
    <t xml:space="preserve">Bye 13 </t>
  </si>
  <si>
    <t xml:space="preserve">苗栗縣六合國小 </t>
  </si>
  <si>
    <t xml:space="preserve">范軒齊 </t>
  </si>
  <si>
    <t xml:space="preserve">民生國小 </t>
  </si>
  <si>
    <t xml:space="preserve">郭柏辰 </t>
  </si>
  <si>
    <t xml:space="preserve">中市社口 </t>
  </si>
  <si>
    <t xml:space="preserve">陳家禾 </t>
  </si>
  <si>
    <t xml:space="preserve">台南市崇學國小 </t>
  </si>
  <si>
    <t xml:space="preserve">蔡秉倫(崇學) </t>
  </si>
  <si>
    <t xml:space="preserve">南市海佃國小 </t>
  </si>
  <si>
    <t xml:space="preserve">黃歆皓 </t>
  </si>
  <si>
    <t xml:space="preserve">屏縣鹽洲 </t>
  </si>
  <si>
    <t xml:space="preserve">吳秉濠 </t>
  </si>
  <si>
    <t xml:space="preserve">南郭國小 </t>
  </si>
  <si>
    <t xml:space="preserve">陳俞澄 </t>
  </si>
  <si>
    <t xml:space="preserve">楊梅國小 </t>
  </si>
  <si>
    <t xml:space="preserve">黃品憲 </t>
  </si>
  <si>
    <t xml:space="preserve">新北市義學國小 </t>
  </si>
  <si>
    <t xml:space="preserve">黃健祐 </t>
  </si>
  <si>
    <t xml:space="preserve">新北文德 </t>
  </si>
  <si>
    <t xml:space="preserve">顏已茗 </t>
  </si>
  <si>
    <t xml:space="preserve">南投縣延平國小 </t>
  </si>
  <si>
    <t xml:space="preserve">羅元佐 </t>
  </si>
  <si>
    <t xml:space="preserve">黃崇祐 </t>
  </si>
  <si>
    <t xml:space="preserve">新北市江翠國小 </t>
  </si>
  <si>
    <t xml:space="preserve">桃園市瑞埔國小 </t>
  </si>
  <si>
    <t xml:space="preserve">楊立戎 </t>
  </si>
  <si>
    <t xml:space="preserve">台中市南屯國小 </t>
  </si>
  <si>
    <t xml:space="preserve">陳勝良 [9/16] </t>
  </si>
  <si>
    <t xml:space="preserve">Bye 3 </t>
  </si>
  <si>
    <t xml:space="preserve">中市軍功 </t>
  </si>
  <si>
    <t xml:space="preserve">賴立恩 </t>
  </si>
  <si>
    <t xml:space="preserve">屏東縣中正國小 </t>
  </si>
  <si>
    <t xml:space="preserve">蔡濟丞 </t>
  </si>
  <si>
    <t xml:space="preserve">國立竹科實中 </t>
  </si>
  <si>
    <t xml:space="preserve">林則辰 </t>
  </si>
  <si>
    <t xml:space="preserve">賴彥承 </t>
  </si>
  <si>
    <t xml:space="preserve">張奕偉 </t>
  </si>
  <si>
    <t xml:space="preserve">廖宥承 </t>
  </si>
  <si>
    <t xml:space="preserve">賈成康 </t>
  </si>
  <si>
    <t xml:space="preserve">Bye 19 </t>
  </si>
  <si>
    <t xml:space="preserve">李冠澤 </t>
  </si>
  <si>
    <t xml:space="preserve">廖奕澄 </t>
  </si>
  <si>
    <t xml:space="preserve">亞柏投縣平和 </t>
  </si>
  <si>
    <t xml:space="preserve">廖盛崴 </t>
  </si>
  <si>
    <t xml:space="preserve">柳畯呈 </t>
  </si>
  <si>
    <t xml:space="preserve">宜蘭縣竹林國民小學 </t>
  </si>
  <si>
    <t xml:space="preserve">黃士聞 </t>
  </si>
  <si>
    <t xml:space="preserve">高雄市復興國小 </t>
  </si>
  <si>
    <t xml:space="preserve">楊易 </t>
  </si>
  <si>
    <t xml:space="preserve">臺中市南陽國小 </t>
  </si>
  <si>
    <t xml:space="preserve">黃子銓 </t>
  </si>
  <si>
    <t xml:space="preserve">Bye 11 </t>
  </si>
  <si>
    <t xml:space="preserve">陳奕軒 </t>
  </si>
  <si>
    <t xml:space="preserve">黃昱銘 </t>
  </si>
  <si>
    <t xml:space="preserve">台南市南區新興國小 </t>
  </si>
  <si>
    <t xml:space="preserve">張可傑 </t>
  </si>
  <si>
    <t xml:space="preserve">新北市麗林國小 </t>
  </si>
  <si>
    <t xml:space="preserve">蔡煥宇 </t>
  </si>
  <si>
    <t xml:space="preserve">王竑仁 </t>
  </si>
  <si>
    <t xml:space="preserve">郭子敬 </t>
  </si>
  <si>
    <t xml:space="preserve">樹林國小 </t>
  </si>
  <si>
    <t xml:space="preserve">楊定學 </t>
  </si>
  <si>
    <t xml:space="preserve">楊恩佑 </t>
  </si>
  <si>
    <t xml:space="preserve">林品翰 </t>
  </si>
  <si>
    <t xml:space="preserve">楊世恩 </t>
  </si>
  <si>
    <t xml:space="preserve">劉宥廷 </t>
  </si>
  <si>
    <t xml:space="preserve">何政羲 </t>
  </si>
  <si>
    <t xml:space="preserve">李宥霆 </t>
  </si>
  <si>
    <t xml:space="preserve">銀冠獅湖國小 </t>
  </si>
  <si>
    <t xml:space="preserve">游忻曄 </t>
  </si>
  <si>
    <t xml:space="preserve">張益誠 </t>
  </si>
  <si>
    <t xml:space="preserve">Bye 7 </t>
  </si>
  <si>
    <t xml:space="preserve">光復國小 </t>
  </si>
  <si>
    <t xml:space="preserve">涂茗勛 </t>
  </si>
  <si>
    <t xml:space="preserve">連浚善 </t>
  </si>
  <si>
    <t xml:space="preserve">張程勛 </t>
  </si>
  <si>
    <t xml:space="preserve">彰化縣社頭鄉社頭國民小學 </t>
  </si>
  <si>
    <t xml:space="preserve">賴彥愷 </t>
  </si>
  <si>
    <t xml:space="preserve">雲林縣古坑國中小學 </t>
  </si>
  <si>
    <t xml:space="preserve">林瑞霆 </t>
  </si>
  <si>
    <t xml:space="preserve">張鈞皓 </t>
  </si>
  <si>
    <t xml:space="preserve">屏東縣建興國小 </t>
  </si>
  <si>
    <t xml:space="preserve">陳炫聿 </t>
  </si>
  <si>
    <t xml:space="preserve">Bye 23 </t>
  </si>
  <si>
    <t xml:space="preserve">新北市光興國小 </t>
  </si>
  <si>
    <t xml:space="preserve">黃宥勝 </t>
  </si>
  <si>
    <t xml:space="preserve">沈駿曜 </t>
  </si>
  <si>
    <t xml:space="preserve">會稽國小 </t>
  </si>
  <si>
    <t xml:space="preserve">粘羽樂 </t>
  </si>
  <si>
    <t xml:space="preserve">連江縣立介壽國小 </t>
  </si>
  <si>
    <t xml:space="preserve">謝睿峻 </t>
  </si>
  <si>
    <t xml:space="preserve">桃市錦興 </t>
  </si>
  <si>
    <t xml:space="preserve">鍾柏羽 </t>
  </si>
  <si>
    <t xml:space="preserve">馬賽國小 </t>
  </si>
  <si>
    <t xml:space="preserve">劉秉勳 </t>
  </si>
  <si>
    <t xml:space="preserve">台南六甲國小 </t>
  </si>
  <si>
    <t xml:space="preserve">康祐晟 </t>
  </si>
  <si>
    <t xml:space="preserve">Bye 15 </t>
  </si>
  <si>
    <t xml:space="preserve">黎祐豪 </t>
  </si>
  <si>
    <t xml:space="preserve">臺北市長春國小 </t>
  </si>
  <si>
    <t xml:space="preserve">陳樂 </t>
  </si>
  <si>
    <t xml:space="preserve">李曜誠 </t>
  </si>
  <si>
    <t xml:space="preserve">新北市中正國小 </t>
  </si>
  <si>
    <t xml:space="preserve">王昱凱 </t>
  </si>
  <si>
    <t xml:space="preserve">文府國小 </t>
  </si>
  <si>
    <t xml:space="preserve">陳柏睿(文府) </t>
  </si>
  <si>
    <t xml:space="preserve">臺中市大鵬國小 </t>
  </si>
  <si>
    <t xml:space="preserve">李柏漢 </t>
  </si>
  <si>
    <t xml:space="preserve">嘉北國小 </t>
  </si>
  <si>
    <t xml:space="preserve">林廷恩 </t>
  </si>
  <si>
    <t xml:space="preserve">黃梓維 </t>
  </si>
  <si>
    <t xml:space="preserve">吳榮億 </t>
  </si>
  <si>
    <t xml:space="preserve">林彥樞 </t>
  </si>
  <si>
    <t xml:space="preserve">新竹國小 </t>
  </si>
  <si>
    <t xml:space="preserve">林宗勳 </t>
  </si>
  <si>
    <t xml:space="preserve">雲林縣文昌國小 </t>
  </si>
  <si>
    <t xml:space="preserve">黃寁暢 </t>
  </si>
  <si>
    <t xml:space="preserve">湯璐箴 </t>
  </si>
  <si>
    <t xml:space="preserve">北市中山國小 </t>
  </si>
  <si>
    <t xml:space="preserve">葛恩昊 </t>
  </si>
  <si>
    <t xml:space="preserve">王之儀 </t>
  </si>
  <si>
    <t xml:space="preserve">魏于喜 </t>
  </si>
  <si>
    <t xml:space="preserve">曾亮鈞 </t>
  </si>
  <si>
    <t xml:space="preserve">李宗諺 </t>
  </si>
  <si>
    <t xml:space="preserve">龔泊霖 </t>
  </si>
  <si>
    <t xml:space="preserve">孫嘉鴻 </t>
  </si>
  <si>
    <t xml:space="preserve">許睿紘 </t>
  </si>
  <si>
    <t xml:space="preserve">二城國小 </t>
  </si>
  <si>
    <t xml:space="preserve">吳芸昊 </t>
  </si>
  <si>
    <t xml:space="preserve">高翊誠 </t>
  </si>
  <si>
    <t xml:space="preserve">廖子喻 </t>
  </si>
  <si>
    <t xml:space="preserve">林俊諺 </t>
  </si>
  <si>
    <t xml:space="preserve">新化國小 </t>
  </si>
  <si>
    <t xml:space="preserve">蔡孟宸 </t>
  </si>
  <si>
    <t xml:space="preserve">陸先澤 </t>
  </si>
  <si>
    <t xml:space="preserve">趙永瑞 </t>
  </si>
  <si>
    <t xml:space="preserve">Bye 16 </t>
  </si>
  <si>
    <t xml:space="preserve">潘泰任 </t>
  </si>
  <si>
    <t xml:space="preserve">黃品堯 </t>
  </si>
  <si>
    <t xml:space="preserve">韓恩櫐 </t>
  </si>
  <si>
    <t xml:space="preserve">郭昊沅 </t>
  </si>
  <si>
    <t xml:space="preserve">曾亮雲 </t>
  </si>
  <si>
    <t xml:space="preserve">游智翰 </t>
  </si>
  <si>
    <t xml:space="preserve">徐宇玨 </t>
  </si>
  <si>
    <t xml:space="preserve">Bye 24 </t>
  </si>
  <si>
    <t xml:space="preserve">楊淳勝 </t>
  </si>
  <si>
    <t xml:space="preserve">張勝彥 </t>
  </si>
  <si>
    <t xml:space="preserve">蔡秉倫(松林) </t>
  </si>
  <si>
    <t xml:space="preserve">陳凱傑 </t>
  </si>
  <si>
    <t xml:space="preserve">廖德諺 </t>
  </si>
  <si>
    <t xml:space="preserve">潘谷旭 </t>
  </si>
  <si>
    <t xml:space="preserve">方彥之 </t>
  </si>
  <si>
    <t xml:space="preserve">Bye 8 </t>
  </si>
  <si>
    <t xml:space="preserve">朱翊翔 </t>
  </si>
  <si>
    <t xml:space="preserve">林科翰 </t>
  </si>
  <si>
    <t xml:space="preserve">林家峯 </t>
  </si>
  <si>
    <t xml:space="preserve">陳品叡(中山) </t>
  </si>
  <si>
    <t xml:space="preserve">李家丞 </t>
  </si>
  <si>
    <t xml:space="preserve">蔣喆綸 </t>
  </si>
  <si>
    <t xml:space="preserve">屏東仁愛國小 </t>
  </si>
  <si>
    <t xml:space="preserve">陳品叡(仁愛) </t>
  </si>
  <si>
    <t xml:space="preserve">黎峻輔 </t>
  </si>
  <si>
    <t xml:space="preserve">邱治齊 </t>
  </si>
  <si>
    <t xml:space="preserve">沈新硯 </t>
  </si>
  <si>
    <t xml:space="preserve">光華國小 </t>
  </si>
  <si>
    <t xml:space="preserve">陳柏諺(光華) </t>
  </si>
  <si>
    <t xml:space="preserve">林威 </t>
  </si>
  <si>
    <t xml:space="preserve">宋聿翔 </t>
  </si>
  <si>
    <t xml:space="preserve">賴晉宇 </t>
  </si>
  <si>
    <t xml:space="preserve">游定宏 </t>
  </si>
  <si>
    <t xml:space="preserve">Bye 12 </t>
  </si>
  <si>
    <t xml:space="preserve">楊皓 </t>
  </si>
  <si>
    <t xml:space="preserve">富功國小 </t>
  </si>
  <si>
    <t xml:space="preserve">王宥淇 </t>
  </si>
  <si>
    <t xml:space="preserve">陳正 </t>
  </si>
  <si>
    <t xml:space="preserve">金樂承 </t>
  </si>
  <si>
    <t xml:space="preserve">台南市仁愛國小 </t>
  </si>
  <si>
    <t xml:space="preserve">黃胤誠 </t>
  </si>
  <si>
    <t xml:space="preserve">余家睿 </t>
  </si>
  <si>
    <t xml:space="preserve">洪子淵 </t>
  </si>
  <si>
    <t xml:space="preserve">Bye 20 </t>
  </si>
  <si>
    <t xml:space="preserve">蔡宜恩 </t>
  </si>
  <si>
    <t xml:space="preserve">陳予瀚 </t>
  </si>
  <si>
    <t xml:space="preserve">台中市大墩國民小學 </t>
  </si>
  <si>
    <t xml:space="preserve">梁聿承 </t>
  </si>
  <si>
    <t xml:space="preserve">中教大實小 </t>
  </si>
  <si>
    <t xml:space="preserve">吳秉諺 </t>
  </si>
  <si>
    <t xml:space="preserve">王睿毅 </t>
  </si>
  <si>
    <t xml:space="preserve">羽之鷹東華附小 </t>
  </si>
  <si>
    <t xml:space="preserve">魏勻揚 </t>
  </si>
  <si>
    <t xml:space="preserve">宜蘭縣成功國小 </t>
  </si>
  <si>
    <t xml:space="preserve">黃守誠 </t>
  </si>
  <si>
    <t xml:space="preserve">Bye 4 </t>
  </si>
  <si>
    <t xml:space="preserve">李羽童 [9/16] </t>
  </si>
  <si>
    <t xml:space="preserve">閻郁勝 </t>
  </si>
  <si>
    <t xml:space="preserve">投縣內湖 </t>
  </si>
  <si>
    <t xml:space="preserve">潘亮丞 </t>
  </si>
  <si>
    <t xml:space="preserve">蔡畯丞 </t>
  </si>
  <si>
    <t xml:space="preserve">新竹市龍山國小 </t>
  </si>
  <si>
    <t xml:space="preserve">粘育睿 </t>
  </si>
  <si>
    <t xml:space="preserve">廖昱德 </t>
  </si>
  <si>
    <t xml:space="preserve">李承祐(大鵬) </t>
  </si>
  <si>
    <t xml:space="preserve">蔡騏駿 </t>
  </si>
  <si>
    <t xml:space="preserve">陳楷崴 </t>
  </si>
  <si>
    <t xml:space="preserve">北市福德國小 </t>
  </si>
  <si>
    <t xml:space="preserve">陳冠岑 </t>
  </si>
  <si>
    <t xml:space="preserve">興國國小 </t>
  </si>
  <si>
    <t xml:space="preserve">莊竣翔 </t>
  </si>
  <si>
    <t xml:space="preserve">何彥勳 </t>
  </si>
  <si>
    <t xml:space="preserve">王念禾 </t>
  </si>
  <si>
    <t xml:space="preserve">陳昊均 </t>
  </si>
  <si>
    <t xml:space="preserve">吳昊祚 </t>
  </si>
  <si>
    <t xml:space="preserve">Bye 14 </t>
  </si>
  <si>
    <t xml:space="preserve">葉惇愷 </t>
  </si>
  <si>
    <t xml:space="preserve">歐陽吉彥 </t>
  </si>
  <si>
    <t xml:space="preserve">林奕豪 </t>
  </si>
  <si>
    <t xml:space="preserve">楊家澤 </t>
  </si>
  <si>
    <t xml:space="preserve">方孟翔 </t>
  </si>
  <si>
    <t xml:space="preserve">林晉霆 </t>
  </si>
  <si>
    <t xml:space="preserve">陳峘志 </t>
  </si>
  <si>
    <t xml:space="preserve">Bye 22 </t>
  </si>
  <si>
    <t xml:space="preserve">林洺緯 </t>
  </si>
  <si>
    <t xml:space="preserve">吳肯駱 </t>
  </si>
  <si>
    <t xml:space="preserve">新上國小 </t>
  </si>
  <si>
    <t xml:space="preserve">鍾鎔蔚 </t>
  </si>
  <si>
    <t xml:space="preserve">古子靖 </t>
  </si>
  <si>
    <t xml:space="preserve">許家昇 </t>
  </si>
  <si>
    <t xml:space="preserve">曾臣睿 </t>
  </si>
  <si>
    <t xml:space="preserve">姚承愷 </t>
  </si>
  <si>
    <t xml:space="preserve">Bye 6 </t>
  </si>
  <si>
    <t xml:space="preserve">李沐澄 </t>
  </si>
  <si>
    <t xml:space="preserve">楊修驊 </t>
  </si>
  <si>
    <t xml:space="preserve">黃子晉 </t>
  </si>
  <si>
    <t xml:space="preserve">蘇傑勳 </t>
  </si>
  <si>
    <t xml:space="preserve">陸弈呈 </t>
  </si>
  <si>
    <t xml:space="preserve">辛禹辰 </t>
  </si>
  <si>
    <t xml:space="preserve">鄭博元 </t>
  </si>
  <si>
    <t xml:space="preserve">Bye 26 </t>
  </si>
  <si>
    <t xml:space="preserve">羅懿 </t>
  </si>
  <si>
    <t xml:space="preserve">涂文博 </t>
  </si>
  <si>
    <t xml:space="preserve">黃愷路 </t>
  </si>
  <si>
    <t xml:space="preserve">桃園市新坡國小 </t>
  </si>
  <si>
    <t xml:space="preserve">廖廷恩 </t>
  </si>
  <si>
    <t xml:space="preserve">楊士毅 </t>
  </si>
  <si>
    <t xml:space="preserve">新竹市頂埔國小 </t>
  </si>
  <si>
    <t xml:space="preserve">陳泫邑 </t>
  </si>
  <si>
    <t xml:space="preserve">鍾博鈞 </t>
  </si>
  <si>
    <t xml:space="preserve">Bye 10 </t>
  </si>
  <si>
    <t xml:space="preserve">臺北市雙永國小 </t>
  </si>
  <si>
    <t xml:space="preserve">吳克晟 </t>
  </si>
  <si>
    <t xml:space="preserve">謝東浚 </t>
  </si>
  <si>
    <t xml:space="preserve">吳柏岑 </t>
  </si>
  <si>
    <t xml:space="preserve">台中市新光國小 </t>
  </si>
  <si>
    <t xml:space="preserve">黃昱愷 </t>
  </si>
  <si>
    <t xml:space="preserve">新北市二重國小 </t>
  </si>
  <si>
    <t xml:space="preserve">楊沛承 </t>
  </si>
  <si>
    <t xml:space="preserve">陳均胤 </t>
  </si>
  <si>
    <t xml:space="preserve">王希桓 </t>
  </si>
  <si>
    <t xml:space="preserve">Bye 18 </t>
  </si>
  <si>
    <t xml:space="preserve">張期盛 </t>
  </si>
  <si>
    <t xml:space="preserve">林元定 </t>
  </si>
  <si>
    <t xml:space="preserve">張鈞昊 </t>
  </si>
  <si>
    <t xml:space="preserve">饒振嘉 </t>
  </si>
  <si>
    <t xml:space="preserve">王則允 </t>
  </si>
  <si>
    <t xml:space="preserve">王毅 </t>
  </si>
  <si>
    <t xml:space="preserve">陳養喬 </t>
  </si>
  <si>
    <t xml:space="preserve">Bye 2 </t>
  </si>
  <si>
    <t xml:space="preserve">洪少書 [9/16] </t>
  </si>
  <si>
    <t xml:space="preserve">李育承 </t>
  </si>
  <si>
    <t xml:space="preserve">白家澤 </t>
  </si>
  <si>
    <t xml:space="preserve">許惟軒 </t>
  </si>
  <si>
    <t xml:space="preserve">許程祐 </t>
  </si>
  <si>
    <t xml:space="preserve">王俊騰 </t>
  </si>
  <si>
    <t xml:space="preserve">詹以樂 </t>
  </si>
  <si>
    <t xml:space="preserve">謝睿 </t>
  </si>
  <si>
    <t xml:space="preserve">鄭喆元 </t>
  </si>
  <si>
    <t xml:space="preserve">孫楊明翰 </t>
  </si>
  <si>
    <t xml:space="preserve">王軍閔 </t>
  </si>
  <si>
    <t xml:space="preserve">簡上恩 </t>
  </si>
  <si>
    <t xml:space="preserve">黃鉦翔 </t>
  </si>
  <si>
    <t xml:space="preserve">蔡沛峰 </t>
  </si>
  <si>
    <t xml:space="preserve">黃品睿 </t>
  </si>
  <si>
    <t xml:space="preserve">蔡成騫 </t>
  </si>
  <si>
    <t xml:space="preserve">黃品皓 </t>
  </si>
  <si>
    <t xml:space="preserve">胡博研 </t>
  </si>
  <si>
    <t xml:space="preserve">謝黃凱煜 </t>
  </si>
  <si>
    <t xml:space="preserve">廖御喬 </t>
  </si>
  <si>
    <t xml:space="preserve">葉作巖 </t>
  </si>
  <si>
    <t xml:space="preserve">周楷叡 </t>
  </si>
  <si>
    <t xml:space="preserve">郭紀彬 </t>
  </si>
  <si>
    <t xml:space="preserve">吳重諭 </t>
  </si>
  <si>
    <t xml:space="preserve">李梓齊 </t>
  </si>
  <si>
    <t xml:space="preserve">高雄市前鎮區民權國小 </t>
  </si>
  <si>
    <t xml:space="preserve">單淮笙 </t>
  </si>
  <si>
    <t xml:space="preserve">梁均蔚 </t>
  </si>
  <si>
    <t xml:space="preserve">崔畬荏 </t>
  </si>
  <si>
    <t xml:space="preserve">黃紹奇 </t>
  </si>
  <si>
    <t xml:space="preserve">廖士緯 </t>
  </si>
  <si>
    <t xml:space="preserve">謝曜宇 </t>
  </si>
  <si>
    <t xml:space="preserve">翁鋒鈞 </t>
  </si>
  <si>
    <t xml:space="preserve">黃梓熙 </t>
  </si>
  <si>
    <t xml:space="preserve">洪晟閔 </t>
  </si>
  <si>
    <t xml:space="preserve">陳哲佑 </t>
  </si>
  <si>
    <t xml:space="preserve">蔡宇喆 </t>
  </si>
  <si>
    <t xml:space="preserve">陳栢瑄 </t>
  </si>
  <si>
    <t xml:space="preserve">廖睿誠 </t>
  </si>
  <si>
    <t xml:space="preserve">林耕輝 </t>
  </si>
  <si>
    <t xml:space="preserve">宏正新北青山 </t>
  </si>
  <si>
    <t xml:space="preserve">楊翊煊 </t>
  </si>
  <si>
    <t xml:space="preserve">程榮羿 </t>
  </si>
  <si>
    <t xml:space="preserve">重陽國小 </t>
  </si>
  <si>
    <t xml:space="preserve">林郁宸 </t>
  </si>
  <si>
    <t xml:space="preserve">陳傑偉 </t>
  </si>
  <si>
    <t xml:space="preserve">林耕皞 </t>
  </si>
  <si>
    <t xml:space="preserve">陳奕崴 </t>
  </si>
  <si>
    <t xml:space="preserve">翁永宸 </t>
  </si>
  <si>
    <t xml:space="preserve">陳威善 </t>
  </si>
  <si>
    <t xml:space="preserve">板橋國小 </t>
  </si>
  <si>
    <t xml:space="preserve">盧柏戎 </t>
  </si>
  <si>
    <t xml:space="preserve">新竹市北區舊社國小 </t>
  </si>
  <si>
    <t xml:space="preserve">陳永洧 </t>
  </si>
  <si>
    <t xml:space="preserve">陳泉旭 </t>
  </si>
  <si>
    <t xml:space="preserve">吳睿程 </t>
  </si>
  <si>
    <t xml:space="preserve">蕭鈞堯 </t>
  </si>
  <si>
    <t xml:space="preserve">林晨凡 </t>
  </si>
  <si>
    <t xml:space="preserve">陳柏瑜 </t>
  </si>
  <si>
    <t xml:space="preserve">張宇傑 </t>
  </si>
  <si>
    <t xml:space="preserve">趙祥宇 </t>
  </si>
  <si>
    <t xml:space="preserve">周士宬 </t>
  </si>
  <si>
    <t xml:space="preserve">黃育綸 </t>
  </si>
  <si>
    <t xml:space="preserve">劉睿璿 </t>
  </si>
  <si>
    <t xml:space="preserve">陳品奇 </t>
  </si>
  <si>
    <t xml:space="preserve">張竣遠 </t>
  </si>
  <si>
    <t xml:space="preserve">許家睿 </t>
  </si>
  <si>
    <t xml:space="preserve">廖家粦 </t>
  </si>
  <si>
    <t xml:space="preserve">張晉誠 </t>
  </si>
  <si>
    <t xml:space="preserve">林祺彬 </t>
  </si>
  <si>
    <t xml:space="preserve">陳奕良 </t>
  </si>
  <si>
    <t xml:space="preserve">郭展佑 </t>
  </si>
  <si>
    <t xml:space="preserve">鄭力嘉 </t>
  </si>
  <si>
    <t xml:space="preserve">新北市永和區秀朗國民小學 </t>
  </si>
  <si>
    <t xml:space="preserve">張丞濬 </t>
  </si>
  <si>
    <t xml:space="preserve">詹雲傑 </t>
  </si>
  <si>
    <t xml:space="preserve">孫睿謙 </t>
  </si>
  <si>
    <t xml:space="preserve">廖子洋 </t>
  </si>
  <si>
    <t xml:space="preserve">劉軒丞 </t>
  </si>
  <si>
    <t xml:space="preserve">簡君庭 </t>
  </si>
  <si>
    <t xml:space="preserve">葉奕廷 </t>
  </si>
  <si>
    <t xml:space="preserve">邱柏瑋 </t>
  </si>
  <si>
    <t xml:space="preserve">方宥玄 </t>
  </si>
  <si>
    <t xml:space="preserve">謝育才 </t>
  </si>
  <si>
    <t xml:space="preserve">林子翔 </t>
  </si>
  <si>
    <t xml:space="preserve">林學成 </t>
  </si>
  <si>
    <t xml:space="preserve">張詠鈞 </t>
  </si>
  <si>
    <t xml:space="preserve">莊耕浩 </t>
  </si>
  <si>
    <t xml:space="preserve">田育榕 </t>
  </si>
  <si>
    <t xml:space="preserve">鄭展杰 </t>
  </si>
  <si>
    <t xml:space="preserve">廖禹喆 </t>
  </si>
  <si>
    <t xml:space="preserve">鄭仰恩 </t>
  </si>
  <si>
    <t xml:space="preserve">周品侖 </t>
  </si>
  <si>
    <t xml:space="preserve">柯侑辰 </t>
  </si>
  <si>
    <t xml:space="preserve">江品宥 </t>
  </si>
  <si>
    <t xml:space="preserve">陳廣祐 </t>
  </si>
  <si>
    <t xml:space="preserve">楊品淵 </t>
  </si>
  <si>
    <t xml:space="preserve">楊定曄 </t>
  </si>
  <si>
    <t xml:space="preserve">臺中市東光國小 </t>
  </si>
  <si>
    <t xml:space="preserve">張鎧宇 </t>
  </si>
  <si>
    <t xml:space="preserve">張鎧安 </t>
  </si>
  <si>
    <t xml:space="preserve">洪龍辰 </t>
  </si>
  <si>
    <t xml:space="preserve">陳詠喆 </t>
  </si>
  <si>
    <t xml:space="preserve">張邑瑞 </t>
  </si>
  <si>
    <t xml:space="preserve">張邵捷 </t>
  </si>
  <si>
    <t xml:space="preserve">張嘉綮 </t>
  </si>
  <si>
    <t xml:space="preserve">張育瑋 </t>
  </si>
  <si>
    <t xml:space="preserve">翁彥成 </t>
  </si>
  <si>
    <t xml:space="preserve">陳峟勛 </t>
  </si>
  <si>
    <t xml:space="preserve">蔡秉軒 </t>
  </si>
  <si>
    <t xml:space="preserve">陳彥熹 </t>
  </si>
  <si>
    <t xml:space="preserve">林泊邑 </t>
  </si>
  <si>
    <t xml:space="preserve">陳柏叡 </t>
  </si>
  <si>
    <t xml:space="preserve">王家威 </t>
  </si>
  <si>
    <t xml:space="preserve">黃致瑋 </t>
  </si>
  <si>
    <t xml:space="preserve">李冠霖 </t>
  </si>
  <si>
    <t xml:space="preserve">賴泓宇 </t>
  </si>
  <si>
    <t xml:space="preserve">張淳景 </t>
  </si>
  <si>
    <t xml:space="preserve">李宥澄 </t>
  </si>
  <si>
    <t xml:space="preserve">台中市內埔國小 </t>
  </si>
  <si>
    <t xml:space="preserve">張硯鈞 </t>
  </si>
  <si>
    <t xml:space="preserve">黃翊冠 </t>
  </si>
  <si>
    <t xml:space="preserve">張宸瑞 </t>
  </si>
  <si>
    <t xml:space="preserve">何寬旭 </t>
  </si>
  <si>
    <t xml:space="preserve">徐永泰 </t>
  </si>
  <si>
    <t xml:space="preserve">江栢安 </t>
  </si>
  <si>
    <t xml:space="preserve">蔡沂謙 </t>
  </si>
  <si>
    <t xml:space="preserve">吳承䎅 </t>
  </si>
  <si>
    <t xml:space="preserve">楊仲璟 </t>
  </si>
  <si>
    <t xml:space="preserve">桃園市中原國小 </t>
  </si>
  <si>
    <t xml:space="preserve">嚴敘丞 </t>
  </si>
  <si>
    <t xml:space="preserve">齊胤崴 </t>
  </si>
  <si>
    <t xml:space="preserve">周群和 </t>
  </si>
  <si>
    <t xml:space="preserve">陳奕任 </t>
  </si>
  <si>
    <t xml:space="preserve">林育丞 </t>
  </si>
  <si>
    <t xml:space="preserve">王宥程 </t>
  </si>
  <si>
    <t xml:space="preserve">林宗賢 </t>
  </si>
  <si>
    <t xml:space="preserve">王百謙 </t>
  </si>
  <si>
    <t xml:space="preserve">陳羿均 </t>
  </si>
  <si>
    <t xml:space="preserve">黃宇麒 </t>
  </si>
  <si>
    <t xml:space="preserve">呂宥纓 </t>
  </si>
  <si>
    <t xml:space="preserve">李宥呈 </t>
  </si>
  <si>
    <t xml:space="preserve">李品安 </t>
  </si>
  <si>
    <t xml:space="preserve">蔡秉諭 </t>
  </si>
  <si>
    <t xml:space="preserve">施秉宏 </t>
  </si>
  <si>
    <t xml:space="preserve">蔡浚瑋 </t>
  </si>
  <si>
    <t xml:space="preserve">大德國小 </t>
  </si>
  <si>
    <t xml:space="preserve">吳兆軒 </t>
  </si>
  <si>
    <t xml:space="preserve">洪鈺翔 </t>
  </si>
  <si>
    <t xml:space="preserve">劉砬丞 </t>
  </si>
  <si>
    <t xml:space="preserve">阮奕綸 </t>
  </si>
  <si>
    <t xml:space="preserve">張宭瑞 </t>
  </si>
  <si>
    <t xml:space="preserve">莊逸群 </t>
  </si>
  <si>
    <t xml:space="preserve">劉鴻逸 </t>
  </si>
  <si>
    <t xml:space="preserve">徐紹程 </t>
  </si>
  <si>
    <t xml:space="preserve">張盛凱 </t>
  </si>
  <si>
    <t xml:space="preserve">張軒晨 </t>
  </si>
  <si>
    <t xml:space="preserve">劉宇軒 </t>
  </si>
  <si>
    <t xml:space="preserve">潘宥程 </t>
  </si>
  <si>
    <t xml:space="preserve">曾柏榮 </t>
  </si>
  <si>
    <t xml:space="preserve">黃文洲 </t>
  </si>
  <si>
    <t xml:space="preserve">劉育丞 </t>
  </si>
  <si>
    <t xml:space="preserve">胡沛允 </t>
  </si>
  <si>
    <t xml:space="preserve">李承諺 </t>
  </si>
  <si>
    <t xml:space="preserve">詹景荃 </t>
  </si>
  <si>
    <t xml:space="preserve">何子植 </t>
  </si>
  <si>
    <t xml:space="preserve">張宸侑 </t>
  </si>
  <si>
    <t xml:space="preserve">新北市新莊區榮富國民小學 </t>
  </si>
  <si>
    <t xml:space="preserve">歐洛齊 </t>
  </si>
  <si>
    <t xml:space="preserve">蔡睿軒 </t>
  </si>
  <si>
    <t xml:space="preserve">廖宏源 </t>
  </si>
  <si>
    <t xml:space="preserve">藍梵恩 </t>
  </si>
  <si>
    <t xml:space="preserve">鄭皓澤 </t>
  </si>
  <si>
    <t xml:space="preserve">錢宥丞 </t>
  </si>
  <si>
    <t xml:space="preserve">劉秉洋 </t>
  </si>
  <si>
    <t xml:space="preserve">朱宥丞 </t>
  </si>
  <si>
    <t xml:space="preserve">鍾侑恩 </t>
  </si>
  <si>
    <t xml:space="preserve">陳莛諾 </t>
  </si>
  <si>
    <t xml:space="preserve">徐唯廷 </t>
  </si>
  <si>
    <t xml:space="preserve">蘇柏瑞 </t>
  </si>
  <si>
    <t xml:space="preserve">周宥廷 </t>
  </si>
  <si>
    <t xml:space="preserve">張祐瑋 </t>
  </si>
  <si>
    <t xml:space="preserve">陳柏洋 </t>
  </si>
  <si>
    <t xml:space="preserve">陳翊宸 </t>
  </si>
  <si>
    <t xml:space="preserve">何旻峰 </t>
  </si>
  <si>
    <t xml:space="preserve">許茗禮 </t>
  </si>
  <si>
    <t xml:space="preserve">戴靖恆 </t>
  </si>
  <si>
    <t xml:space="preserve">詹佾杰 </t>
  </si>
  <si>
    <t xml:space="preserve">楊郡傑 </t>
  </si>
  <si>
    <t xml:space="preserve">陳泊言 </t>
  </si>
  <si>
    <t xml:space="preserve">楊旭東 </t>
  </si>
  <si>
    <t xml:space="preserve">胡家浚 </t>
  </si>
  <si>
    <t xml:space="preserve">梁孟淵 </t>
  </si>
  <si>
    <t xml:space="preserve">潘裕凱 </t>
  </si>
  <si>
    <t xml:space="preserve">社子國小 </t>
  </si>
  <si>
    <t xml:space="preserve">翁承榆 </t>
  </si>
  <si>
    <t xml:space="preserve">邵裕翔 </t>
  </si>
  <si>
    <t xml:space="preserve">余栩廷 </t>
  </si>
  <si>
    <t xml:space="preserve">潘承佑 </t>
  </si>
  <si>
    <t xml:space="preserve">邱淮甲 </t>
  </si>
  <si>
    <t xml:space="preserve">陳宥辰 </t>
  </si>
  <si>
    <t xml:space="preserve">劉致廷 </t>
  </si>
  <si>
    <t xml:space="preserve">蕭寅家 </t>
  </si>
  <si>
    <t xml:space="preserve">陳彥霏 </t>
  </si>
  <si>
    <t xml:space="preserve">陳瑋浩 </t>
  </si>
  <si>
    <t xml:space="preserve">李畇冠 </t>
  </si>
  <si>
    <t xml:space="preserve">林奎銘 </t>
  </si>
  <si>
    <t xml:space="preserve">許皓程 </t>
  </si>
  <si>
    <t xml:space="preserve">林嘉蔚 </t>
  </si>
  <si>
    <t xml:space="preserve">單綿緯 </t>
  </si>
  <si>
    <t xml:space="preserve">許彧睿 </t>
  </si>
  <si>
    <t xml:space="preserve">彭宇翔 </t>
  </si>
  <si>
    <t xml:space="preserve">楊書帆 </t>
  </si>
  <si>
    <t xml:space="preserve">尤裕霖 </t>
  </si>
  <si>
    <t xml:space="preserve">張丞睿 </t>
  </si>
  <si>
    <t xml:space="preserve">哈瑞恆 </t>
  </si>
  <si>
    <t xml:space="preserve">陳星宇 </t>
  </si>
  <si>
    <t xml:space="preserve">簡晟峻 </t>
  </si>
  <si>
    <t xml:space="preserve">陳孟羲 </t>
  </si>
  <si>
    <t xml:space="preserve">洪聖翔 </t>
  </si>
  <si>
    <t xml:space="preserve">羅懷禾 </t>
  </si>
  <si>
    <t xml:space="preserve">吳東祐 </t>
  </si>
  <si>
    <t xml:space="preserve">張詠翔 </t>
  </si>
  <si>
    <t xml:space="preserve">台南市大成國小 </t>
  </si>
  <si>
    <t xml:space="preserve">蘇浚豪 </t>
  </si>
  <si>
    <t xml:space="preserve">邱恩 </t>
  </si>
  <si>
    <t xml:space="preserve">廖軒佑 </t>
  </si>
  <si>
    <t xml:space="preserve">雷軼鈞 </t>
  </si>
  <si>
    <t xml:space="preserve">劉家畯 </t>
  </si>
  <si>
    <t xml:space="preserve">蔡宗樺 </t>
  </si>
  <si>
    <t xml:space="preserve">廖紹丞 </t>
  </si>
  <si>
    <t xml:space="preserve">許益嘉 </t>
  </si>
  <si>
    <t xml:space="preserve">林學恒 </t>
  </si>
  <si>
    <t xml:space="preserve">陳品佑 </t>
  </si>
  <si>
    <t xml:space="preserve">吳峻瑋 </t>
  </si>
  <si>
    <t xml:space="preserve">陳柏亨 </t>
  </si>
  <si>
    <t xml:space="preserve">洪綺君 [9/16] </t>
  </si>
  <si>
    <t xml:space="preserve">廖品涵 </t>
  </si>
  <si>
    <t xml:space="preserve">吳家榛 </t>
  </si>
  <si>
    <t xml:space="preserve">埔心國小 </t>
  </si>
  <si>
    <t xml:space="preserve">溫翊岑 </t>
  </si>
  <si>
    <t xml:space="preserve">吳芊瑩 </t>
  </si>
  <si>
    <t xml:space="preserve">江書亞 </t>
  </si>
  <si>
    <t xml:space="preserve">劉思漩 </t>
  </si>
  <si>
    <t xml:space="preserve">黃渝媗 </t>
  </si>
  <si>
    <t xml:space="preserve">官姿妤 </t>
  </si>
  <si>
    <t xml:space="preserve">新竹縣新社國小 </t>
  </si>
  <si>
    <t xml:space="preserve">李翊榛 </t>
  </si>
  <si>
    <t xml:space="preserve">莫宥芩 </t>
  </si>
  <si>
    <t xml:space="preserve">林苡蕎 </t>
  </si>
  <si>
    <t xml:space="preserve">林耘璟 </t>
  </si>
  <si>
    <t xml:space="preserve">黃俞婕 </t>
  </si>
  <si>
    <t xml:space="preserve">呂凰恩 </t>
  </si>
  <si>
    <t xml:space="preserve">黃欣瑜 </t>
  </si>
  <si>
    <t xml:space="preserve">廖妤桐 </t>
  </si>
  <si>
    <t xml:space="preserve">謝季淳 </t>
  </si>
  <si>
    <t xml:space="preserve">張芹和 </t>
  </si>
  <si>
    <t xml:space="preserve">陳喬筠 </t>
  </si>
  <si>
    <t xml:space="preserve">邱子亘 </t>
  </si>
  <si>
    <t xml:space="preserve">王亦岑 </t>
  </si>
  <si>
    <t xml:space="preserve">龍華國小 </t>
  </si>
  <si>
    <t xml:space="preserve">鄭凱欣 </t>
  </si>
  <si>
    <t xml:space="preserve">林庭菡 </t>
  </si>
  <si>
    <t xml:space="preserve">楊品昱 </t>
  </si>
  <si>
    <t xml:space="preserve">蔡雨彤 </t>
  </si>
  <si>
    <t xml:space="preserve">盧紫妍 </t>
  </si>
  <si>
    <t xml:space="preserve">陳怡霏 </t>
  </si>
  <si>
    <t xml:space="preserve">劉宥均 </t>
  </si>
  <si>
    <t xml:space="preserve">陳宥潔 </t>
  </si>
  <si>
    <t xml:space="preserve">洪宇宣 </t>
  </si>
  <si>
    <t xml:space="preserve">郭玟慧 </t>
  </si>
  <si>
    <t xml:space="preserve">楊子靖 </t>
  </si>
  <si>
    <t xml:space="preserve">葉喜恩 </t>
  </si>
  <si>
    <t xml:space="preserve">周子亘 </t>
  </si>
  <si>
    <t xml:space="preserve">壹起飛新光 </t>
  </si>
  <si>
    <t xml:space="preserve">田祖奈 </t>
  </si>
  <si>
    <t xml:space="preserve">蘇敏菁 </t>
  </si>
  <si>
    <t xml:space="preserve">龔千善 </t>
  </si>
  <si>
    <t xml:space="preserve">施宥妡 </t>
  </si>
  <si>
    <t xml:space="preserve">江昀蓁 </t>
  </si>
  <si>
    <t xml:space="preserve">洪崴慈 </t>
  </si>
  <si>
    <t xml:space="preserve">蘇品伃 </t>
  </si>
  <si>
    <t xml:space="preserve">褚佳怡 </t>
  </si>
  <si>
    <t xml:space="preserve">黃聿均 </t>
  </si>
  <si>
    <t xml:space="preserve">徐瑋蓶 </t>
  </si>
  <si>
    <t xml:space="preserve">賴禹彤 </t>
  </si>
  <si>
    <t xml:space="preserve">李珈妏 </t>
  </si>
  <si>
    <t xml:space="preserve">高勻善 </t>
  </si>
  <si>
    <t xml:space="preserve">林祐希 </t>
  </si>
  <si>
    <t xml:space="preserve">簡妍軒 </t>
  </si>
  <si>
    <t xml:space="preserve">廖鎔榆 </t>
  </si>
  <si>
    <t xml:space="preserve">李羽婕 </t>
  </si>
  <si>
    <t xml:space="preserve">賴羽璇 </t>
  </si>
  <si>
    <t xml:space="preserve">蕭涵瑜 </t>
  </si>
  <si>
    <t xml:space="preserve">吳喬茵 </t>
  </si>
  <si>
    <t xml:space="preserve">王妘恩 </t>
  </si>
  <si>
    <t xml:space="preserve">王紫妘 </t>
  </si>
  <si>
    <t xml:space="preserve">羅愛 </t>
  </si>
  <si>
    <t xml:space="preserve">李芊霈 </t>
  </si>
  <si>
    <t xml:space="preserve">桃園市大溪國小 </t>
  </si>
  <si>
    <t xml:space="preserve">羅子婷 </t>
  </si>
  <si>
    <t xml:space="preserve">劉子慧 </t>
  </si>
  <si>
    <t xml:space="preserve">李姷潔 </t>
  </si>
  <si>
    <t xml:space="preserve">李佳芸 </t>
  </si>
  <si>
    <t xml:space="preserve">翁亦芹 </t>
  </si>
  <si>
    <t xml:space="preserve">林洸亦 </t>
  </si>
  <si>
    <t xml:space="preserve">廖苡喬 </t>
  </si>
  <si>
    <t xml:space="preserve">王婕茹 </t>
  </si>
  <si>
    <t xml:space="preserve">劉宇晴 </t>
  </si>
  <si>
    <t xml:space="preserve">臺東縣大王國小 </t>
  </si>
  <si>
    <t xml:space="preserve">李品蓁 </t>
  </si>
  <si>
    <t xml:space="preserve">蔣沁純 </t>
  </si>
  <si>
    <t xml:space="preserve">戚心宇 </t>
  </si>
  <si>
    <t xml:space="preserve">羽之鷹明義國小 </t>
  </si>
  <si>
    <t xml:space="preserve">陳家婕 </t>
  </si>
  <si>
    <t xml:space="preserve">江欣芸 </t>
  </si>
  <si>
    <t xml:space="preserve">臺中市立西屯區泰安國小 </t>
  </si>
  <si>
    <t xml:space="preserve">林奕晴 </t>
  </si>
  <si>
    <t xml:space="preserve">陳禹晴 </t>
  </si>
  <si>
    <t xml:space="preserve">方品筑 </t>
  </si>
  <si>
    <t xml:space="preserve">江沛紜 </t>
  </si>
  <si>
    <t xml:space="preserve">黃柔尹 </t>
  </si>
  <si>
    <t xml:space="preserve">楊閔卉 </t>
  </si>
  <si>
    <t xml:space="preserve">張育綺 </t>
  </si>
  <si>
    <t xml:space="preserve">黃靖恩 </t>
  </si>
  <si>
    <t xml:space="preserve">呂明憶 </t>
  </si>
  <si>
    <t xml:space="preserve">周書帆 </t>
  </si>
  <si>
    <t xml:space="preserve">易昕瑜 </t>
  </si>
  <si>
    <t xml:space="preserve">張筑涵 </t>
  </si>
  <si>
    <t xml:space="preserve">卓媛心 [9/16] </t>
  </si>
  <si>
    <t xml:space="preserve">桃園市信義國小 </t>
  </si>
  <si>
    <t xml:space="preserve">林昍 </t>
  </si>
  <si>
    <t xml:space="preserve">高雄市鼓山區內惟國民小學 </t>
  </si>
  <si>
    <t xml:space="preserve">黃彩淋 </t>
  </si>
  <si>
    <t xml:space="preserve">林品蓉 </t>
  </si>
  <si>
    <t xml:space="preserve">陳律璇 </t>
  </si>
  <si>
    <t xml:space="preserve">賴芝妤 </t>
  </si>
  <si>
    <t xml:space="preserve">蔡玟玲 </t>
  </si>
  <si>
    <t xml:space="preserve">黃璿芳 </t>
  </si>
  <si>
    <t xml:space="preserve">邱暐嬡 </t>
  </si>
  <si>
    <t xml:space="preserve">甘之怡 </t>
  </si>
  <si>
    <t xml:space="preserve">張宥琳 </t>
  </si>
  <si>
    <t xml:space="preserve">陳薇如 </t>
  </si>
  <si>
    <t xml:space="preserve">蔡馥而 </t>
  </si>
  <si>
    <t xml:space="preserve">梁綺恩 </t>
  </si>
  <si>
    <t xml:space="preserve">高語萱 </t>
  </si>
  <si>
    <t xml:space="preserve">新北大豐 </t>
  </si>
  <si>
    <t xml:space="preserve">廖采榆 </t>
  </si>
  <si>
    <t xml:space="preserve">張安婷 </t>
  </si>
  <si>
    <t xml:space="preserve">蔣宇珊 </t>
  </si>
  <si>
    <t xml:space="preserve">王昀芯 </t>
  </si>
  <si>
    <t xml:space="preserve">陳可銓 </t>
  </si>
  <si>
    <t xml:space="preserve">楊明悉 </t>
  </si>
  <si>
    <t xml:space="preserve">姚羽婕 </t>
  </si>
  <si>
    <t xml:space="preserve">巫若綺 </t>
  </si>
  <si>
    <t xml:space="preserve">竹縣安興 </t>
  </si>
  <si>
    <t xml:space="preserve">李祐禎 </t>
  </si>
  <si>
    <t xml:space="preserve">徐薏淳 </t>
  </si>
  <si>
    <t xml:space="preserve">國立清華大學附設實驗國民小學 </t>
  </si>
  <si>
    <t xml:space="preserve">戴語恩 </t>
  </si>
  <si>
    <t xml:space="preserve">徐宜柔 </t>
  </si>
  <si>
    <t xml:space="preserve">蘇品家 </t>
  </si>
  <si>
    <t xml:space="preserve">林心慈 [9/16] </t>
  </si>
  <si>
    <t xml:space="preserve">蔡孟潔 </t>
  </si>
  <si>
    <t xml:space="preserve">莊紫涵 </t>
  </si>
  <si>
    <t xml:space="preserve">郭宥妘 </t>
  </si>
  <si>
    <t xml:space="preserve">吳雲玄 </t>
  </si>
  <si>
    <t xml:space="preserve">林愷芯 </t>
  </si>
  <si>
    <t xml:space="preserve">劉詠晴 </t>
  </si>
  <si>
    <t xml:space="preserve">唐嘉彤 </t>
  </si>
  <si>
    <t xml:space="preserve">洪宜茹 </t>
  </si>
  <si>
    <t xml:space="preserve">蕭又瑜 </t>
  </si>
  <si>
    <t xml:space="preserve">吳思儀 </t>
  </si>
  <si>
    <t xml:space="preserve">江恩祺 </t>
  </si>
  <si>
    <t xml:space="preserve">林貞妤 </t>
  </si>
  <si>
    <t xml:space="preserve">褚相瑩 </t>
  </si>
  <si>
    <t xml:space="preserve">王品涵 </t>
  </si>
  <si>
    <t xml:space="preserve">黃品芮 </t>
  </si>
  <si>
    <t xml:space="preserve">李奕緹 </t>
  </si>
  <si>
    <t xml:space="preserve">陳韋伶 </t>
  </si>
  <si>
    <t xml:space="preserve">崇德國小 </t>
  </si>
  <si>
    <t xml:space="preserve">李采璇 </t>
  </si>
  <si>
    <t xml:space="preserve">許可蓁 </t>
  </si>
  <si>
    <t xml:space="preserve">唐書晴 </t>
  </si>
  <si>
    <t xml:space="preserve">林莉庭 </t>
  </si>
  <si>
    <t xml:space="preserve">蔡璨羽 </t>
  </si>
  <si>
    <t xml:space="preserve">黃梓桐 </t>
  </si>
  <si>
    <t xml:space="preserve">李采潔 </t>
  </si>
  <si>
    <t xml:space="preserve">黃以樂 </t>
  </si>
  <si>
    <t xml:space="preserve">呂采緹 </t>
  </si>
  <si>
    <t xml:space="preserve">姜乃瑄 </t>
  </si>
  <si>
    <t xml:space="preserve">楊淨卉 </t>
  </si>
  <si>
    <t xml:space="preserve">王妍媜 </t>
  </si>
  <si>
    <t xml:space="preserve">簡岑羽 </t>
  </si>
  <si>
    <t xml:space="preserve">黃梅英 </t>
  </si>
  <si>
    <t xml:space="preserve">張子彤 </t>
  </si>
  <si>
    <t xml:space="preserve">徐巧庭 </t>
  </si>
  <si>
    <t xml:space="preserve">張家溱 </t>
  </si>
  <si>
    <t xml:space="preserve">張芷寧 </t>
  </si>
  <si>
    <t xml:space="preserve">盧詩婷 </t>
  </si>
  <si>
    <t xml:space="preserve">阮潔昕 </t>
  </si>
  <si>
    <t xml:space="preserve">張瑞芯 </t>
  </si>
  <si>
    <t xml:space="preserve">郭丞芯 </t>
  </si>
  <si>
    <t xml:space="preserve">徐韻凱 </t>
  </si>
  <si>
    <t xml:space="preserve">陳又歆 </t>
  </si>
  <si>
    <t xml:space="preserve">李宥蓁 </t>
  </si>
  <si>
    <t xml:space="preserve">陳品榕 </t>
  </si>
  <si>
    <t xml:space="preserve">張晏齡 </t>
  </si>
  <si>
    <t xml:space="preserve">汪維朗 </t>
  </si>
  <si>
    <t xml:space="preserve">張銥庭 </t>
  </si>
  <si>
    <t xml:space="preserve">胡雨安 </t>
  </si>
  <si>
    <t xml:space="preserve">林薪妍 </t>
  </si>
  <si>
    <t xml:space="preserve">許雅婕 </t>
  </si>
  <si>
    <t xml:space="preserve">劉亭暄 </t>
  </si>
  <si>
    <t xml:space="preserve">黃思霓 </t>
  </si>
  <si>
    <t xml:space="preserve">吳苡嘒 </t>
  </si>
  <si>
    <t xml:space="preserve">孫嘉辰 </t>
  </si>
  <si>
    <t xml:space="preserve">彭郁珈 </t>
  </si>
  <si>
    <t xml:space="preserve">謝維恩 </t>
  </si>
  <si>
    <t xml:space="preserve">林芊妘 </t>
  </si>
  <si>
    <t xml:space="preserve">王禹雯 </t>
  </si>
  <si>
    <t xml:space="preserve">洪思潔 </t>
  </si>
  <si>
    <t xml:space="preserve">陳沁彤 </t>
  </si>
  <si>
    <t xml:space="preserve">楊家渝 </t>
  </si>
  <si>
    <t xml:space="preserve">葉芷芸 </t>
  </si>
  <si>
    <t xml:space="preserve">陳姵岑 </t>
  </si>
  <si>
    <t xml:space="preserve">黃莉婷 </t>
  </si>
  <si>
    <t xml:space="preserve">林庭瑜 </t>
  </si>
  <si>
    <t xml:space="preserve">王冠媛 </t>
  </si>
  <si>
    <t xml:space="preserve">林湘緹 </t>
  </si>
  <si>
    <t xml:space="preserve">陳巧屏 </t>
  </si>
  <si>
    <t xml:space="preserve">吳沛宸 </t>
  </si>
  <si>
    <t xml:space="preserve">詹沛璇 </t>
  </si>
  <si>
    <t xml:space="preserve">蔡沛妮 </t>
  </si>
  <si>
    <t xml:space="preserve">詹婷羽 </t>
  </si>
  <si>
    <t xml:space="preserve">杜欣霓 </t>
  </si>
  <si>
    <t xml:space="preserve">萬如忻 </t>
  </si>
  <si>
    <t xml:space="preserve">張湘婕 </t>
  </si>
  <si>
    <t xml:space="preserve">蘇品芸 </t>
  </si>
  <si>
    <t xml:space="preserve">蔡伊禕 </t>
  </si>
  <si>
    <t xml:space="preserve">謝涵宇 </t>
  </si>
  <si>
    <t xml:space="preserve">李馥萱 </t>
  </si>
  <si>
    <t xml:space="preserve">詹沛忻 </t>
  </si>
  <si>
    <t xml:space="preserve">陳詩珽 </t>
  </si>
  <si>
    <t xml:space="preserve">陳語涵 </t>
  </si>
  <si>
    <t xml:space="preserve">吳巧婕 </t>
  </si>
  <si>
    <t xml:space="preserve">李承萱 </t>
  </si>
  <si>
    <t xml:space="preserve">梁芊宥 </t>
  </si>
  <si>
    <t xml:space="preserve">陳宣妤 </t>
  </si>
  <si>
    <t xml:space="preserve">謝絜萱 </t>
  </si>
  <si>
    <t xml:space="preserve">連品嘉 </t>
  </si>
  <si>
    <t xml:space="preserve">趙千瑛 </t>
  </si>
  <si>
    <t xml:space="preserve">黃晨瑜 </t>
  </si>
  <si>
    <t xml:space="preserve">唐嘉佑 </t>
  </si>
  <si>
    <t xml:space="preserve">李浵瑄 </t>
  </si>
  <si>
    <t xml:space="preserve">張羽棠 </t>
  </si>
  <si>
    <t xml:space="preserve">鄭婕芯 </t>
  </si>
  <si>
    <t xml:space="preserve">劉妍希 </t>
  </si>
  <si>
    <t xml:space="preserve">魏李菲 </t>
  </si>
  <si>
    <t xml:space="preserve">莊貽媗 </t>
  </si>
  <si>
    <t xml:space="preserve">郭容薰 </t>
  </si>
  <si>
    <t xml:space="preserve">楊艾真 </t>
  </si>
  <si>
    <t xml:space="preserve">黃品綸 </t>
  </si>
  <si>
    <t xml:space="preserve">彭子寧 </t>
  </si>
  <si>
    <t xml:space="preserve">詹欣霏 </t>
  </si>
  <si>
    <t xml:space="preserve">吳亦涵 </t>
  </si>
  <si>
    <t xml:space="preserve">陳姿瑋 </t>
  </si>
  <si>
    <t xml:space="preserve">張珣 </t>
  </si>
  <si>
    <t xml:space="preserve">林婕愉 </t>
  </si>
  <si>
    <t xml:space="preserve">廖羿捷 </t>
  </si>
  <si>
    <t xml:space="preserve">楊沛恩 </t>
  </si>
  <si>
    <t xml:space="preserve">北市信義國小 </t>
  </si>
  <si>
    <t xml:space="preserve">許樂 </t>
  </si>
  <si>
    <t xml:space="preserve">魏瑀 </t>
  </si>
  <si>
    <t xml:space="preserve">李家菲 </t>
  </si>
  <si>
    <t xml:space="preserve">陳曼寧 </t>
  </si>
  <si>
    <t xml:space="preserve">羅幼晴 </t>
  </si>
  <si>
    <t xml:space="preserve">黃稜壹 </t>
  </si>
  <si>
    <t xml:space="preserve">孔祥馨 </t>
  </si>
  <si>
    <t xml:space="preserve">廖采緹 </t>
  </si>
  <si>
    <t xml:space="preserve">朱玟昕 </t>
  </si>
  <si>
    <t xml:space="preserve">陳榆璦 </t>
  </si>
  <si>
    <t xml:space="preserve">彭靖涵 </t>
  </si>
  <si>
    <t xml:space="preserve">黃淳 </t>
  </si>
  <si>
    <t xml:space="preserve">郭沁寧 </t>
  </si>
  <si>
    <t xml:space="preserve">陳可兟 </t>
  </si>
  <si>
    <t xml:space="preserve">張詠恩 </t>
  </si>
  <si>
    <t xml:space="preserve">邱湘予 </t>
  </si>
  <si>
    <t xml:space="preserve">塗沂昀 </t>
  </si>
  <si>
    <t xml:space="preserve">鄭家昇 </t>
  </si>
  <si>
    <t xml:space="preserve">華盛頓國小 </t>
  </si>
  <si>
    <t xml:space="preserve">張皓程 </t>
  </si>
  <si>
    <t xml:space="preserve">林柏漢 </t>
  </si>
  <si>
    <t xml:space="preserve">卓官廷 </t>
  </si>
  <si>
    <t xml:space="preserve">Bye 128 </t>
  </si>
  <si>
    <t xml:space="preserve">賴子捷 </t>
  </si>
  <si>
    <t xml:space="preserve">Bye 129 </t>
  </si>
  <si>
    <t xml:space="preserve">陳以昕 </t>
  </si>
  <si>
    <t xml:space="preserve">Bye 64 </t>
  </si>
  <si>
    <t xml:space="preserve">黃煜翔 </t>
  </si>
  <si>
    <t xml:space="preserve">林鉉又 </t>
  </si>
  <si>
    <t xml:space="preserve">蘇旨默 </t>
  </si>
  <si>
    <t xml:space="preserve">Bye 65 </t>
  </si>
  <si>
    <t xml:space="preserve">東興國小 </t>
  </si>
  <si>
    <t xml:space="preserve">覃孟豪 </t>
  </si>
  <si>
    <t xml:space="preserve">徐紹晅 </t>
  </si>
  <si>
    <t xml:space="preserve">屏縣東光 </t>
  </si>
  <si>
    <t xml:space="preserve">吳紹綸 </t>
  </si>
  <si>
    <t xml:space="preserve">Bye 32 </t>
  </si>
  <si>
    <t xml:space="preserve">徐振碩 </t>
  </si>
  <si>
    <t xml:space="preserve">林旻賢 </t>
  </si>
  <si>
    <t xml:space="preserve">何嘉騏 </t>
  </si>
  <si>
    <t xml:space="preserve">Bye 97 </t>
  </si>
  <si>
    <t xml:space="preserve">黃旻祥 </t>
  </si>
  <si>
    <t xml:space="preserve">Bye 160 </t>
  </si>
  <si>
    <t xml:space="preserve">鐘尹呈 </t>
  </si>
  <si>
    <t xml:space="preserve">Bye 33 </t>
  </si>
  <si>
    <t xml:space="preserve">蔡尚祐 </t>
  </si>
  <si>
    <t xml:space="preserve">江尚恩 </t>
  </si>
  <si>
    <t xml:space="preserve">李鈞豪 </t>
  </si>
  <si>
    <t xml:space="preserve">Bye 96 </t>
  </si>
  <si>
    <t xml:space="preserve">陳星睿(建興) </t>
  </si>
  <si>
    <t xml:space="preserve">楊淳鈞 </t>
  </si>
  <si>
    <t xml:space="preserve">林暐哲 </t>
  </si>
  <si>
    <t xml:space="preserve">郭奕詮 </t>
  </si>
  <si>
    <t xml:space="preserve">屏東市中正國小 </t>
  </si>
  <si>
    <t xml:space="preserve">王至廷 </t>
  </si>
  <si>
    <t xml:space="preserve">Bye 113 </t>
  </si>
  <si>
    <t xml:space="preserve">鍾承邑 </t>
  </si>
  <si>
    <t xml:space="preserve">Bye 144 </t>
  </si>
  <si>
    <t xml:space="preserve">吳承璟 </t>
  </si>
  <si>
    <t xml:space="preserve">Bye 49 </t>
  </si>
  <si>
    <t xml:space="preserve">江翊恩 </t>
  </si>
  <si>
    <t xml:space="preserve">張子鴻 </t>
  </si>
  <si>
    <t xml:space="preserve">楊亞恩 </t>
  </si>
  <si>
    <t xml:space="preserve">Bye 80 </t>
  </si>
  <si>
    <t xml:space="preserve">蔡孟勳 </t>
  </si>
  <si>
    <t xml:space="preserve">Bye 177 </t>
  </si>
  <si>
    <t xml:space="preserve">許祐杰 </t>
  </si>
  <si>
    <t xml:space="preserve">曾祥恩 </t>
  </si>
  <si>
    <t xml:space="preserve">鄭人竣 </t>
  </si>
  <si>
    <t xml:space="preserve">廖軒霆 </t>
  </si>
  <si>
    <t xml:space="preserve">Bye 112 </t>
  </si>
  <si>
    <t xml:space="preserve">辛尹同 </t>
  </si>
  <si>
    <t xml:space="preserve">Bye 145 </t>
  </si>
  <si>
    <t xml:space="preserve">李品澄 </t>
  </si>
  <si>
    <t xml:space="preserve">Bye 48 </t>
  </si>
  <si>
    <t xml:space="preserve">興雅國小 </t>
  </si>
  <si>
    <t xml:space="preserve">蔡明兆 </t>
  </si>
  <si>
    <t xml:space="preserve">曾子央 </t>
  </si>
  <si>
    <t xml:space="preserve">温盧朱桀 </t>
  </si>
  <si>
    <t xml:space="preserve">Bye 81 </t>
  </si>
  <si>
    <t xml:space="preserve">曾晧軒 </t>
  </si>
  <si>
    <t xml:space="preserve">Bye 176 </t>
  </si>
  <si>
    <t xml:space="preserve">李沅瑾 </t>
  </si>
  <si>
    <t xml:space="preserve">楊翰禮 </t>
  </si>
  <si>
    <t xml:space="preserve">金城衛 </t>
  </si>
  <si>
    <t xml:space="preserve">陳昑翊 </t>
  </si>
  <si>
    <t xml:space="preserve">Bye 121 </t>
  </si>
  <si>
    <t xml:space="preserve">張忠謀 </t>
  </si>
  <si>
    <t xml:space="preserve">Bye 136 </t>
  </si>
  <si>
    <t xml:space="preserve">黃柏銓 </t>
  </si>
  <si>
    <t xml:space="preserve">Bye 57 </t>
  </si>
  <si>
    <t xml:space="preserve">林辰翰 </t>
  </si>
  <si>
    <t xml:space="preserve">黃可樂 </t>
  </si>
  <si>
    <t xml:space="preserve">邱振瑜 </t>
  </si>
  <si>
    <t xml:space="preserve">Bye 72 </t>
  </si>
  <si>
    <t xml:space="preserve">崔祐綜 </t>
  </si>
  <si>
    <t xml:space="preserve">林昕 </t>
  </si>
  <si>
    <t xml:space="preserve">劉承穎 </t>
  </si>
  <si>
    <t xml:space="preserve">葉于宥 </t>
  </si>
  <si>
    <t xml:space="preserve">南市德高國小 </t>
  </si>
  <si>
    <t xml:space="preserve">郭庭侑 </t>
  </si>
  <si>
    <t xml:space="preserve">楊元鑌 </t>
  </si>
  <si>
    <t xml:space="preserve">Bye 104 </t>
  </si>
  <si>
    <t xml:space="preserve">鄭翔中 </t>
  </si>
  <si>
    <t xml:space="preserve">Bye 153 </t>
  </si>
  <si>
    <t xml:space="preserve">蔡東浚 </t>
  </si>
  <si>
    <t xml:space="preserve">Bye 40 </t>
  </si>
  <si>
    <t xml:space="preserve">沈奕丞 </t>
  </si>
  <si>
    <t xml:space="preserve">黃皓榆 </t>
  </si>
  <si>
    <t xml:space="preserve">劉鎧睿 </t>
  </si>
  <si>
    <t xml:space="preserve">Bye 89 </t>
  </si>
  <si>
    <t xml:space="preserve">林哲緯 </t>
  </si>
  <si>
    <t xml:space="preserve">Bye 168 </t>
  </si>
  <si>
    <t xml:space="preserve">陳亮輔 </t>
  </si>
  <si>
    <t xml:space="preserve">洪宥誠 </t>
  </si>
  <si>
    <t xml:space="preserve">廖佑昕 </t>
  </si>
  <si>
    <t xml:space="preserve">林信甫 </t>
  </si>
  <si>
    <t xml:space="preserve">Bye 120 </t>
  </si>
  <si>
    <t xml:space="preserve">邱彥愷 </t>
  </si>
  <si>
    <t xml:space="preserve">Bye 137 </t>
  </si>
  <si>
    <t xml:space="preserve">尤景彥 </t>
  </si>
  <si>
    <t xml:space="preserve">Bye 56 </t>
  </si>
  <si>
    <t xml:space="preserve">閻昱丞 </t>
  </si>
  <si>
    <t xml:space="preserve">陳柏睿(頭湖) </t>
  </si>
  <si>
    <t xml:space="preserve">張政瑒 </t>
  </si>
  <si>
    <t xml:space="preserve">Bye 73 </t>
  </si>
  <si>
    <t xml:space="preserve">周翊熙 </t>
  </si>
  <si>
    <t xml:space="preserve">蔡以倫 </t>
  </si>
  <si>
    <t xml:space="preserve">簡倚恩 </t>
  </si>
  <si>
    <t xml:space="preserve">陳信維 </t>
  </si>
  <si>
    <t xml:space="preserve">黃亮維 </t>
  </si>
  <si>
    <t xml:space="preserve">王智傑 </t>
  </si>
  <si>
    <t xml:space="preserve">Bye 105 </t>
  </si>
  <si>
    <t xml:space="preserve">林昱廷 </t>
  </si>
  <si>
    <t xml:space="preserve">Bye 152 </t>
  </si>
  <si>
    <t xml:space="preserve">七堵國小 </t>
  </si>
  <si>
    <t xml:space="preserve">張柏宇 </t>
  </si>
  <si>
    <t xml:space="preserve">Bye 41 </t>
  </si>
  <si>
    <t xml:space="preserve">侯伯霖 </t>
  </si>
  <si>
    <t xml:space="preserve">黃安榤 </t>
  </si>
  <si>
    <t xml:space="preserve">邱永昊 </t>
  </si>
  <si>
    <t xml:space="preserve">Bye 88 </t>
  </si>
  <si>
    <t xml:space="preserve">葉詠恆 </t>
  </si>
  <si>
    <t xml:space="preserve">Bye 169 </t>
  </si>
  <si>
    <t xml:space="preserve">邱仲緯 </t>
  </si>
  <si>
    <t xml:space="preserve">陳奕旭 </t>
  </si>
  <si>
    <t xml:space="preserve">吳敦瀚 </t>
  </si>
  <si>
    <t xml:space="preserve">楊哲銘 </t>
  </si>
  <si>
    <t xml:space="preserve">Bye 125 </t>
  </si>
  <si>
    <t xml:space="preserve">陳品澔 </t>
  </si>
  <si>
    <t xml:space="preserve">Bye 132 </t>
  </si>
  <si>
    <t xml:space="preserve">賴彥銘 </t>
  </si>
  <si>
    <t xml:space="preserve">Bye 61 </t>
  </si>
  <si>
    <t xml:space="preserve">吳秉燡 </t>
  </si>
  <si>
    <t xml:space="preserve">郭繕綸 </t>
  </si>
  <si>
    <t xml:space="preserve">林秉言 </t>
  </si>
  <si>
    <t xml:space="preserve">Bye 68 </t>
  </si>
  <si>
    <t xml:space="preserve">陳宥勝 </t>
  </si>
  <si>
    <t xml:space="preserve">余品毅 </t>
  </si>
  <si>
    <t xml:space="preserve">黃靖皓 </t>
  </si>
  <si>
    <t xml:space="preserve">Bye 29 </t>
  </si>
  <si>
    <t xml:space="preserve">沈品勛 </t>
  </si>
  <si>
    <t xml:space="preserve">陳博勛 </t>
  </si>
  <si>
    <t xml:space="preserve">Bye 100 </t>
  </si>
  <si>
    <t xml:space="preserve">竹縣中正 </t>
  </si>
  <si>
    <t xml:space="preserve">游昊恩 </t>
  </si>
  <si>
    <t xml:space="preserve">Bye 157 </t>
  </si>
  <si>
    <t xml:space="preserve">陳永煌 </t>
  </si>
  <si>
    <t xml:space="preserve">Bye 36 </t>
  </si>
  <si>
    <t xml:space="preserve">廖柏崴 </t>
  </si>
  <si>
    <t xml:space="preserve">楊杰齊 </t>
  </si>
  <si>
    <t xml:space="preserve">詹清睿 </t>
  </si>
  <si>
    <t xml:space="preserve">Bye 93 </t>
  </si>
  <si>
    <t xml:space="preserve">楊昊宸 </t>
  </si>
  <si>
    <t xml:space="preserve">Bye 164 </t>
  </si>
  <si>
    <t xml:space="preserve">楊凱竣 </t>
  </si>
  <si>
    <t xml:space="preserve">劉宗祐 </t>
  </si>
  <si>
    <t xml:space="preserve">黃焄晏 </t>
  </si>
  <si>
    <t xml:space="preserve">李承翰(南陽) </t>
  </si>
  <si>
    <t xml:space="preserve">Bye 116 </t>
  </si>
  <si>
    <t xml:space="preserve">周群凱 </t>
  </si>
  <si>
    <t xml:space="preserve">Bye 141 </t>
  </si>
  <si>
    <t xml:space="preserve">郭哲宇 </t>
  </si>
  <si>
    <t xml:space="preserve">Bye 52 </t>
  </si>
  <si>
    <t xml:space="preserve">黃楷評 </t>
  </si>
  <si>
    <t xml:space="preserve">易新浩 </t>
  </si>
  <si>
    <t xml:space="preserve">張繼元 </t>
  </si>
  <si>
    <t xml:space="preserve">Bye 77 </t>
  </si>
  <si>
    <t xml:space="preserve">萬澧 </t>
  </si>
  <si>
    <t xml:space="preserve">Bye 180 </t>
  </si>
  <si>
    <t xml:space="preserve">高紘尉 </t>
  </si>
  <si>
    <t xml:space="preserve">陳琦霖 </t>
  </si>
  <si>
    <t xml:space="preserve">范焌霆 </t>
  </si>
  <si>
    <t xml:space="preserve">楊承頵 </t>
  </si>
  <si>
    <t xml:space="preserve">Bye 109 </t>
  </si>
  <si>
    <t xml:space="preserve">幸揚城 </t>
  </si>
  <si>
    <t xml:space="preserve">Bye 148 </t>
  </si>
  <si>
    <t xml:space="preserve">張佑農 </t>
  </si>
  <si>
    <t xml:space="preserve">Bye 45 </t>
  </si>
  <si>
    <t xml:space="preserve">陳思愷 </t>
  </si>
  <si>
    <t xml:space="preserve">郭政儫 </t>
  </si>
  <si>
    <t xml:space="preserve">張彧綸 </t>
  </si>
  <si>
    <t xml:space="preserve">Bye 84 </t>
  </si>
  <si>
    <t xml:space="preserve">李酌安 </t>
  </si>
  <si>
    <t xml:space="preserve">Bye 173 </t>
  </si>
  <si>
    <t xml:space="preserve">呂存濬 </t>
  </si>
  <si>
    <t xml:space="preserve">莊英立 </t>
  </si>
  <si>
    <t xml:space="preserve">楊沂珈 </t>
  </si>
  <si>
    <t xml:space="preserve">魏萊 </t>
  </si>
  <si>
    <t xml:space="preserve">Bye 124 </t>
  </si>
  <si>
    <t xml:space="preserve">洪祥恩 </t>
  </si>
  <si>
    <t xml:space="preserve">Bye 133 </t>
  </si>
  <si>
    <t xml:space="preserve">李直澄 </t>
  </si>
  <si>
    <t xml:space="preserve">Bye 60 </t>
  </si>
  <si>
    <t xml:space="preserve">陳威凱 </t>
  </si>
  <si>
    <t xml:space="preserve">莊博宇 </t>
  </si>
  <si>
    <t xml:space="preserve">廖允謙 </t>
  </si>
  <si>
    <t xml:space="preserve">Bye 69 </t>
  </si>
  <si>
    <t xml:space="preserve">黃子維 </t>
  </si>
  <si>
    <t xml:space="preserve">張軒誠 </t>
  </si>
  <si>
    <t xml:space="preserve">柯勝堡 </t>
  </si>
  <si>
    <t xml:space="preserve">Bye 28 </t>
  </si>
  <si>
    <t xml:space="preserve">賴常瑒 </t>
  </si>
  <si>
    <t xml:space="preserve">王浩澤 </t>
  </si>
  <si>
    <t xml:space="preserve">黃維晸 </t>
  </si>
  <si>
    <t xml:space="preserve">Bye 101 </t>
  </si>
  <si>
    <t xml:space="preserve">張詠謙 </t>
  </si>
  <si>
    <t xml:space="preserve">Bye 156 </t>
  </si>
  <si>
    <t xml:space="preserve">洪睿呈 </t>
  </si>
  <si>
    <t xml:space="preserve">Bye 37 </t>
  </si>
  <si>
    <t xml:space="preserve">卓祐霆 </t>
  </si>
  <si>
    <t xml:space="preserve">陳浩哲 </t>
  </si>
  <si>
    <t xml:space="preserve">馮悅 </t>
  </si>
  <si>
    <t xml:space="preserve">Bye 92 </t>
  </si>
  <si>
    <t xml:space="preserve">林琪宸 </t>
  </si>
  <si>
    <t xml:space="preserve">Bye 165 </t>
  </si>
  <si>
    <t xml:space="preserve">劉勁彥 </t>
  </si>
  <si>
    <t xml:space="preserve">蘇子翔 </t>
  </si>
  <si>
    <t xml:space="preserve">李祖德 </t>
  </si>
  <si>
    <t xml:space="preserve">鄭陳鴻 </t>
  </si>
  <si>
    <t xml:space="preserve">Bye 117 </t>
  </si>
  <si>
    <t xml:space="preserve">黃弘繽 </t>
  </si>
  <si>
    <t xml:space="preserve">Bye 140 </t>
  </si>
  <si>
    <t xml:space="preserve">新竹市東區三民國民小學 </t>
  </si>
  <si>
    <t xml:space="preserve">翁仕昱 </t>
  </si>
  <si>
    <t xml:space="preserve">Bye 53 </t>
  </si>
  <si>
    <t xml:space="preserve">桃園市大竹國小 </t>
  </si>
  <si>
    <t xml:space="preserve">孫子剛 </t>
  </si>
  <si>
    <t xml:space="preserve">吳祐頡 </t>
  </si>
  <si>
    <t xml:space="preserve">Bye 76 </t>
  </si>
  <si>
    <t xml:space="preserve">劉祐辰 </t>
  </si>
  <si>
    <t xml:space="preserve">Bye 181 </t>
  </si>
  <si>
    <t xml:space="preserve">廖鼎睿 </t>
  </si>
  <si>
    <t xml:space="preserve">張景彤 </t>
  </si>
  <si>
    <t xml:space="preserve">楊又翰 </t>
  </si>
  <si>
    <t xml:space="preserve">林羿呈 </t>
  </si>
  <si>
    <t xml:space="preserve">Bye 108 </t>
  </si>
  <si>
    <t xml:space="preserve">吳杰龍 </t>
  </si>
  <si>
    <t xml:space="preserve">Bye 149 </t>
  </si>
  <si>
    <t xml:space="preserve">洪翊軒 </t>
  </si>
  <si>
    <t xml:space="preserve">Bye 44 </t>
  </si>
  <si>
    <t xml:space="preserve">張軒予 </t>
  </si>
  <si>
    <t xml:space="preserve">井上權互 </t>
  </si>
  <si>
    <t xml:space="preserve">劉凱侑 </t>
  </si>
  <si>
    <t xml:space="preserve">Bye 85 </t>
  </si>
  <si>
    <t xml:space="preserve">蔡宗翰 </t>
  </si>
  <si>
    <t xml:space="preserve">Bye 172 </t>
  </si>
  <si>
    <t xml:space="preserve">Bye 171 </t>
  </si>
  <si>
    <t xml:space="preserve">黃皓晨 </t>
  </si>
  <si>
    <t xml:space="preserve">Bye 86 </t>
  </si>
  <si>
    <t xml:space="preserve">楊亞澤 </t>
  </si>
  <si>
    <t xml:space="preserve">謝承劭 </t>
  </si>
  <si>
    <t xml:space="preserve">古承祐 </t>
  </si>
  <si>
    <t xml:space="preserve">Bye 43 </t>
  </si>
  <si>
    <t xml:space="preserve">桃園義興國小 </t>
  </si>
  <si>
    <t xml:space="preserve">林侑澄 </t>
  </si>
  <si>
    <t xml:space="preserve">Bye 150 </t>
  </si>
  <si>
    <t xml:space="preserve">陳紘智 </t>
  </si>
  <si>
    <t xml:space="preserve">Bye 107 </t>
  </si>
  <si>
    <t xml:space="preserve">楊定嶧 </t>
  </si>
  <si>
    <t xml:space="preserve">李奕澂 </t>
  </si>
  <si>
    <t xml:space="preserve">張哲睿 </t>
  </si>
  <si>
    <t xml:space="preserve">呂紹樂 </t>
  </si>
  <si>
    <t xml:space="preserve">Bye 182 </t>
  </si>
  <si>
    <t xml:space="preserve">潘洪祺高 </t>
  </si>
  <si>
    <t xml:space="preserve">Bye 75 </t>
  </si>
  <si>
    <t xml:space="preserve">蔡宸墉 </t>
  </si>
  <si>
    <t xml:space="preserve">盧奕勳 </t>
  </si>
  <si>
    <t xml:space="preserve">新北市大豐國小 </t>
  </si>
  <si>
    <t xml:space="preserve">廖陳侹睿 </t>
  </si>
  <si>
    <t xml:space="preserve">Bye 54 </t>
  </si>
  <si>
    <t xml:space="preserve">廖畊鈜 </t>
  </si>
  <si>
    <t xml:space="preserve">Bye 139 </t>
  </si>
  <si>
    <t xml:space="preserve">李信宏 </t>
  </si>
  <si>
    <t xml:space="preserve">Bye 118 </t>
  </si>
  <si>
    <t xml:space="preserve">李律錡 </t>
  </si>
  <si>
    <t xml:space="preserve">王子維 </t>
  </si>
  <si>
    <t xml:space="preserve">周宥希 </t>
  </si>
  <si>
    <t xml:space="preserve">洪朝奕 </t>
  </si>
  <si>
    <t xml:space="preserve">Bye 166 </t>
  </si>
  <si>
    <t xml:space="preserve">劉奕辰 </t>
  </si>
  <si>
    <t xml:space="preserve">Bye 91 </t>
  </si>
  <si>
    <t xml:space="preserve">陳奕嘉 </t>
  </si>
  <si>
    <t xml:space="preserve">簡聖祐 </t>
  </si>
  <si>
    <t xml:space="preserve">陳秉庠 </t>
  </si>
  <si>
    <t xml:space="preserve">Bye 38 </t>
  </si>
  <si>
    <t xml:space="preserve">彭文成 </t>
  </si>
  <si>
    <t xml:space="preserve">Bye 155 </t>
  </si>
  <si>
    <t xml:space="preserve">許恩齊 </t>
  </si>
  <si>
    <t xml:space="preserve">Bye 102 </t>
  </si>
  <si>
    <t xml:space="preserve">羅品睿 </t>
  </si>
  <si>
    <t xml:space="preserve">王宸杰 </t>
  </si>
  <si>
    <t xml:space="preserve">高翊展 </t>
  </si>
  <si>
    <t xml:space="preserve">Bye 27 </t>
  </si>
  <si>
    <t xml:space="preserve">王浩宇 </t>
  </si>
  <si>
    <t xml:space="preserve">張育誠 </t>
  </si>
  <si>
    <t xml:space="preserve">朱薪皓 </t>
  </si>
  <si>
    <t xml:space="preserve">Bye 70 </t>
  </si>
  <si>
    <t xml:space="preserve">洪程 </t>
  </si>
  <si>
    <t xml:space="preserve">曾宸庠 </t>
  </si>
  <si>
    <t xml:space="preserve">蘇韋澄 </t>
  </si>
  <si>
    <t xml:space="preserve">Bye 59 </t>
  </si>
  <si>
    <t xml:space="preserve">柯羽謙 </t>
  </si>
  <si>
    <t xml:space="preserve">Bye 134 </t>
  </si>
  <si>
    <t xml:space="preserve">戴昱安 </t>
  </si>
  <si>
    <t xml:space="preserve">Bye 123 </t>
  </si>
  <si>
    <t xml:space="preserve">陳彥廷 </t>
  </si>
  <si>
    <t xml:space="preserve">林楷祐 </t>
  </si>
  <si>
    <t xml:space="preserve">黃若堯 </t>
  </si>
  <si>
    <t xml:space="preserve">高勝裕 </t>
  </si>
  <si>
    <t xml:space="preserve">Bye 174 </t>
  </si>
  <si>
    <t xml:space="preserve">黃又翔 </t>
  </si>
  <si>
    <t xml:space="preserve">Bye 83 </t>
  </si>
  <si>
    <t xml:space="preserve">陳沂澤 </t>
  </si>
  <si>
    <t xml:space="preserve">臺北市立博愛國小 </t>
  </si>
  <si>
    <t xml:space="preserve">單鼎皓 </t>
  </si>
  <si>
    <t xml:space="preserve">高辰璿 </t>
  </si>
  <si>
    <t xml:space="preserve">Bye 46 </t>
  </si>
  <si>
    <t xml:space="preserve">陳睦禾 </t>
  </si>
  <si>
    <t xml:space="preserve">Bye 147 </t>
  </si>
  <si>
    <t xml:space="preserve">趙晞淇 </t>
  </si>
  <si>
    <t xml:space="preserve">Bye 110 </t>
  </si>
  <si>
    <t xml:space="preserve">邵品恩 </t>
  </si>
  <si>
    <t xml:space="preserve">駱緯宸 </t>
  </si>
  <si>
    <t xml:space="preserve">柯宗志 </t>
  </si>
  <si>
    <t xml:space="preserve">邱喬騑 </t>
  </si>
  <si>
    <t xml:space="preserve">Bye 179 </t>
  </si>
  <si>
    <t xml:space="preserve">林于安 </t>
  </si>
  <si>
    <t xml:space="preserve">Bye 78 </t>
  </si>
  <si>
    <t xml:space="preserve">鄭懷恩 </t>
  </si>
  <si>
    <t xml:space="preserve">張仰皓 </t>
  </si>
  <si>
    <t xml:space="preserve">李凱翊 </t>
  </si>
  <si>
    <t xml:space="preserve">Bye 51 </t>
  </si>
  <si>
    <t xml:space="preserve">李承駿 </t>
  </si>
  <si>
    <t xml:space="preserve">Bye 142 </t>
  </si>
  <si>
    <t xml:space="preserve">王綨褘 </t>
  </si>
  <si>
    <t xml:space="preserve">Bye 115 </t>
  </si>
  <si>
    <t xml:space="preserve">林以宸 </t>
  </si>
  <si>
    <t xml:space="preserve">趙奕豪 </t>
  </si>
  <si>
    <t xml:space="preserve">顏勖祐 </t>
  </si>
  <si>
    <t xml:space="preserve">葉堯正 </t>
  </si>
  <si>
    <t xml:space="preserve">Bye 163 </t>
  </si>
  <si>
    <t xml:space="preserve">張楷翊 </t>
  </si>
  <si>
    <t xml:space="preserve">Bye 94 </t>
  </si>
  <si>
    <t xml:space="preserve">楊景程 </t>
  </si>
  <si>
    <t xml:space="preserve">吳晨恩 </t>
  </si>
  <si>
    <t xml:space="preserve">陳燁睿 </t>
  </si>
  <si>
    <t xml:space="preserve">Bye 35 </t>
  </si>
  <si>
    <t xml:space="preserve">吳軒 </t>
  </si>
  <si>
    <t xml:space="preserve">Bye 158 </t>
  </si>
  <si>
    <t xml:space="preserve">謝翔之 </t>
  </si>
  <si>
    <t xml:space="preserve">Bye 99 </t>
  </si>
  <si>
    <t xml:space="preserve">王煜凱 </t>
  </si>
  <si>
    <t xml:space="preserve">邱浩昇 </t>
  </si>
  <si>
    <t xml:space="preserve">王光熙 </t>
  </si>
  <si>
    <t xml:space="preserve">Bye 30 </t>
  </si>
  <si>
    <t xml:space="preserve">黃睿言 </t>
  </si>
  <si>
    <t xml:space="preserve">基隆市建德國小 </t>
  </si>
  <si>
    <t xml:space="preserve">黃亮期 </t>
  </si>
  <si>
    <t xml:space="preserve">黃皓禹 </t>
  </si>
  <si>
    <t xml:space="preserve">Bye 67 </t>
  </si>
  <si>
    <t xml:space="preserve">林祐豪 </t>
  </si>
  <si>
    <t xml:space="preserve">邱群祐 </t>
  </si>
  <si>
    <t xml:space="preserve">沈劭均 </t>
  </si>
  <si>
    <t xml:space="preserve">Bye 62 </t>
  </si>
  <si>
    <t xml:space="preserve">林子紘 </t>
  </si>
  <si>
    <t xml:space="preserve">Bye 131 </t>
  </si>
  <si>
    <t xml:space="preserve">廖彥碩 </t>
  </si>
  <si>
    <t xml:space="preserve">Bye 126 </t>
  </si>
  <si>
    <t xml:space="preserve">張佑赫 </t>
  </si>
  <si>
    <t xml:space="preserve">吳禹廷 </t>
  </si>
  <si>
    <t xml:space="preserve">駱凱翔 </t>
  </si>
  <si>
    <t xml:space="preserve">湯大成 </t>
  </si>
  <si>
    <t xml:space="preserve">Bye 170 </t>
  </si>
  <si>
    <t xml:space="preserve">許珅睿 </t>
  </si>
  <si>
    <t xml:space="preserve">Bye 87 </t>
  </si>
  <si>
    <t xml:space="preserve">王奕程 </t>
  </si>
  <si>
    <t xml:space="preserve">梅睿恩 </t>
  </si>
  <si>
    <t xml:space="preserve">新北裕民國小 </t>
  </si>
  <si>
    <t xml:space="preserve">黃柏翰 </t>
  </si>
  <si>
    <t xml:space="preserve">Bye 42 </t>
  </si>
  <si>
    <t xml:space="preserve">陳宇洋 </t>
  </si>
  <si>
    <t xml:space="preserve">Bye 151 </t>
  </si>
  <si>
    <t xml:space="preserve">陳瑀謙 </t>
  </si>
  <si>
    <t xml:space="preserve">Bye 106 </t>
  </si>
  <si>
    <t xml:space="preserve">蔡政宇 </t>
  </si>
  <si>
    <t xml:space="preserve">邱子瑞 </t>
  </si>
  <si>
    <t xml:space="preserve">凃佑杰 </t>
  </si>
  <si>
    <t xml:space="preserve">傅澤瑋 </t>
  </si>
  <si>
    <t xml:space="preserve">呂侑羲 </t>
  </si>
  <si>
    <t xml:space="preserve">曾臣維 </t>
  </si>
  <si>
    <t xml:space="preserve">Bye 74 </t>
  </si>
  <si>
    <t xml:space="preserve">林子傑 </t>
  </si>
  <si>
    <t xml:space="preserve">連廷恩 </t>
  </si>
  <si>
    <t xml:space="preserve">張書瑋 </t>
  </si>
  <si>
    <t xml:space="preserve">Bye 55 </t>
  </si>
  <si>
    <t xml:space="preserve">許竣程 </t>
  </si>
  <si>
    <t xml:space="preserve">Bye 138 </t>
  </si>
  <si>
    <t xml:space="preserve">王奕翔 </t>
  </si>
  <si>
    <t xml:space="preserve">Bye 119 </t>
  </si>
  <si>
    <t xml:space="preserve">劉秉洵 </t>
  </si>
  <si>
    <t xml:space="preserve">李昊軒 </t>
  </si>
  <si>
    <t xml:space="preserve">莊禾楙 </t>
  </si>
  <si>
    <t xml:space="preserve">黃杏程 </t>
  </si>
  <si>
    <t xml:space="preserve">Bye 167 </t>
  </si>
  <si>
    <t xml:space="preserve">陳品杰 </t>
  </si>
  <si>
    <t xml:space="preserve">Bye 90 </t>
  </si>
  <si>
    <t xml:space="preserve">陳宥睿 </t>
  </si>
  <si>
    <t xml:space="preserve">楊承育 </t>
  </si>
  <si>
    <t xml:space="preserve">殷暟駿 </t>
  </si>
  <si>
    <t xml:space="preserve">Bye 39 </t>
  </si>
  <si>
    <t xml:space="preserve">鐘冠閔 </t>
  </si>
  <si>
    <t xml:space="preserve">Bye 154 </t>
  </si>
  <si>
    <t xml:space="preserve">劉宗哲 </t>
  </si>
  <si>
    <t xml:space="preserve">Bye 103 </t>
  </si>
  <si>
    <t xml:space="preserve">林琮彥 </t>
  </si>
  <si>
    <t xml:space="preserve">游昊哲 </t>
  </si>
  <si>
    <t xml:space="preserve">陳璽恩 </t>
  </si>
  <si>
    <t xml:space="preserve">柯焱邦 </t>
  </si>
  <si>
    <t xml:space="preserve">黃暐翔 </t>
  </si>
  <si>
    <t xml:space="preserve">賴宥程 </t>
  </si>
  <si>
    <t xml:space="preserve">Bye 71 </t>
  </si>
  <si>
    <t xml:space="preserve">林昱承 </t>
  </si>
  <si>
    <t xml:space="preserve">林庚鋙 </t>
  </si>
  <si>
    <t xml:space="preserve">何尚遠 </t>
  </si>
  <si>
    <t xml:space="preserve">Bye 58 </t>
  </si>
  <si>
    <t xml:space="preserve">范宗昕 </t>
  </si>
  <si>
    <t xml:space="preserve">Bye 135 </t>
  </si>
  <si>
    <t xml:space="preserve">李軒仲 </t>
  </si>
  <si>
    <t xml:space="preserve">Bye 122 </t>
  </si>
  <si>
    <t xml:space="preserve">林雋筌 </t>
  </si>
  <si>
    <t xml:space="preserve">洪浚嘉 </t>
  </si>
  <si>
    <t xml:space="preserve">林宥緯 </t>
  </si>
  <si>
    <t xml:space="preserve">沈奕志 </t>
  </si>
  <si>
    <t xml:space="preserve">Bye 175 </t>
  </si>
  <si>
    <t xml:space="preserve">程建均 </t>
  </si>
  <si>
    <t xml:space="preserve">Bye 82 </t>
  </si>
  <si>
    <t xml:space="preserve">陳昊謙 </t>
  </si>
  <si>
    <t xml:space="preserve">黃子源 </t>
  </si>
  <si>
    <t xml:space="preserve">李安翊 </t>
  </si>
  <si>
    <t xml:space="preserve">Bye 47 </t>
  </si>
  <si>
    <t xml:space="preserve">黃品瑞 </t>
  </si>
  <si>
    <t xml:space="preserve">Bye 146 </t>
  </si>
  <si>
    <t xml:space="preserve">鄭達謙 </t>
  </si>
  <si>
    <t xml:space="preserve">Bye 111 </t>
  </si>
  <si>
    <t xml:space="preserve">潘子霆 </t>
  </si>
  <si>
    <t xml:space="preserve">吳語軒 </t>
  </si>
  <si>
    <t xml:space="preserve">劉東叡 </t>
  </si>
  <si>
    <t xml:space="preserve">林郡宇 </t>
  </si>
  <si>
    <t xml:space="preserve">Bye 178 </t>
  </si>
  <si>
    <t xml:space="preserve">蔡吏武 </t>
  </si>
  <si>
    <t xml:space="preserve">Bye 79 </t>
  </si>
  <si>
    <t xml:space="preserve">林庭右 </t>
  </si>
  <si>
    <t xml:space="preserve">黃子德 </t>
  </si>
  <si>
    <t xml:space="preserve">張競賢 </t>
  </si>
  <si>
    <t xml:space="preserve">Bye 50 </t>
  </si>
  <si>
    <t xml:space="preserve">謝苙璘 </t>
  </si>
  <si>
    <t xml:space="preserve">Bye 143 </t>
  </si>
  <si>
    <t xml:space="preserve">方修俞 </t>
  </si>
  <si>
    <t xml:space="preserve">Bye 114 </t>
  </si>
  <si>
    <t xml:space="preserve">徐尚安 </t>
  </si>
  <si>
    <t xml:space="preserve">林宜玄 </t>
  </si>
  <si>
    <t xml:space="preserve">楊昱昇 </t>
  </si>
  <si>
    <t xml:space="preserve">湖口國小 </t>
  </si>
  <si>
    <t xml:space="preserve">陳羽彥 </t>
  </si>
  <si>
    <t xml:space="preserve">Bye 162 </t>
  </si>
  <si>
    <t xml:space="preserve">王景義 </t>
  </si>
  <si>
    <t xml:space="preserve">Bye 95 </t>
  </si>
  <si>
    <t xml:space="preserve">吳泰辰 </t>
  </si>
  <si>
    <t xml:space="preserve">劉洧呈 </t>
  </si>
  <si>
    <t xml:space="preserve">蕭元珣 </t>
  </si>
  <si>
    <t xml:space="preserve">Bye 34 </t>
  </si>
  <si>
    <t xml:space="preserve">王琮絢 </t>
  </si>
  <si>
    <t xml:space="preserve">Bye 159 </t>
  </si>
  <si>
    <t xml:space="preserve">李侑洲 </t>
  </si>
  <si>
    <t xml:space="preserve">Bye 98 </t>
  </si>
  <si>
    <t xml:space="preserve">楊承諺 </t>
  </si>
  <si>
    <t xml:space="preserve">魏鉅恩 </t>
  </si>
  <si>
    <t xml:space="preserve">吳宣佑 </t>
  </si>
  <si>
    <t xml:space="preserve">Bye 31 </t>
  </si>
  <si>
    <t xml:space="preserve">劉子翟 </t>
  </si>
  <si>
    <t xml:space="preserve">陳奕捷 </t>
  </si>
  <si>
    <t xml:space="preserve">黃元泓 </t>
  </si>
  <si>
    <t xml:space="preserve">Bye 66 </t>
  </si>
  <si>
    <t xml:space="preserve">張宇翔 </t>
  </si>
  <si>
    <t xml:space="preserve">莊永晞 </t>
  </si>
  <si>
    <t xml:space="preserve">江迦勒 </t>
  </si>
  <si>
    <t xml:space="preserve">Bye 63 </t>
  </si>
  <si>
    <t xml:space="preserve">左景瑜 </t>
  </si>
  <si>
    <t xml:space="preserve">Bye 130 </t>
  </si>
  <si>
    <t xml:space="preserve">李星澔 </t>
  </si>
  <si>
    <t xml:space="preserve">Bye 127 </t>
  </si>
  <si>
    <t xml:space="preserve">陳博楷 </t>
  </si>
  <si>
    <t xml:space="preserve">陳佾慊 </t>
  </si>
  <si>
    <t xml:space="preserve">吳丞鴻 </t>
  </si>
  <si>
    <t xml:space="preserve">鄭以勒 </t>
  </si>
  <si>
    <t xml:space="preserve">吳易紳 </t>
  </si>
  <si>
    <t xml:space="preserve">陳泳喻 </t>
  </si>
  <si>
    <t xml:space="preserve">徐瑋亨 </t>
  </si>
  <si>
    <t xml:space="preserve">賴澄林 </t>
  </si>
  <si>
    <t xml:space="preserve">賴子敬 </t>
  </si>
  <si>
    <t xml:space="preserve">陳禹任 </t>
  </si>
  <si>
    <t xml:space="preserve">葉品均 </t>
  </si>
  <si>
    <t xml:space="preserve">許程睎 </t>
  </si>
  <si>
    <t xml:space="preserve">李睿鵬 </t>
  </si>
  <si>
    <t xml:space="preserve">馮易 </t>
  </si>
  <si>
    <t xml:space="preserve">張廷愷 </t>
  </si>
  <si>
    <t xml:space="preserve">陳弘岳 </t>
  </si>
  <si>
    <t xml:space="preserve">楊軒齊 </t>
  </si>
  <si>
    <t xml:space="preserve">郭品漢 </t>
  </si>
  <si>
    <t xml:space="preserve">陳煜璿 </t>
  </si>
  <si>
    <t xml:space="preserve">黃彥騰 </t>
  </si>
  <si>
    <t xml:space="preserve">新北頭前國小 </t>
  </si>
  <si>
    <t xml:space="preserve">張佑綸 </t>
  </si>
  <si>
    <t xml:space="preserve">梁宸煾 </t>
  </si>
  <si>
    <t xml:space="preserve">蔡承庭 </t>
  </si>
  <si>
    <t xml:space="preserve">蔡鈞任 </t>
  </si>
  <si>
    <t xml:space="preserve">戴丙丞 </t>
  </si>
  <si>
    <t xml:space="preserve">林豫立 </t>
  </si>
  <si>
    <t xml:space="preserve">李哲宇 </t>
  </si>
  <si>
    <t xml:space="preserve">高誠希 </t>
  </si>
  <si>
    <t xml:space="preserve">蔡沐勳 </t>
  </si>
  <si>
    <t xml:space="preserve">陳子翔 </t>
  </si>
  <si>
    <t xml:space="preserve">張佑碩 </t>
  </si>
  <si>
    <t xml:space="preserve">甘智鈞 </t>
  </si>
  <si>
    <t xml:space="preserve">謝宇傑 </t>
  </si>
  <si>
    <t xml:space="preserve">陳  暘 </t>
  </si>
  <si>
    <t xml:space="preserve">林郁軒 </t>
  </si>
  <si>
    <t xml:space="preserve">黃昱翔 </t>
  </si>
  <si>
    <t xml:space="preserve">程子晉 </t>
  </si>
  <si>
    <t xml:space="preserve">董嗣凡 </t>
  </si>
  <si>
    <t xml:space="preserve">蕭冠霖 </t>
  </si>
  <si>
    <t xml:space="preserve">陳泓瑞 </t>
  </si>
  <si>
    <t xml:space="preserve">胡瀚文 </t>
  </si>
  <si>
    <t xml:space="preserve">郭君集 </t>
  </si>
  <si>
    <t xml:space="preserve">詹駿璿 </t>
  </si>
  <si>
    <t xml:space="preserve">陳意昇 </t>
  </si>
  <si>
    <t xml:space="preserve">林祐緯 </t>
  </si>
  <si>
    <t xml:space="preserve">鄭臣邑 </t>
  </si>
  <si>
    <t xml:space="preserve">劉哲翔 </t>
  </si>
  <si>
    <t xml:space="preserve">李又忻 </t>
  </si>
  <si>
    <t xml:space="preserve">李承祐(樹林) </t>
  </si>
  <si>
    <t xml:space="preserve">蔡睿桀 </t>
  </si>
  <si>
    <t xml:space="preserve">郭于綸 </t>
  </si>
  <si>
    <t xml:space="preserve">黃冠璋 </t>
  </si>
  <si>
    <t xml:space="preserve">劉睿承 </t>
  </si>
  <si>
    <t xml:space="preserve">錢品辰 </t>
  </si>
  <si>
    <t xml:space="preserve">邱宥凱 </t>
  </si>
  <si>
    <t xml:space="preserve">鄭竹祐 </t>
  </si>
  <si>
    <t xml:space="preserve">彰化縣田中國小 </t>
  </si>
  <si>
    <t xml:space="preserve">蕭學永 </t>
  </si>
  <si>
    <t xml:space="preserve">陳暉紘 </t>
  </si>
  <si>
    <t xml:space="preserve">陳恆樂 </t>
  </si>
  <si>
    <t xml:space="preserve">陳逸軒 </t>
  </si>
  <si>
    <t xml:space="preserve">林彥廷 </t>
  </si>
  <si>
    <t xml:space="preserve">林樹晨 </t>
  </si>
  <si>
    <t xml:space="preserve">洪晟堯 </t>
  </si>
  <si>
    <t xml:space="preserve">陳柏璋 </t>
  </si>
  <si>
    <t xml:space="preserve">吳仁傑 </t>
  </si>
  <si>
    <t xml:space="preserve">林熤飛 </t>
  </si>
  <si>
    <t xml:space="preserve">劉銘曜 </t>
  </si>
  <si>
    <t xml:space="preserve">楊博硯 </t>
  </si>
  <si>
    <t xml:space="preserve">劉秉諺 </t>
  </si>
  <si>
    <t xml:space="preserve">王湛瑜 </t>
  </si>
  <si>
    <t xml:space="preserve">許軒誠 </t>
  </si>
  <si>
    <t xml:space="preserve">陳京樂 </t>
  </si>
  <si>
    <t xml:space="preserve">古承平 </t>
  </si>
  <si>
    <t xml:space="preserve">林奎汯 </t>
  </si>
  <si>
    <t xml:space="preserve">張以叡 </t>
  </si>
  <si>
    <t xml:space="preserve">陳祐平 </t>
  </si>
  <si>
    <t xml:space="preserve">林昫丞 </t>
  </si>
  <si>
    <t xml:space="preserve">賴嘉呈 </t>
  </si>
  <si>
    <t xml:space="preserve">李昍融 </t>
  </si>
  <si>
    <t xml:space="preserve">簡齊佑 </t>
  </si>
  <si>
    <t xml:space="preserve">張賀鈞 </t>
  </si>
  <si>
    <t xml:space="preserve">郭祖煇 </t>
  </si>
  <si>
    <t xml:space="preserve">陳弘御 </t>
  </si>
  <si>
    <t xml:space="preserve">黃亮齊 </t>
  </si>
  <si>
    <t xml:space="preserve">潘宥睿 </t>
  </si>
  <si>
    <t xml:space="preserve">陳劭旻 </t>
  </si>
  <si>
    <t xml:space="preserve">楊昕融 </t>
  </si>
  <si>
    <t xml:space="preserve">郭縉承 </t>
  </si>
  <si>
    <t xml:space="preserve">林品旭 </t>
  </si>
  <si>
    <t xml:space="preserve">武靖恩 </t>
  </si>
  <si>
    <t xml:space="preserve">尤方翔 </t>
  </si>
  <si>
    <t xml:space="preserve">藍傳智 </t>
  </si>
  <si>
    <t xml:space="preserve">陳鴻仁 </t>
  </si>
  <si>
    <t xml:space="preserve">黃惟暄 </t>
  </si>
  <si>
    <t xml:space="preserve">錢宥昇 </t>
  </si>
  <si>
    <t xml:space="preserve">黃奕晨 </t>
  </si>
  <si>
    <t xml:space="preserve">莊凱丞 </t>
  </si>
  <si>
    <t xml:space="preserve">陳潣亮 </t>
  </si>
  <si>
    <t xml:space="preserve">張智捷 </t>
  </si>
  <si>
    <t xml:space="preserve">林定宥 </t>
  </si>
  <si>
    <t xml:space="preserve">賴博恩 </t>
  </si>
  <si>
    <t xml:space="preserve">郭兆曜 </t>
  </si>
  <si>
    <t xml:space="preserve">蘇湛晰 </t>
  </si>
  <si>
    <t xml:space="preserve">陳亮均 </t>
  </si>
  <si>
    <t xml:space="preserve">張云宥 </t>
  </si>
  <si>
    <t xml:space="preserve">陳奕安 </t>
  </si>
  <si>
    <t xml:space="preserve">楊肯 </t>
  </si>
  <si>
    <t xml:space="preserve">黃予昂 </t>
  </si>
  <si>
    <t xml:space="preserve">謝濬隆 </t>
  </si>
  <si>
    <t xml:space="preserve">陳竑憲 </t>
  </si>
  <si>
    <t xml:space="preserve">張庭愷 </t>
  </si>
  <si>
    <t xml:space="preserve">邱曜陞 </t>
  </si>
  <si>
    <t xml:space="preserve">張展騰 </t>
  </si>
  <si>
    <t xml:space="preserve">李子瀚 </t>
  </si>
  <si>
    <t xml:space="preserve">陳宇威 </t>
  </si>
  <si>
    <t xml:space="preserve">黃世昀 </t>
  </si>
  <si>
    <t xml:space="preserve">陳旻塏 </t>
  </si>
  <si>
    <t xml:space="preserve">陳昱璋 </t>
  </si>
  <si>
    <t xml:space="preserve">張博泓 </t>
  </si>
  <si>
    <t xml:space="preserve">李政杰 </t>
  </si>
  <si>
    <t xml:space="preserve">臺中市梧棲區永寧國民小學 </t>
  </si>
  <si>
    <t xml:space="preserve">方鈞宇 </t>
  </si>
  <si>
    <t xml:space="preserve">方鈞杰 </t>
  </si>
  <si>
    <t xml:space="preserve">劉欣旻 </t>
  </si>
  <si>
    <t xml:space="preserve">林秉邑 </t>
  </si>
  <si>
    <t xml:space="preserve">林奕辰 </t>
  </si>
  <si>
    <t xml:space="preserve">王瑞丞 </t>
  </si>
  <si>
    <t xml:space="preserve">徐浩洋 </t>
  </si>
  <si>
    <t xml:space="preserve">林立宸 </t>
  </si>
  <si>
    <t xml:space="preserve">施雲軒 </t>
  </si>
  <si>
    <t xml:space="preserve">王敏權 </t>
  </si>
  <si>
    <t xml:space="preserve">塗勁羽 </t>
  </si>
  <si>
    <t xml:space="preserve">陳芃碩 </t>
  </si>
  <si>
    <t xml:space="preserve">曾硯主 </t>
  </si>
  <si>
    <t xml:space="preserve">曾硯平 </t>
  </si>
  <si>
    <t xml:space="preserve">蔡翼軒 </t>
  </si>
  <si>
    <t xml:space="preserve">鄭兆鴻 </t>
  </si>
  <si>
    <t xml:space="preserve">林椲閎 </t>
  </si>
  <si>
    <t xml:space="preserve">高子峻 </t>
  </si>
  <si>
    <t xml:space="preserve">陳星丞 </t>
  </si>
  <si>
    <t xml:space="preserve">高子平 </t>
  </si>
  <si>
    <t xml:space="preserve">曾冠皓 </t>
  </si>
  <si>
    <t xml:space="preserve">李承翰(林口) </t>
  </si>
  <si>
    <t xml:space="preserve">謝承暘 </t>
  </si>
  <si>
    <t xml:space="preserve">連浩軒 </t>
  </si>
  <si>
    <t xml:space="preserve">詹詠鈞 </t>
  </si>
  <si>
    <t xml:space="preserve">陳維擇 </t>
  </si>
  <si>
    <t xml:space="preserve">廖昶冠 </t>
  </si>
  <si>
    <t xml:space="preserve">張騰峰 </t>
  </si>
  <si>
    <t xml:space="preserve">方澤 </t>
  </si>
  <si>
    <t xml:space="preserve">顏均翰 </t>
  </si>
  <si>
    <t xml:space="preserve">李奕霆 </t>
  </si>
  <si>
    <t xml:space="preserve">鄭育丞 </t>
  </si>
  <si>
    <t xml:space="preserve">南市安順 </t>
  </si>
  <si>
    <t xml:space="preserve">王明永 </t>
  </si>
  <si>
    <t xml:space="preserve">蕭仕湣 </t>
  </si>
  <si>
    <t xml:space="preserve">陳永奇 </t>
  </si>
  <si>
    <t xml:space="preserve">陳駿澔 </t>
  </si>
  <si>
    <t xml:space="preserve">張栩睿 </t>
  </si>
  <si>
    <t xml:space="preserve">林翊晟 </t>
  </si>
  <si>
    <t xml:space="preserve">余承陽 </t>
  </si>
  <si>
    <t xml:space="preserve">張佑丞 </t>
  </si>
  <si>
    <t xml:space="preserve">張鉅昇 </t>
  </si>
  <si>
    <t xml:space="preserve">郭齊岳 </t>
  </si>
  <si>
    <t xml:space="preserve">林泊錞 </t>
  </si>
  <si>
    <t xml:space="preserve">蔡明軒 </t>
  </si>
  <si>
    <t xml:space="preserve">曾柏諺 </t>
  </si>
  <si>
    <t xml:space="preserve">鄭加宏 </t>
  </si>
  <si>
    <t xml:space="preserve">沈子秦 </t>
  </si>
  <si>
    <t xml:space="preserve">洪楷哲 </t>
  </si>
  <si>
    <t xml:space="preserve">劉彥甫 </t>
  </si>
  <si>
    <t xml:space="preserve">陳郁謙 </t>
  </si>
  <si>
    <t xml:space="preserve">蔡守恩 </t>
  </si>
  <si>
    <t xml:space="preserve">許洋華 </t>
  </si>
  <si>
    <t xml:space="preserve">李沅澈 </t>
  </si>
  <si>
    <t xml:space="preserve">林育旭 </t>
  </si>
  <si>
    <t xml:space="preserve">吳曜丞 </t>
  </si>
  <si>
    <t xml:space="preserve">陳昱安 </t>
  </si>
  <si>
    <t xml:space="preserve">范晉愷 </t>
  </si>
  <si>
    <t xml:space="preserve">謝翔宇 </t>
  </si>
  <si>
    <t xml:space="preserve">李泊似 </t>
  </si>
  <si>
    <t xml:space="preserve">顏翊全 </t>
  </si>
  <si>
    <t xml:space="preserve">王柏皓 </t>
  </si>
  <si>
    <t xml:space="preserve">王柏翔 </t>
  </si>
  <si>
    <t xml:space="preserve">李子力 </t>
  </si>
  <si>
    <t xml:space="preserve">梅庭維 </t>
  </si>
  <si>
    <t xml:space="preserve">廖宥為 </t>
  </si>
  <si>
    <t xml:space="preserve">林顥陞 </t>
  </si>
  <si>
    <t xml:space="preserve">王人禾 </t>
  </si>
  <si>
    <t xml:space="preserve">許品澤 </t>
  </si>
  <si>
    <t xml:space="preserve">敦和國小 </t>
  </si>
  <si>
    <t xml:space="preserve">曹家源 </t>
  </si>
  <si>
    <t xml:space="preserve">黃泓鈞 </t>
  </si>
  <si>
    <t xml:space="preserve">廖新翔 </t>
  </si>
  <si>
    <t xml:space="preserve">林祐安 </t>
  </si>
  <si>
    <t xml:space="preserve">何柏霖 </t>
  </si>
  <si>
    <t xml:space="preserve">謝翔睿 </t>
  </si>
  <si>
    <t xml:space="preserve">吳其恩 </t>
  </si>
  <si>
    <t xml:space="preserve">林紘宇 </t>
  </si>
  <si>
    <t xml:space="preserve">游家竹 </t>
  </si>
  <si>
    <t xml:space="preserve">邱繼樂 </t>
  </si>
  <si>
    <t xml:space="preserve">李永騰 </t>
  </si>
  <si>
    <t xml:space="preserve">黃宥愷 </t>
  </si>
  <si>
    <t xml:space="preserve">劉彥棋 </t>
  </si>
  <si>
    <t xml:space="preserve">鐘傳凱 </t>
  </si>
  <si>
    <t xml:space="preserve">彭奕中 </t>
  </si>
  <si>
    <t xml:space="preserve">彭奕愷 </t>
  </si>
  <si>
    <t xml:space="preserve">李宸霆 </t>
  </si>
  <si>
    <t xml:space="preserve">林哲丞 </t>
  </si>
  <si>
    <t xml:space="preserve">彭丞宥 </t>
  </si>
  <si>
    <t xml:space="preserve">陳謙 </t>
  </si>
  <si>
    <t xml:space="preserve">新北市金龍國小 </t>
  </si>
  <si>
    <t xml:space="preserve">張恩睿 </t>
  </si>
  <si>
    <t xml:space="preserve">鄭澄鴻 </t>
  </si>
  <si>
    <t xml:space="preserve">何景鉅 </t>
  </si>
  <si>
    <t xml:space="preserve">周雋皓 </t>
  </si>
  <si>
    <t xml:space="preserve">廖東海 </t>
  </si>
  <si>
    <t xml:space="preserve">林楷倫 </t>
  </si>
  <si>
    <t xml:space="preserve">許祐睿 </t>
  </si>
  <si>
    <t xml:space="preserve">鄭宇喆 </t>
  </si>
  <si>
    <t xml:space="preserve">游智成 </t>
  </si>
  <si>
    <t xml:space="preserve">賴宣橙 </t>
  </si>
  <si>
    <t xml:space="preserve">伍梓鳴 </t>
  </si>
  <si>
    <t xml:space="preserve">林彥礎 </t>
  </si>
  <si>
    <t xml:space="preserve">林宥承 </t>
  </si>
  <si>
    <t xml:space="preserve">蔡逸橙 </t>
  </si>
  <si>
    <t xml:space="preserve">林元適 </t>
  </si>
  <si>
    <t xml:space="preserve">楊定昂 </t>
  </si>
  <si>
    <t xml:space="preserve">陳俊源 </t>
  </si>
  <si>
    <t xml:space="preserve">黃士恆 </t>
  </si>
  <si>
    <t xml:space="preserve">曾宇民 </t>
  </si>
  <si>
    <t xml:space="preserve">洪晨揚 </t>
  </si>
  <si>
    <t xml:space="preserve">周湚晅 </t>
  </si>
  <si>
    <t xml:space="preserve">王宥恩 </t>
  </si>
  <si>
    <t xml:space="preserve">劉宇騛 </t>
  </si>
  <si>
    <t xml:space="preserve">夏家豪 </t>
  </si>
  <si>
    <t xml:space="preserve">張淯博 </t>
  </si>
  <si>
    <t xml:space="preserve">李禎晅 </t>
  </si>
  <si>
    <t xml:space="preserve">林武彤 </t>
  </si>
  <si>
    <t xml:space="preserve">鄭皓宇 </t>
  </si>
  <si>
    <t xml:space="preserve">李恩碩 </t>
  </si>
  <si>
    <t xml:space="preserve">林裕喬 </t>
  </si>
  <si>
    <t xml:space="preserve">林湋臻 </t>
  </si>
  <si>
    <t xml:space="preserve">賴建維 </t>
  </si>
  <si>
    <t xml:space="preserve">黃楷敦 </t>
  </si>
  <si>
    <t xml:space="preserve">張文遠 </t>
  </si>
  <si>
    <t xml:space="preserve">王駿琦 </t>
  </si>
  <si>
    <t xml:space="preserve">連子淳 </t>
  </si>
  <si>
    <t xml:space="preserve">高若耘 </t>
  </si>
  <si>
    <t xml:space="preserve">鄭沛宇 </t>
  </si>
  <si>
    <t xml:space="preserve">蕭浚成 </t>
  </si>
  <si>
    <t xml:space="preserve">蕭琮譯 </t>
  </si>
  <si>
    <t xml:space="preserve">廖育慶 </t>
  </si>
  <si>
    <t xml:space="preserve">朱唐毅 </t>
  </si>
  <si>
    <t xml:space="preserve">邱韋豪 </t>
  </si>
  <si>
    <t xml:space="preserve">魏士哲 </t>
  </si>
  <si>
    <t xml:space="preserve">何昱安 </t>
  </si>
  <si>
    <t xml:space="preserve">林品昊 </t>
  </si>
  <si>
    <t xml:space="preserve">歐哲嘉 </t>
  </si>
  <si>
    <t xml:space="preserve">陳彥愷 </t>
  </si>
  <si>
    <t xml:space="preserve">陳昌緒 </t>
  </si>
  <si>
    <t xml:space="preserve">顏允翔 </t>
  </si>
  <si>
    <t xml:space="preserve">林軒宇 </t>
  </si>
  <si>
    <t xml:space="preserve">王耀庭 </t>
  </si>
  <si>
    <t xml:space="preserve">呂禹安 </t>
  </si>
  <si>
    <t xml:space="preserve">李沛丞 </t>
  </si>
  <si>
    <t xml:space="preserve">林伯憲 </t>
  </si>
  <si>
    <t xml:space="preserve">毛程洋 </t>
  </si>
  <si>
    <t xml:space="preserve">廖庭震 </t>
  </si>
  <si>
    <t xml:space="preserve">鍾元翰 </t>
  </si>
  <si>
    <t xml:space="preserve">周子睿 </t>
  </si>
  <si>
    <t xml:space="preserve">郭宥辰 </t>
  </si>
  <si>
    <t xml:space="preserve">林昶睿 </t>
  </si>
  <si>
    <t xml:space="preserve">陳愛侖 </t>
  </si>
  <si>
    <t xml:space="preserve">紀伯叡 </t>
  </si>
  <si>
    <t xml:space="preserve">紀伯翰 </t>
  </si>
  <si>
    <t xml:space="preserve">張福氣 </t>
  </si>
  <si>
    <t xml:space="preserve">游聲亮 </t>
  </si>
  <si>
    <t xml:space="preserve">薛智明 </t>
  </si>
  <si>
    <t xml:space="preserve">陳煜璋 </t>
  </si>
  <si>
    <t xml:space="preserve">廖宥齊 </t>
  </si>
  <si>
    <t xml:space="preserve">陳品旭 </t>
  </si>
  <si>
    <t xml:space="preserve">賴謝程 </t>
  </si>
  <si>
    <t xml:space="preserve">陳立恩 </t>
  </si>
  <si>
    <t xml:space="preserve">宋介中 </t>
  </si>
  <si>
    <t xml:space="preserve">曾翊程 </t>
  </si>
  <si>
    <t xml:space="preserve">張晉佑 </t>
  </si>
  <si>
    <t xml:space="preserve">張淯翔 </t>
  </si>
  <si>
    <t xml:space="preserve">吳育成 </t>
  </si>
  <si>
    <t xml:space="preserve">林建佑 </t>
  </si>
  <si>
    <t xml:space="preserve">尹瀚廣 </t>
  </si>
  <si>
    <t xml:space="preserve">詹鈞翔 </t>
  </si>
  <si>
    <t xml:space="preserve">楊秉翰 </t>
  </si>
  <si>
    <t xml:space="preserve">王雋齊 </t>
  </si>
  <si>
    <t xml:space="preserve">劉聿正 </t>
  </si>
  <si>
    <t xml:space="preserve">莊涵淯 </t>
  </si>
  <si>
    <t xml:space="preserve">李彥寬 </t>
  </si>
  <si>
    <t xml:space="preserve">陳宥閎 </t>
  </si>
  <si>
    <t xml:space="preserve">李亞橙 </t>
  </si>
  <si>
    <t xml:space="preserve">黃千祐 </t>
  </si>
  <si>
    <t xml:space="preserve">呂淳鴻 </t>
  </si>
  <si>
    <t xml:space="preserve">周鉅紘 </t>
  </si>
  <si>
    <t xml:space="preserve">張庭紹 </t>
  </si>
  <si>
    <t xml:space="preserve">莊邦旭 </t>
  </si>
  <si>
    <t xml:space="preserve">沈宏叡 </t>
  </si>
  <si>
    <t xml:space="preserve">蔡承晏 </t>
  </si>
  <si>
    <t xml:space="preserve">曾陳宥 </t>
  </si>
  <si>
    <t xml:space="preserve">陳允澤 </t>
  </si>
  <si>
    <t xml:space="preserve">李昌叡 </t>
  </si>
  <si>
    <t xml:space="preserve">羅勝海 </t>
  </si>
  <si>
    <t xml:space="preserve">施明毅 </t>
  </si>
  <si>
    <t xml:space="preserve">林佑宸 </t>
  </si>
  <si>
    <t xml:space="preserve">詹薇恩 </t>
  </si>
  <si>
    <t xml:space="preserve">蔡欣叡 </t>
  </si>
  <si>
    <t xml:space="preserve">陳宛妡 </t>
  </si>
  <si>
    <t xml:space="preserve">高勤涵 </t>
  </si>
  <si>
    <t xml:space="preserve">台南市賢北國小 </t>
  </si>
  <si>
    <t xml:space="preserve">楊賢茵 </t>
  </si>
  <si>
    <t xml:space="preserve">江怡霈 </t>
  </si>
  <si>
    <t xml:space="preserve">徐晨媛 </t>
  </si>
  <si>
    <t xml:space="preserve">劉芯羽 </t>
  </si>
  <si>
    <t xml:space="preserve">吳妍緻 </t>
  </si>
  <si>
    <t xml:space="preserve">邵筱桐 </t>
  </si>
  <si>
    <t xml:space="preserve">鄭苡萱 </t>
  </si>
  <si>
    <t xml:space="preserve">彭鈺硯 </t>
  </si>
  <si>
    <t xml:space="preserve">蕭湘 </t>
  </si>
  <si>
    <t xml:space="preserve">于雅璇 </t>
  </si>
  <si>
    <t xml:space="preserve">陳姝妤 </t>
  </si>
  <si>
    <t xml:space="preserve">黃靖亘 </t>
  </si>
  <si>
    <t xml:space="preserve">林睿騏 </t>
  </si>
  <si>
    <t xml:space="preserve">曾珮晴 </t>
  </si>
  <si>
    <t xml:space="preserve">林品岑 </t>
  </si>
  <si>
    <t xml:space="preserve">邱歆棠 </t>
  </si>
  <si>
    <t xml:space="preserve">梁珮宜 </t>
  </si>
  <si>
    <t xml:space="preserve">曾羽晨 </t>
  </si>
  <si>
    <t xml:space="preserve">呂彩瑄 </t>
  </si>
  <si>
    <t xml:space="preserve">鄭心妍 </t>
  </si>
  <si>
    <t xml:space="preserve">黃子芮 </t>
  </si>
  <si>
    <t xml:space="preserve">賴子涵 </t>
  </si>
  <si>
    <t xml:space="preserve">張莘妍 </t>
  </si>
  <si>
    <t xml:space="preserve">鄭采涵 </t>
  </si>
  <si>
    <t xml:space="preserve">詹蕎榕 </t>
  </si>
  <si>
    <t xml:space="preserve">陳儀家 </t>
  </si>
  <si>
    <t xml:space="preserve">邱彥瑄 </t>
  </si>
  <si>
    <t xml:space="preserve">莊羽恬 </t>
  </si>
  <si>
    <t xml:space="preserve">陳嬿晳 </t>
  </si>
  <si>
    <t xml:space="preserve">卓殷珠 </t>
  </si>
  <si>
    <t xml:space="preserve">陳翎茜 </t>
  </si>
  <si>
    <t xml:space="preserve">蔡詠妍 </t>
  </si>
  <si>
    <t xml:space="preserve">莊宇涵 </t>
  </si>
  <si>
    <t xml:space="preserve">程惟真 </t>
  </si>
  <si>
    <t xml:space="preserve">蔡宸瑄 </t>
  </si>
  <si>
    <t xml:space="preserve">賴奕晴 </t>
  </si>
  <si>
    <t xml:space="preserve">姜羽潔 </t>
  </si>
  <si>
    <t xml:space="preserve">周冠伊 </t>
  </si>
  <si>
    <t xml:space="preserve">朱育岑 </t>
  </si>
  <si>
    <t xml:space="preserve">林恩羽 </t>
  </si>
  <si>
    <t xml:space="preserve">李蘊蓁 </t>
  </si>
  <si>
    <t xml:space="preserve">梁恩綺 </t>
  </si>
  <si>
    <t xml:space="preserve">徐子涵 </t>
  </si>
  <si>
    <t xml:space="preserve">高嘉淇 </t>
  </si>
  <si>
    <t xml:space="preserve">王品云 </t>
  </si>
  <si>
    <t xml:space="preserve">陳昕彤 </t>
  </si>
  <si>
    <t xml:space="preserve">翁瑀杉 </t>
  </si>
  <si>
    <t xml:space="preserve">黃育淇 </t>
  </si>
  <si>
    <t xml:space="preserve">鐘品捷 </t>
  </si>
  <si>
    <t xml:space="preserve">李品妍 </t>
  </si>
  <si>
    <t xml:space="preserve">陳孟鈞 </t>
  </si>
  <si>
    <t xml:space="preserve">王筠琋 </t>
  </si>
  <si>
    <t xml:space="preserve">郭乃熒 </t>
  </si>
  <si>
    <t xml:space="preserve">柯沛妤 </t>
  </si>
  <si>
    <t xml:space="preserve">李品誼 </t>
  </si>
  <si>
    <t xml:space="preserve">劉沛恩 </t>
  </si>
  <si>
    <t xml:space="preserve">陳昕霈 </t>
  </si>
  <si>
    <t xml:space="preserve">林沛妤 </t>
  </si>
  <si>
    <t xml:space="preserve">阮詠昕 </t>
  </si>
  <si>
    <t xml:space="preserve">邵懷恩 </t>
  </si>
  <si>
    <t xml:space="preserve">呂亞彧 </t>
  </si>
  <si>
    <t xml:space="preserve">黃紫婕 </t>
  </si>
  <si>
    <t xml:space="preserve">郭羿緹 </t>
  </si>
  <si>
    <t xml:space="preserve">詹詠甯 </t>
  </si>
  <si>
    <t xml:space="preserve">李子宜 </t>
  </si>
  <si>
    <t xml:space="preserve">李宥璇 </t>
  </si>
  <si>
    <t xml:space="preserve">李泱霈 </t>
  </si>
  <si>
    <t xml:space="preserve">洪溎羚 </t>
  </si>
  <si>
    <t xml:space="preserve">謝宜儒 </t>
  </si>
  <si>
    <t xml:space="preserve">康妍熙 </t>
  </si>
  <si>
    <t xml:space="preserve">呂家葇 </t>
  </si>
  <si>
    <t xml:space="preserve">王沛倢 </t>
  </si>
  <si>
    <t xml:space="preserve">張書璇 </t>
  </si>
  <si>
    <t xml:space="preserve">韋依 </t>
  </si>
  <si>
    <t xml:space="preserve">高辰晞 </t>
  </si>
  <si>
    <t xml:space="preserve">炎峰國小 </t>
  </si>
  <si>
    <t xml:space="preserve">張毓嘉 </t>
  </si>
  <si>
    <t xml:space="preserve">陳迦恩 </t>
  </si>
  <si>
    <t xml:space="preserve">葉玟儀 </t>
  </si>
  <si>
    <t xml:space="preserve">簡玟瑜 </t>
  </si>
  <si>
    <t xml:space="preserve">張絜云 </t>
  </si>
  <si>
    <t xml:space="preserve">張喬茟 </t>
  </si>
  <si>
    <t xml:space="preserve">蔡芸珈 </t>
  </si>
  <si>
    <t xml:space="preserve">粘芷瑜 </t>
  </si>
  <si>
    <t xml:space="preserve">陳靖如 </t>
  </si>
  <si>
    <t xml:space="preserve">劉昱函 </t>
  </si>
  <si>
    <t xml:space="preserve">楊舒晴 </t>
  </si>
  <si>
    <t xml:space="preserve">張若涵 </t>
  </si>
  <si>
    <t xml:space="preserve">蔡昀澐 </t>
  </si>
  <si>
    <t xml:space="preserve">王品歡 </t>
  </si>
  <si>
    <t xml:space="preserve">陳芯彤 </t>
  </si>
  <si>
    <t xml:space="preserve">柳宣彩 </t>
  </si>
  <si>
    <t xml:space="preserve">李宥忻 </t>
  </si>
  <si>
    <t xml:space="preserve">林沛穎 </t>
  </si>
  <si>
    <t xml:space="preserve">黃于馨 </t>
  </si>
  <si>
    <t xml:space="preserve">許語晅 </t>
  </si>
  <si>
    <t xml:space="preserve">陳姸喬 </t>
  </si>
  <si>
    <t xml:space="preserve">張鈞甯 </t>
  </si>
  <si>
    <t xml:space="preserve">蔡沛霓 </t>
  </si>
  <si>
    <t xml:space="preserve">林煦芮 </t>
  </si>
  <si>
    <t xml:space="preserve">林香均 </t>
  </si>
  <si>
    <t xml:space="preserve">徐若菲 </t>
  </si>
  <si>
    <t xml:space="preserve">王景緹 </t>
  </si>
  <si>
    <t xml:space="preserve">曾媜 </t>
  </si>
  <si>
    <t xml:space="preserve">賴卉妮 </t>
  </si>
  <si>
    <t xml:space="preserve">鄭螢螢 </t>
  </si>
  <si>
    <t xml:space="preserve">陳仲薇 </t>
  </si>
  <si>
    <t xml:space="preserve">李永薇 </t>
  </si>
  <si>
    <t xml:space="preserve">陳樂為 </t>
  </si>
  <si>
    <t xml:space="preserve">池羽彤 </t>
  </si>
  <si>
    <t xml:space="preserve">簡瑭妤 </t>
  </si>
  <si>
    <t xml:space="preserve">李享芸 </t>
  </si>
  <si>
    <t xml:space="preserve">林采緹 </t>
  </si>
  <si>
    <t xml:space="preserve">蔡昀珊 </t>
  </si>
  <si>
    <t xml:space="preserve">陸湘恩 </t>
  </si>
  <si>
    <t xml:space="preserve">賴芊妤 </t>
  </si>
  <si>
    <t xml:space="preserve">廖怡如 </t>
  </si>
  <si>
    <t xml:space="preserve">陳美琪 </t>
  </si>
  <si>
    <t xml:space="preserve">賴孜柔 </t>
  </si>
  <si>
    <t xml:space="preserve">王依一 </t>
  </si>
  <si>
    <t xml:space="preserve">吳安婕 </t>
  </si>
  <si>
    <t xml:space="preserve">樓光恕 </t>
  </si>
  <si>
    <t xml:space="preserve">金彤玲 </t>
  </si>
  <si>
    <t xml:space="preserve">鄭向恩 </t>
  </si>
  <si>
    <t xml:space="preserve">張家樂 </t>
  </si>
  <si>
    <t xml:space="preserve">林以昕 </t>
  </si>
  <si>
    <t xml:space="preserve">曾睿欣 </t>
  </si>
  <si>
    <t xml:space="preserve">吳雨霏 </t>
  </si>
  <si>
    <t xml:space="preserve">吳炫嬋 </t>
  </si>
  <si>
    <t xml:space="preserve">臺中市四維國小 </t>
  </si>
  <si>
    <t xml:space="preserve">吳敏瑄 </t>
  </si>
  <si>
    <t xml:space="preserve">陳羽婕 </t>
  </si>
  <si>
    <t xml:space="preserve">林姸希 </t>
  </si>
  <si>
    <t xml:space="preserve">林昀霏 </t>
  </si>
  <si>
    <t xml:space="preserve">朱庭緯 </t>
  </si>
  <si>
    <t xml:space="preserve">愛蘭國小 </t>
  </si>
  <si>
    <t xml:space="preserve">嚴子涵 </t>
  </si>
  <si>
    <t xml:space="preserve">陳佳儀 </t>
  </si>
  <si>
    <t xml:space="preserve">鐘晨嬑 </t>
  </si>
  <si>
    <t xml:space="preserve">林羿岑 </t>
  </si>
  <si>
    <t xml:space="preserve">黃勻歆 </t>
  </si>
  <si>
    <t xml:space="preserve">洪季涵 </t>
  </si>
  <si>
    <t xml:space="preserve">袁令德 </t>
  </si>
  <si>
    <t xml:space="preserve">林家宣 </t>
  </si>
  <si>
    <t xml:space="preserve">林穎柔 </t>
  </si>
  <si>
    <t xml:space="preserve">曾于恩 </t>
  </si>
  <si>
    <t xml:space="preserve">吳苡榛 </t>
  </si>
  <si>
    <t xml:space="preserve">黃述平 </t>
  </si>
  <si>
    <t xml:space="preserve">李若瑄 </t>
  </si>
  <si>
    <t xml:space="preserve">鍾采妍 </t>
  </si>
  <si>
    <t xml:space="preserve">黃莛喻 </t>
  </si>
  <si>
    <t xml:space="preserve">何昕霓 </t>
  </si>
  <si>
    <t xml:space="preserve">林芷妘 </t>
  </si>
  <si>
    <t xml:space="preserve">王栩樂 </t>
  </si>
  <si>
    <t xml:space="preserve">鄭羽喬 </t>
  </si>
  <si>
    <t xml:space="preserve">羅姵涵 </t>
  </si>
  <si>
    <t xml:space="preserve">厲彥芊 </t>
  </si>
  <si>
    <t xml:space="preserve">郭亭妏 </t>
  </si>
  <si>
    <t xml:space="preserve">陳芃諭 </t>
  </si>
  <si>
    <t xml:space="preserve">廖勻琦 </t>
  </si>
  <si>
    <t xml:space="preserve">蔡佩芹 </t>
  </si>
  <si>
    <t xml:space="preserve">黃若晴 </t>
  </si>
  <si>
    <t xml:space="preserve">郭璐安 </t>
  </si>
  <si>
    <t xml:space="preserve">林祁芳 </t>
  </si>
  <si>
    <t xml:space="preserve">陳柏孜 </t>
  </si>
  <si>
    <t xml:space="preserve">黃康予 </t>
  </si>
  <si>
    <t xml:space="preserve">吳維紜 </t>
  </si>
  <si>
    <t xml:space="preserve">黃乙恩 </t>
  </si>
  <si>
    <t xml:space="preserve">孫美恩 </t>
  </si>
  <si>
    <t xml:space="preserve">曾歆恬 </t>
  </si>
  <si>
    <t xml:space="preserve">臺東縣東海國小 </t>
  </si>
  <si>
    <t xml:space="preserve">蔡侑恩 </t>
  </si>
  <si>
    <t xml:space="preserve">潘昕妤 </t>
  </si>
  <si>
    <t xml:space="preserve">黃心愉 </t>
  </si>
  <si>
    <t xml:space="preserve">吳睿蓁 </t>
  </si>
  <si>
    <t xml:space="preserve">張晏馨 </t>
  </si>
  <si>
    <t xml:space="preserve">吳依倢 </t>
  </si>
  <si>
    <t xml:space="preserve">鍾艿馨 </t>
  </si>
  <si>
    <t xml:space="preserve">陳嫚青 </t>
  </si>
  <si>
    <t xml:space="preserve">王巧恩 </t>
  </si>
  <si>
    <t xml:space="preserve">高靚玫 </t>
  </si>
  <si>
    <t xml:space="preserve">李奕瑄 </t>
  </si>
  <si>
    <t xml:space="preserve">魏毓萱 </t>
  </si>
  <si>
    <t xml:space="preserve">蔡一瑄 </t>
  </si>
  <si>
    <t xml:space="preserve">黃苡容 </t>
  </si>
  <si>
    <t xml:space="preserve">林雨彤 </t>
  </si>
  <si>
    <t xml:space="preserve">林雨詩 </t>
  </si>
  <si>
    <t xml:space="preserve">江婕熙 </t>
  </si>
  <si>
    <t xml:space="preserve">連苡彤 </t>
  </si>
  <si>
    <t xml:space="preserve">陳名柔 </t>
  </si>
  <si>
    <t xml:space="preserve">黃兗涼 </t>
  </si>
  <si>
    <t xml:space="preserve">張玉馨 </t>
  </si>
  <si>
    <t xml:space="preserve">陳蜜亞 </t>
  </si>
  <si>
    <t xml:space="preserve">張宇蕎 </t>
  </si>
  <si>
    <t xml:space="preserve">辛芳溦 </t>
  </si>
  <si>
    <t xml:space="preserve">葉妤宸 </t>
  </si>
  <si>
    <t xml:space="preserve">高子茜 </t>
  </si>
  <si>
    <t xml:space="preserve">龔于芩 </t>
  </si>
  <si>
    <t xml:space="preserve">萬艾玲 </t>
  </si>
  <si>
    <t xml:space="preserve">郭芸綺 </t>
  </si>
  <si>
    <t xml:space="preserve">楊媞安 </t>
  </si>
  <si>
    <t xml:space="preserve">饒若琪 </t>
  </si>
  <si>
    <t xml:space="preserve">林咏妡 </t>
  </si>
  <si>
    <t xml:space="preserve">王薏晴 </t>
  </si>
  <si>
    <t xml:space="preserve">劉紜榕 </t>
  </si>
  <si>
    <t xml:space="preserve">戴若琁 </t>
  </si>
  <si>
    <t xml:space="preserve">徐紹甯 </t>
  </si>
  <si>
    <t xml:space="preserve">曾于庭 </t>
  </si>
  <si>
    <t xml:space="preserve">賴玟錚 </t>
  </si>
  <si>
    <t xml:space="preserve">邵楷晴 </t>
  </si>
  <si>
    <t xml:space="preserve">張靖童 </t>
  </si>
  <si>
    <t xml:space="preserve">范可潔 </t>
  </si>
  <si>
    <t xml:space="preserve">曾鈺樺 </t>
  </si>
  <si>
    <t xml:space="preserve">李映璇 </t>
  </si>
  <si>
    <t xml:space="preserve">施奕帆 </t>
  </si>
  <si>
    <t xml:space="preserve">賴采昀 </t>
  </si>
  <si>
    <t xml:space="preserve">許亦婷 </t>
  </si>
  <si>
    <t xml:space="preserve">鄭晴云 </t>
  </si>
  <si>
    <t xml:space="preserve">萬致晴 </t>
  </si>
  <si>
    <t xml:space="preserve">黃翌欣 </t>
  </si>
  <si>
    <t xml:space="preserve">王子晏 </t>
  </si>
  <si>
    <t xml:space="preserve">謝晏禎 </t>
  </si>
  <si>
    <t xml:space="preserve">彭品瑄 </t>
  </si>
  <si>
    <t xml:space="preserve">莊雅筑 </t>
  </si>
  <si>
    <t xml:space="preserve">佘佩芸 </t>
  </si>
  <si>
    <t xml:space="preserve">張暄 </t>
  </si>
  <si>
    <t xml:space="preserve">楊又霓 </t>
  </si>
  <si>
    <t xml:space="preserve">鄭琳靜 </t>
  </si>
  <si>
    <t xml:space="preserve">彭郁旻 </t>
  </si>
  <si>
    <t xml:space="preserve">蒲貴妍 </t>
  </si>
  <si>
    <t xml:space="preserve">陳宣綺 </t>
  </si>
  <si>
    <t xml:space="preserve">孫楊依庭 </t>
  </si>
  <si>
    <t xml:space="preserve">張旆瑀 </t>
  </si>
  <si>
    <t xml:space="preserve">陳奕心 </t>
  </si>
  <si>
    <t xml:space="preserve">陳雨蔓 </t>
  </si>
  <si>
    <t xml:space="preserve">楊千妤 </t>
  </si>
  <si>
    <t xml:space="preserve">鍾可欣 </t>
  </si>
  <si>
    <t xml:space="preserve">蔡乙安 </t>
  </si>
  <si>
    <t xml:space="preserve">許育菱 </t>
  </si>
  <si>
    <t xml:space="preserve">吳宜澄 </t>
  </si>
  <si>
    <t xml:space="preserve">蔡姸銨 </t>
  </si>
  <si>
    <t xml:space="preserve">朱宸慧 </t>
  </si>
  <si>
    <t xml:space="preserve">王于安 </t>
  </si>
  <si>
    <t xml:space="preserve">陳雨禾 </t>
  </si>
  <si>
    <t xml:space="preserve">黃楀喬 </t>
  </si>
  <si>
    <t xml:space="preserve">巫沛函 </t>
  </si>
  <si>
    <t xml:space="preserve">陳沛瑜 </t>
  </si>
  <si>
    <t xml:space="preserve">徐沛歆 </t>
  </si>
  <si>
    <t xml:space="preserve">王品媜 </t>
  </si>
  <si>
    <t xml:space="preserve">蔡靜和 </t>
  </si>
  <si>
    <t xml:space="preserve">陳沛媞 </t>
  </si>
  <si>
    <t xml:space="preserve">柯玥涵 </t>
  </si>
  <si>
    <t xml:space="preserve">謝亞彤 </t>
  </si>
  <si>
    <t xml:space="preserve">劉芯語 </t>
  </si>
  <si>
    <t xml:space="preserve">張鉯喬 </t>
  </si>
  <si>
    <t xml:space="preserve">李禹潔 </t>
  </si>
  <si>
    <t xml:space="preserve">陳亮希 </t>
  </si>
  <si>
    <t xml:space="preserve">林慧萍 </t>
  </si>
  <si>
    <t xml:space="preserve">葉珈瑄 </t>
  </si>
  <si>
    <t xml:space="preserve">張語芯 </t>
  </si>
  <si>
    <t xml:space="preserve">王羽恩 </t>
  </si>
  <si>
    <t xml:space="preserve">徐靖雅 </t>
  </si>
  <si>
    <t xml:space="preserve">施芃亘 </t>
  </si>
  <si>
    <t xml:space="preserve">陳媛詩 </t>
  </si>
  <si>
    <t xml:space="preserve">林宇夏 </t>
  </si>
  <si>
    <t xml:space="preserve">陳妍臻 </t>
  </si>
  <si>
    <t xml:space="preserve">謝育螢 </t>
  </si>
  <si>
    <t xml:space="preserve">陸湘紜 </t>
  </si>
  <si>
    <t xml:space="preserve">詹沛昀 </t>
  </si>
  <si>
    <t xml:space="preserve">陳亦雯 </t>
  </si>
  <si>
    <t xml:space="preserve">姚采蓮 </t>
  </si>
  <si>
    <t xml:space="preserve">胡馨文 </t>
  </si>
  <si>
    <t xml:space="preserve">林品妤 </t>
  </si>
  <si>
    <t xml:space="preserve">楊潔莘 </t>
  </si>
  <si>
    <t xml:space="preserve">許昱翎 </t>
  </si>
  <si>
    <t xml:space="preserve">陳姿伃 </t>
  </si>
  <si>
    <t xml:space="preserve">廖云慈 </t>
  </si>
  <si>
    <t xml:space="preserve">曾泓淯 </t>
  </si>
  <si>
    <t xml:space="preserve">吳羿箴 </t>
  </si>
  <si>
    <t xml:space="preserve">李亭萱 </t>
  </si>
  <si>
    <t xml:space="preserve">姚羽霈 </t>
  </si>
  <si>
    <t xml:space="preserve">陳祈臻 </t>
  </si>
  <si>
    <t xml:space="preserve">謝亞芮 </t>
  </si>
  <si>
    <t xml:space="preserve">黃筠茹 </t>
  </si>
  <si>
    <t xml:space="preserve">游喬羽 </t>
  </si>
  <si>
    <t xml:space="preserve">黃子芯 </t>
  </si>
  <si>
    <t xml:space="preserve">徐翌涵 </t>
  </si>
  <si>
    <t xml:space="preserve">王瑜玟 </t>
  </si>
  <si>
    <t xml:space="preserve">張紓瑄 </t>
  </si>
  <si>
    <t xml:space="preserve">黃詩茜 </t>
  </si>
  <si>
    <t xml:space="preserve">周柔君 </t>
  </si>
  <si>
    <t xml:space="preserve">邱馨禾 </t>
  </si>
  <si>
    <t xml:space="preserve">王韻涵 </t>
  </si>
  <si>
    <t xml:space="preserve">莊采璇 </t>
  </si>
  <si>
    <t xml:space="preserve">翁晨綾 </t>
  </si>
  <si>
    <t xml:space="preserve">陳渝晴 </t>
  </si>
  <si>
    <t xml:space="preserve">許宥方 </t>
  </si>
  <si>
    <t xml:space="preserve">陳羿晴 </t>
  </si>
  <si>
    <t xml:space="preserve">詹婕妤 </t>
  </si>
  <si>
    <t xml:space="preserve">郭芝均 </t>
  </si>
  <si>
    <t xml:space="preserve">洪瑜晨 </t>
  </si>
  <si>
    <t xml:space="preserve">王詩云 </t>
  </si>
  <si>
    <t xml:space="preserve">洪若恩 </t>
  </si>
  <si>
    <t xml:space="preserve">詹駿瑜 </t>
  </si>
  <si>
    <t xml:space="preserve">邱逸翎 </t>
  </si>
  <si>
    <t xml:space="preserve">黃姵綺 </t>
  </si>
  <si>
    <t xml:space="preserve">吳瑀捷 </t>
  </si>
  <si>
    <t xml:space="preserve">黃紫庭 </t>
  </si>
  <si>
    <t xml:space="preserve">陳俞彤 </t>
  </si>
  <si>
    <t xml:space="preserve">陳韻涵 </t>
  </si>
  <si>
    <t xml:space="preserve">楊潔欣 </t>
  </si>
  <si>
    <t xml:space="preserve">黃芃瑋 </t>
  </si>
  <si>
    <t xml:space="preserve">吳宥潔 </t>
  </si>
  <si>
    <t xml:space="preserve">曾奕瑄 </t>
  </si>
  <si>
    <t xml:space="preserve">陳明柔 </t>
  </si>
  <si>
    <t xml:space="preserve">陳明湘 </t>
  </si>
  <si>
    <t xml:space="preserve">余沛璇 </t>
  </si>
  <si>
    <t xml:space="preserve">陳宜均 </t>
  </si>
  <si>
    <t xml:space="preserve">張家箖 </t>
  </si>
  <si>
    <t xml:space="preserve">林詩婷 </t>
  </si>
  <si>
    <t xml:space="preserve">張子旂 </t>
  </si>
  <si>
    <t xml:space="preserve">徐紹瑄 </t>
  </si>
  <si>
    <t xml:space="preserve">陳品希 </t>
  </si>
  <si>
    <t xml:space="preserve">雲逸樺 </t>
  </si>
  <si>
    <t xml:space="preserve">張詠樂 </t>
  </si>
  <si>
    <t xml:space="preserve">蔡資撶 </t>
  </si>
  <si>
    <t>111年全國國小盃羽球錦標賽</t>
    <phoneticPr fontId="5" type="noConversion"/>
  </si>
  <si>
    <t>比賽地點：臺北體育館7樓</t>
    <phoneticPr fontId="5" type="noConversion"/>
  </si>
  <si>
    <t>1、男子六年級團體組    65 隊， 83 場 ， 取 四名  (第三名並列)</t>
    <phoneticPr fontId="5" type="noConversion"/>
  </si>
  <si>
    <t>分組 3 取 1名進入會內賽。</t>
    <phoneticPr fontId="5" type="noConversion"/>
  </si>
  <si>
    <t>六男團資格賽 2-1</t>
    <phoneticPr fontId="5" type="noConversion"/>
  </si>
  <si>
    <t>1 [9/16]</t>
    <phoneticPr fontId="5" type="noConversion"/>
  </si>
  <si>
    <t xml:space="preserve"> </t>
    <phoneticPr fontId="5" type="noConversion"/>
  </si>
  <si>
    <t>16 [9/16]</t>
    <phoneticPr fontId="5" type="noConversion"/>
  </si>
  <si>
    <t>22 [9/16]</t>
    <phoneticPr fontId="5" type="noConversion"/>
  </si>
  <si>
    <t>六男團資格賽 2-2</t>
    <phoneticPr fontId="5" type="noConversion"/>
  </si>
  <si>
    <t>39 [9/16]</t>
    <phoneticPr fontId="5" type="noConversion"/>
  </si>
  <si>
    <t>45 [9/16]</t>
    <phoneticPr fontId="5" type="noConversion"/>
  </si>
  <si>
    <t>51 [9/16]</t>
    <phoneticPr fontId="5" type="noConversion"/>
  </si>
  <si>
    <t>57 [9/16]</t>
    <phoneticPr fontId="5" type="noConversion"/>
  </si>
  <si>
    <t xml:space="preserve"> </t>
    <phoneticPr fontId="5" type="noConversion"/>
  </si>
  <si>
    <t>23 [9/16]</t>
    <phoneticPr fontId="5" type="noConversion"/>
  </si>
  <si>
    <t>29 [9/16]</t>
    <phoneticPr fontId="5" type="noConversion"/>
  </si>
  <si>
    <t>六女團會內賽</t>
    <phoneticPr fontId="5" type="noConversion"/>
  </si>
  <si>
    <t>3、男子五年級團體組    44 隊， 55 場 ， 取 四名  (第三名並列)</t>
    <phoneticPr fontId="5" type="noConversion"/>
  </si>
  <si>
    <t xml:space="preserve">五男團資格賽 </t>
    <phoneticPr fontId="5" type="noConversion"/>
  </si>
  <si>
    <t>27 [9/16]</t>
    <phoneticPr fontId="5" type="noConversion"/>
  </si>
  <si>
    <t>33 [9/16]</t>
    <phoneticPr fontId="5" type="noConversion"/>
  </si>
  <si>
    <t xml:space="preserve"> </t>
    <phoneticPr fontId="5" type="noConversion"/>
  </si>
  <si>
    <t>第 1、4、5、8、9、11、12 分組第一名 ，抽籤  4、7、9、12、14、17、19。</t>
    <phoneticPr fontId="5" type="noConversion"/>
  </si>
  <si>
    <t>4、女子五年級團體組    15 隊， 22 場 ， 取四名  (第三名並列)</t>
    <phoneticPr fontId="5" type="noConversion"/>
  </si>
  <si>
    <t>五女團資格賽</t>
    <phoneticPr fontId="5" type="noConversion"/>
  </si>
  <si>
    <t>5、男子四年級團體組    58 隊， 79 場 ， 取 四名  (第三名並</t>
    <phoneticPr fontId="5" type="noConversion"/>
  </si>
  <si>
    <t>分組 3 取 1名、4 取 2名進入會內賽；第 10 分組取2名進入會內賽。</t>
    <phoneticPr fontId="5" type="noConversion"/>
  </si>
  <si>
    <t>各分組第一名、第二名抽籤，預賽同組抽到也不重抽 。</t>
    <phoneticPr fontId="5" type="noConversion"/>
  </si>
  <si>
    <t>6、女子四年級團體組    26 隊， 39 場 ， 取 四名  (第三名並列)</t>
    <phoneticPr fontId="5" type="noConversion"/>
  </si>
  <si>
    <t>分組 3 取 1名、4 取 2名進入會內賽；第 4、5 分組取2名進入會內賽。</t>
    <phoneticPr fontId="5" type="noConversion"/>
  </si>
  <si>
    <t>7、六男單    238人 ， 237 場 ， 取四名  (第三名並列)</t>
    <phoneticPr fontId="3" type="noConversion"/>
  </si>
  <si>
    <t>Q1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</si>
  <si>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</si>
  <si>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</si>
  <si>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</si>
  <si>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4" type="noConversion"/>
  </si>
  <si>
    <t xml:space="preserve"> </t>
    <phoneticPr fontId="2" type="noConversion"/>
  </si>
  <si>
    <t xml:space="preserve"> </t>
    <phoneticPr fontId="3" type="noConversion"/>
  </si>
  <si>
    <t>Q2</t>
    <phoneticPr fontId="3" type="noConversion"/>
  </si>
  <si>
    <t xml:space="preserve"> </t>
    <phoneticPr fontId="3" type="noConversion"/>
  </si>
  <si>
    <t>Q3</t>
    <phoneticPr fontId="3" type="noConversion"/>
  </si>
  <si>
    <t xml:space="preserve"> </t>
    <phoneticPr fontId="4" type="noConversion"/>
  </si>
  <si>
    <t xml:space="preserve"> </t>
    <phoneticPr fontId="2" type="noConversion"/>
  </si>
  <si>
    <t>Q4</t>
    <phoneticPr fontId="3" type="noConversion"/>
  </si>
  <si>
    <t>六男單資格賽 8-2</t>
    <phoneticPr fontId="3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</si>
  <si>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</si>
  <si>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</si>
  <si>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</si>
  <si>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</si>
  <si>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六男單資格賽 8-3</t>
    <phoneticPr fontId="3" type="noConversion"/>
  </si>
  <si>
    <t>Q9</t>
    <phoneticPr fontId="3" type="noConversion"/>
  </si>
  <si>
    <t>Q10</t>
    <phoneticPr fontId="3" type="noConversion"/>
  </si>
  <si>
    <t>Q11</t>
    <phoneticPr fontId="3" type="noConversion"/>
  </si>
  <si>
    <t>Q12</t>
    <phoneticPr fontId="3" type="noConversion"/>
  </si>
  <si>
    <t>六男單資格賽 8-4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</si>
  <si>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</si>
  <si>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</si>
  <si>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</si>
  <si>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</si>
  <si>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六男單資格賽 8-5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</si>
  <si>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</si>
  <si>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</si>
  <si>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</si>
  <si>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</si>
  <si>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六男單資格賽 8-6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</si>
  <si>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</si>
  <si>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</si>
  <si>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</si>
  <si>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</si>
  <si>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六男單資格賽 8-7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</si>
  <si>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</si>
  <si>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</si>
  <si>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</si>
  <si>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</si>
  <si>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>六男單資格賽 8-8</t>
    <phoneticPr fontId="3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</si>
  <si>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</si>
  <si>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</si>
  <si>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</si>
  <si>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</si>
  <si>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日期</t>
    <phoneticPr fontId="2" type="noConversion"/>
  </si>
  <si>
    <t>#1</t>
    <phoneticPr fontId="5" type="noConversion"/>
  </si>
  <si>
    <t xml:space="preserve"> </t>
    <phoneticPr fontId="5" type="noConversion"/>
  </si>
  <si>
    <t>#33</t>
    <phoneticPr fontId="5" type="noConversion"/>
  </si>
  <si>
    <t>Q2</t>
    <phoneticPr fontId="5" type="noConversion"/>
  </si>
  <si>
    <t>#2</t>
    <phoneticPr fontId="5" type="noConversion"/>
  </si>
  <si>
    <t>#49</t>
    <phoneticPr fontId="5" type="noConversion"/>
  </si>
  <si>
    <t>Q3</t>
    <phoneticPr fontId="5" type="noConversion"/>
  </si>
  <si>
    <t>#3</t>
    <phoneticPr fontId="5" type="noConversion"/>
  </si>
  <si>
    <t>Q4</t>
    <phoneticPr fontId="5" type="noConversion"/>
  </si>
  <si>
    <t>#34</t>
    <phoneticPr fontId="5" type="noConversion"/>
  </si>
  <si>
    <t>#4</t>
    <phoneticPr fontId="5" type="noConversion"/>
  </si>
  <si>
    <t>#57</t>
    <phoneticPr fontId="5" type="noConversion"/>
  </si>
  <si>
    <t>[5/8]</t>
    <phoneticPr fontId="5" type="noConversion"/>
  </si>
  <si>
    <t>#5</t>
    <phoneticPr fontId="5" type="noConversion"/>
  </si>
  <si>
    <t xml:space="preserve"> </t>
    <phoneticPr fontId="5" type="noConversion"/>
  </si>
  <si>
    <t>#35</t>
    <phoneticPr fontId="5" type="noConversion"/>
  </si>
  <si>
    <t>Q6</t>
    <phoneticPr fontId="5" type="noConversion"/>
  </si>
  <si>
    <t>#6</t>
    <phoneticPr fontId="5" type="noConversion"/>
  </si>
  <si>
    <t>#50</t>
    <phoneticPr fontId="5" type="noConversion"/>
  </si>
  <si>
    <t>Q1</t>
    <phoneticPr fontId="5" type="noConversion"/>
  </si>
  <si>
    <t>#7</t>
    <phoneticPr fontId="5" type="noConversion"/>
  </si>
  <si>
    <t>#36</t>
    <phoneticPr fontId="5" type="noConversion"/>
  </si>
  <si>
    <t>Q7</t>
    <phoneticPr fontId="5" type="noConversion"/>
  </si>
  <si>
    <t>#8</t>
    <phoneticPr fontId="5" type="noConversion"/>
  </si>
  <si>
    <t>Q8</t>
    <phoneticPr fontId="5" type="noConversion"/>
  </si>
  <si>
    <t>#61</t>
    <phoneticPr fontId="5" type="noConversion"/>
  </si>
  <si>
    <t>[3/4]</t>
    <phoneticPr fontId="5" type="noConversion"/>
  </si>
  <si>
    <t>#9</t>
    <phoneticPr fontId="5" type="noConversion"/>
  </si>
  <si>
    <t>#37</t>
    <phoneticPr fontId="5" type="noConversion"/>
  </si>
  <si>
    <t>Q10</t>
    <phoneticPr fontId="5" type="noConversion"/>
  </si>
  <si>
    <t>#10</t>
    <phoneticPr fontId="5" type="noConversion"/>
  </si>
  <si>
    <t>#51</t>
    <phoneticPr fontId="5" type="noConversion"/>
  </si>
  <si>
    <t>Q11</t>
    <phoneticPr fontId="5" type="noConversion"/>
  </si>
  <si>
    <t>#11</t>
    <phoneticPr fontId="5" type="noConversion"/>
  </si>
  <si>
    <t>#38</t>
    <phoneticPr fontId="5" type="noConversion"/>
  </si>
  <si>
    <t>Q12</t>
    <phoneticPr fontId="5" type="noConversion"/>
  </si>
  <si>
    <t>#12</t>
    <phoneticPr fontId="5" type="noConversion"/>
  </si>
  <si>
    <t>Q13</t>
    <phoneticPr fontId="5" type="noConversion"/>
  </si>
  <si>
    <t>#58</t>
    <phoneticPr fontId="5" type="noConversion"/>
  </si>
  <si>
    <t>[5/8]</t>
    <phoneticPr fontId="5" type="noConversion"/>
  </si>
  <si>
    <t>#13</t>
    <phoneticPr fontId="5" type="noConversion"/>
  </si>
  <si>
    <t>#39</t>
    <phoneticPr fontId="5" type="noConversion"/>
  </si>
  <si>
    <t>Q14</t>
    <phoneticPr fontId="5" type="noConversion"/>
  </si>
  <si>
    <t>#14</t>
    <phoneticPr fontId="5" type="noConversion"/>
  </si>
  <si>
    <t>#52</t>
    <phoneticPr fontId="5" type="noConversion"/>
  </si>
  <si>
    <t>Q9</t>
    <phoneticPr fontId="5" type="noConversion"/>
  </si>
  <si>
    <t>#15</t>
    <phoneticPr fontId="5" type="noConversion"/>
  </si>
  <si>
    <t>#40</t>
    <phoneticPr fontId="5" type="noConversion"/>
  </si>
  <si>
    <t>#63</t>
    <phoneticPr fontId="5" type="noConversion"/>
  </si>
  <si>
    <t>Q15</t>
    <phoneticPr fontId="5" type="noConversion"/>
  </si>
  <si>
    <t>#16</t>
    <phoneticPr fontId="5" type="noConversion"/>
  </si>
  <si>
    <t>Q16</t>
    <phoneticPr fontId="5" type="noConversion"/>
  </si>
  <si>
    <t>第一、二名</t>
    <phoneticPr fontId="5" type="noConversion"/>
  </si>
  <si>
    <t>六男單會內賽 2-2</t>
    <phoneticPr fontId="5" type="noConversion"/>
  </si>
  <si>
    <t>Q17</t>
    <phoneticPr fontId="5" type="noConversion"/>
  </si>
  <si>
    <t>#17</t>
    <phoneticPr fontId="5" type="noConversion"/>
  </si>
  <si>
    <t>Q18</t>
    <phoneticPr fontId="5" type="noConversion"/>
  </si>
  <si>
    <t>#41</t>
    <phoneticPr fontId="5" type="noConversion"/>
  </si>
  <si>
    <t>#18</t>
    <phoneticPr fontId="5" type="noConversion"/>
  </si>
  <si>
    <t>Q19</t>
    <phoneticPr fontId="5" type="noConversion"/>
  </si>
  <si>
    <t>#53</t>
    <phoneticPr fontId="5" type="noConversion"/>
  </si>
  <si>
    <t>#19</t>
    <phoneticPr fontId="5" type="noConversion"/>
  </si>
  <si>
    <t>Q24</t>
    <phoneticPr fontId="5" type="noConversion"/>
  </si>
  <si>
    <t>#42</t>
    <phoneticPr fontId="5" type="noConversion"/>
  </si>
  <si>
    <t>#20</t>
    <phoneticPr fontId="5" type="noConversion"/>
  </si>
  <si>
    <t xml:space="preserve"> </t>
    <phoneticPr fontId="5" type="noConversion"/>
  </si>
  <si>
    <t>#59</t>
    <phoneticPr fontId="5" type="noConversion"/>
  </si>
  <si>
    <t>Q20</t>
    <phoneticPr fontId="5" type="noConversion"/>
  </si>
  <si>
    <t>#21</t>
    <phoneticPr fontId="5" type="noConversion"/>
  </si>
  <si>
    <t>Q21</t>
    <phoneticPr fontId="5" type="noConversion"/>
  </si>
  <si>
    <t>#43</t>
    <phoneticPr fontId="5" type="noConversion"/>
  </si>
  <si>
    <t>#22</t>
    <phoneticPr fontId="5" type="noConversion"/>
  </si>
  <si>
    <t>Q22</t>
    <phoneticPr fontId="5" type="noConversion"/>
  </si>
  <si>
    <t>#54</t>
    <phoneticPr fontId="5" type="noConversion"/>
  </si>
  <si>
    <t>#23</t>
    <phoneticPr fontId="5" type="noConversion"/>
  </si>
  <si>
    <t>Q23</t>
    <phoneticPr fontId="5" type="noConversion"/>
  </si>
  <si>
    <t>#44</t>
    <phoneticPr fontId="5" type="noConversion"/>
  </si>
  <si>
    <t>#24</t>
    <phoneticPr fontId="5" type="noConversion"/>
  </si>
  <si>
    <t xml:space="preserve"> </t>
    <phoneticPr fontId="5" type="noConversion"/>
  </si>
  <si>
    <t>#62</t>
    <phoneticPr fontId="5" type="noConversion"/>
  </si>
  <si>
    <t>Q25</t>
    <phoneticPr fontId="5" type="noConversion"/>
  </si>
  <si>
    <t>#25</t>
    <phoneticPr fontId="5" type="noConversion"/>
  </si>
  <si>
    <t>Q26</t>
    <phoneticPr fontId="5" type="noConversion"/>
  </si>
  <si>
    <t>#45</t>
    <phoneticPr fontId="5" type="noConversion"/>
  </si>
  <si>
    <t>#26</t>
    <phoneticPr fontId="5" type="noConversion"/>
  </si>
  <si>
    <t>Q27</t>
    <phoneticPr fontId="5" type="noConversion"/>
  </si>
  <si>
    <t>#55</t>
    <phoneticPr fontId="5" type="noConversion"/>
  </si>
  <si>
    <t>#27</t>
    <phoneticPr fontId="5" type="noConversion"/>
  </si>
  <si>
    <t>Q32</t>
    <phoneticPr fontId="5" type="noConversion"/>
  </si>
  <si>
    <t>#46</t>
    <phoneticPr fontId="5" type="noConversion"/>
  </si>
  <si>
    <t>#28</t>
    <phoneticPr fontId="5" type="noConversion"/>
  </si>
  <si>
    <t xml:space="preserve"> </t>
    <phoneticPr fontId="5" type="noConversion"/>
  </si>
  <si>
    <t>#60</t>
    <phoneticPr fontId="5" type="noConversion"/>
  </si>
  <si>
    <t>Q28</t>
    <phoneticPr fontId="5" type="noConversion"/>
  </si>
  <si>
    <t>#29</t>
    <phoneticPr fontId="5" type="noConversion"/>
  </si>
  <si>
    <t>Q29</t>
    <phoneticPr fontId="5" type="noConversion"/>
  </si>
  <si>
    <t>#47</t>
    <phoneticPr fontId="5" type="noConversion"/>
  </si>
  <si>
    <t>#30</t>
    <phoneticPr fontId="5" type="noConversion"/>
  </si>
  <si>
    <t>Q30</t>
    <phoneticPr fontId="5" type="noConversion"/>
  </si>
  <si>
    <t>#56</t>
    <phoneticPr fontId="5" type="noConversion"/>
  </si>
  <si>
    <t>#31</t>
    <phoneticPr fontId="5" type="noConversion"/>
  </si>
  <si>
    <t>Q31</t>
    <phoneticPr fontId="5" type="noConversion"/>
  </si>
  <si>
    <t>#48</t>
    <phoneticPr fontId="5" type="noConversion"/>
  </si>
  <si>
    <t>#32</t>
    <phoneticPr fontId="5" type="noConversion"/>
  </si>
  <si>
    <t>[2]</t>
    <phoneticPr fontId="5" type="noConversion"/>
  </si>
  <si>
    <t xml:space="preserve"> </t>
    <phoneticPr fontId="5" type="noConversion"/>
  </si>
  <si>
    <t>Q1</t>
    <phoneticPr fontId="3" type="noConversion"/>
  </si>
  <si>
    <t>六男雙資格賽 4-2</t>
    <phoneticPr fontId="3" type="noConversion"/>
  </si>
  <si>
    <t>六男雙資格賽 4-3</t>
    <phoneticPr fontId="3" type="noConversion"/>
  </si>
  <si>
    <t>六男雙資格賽 4-4</t>
    <phoneticPr fontId="3" type="noConversion"/>
  </si>
  <si>
    <t xml:space="preserve">  </t>
    <phoneticPr fontId="3" type="noConversion"/>
  </si>
  <si>
    <t>Q14</t>
    <phoneticPr fontId="3" type="noConversion"/>
  </si>
  <si>
    <t xml:space="preserve"> </t>
    <phoneticPr fontId="4" type="noConversion"/>
  </si>
  <si>
    <t xml:space="preserve"> </t>
    <phoneticPr fontId="2" type="noConversion"/>
  </si>
  <si>
    <t>Q15</t>
    <phoneticPr fontId="3" type="noConversion"/>
  </si>
  <si>
    <t>六男雙會內賽</t>
    <phoneticPr fontId="3" type="noConversion"/>
  </si>
  <si>
    <t>[1]</t>
    <phoneticPr fontId="5" type="noConversion"/>
  </si>
  <si>
    <t>#1</t>
    <phoneticPr fontId="5" type="noConversion"/>
  </si>
  <si>
    <t xml:space="preserve"> </t>
    <phoneticPr fontId="5" type="noConversion"/>
  </si>
  <si>
    <t>#17</t>
    <phoneticPr fontId="5" type="noConversion"/>
  </si>
  <si>
    <t>Q1</t>
    <phoneticPr fontId="5" type="noConversion"/>
  </si>
  <si>
    <t>#2</t>
    <phoneticPr fontId="5" type="noConversion"/>
  </si>
  <si>
    <t>Q2</t>
    <phoneticPr fontId="5" type="noConversion"/>
  </si>
  <si>
    <t>#25</t>
    <phoneticPr fontId="5" type="noConversion"/>
  </si>
  <si>
    <t>[5/8]</t>
    <phoneticPr fontId="5" type="noConversion"/>
  </si>
  <si>
    <t xml:space="preserve"> </t>
    <phoneticPr fontId="5" type="noConversion"/>
  </si>
  <si>
    <t>#3</t>
    <phoneticPr fontId="5" type="noConversion"/>
  </si>
  <si>
    <t>#18</t>
    <phoneticPr fontId="5" type="noConversion"/>
  </si>
  <si>
    <t>Q3</t>
    <phoneticPr fontId="5" type="noConversion"/>
  </si>
  <si>
    <t>#4</t>
    <phoneticPr fontId="5" type="noConversion"/>
  </si>
  <si>
    <t>Q4</t>
    <phoneticPr fontId="5" type="noConversion"/>
  </si>
  <si>
    <t>#29</t>
    <phoneticPr fontId="5" type="noConversion"/>
  </si>
  <si>
    <t>[3/4]</t>
    <phoneticPr fontId="5" type="noConversion"/>
  </si>
  <si>
    <t>#5</t>
    <phoneticPr fontId="5" type="noConversion"/>
  </si>
  <si>
    <t>Q5</t>
    <phoneticPr fontId="5" type="noConversion"/>
  </si>
  <si>
    <t>#26</t>
    <phoneticPr fontId="5" type="noConversion"/>
  </si>
  <si>
    <t>#7</t>
    <phoneticPr fontId="5" type="noConversion"/>
  </si>
  <si>
    <t>#9</t>
    <phoneticPr fontId="5" type="noConversion"/>
  </si>
  <si>
    <t>#10</t>
    <phoneticPr fontId="5" type="noConversion"/>
  </si>
  <si>
    <t xml:space="preserve"> </t>
    <phoneticPr fontId="5" type="noConversion"/>
  </si>
  <si>
    <t>#27</t>
    <phoneticPr fontId="5" type="noConversion"/>
  </si>
  <si>
    <t>#12</t>
    <phoneticPr fontId="5" type="noConversion"/>
  </si>
  <si>
    <t xml:space="preserve"> </t>
    <phoneticPr fontId="5" type="noConversion"/>
  </si>
  <si>
    <t>#30</t>
    <phoneticPr fontId="5" type="noConversion"/>
  </si>
  <si>
    <t>#13</t>
    <phoneticPr fontId="5" type="noConversion"/>
  </si>
  <si>
    <t>#14</t>
    <phoneticPr fontId="5" type="noConversion"/>
  </si>
  <si>
    <t xml:space="preserve"> </t>
    <phoneticPr fontId="5" type="noConversion"/>
  </si>
  <si>
    <t>#28</t>
    <phoneticPr fontId="5" type="noConversion"/>
  </si>
  <si>
    <t>#16</t>
    <phoneticPr fontId="5" type="noConversion"/>
  </si>
  <si>
    <t xml:space="preserve"> </t>
    <phoneticPr fontId="5" type="noConversion"/>
  </si>
  <si>
    <t>Q16</t>
    <phoneticPr fontId="3" type="noConversion"/>
  </si>
  <si>
    <t>六女單會內賽</t>
    <phoneticPr fontId="3" type="noConversion"/>
  </si>
  <si>
    <t>#1</t>
    <phoneticPr fontId="5" type="noConversion"/>
  </si>
  <si>
    <t xml:space="preserve"> </t>
    <phoneticPr fontId="5" type="noConversion"/>
  </si>
  <si>
    <t>#17</t>
    <phoneticPr fontId="5" type="noConversion"/>
  </si>
  <si>
    <t>Q2</t>
    <phoneticPr fontId="5" type="noConversion"/>
  </si>
  <si>
    <t>#2</t>
    <phoneticPr fontId="5" type="noConversion"/>
  </si>
  <si>
    <t>Q3</t>
    <phoneticPr fontId="5" type="noConversion"/>
  </si>
  <si>
    <t>#25</t>
    <phoneticPr fontId="5" type="noConversion"/>
  </si>
  <si>
    <t>[5/8]</t>
    <phoneticPr fontId="5" type="noConversion"/>
  </si>
  <si>
    <t xml:space="preserve"> </t>
    <phoneticPr fontId="5" type="noConversion"/>
  </si>
  <si>
    <t>#3</t>
    <phoneticPr fontId="5" type="noConversion"/>
  </si>
  <si>
    <t>#18</t>
    <phoneticPr fontId="5" type="noConversion"/>
  </si>
  <si>
    <t>Q4</t>
    <phoneticPr fontId="5" type="noConversion"/>
  </si>
  <si>
    <t>#4</t>
    <phoneticPr fontId="5" type="noConversion"/>
  </si>
  <si>
    <t>Q5</t>
    <phoneticPr fontId="5" type="noConversion"/>
  </si>
  <si>
    <t>#29</t>
    <phoneticPr fontId="5" type="noConversion"/>
  </si>
  <si>
    <t>[3/4]</t>
    <phoneticPr fontId="5" type="noConversion"/>
  </si>
  <si>
    <t xml:space="preserve"> </t>
    <phoneticPr fontId="5" type="noConversion"/>
  </si>
  <si>
    <t>#5</t>
    <phoneticPr fontId="5" type="noConversion"/>
  </si>
  <si>
    <t xml:space="preserve"> </t>
    <phoneticPr fontId="5" type="noConversion"/>
  </si>
  <si>
    <t>#7</t>
    <phoneticPr fontId="5" type="noConversion"/>
  </si>
  <si>
    <t xml:space="preserve"> </t>
    <phoneticPr fontId="5" type="noConversion"/>
  </si>
  <si>
    <t>#27</t>
    <phoneticPr fontId="5" type="noConversion"/>
  </si>
  <si>
    <t xml:space="preserve"> </t>
    <phoneticPr fontId="5" type="noConversion"/>
  </si>
  <si>
    <t>#30</t>
    <phoneticPr fontId="5" type="noConversion"/>
  </si>
  <si>
    <t xml:space="preserve"> </t>
    <phoneticPr fontId="5" type="noConversion"/>
  </si>
  <si>
    <t>#28</t>
    <phoneticPr fontId="5" type="noConversion"/>
  </si>
  <si>
    <t xml:space="preserve"> </t>
    <phoneticPr fontId="5" type="noConversion"/>
  </si>
  <si>
    <t xml:space="preserve"> </t>
    <phoneticPr fontId="5" type="noConversion"/>
  </si>
  <si>
    <t>六女雙資格賽 2-2</t>
    <phoneticPr fontId="3" type="noConversion"/>
  </si>
  <si>
    <t>[1]</t>
    <phoneticPr fontId="5" type="noConversion"/>
  </si>
  <si>
    <t>#1</t>
    <phoneticPr fontId="5" type="noConversion"/>
  </si>
  <si>
    <t>Q2</t>
    <phoneticPr fontId="5" type="noConversion"/>
  </si>
  <si>
    <t>#9</t>
    <phoneticPr fontId="5" type="noConversion"/>
  </si>
  <si>
    <t>[5/8]</t>
    <phoneticPr fontId="5" type="noConversion"/>
  </si>
  <si>
    <t>#2</t>
    <phoneticPr fontId="5" type="noConversion"/>
  </si>
  <si>
    <t>Q3</t>
    <phoneticPr fontId="5" type="noConversion"/>
  </si>
  <si>
    <t>#13</t>
    <phoneticPr fontId="5" type="noConversion"/>
  </si>
  <si>
    <t>[3/4]</t>
    <phoneticPr fontId="5" type="noConversion"/>
  </si>
  <si>
    <t xml:space="preserve"> </t>
    <phoneticPr fontId="5" type="noConversion"/>
  </si>
  <si>
    <t>#3</t>
    <phoneticPr fontId="5" type="noConversion"/>
  </si>
  <si>
    <t>Q4</t>
    <phoneticPr fontId="5" type="noConversion"/>
  </si>
  <si>
    <t>#10</t>
    <phoneticPr fontId="5" type="noConversion"/>
  </si>
  <si>
    <t>[5/8]</t>
    <phoneticPr fontId="5" type="noConversion"/>
  </si>
  <si>
    <t>#4</t>
    <phoneticPr fontId="5" type="noConversion"/>
  </si>
  <si>
    <t>Q1</t>
    <phoneticPr fontId="5" type="noConversion"/>
  </si>
  <si>
    <t>#15</t>
    <phoneticPr fontId="5" type="noConversion"/>
  </si>
  <si>
    <t>第一、二名</t>
    <phoneticPr fontId="5" type="noConversion"/>
  </si>
  <si>
    <t>Q8</t>
    <phoneticPr fontId="5" type="noConversion"/>
  </si>
  <si>
    <t>#5</t>
    <phoneticPr fontId="5" type="noConversion"/>
  </si>
  <si>
    <t>#11</t>
    <phoneticPr fontId="5" type="noConversion"/>
  </si>
  <si>
    <t>#6</t>
    <phoneticPr fontId="5" type="noConversion"/>
  </si>
  <si>
    <t>#14</t>
    <phoneticPr fontId="5" type="noConversion"/>
  </si>
  <si>
    <t>#7</t>
    <phoneticPr fontId="5" type="noConversion"/>
  </si>
  <si>
    <t>#12</t>
    <phoneticPr fontId="5" type="noConversion"/>
  </si>
  <si>
    <t>#8</t>
    <phoneticPr fontId="5" type="noConversion"/>
  </si>
  <si>
    <t xml:space="preserve"> </t>
    <phoneticPr fontId="5" type="noConversion"/>
  </si>
  <si>
    <t>Q1</t>
    <phoneticPr fontId="4" type="noConversion"/>
  </si>
  <si>
    <t>#259</t>
    <phoneticPr fontId="5" type="noConversion"/>
  </si>
  <si>
    <t>Q2</t>
    <phoneticPr fontId="4" type="noConversion"/>
  </si>
  <si>
    <t>#260</t>
    <phoneticPr fontId="5" type="noConversion"/>
  </si>
  <si>
    <t>#261</t>
    <phoneticPr fontId="5" type="noConversion"/>
  </si>
  <si>
    <t>#387</t>
    <phoneticPr fontId="5" type="noConversion"/>
  </si>
  <si>
    <t>Q3</t>
    <phoneticPr fontId="4" type="noConversion"/>
  </si>
  <si>
    <t>#262</t>
    <phoneticPr fontId="5" type="noConversion"/>
  </si>
  <si>
    <t>#263</t>
    <phoneticPr fontId="5" type="noConversion"/>
  </si>
  <si>
    <t>Q4</t>
    <phoneticPr fontId="4" type="noConversion"/>
  </si>
  <si>
    <t>#264</t>
    <phoneticPr fontId="5" type="noConversion"/>
  </si>
  <si>
    <t>Q5</t>
    <phoneticPr fontId="2" type="noConversion"/>
  </si>
  <si>
    <t>#390</t>
    <phoneticPr fontId="5" type="noConversion"/>
  </si>
  <si>
    <t>Q6</t>
    <phoneticPr fontId="2" type="noConversion"/>
  </si>
  <si>
    <t>#270</t>
    <phoneticPr fontId="5" type="noConversion"/>
  </si>
  <si>
    <t>#392</t>
    <phoneticPr fontId="5" type="noConversion"/>
  </si>
  <si>
    <t>#273</t>
    <phoneticPr fontId="5" type="noConversion"/>
  </si>
  <si>
    <t>#34</t>
    <phoneticPr fontId="5" type="noConversion"/>
  </si>
  <si>
    <t>#274</t>
    <phoneticPr fontId="5" type="noConversion"/>
  </si>
  <si>
    <t>#36</t>
    <phoneticPr fontId="5" type="noConversion"/>
  </si>
  <si>
    <t>#37</t>
    <phoneticPr fontId="5" type="noConversion"/>
  </si>
  <si>
    <t>#38</t>
    <phoneticPr fontId="5" type="noConversion"/>
  </si>
  <si>
    <t>#394</t>
    <phoneticPr fontId="5" type="noConversion"/>
  </si>
  <si>
    <t>#39</t>
    <phoneticPr fontId="5" type="noConversion"/>
  </si>
  <si>
    <t>#40</t>
    <phoneticPr fontId="5" type="noConversion"/>
  </si>
  <si>
    <t>#277</t>
    <phoneticPr fontId="5" type="noConversion"/>
  </si>
  <si>
    <t>#395</t>
    <phoneticPr fontId="5" type="noConversion"/>
  </si>
  <si>
    <t>Q11</t>
    <phoneticPr fontId="2" type="noConversion"/>
  </si>
  <si>
    <t>#278</t>
    <phoneticPr fontId="5" type="noConversion"/>
  </si>
  <si>
    <t>#279</t>
    <phoneticPr fontId="5" type="noConversion"/>
  </si>
  <si>
    <t>#396</t>
    <phoneticPr fontId="5" type="noConversion"/>
  </si>
  <si>
    <t>Q12</t>
    <phoneticPr fontId="2" type="noConversion"/>
  </si>
  <si>
    <t>#280</t>
    <phoneticPr fontId="5" type="noConversion"/>
  </si>
  <si>
    <t>#49</t>
    <phoneticPr fontId="5" type="noConversion"/>
  </si>
  <si>
    <t>#281</t>
    <phoneticPr fontId="5" type="noConversion"/>
  </si>
  <si>
    <t>#397</t>
    <phoneticPr fontId="5" type="noConversion"/>
  </si>
  <si>
    <t>Q13</t>
    <phoneticPr fontId="2" type="noConversion"/>
  </si>
  <si>
    <t>#282</t>
    <phoneticPr fontId="5" type="noConversion"/>
  </si>
  <si>
    <t>#283</t>
    <phoneticPr fontId="5" type="noConversion"/>
  </si>
  <si>
    <t>#398</t>
    <phoneticPr fontId="5" type="noConversion"/>
  </si>
  <si>
    <t>Q14</t>
    <phoneticPr fontId="2" type="noConversion"/>
  </si>
  <si>
    <t>#284</t>
    <phoneticPr fontId="5" type="noConversion"/>
  </si>
  <si>
    <t>#57</t>
    <phoneticPr fontId="5" type="noConversion"/>
  </si>
  <si>
    <t>#285</t>
    <phoneticPr fontId="5" type="noConversion"/>
  </si>
  <si>
    <t>#399</t>
    <phoneticPr fontId="5" type="noConversion"/>
  </si>
  <si>
    <t>Q15</t>
    <phoneticPr fontId="2" type="noConversion"/>
  </si>
  <si>
    <t>#59</t>
    <phoneticPr fontId="5" type="noConversion"/>
  </si>
  <si>
    <t>#286</t>
    <phoneticPr fontId="5" type="noConversion"/>
  </si>
  <si>
    <t>#60</t>
    <phoneticPr fontId="5" type="noConversion"/>
  </si>
  <si>
    <t>#287</t>
    <phoneticPr fontId="5" type="noConversion"/>
  </si>
  <si>
    <t>#62</t>
    <phoneticPr fontId="5" type="noConversion"/>
  </si>
  <si>
    <t>#400</t>
    <phoneticPr fontId="5" type="noConversion"/>
  </si>
  <si>
    <t>Q16</t>
    <phoneticPr fontId="2" type="noConversion"/>
  </si>
  <si>
    <t>#63</t>
    <phoneticPr fontId="5" type="noConversion"/>
  </si>
  <si>
    <t>#288</t>
    <phoneticPr fontId="5" type="noConversion"/>
  </si>
  <si>
    <t>#64</t>
    <phoneticPr fontId="5" type="noConversion"/>
  </si>
  <si>
    <t>#65</t>
    <phoneticPr fontId="5" type="noConversion"/>
  </si>
  <si>
    <t>#289</t>
    <phoneticPr fontId="5" type="noConversion"/>
  </si>
  <si>
    <t>#66</t>
    <phoneticPr fontId="5" type="noConversion"/>
  </si>
  <si>
    <t>#401</t>
    <phoneticPr fontId="5" type="noConversion"/>
  </si>
  <si>
    <t>Q17</t>
    <phoneticPr fontId="2" type="noConversion"/>
  </si>
  <si>
    <t>#67</t>
    <phoneticPr fontId="5" type="noConversion"/>
  </si>
  <si>
    <t>#290</t>
    <phoneticPr fontId="5" type="noConversion"/>
  </si>
  <si>
    <t>#68</t>
    <phoneticPr fontId="5" type="noConversion"/>
  </si>
  <si>
    <t>#69</t>
    <phoneticPr fontId="5" type="noConversion"/>
  </si>
  <si>
    <t>#291</t>
    <phoneticPr fontId="5" type="noConversion"/>
  </si>
  <si>
    <t>#70</t>
    <phoneticPr fontId="5" type="noConversion"/>
  </si>
  <si>
    <t>#402</t>
    <phoneticPr fontId="5" type="noConversion"/>
  </si>
  <si>
    <t>Q18</t>
    <phoneticPr fontId="2" type="noConversion"/>
  </si>
  <si>
    <t>#71</t>
    <phoneticPr fontId="5" type="noConversion"/>
  </si>
  <si>
    <t>#292</t>
    <phoneticPr fontId="5" type="noConversion"/>
  </si>
  <si>
    <t>#72</t>
    <phoneticPr fontId="5" type="noConversion"/>
  </si>
  <si>
    <t>#73</t>
    <phoneticPr fontId="5" type="noConversion"/>
  </si>
  <si>
    <t>#293</t>
    <phoneticPr fontId="5" type="noConversion"/>
  </si>
  <si>
    <t>#74</t>
    <phoneticPr fontId="5" type="noConversion"/>
  </si>
  <si>
    <t>#403</t>
    <phoneticPr fontId="5" type="noConversion"/>
  </si>
  <si>
    <t>Q19</t>
    <phoneticPr fontId="2" type="noConversion"/>
  </si>
  <si>
    <t>#75</t>
    <phoneticPr fontId="5" type="noConversion"/>
  </si>
  <si>
    <t>#294</t>
    <phoneticPr fontId="5" type="noConversion"/>
  </si>
  <si>
    <t>#76</t>
    <phoneticPr fontId="5" type="noConversion"/>
  </si>
  <si>
    <t>#77</t>
    <phoneticPr fontId="5" type="noConversion"/>
  </si>
  <si>
    <t>#295</t>
    <phoneticPr fontId="5" type="noConversion"/>
  </si>
  <si>
    <t>#78</t>
    <phoneticPr fontId="5" type="noConversion"/>
  </si>
  <si>
    <t>#404</t>
    <phoneticPr fontId="5" type="noConversion"/>
  </si>
  <si>
    <t>Q20</t>
    <phoneticPr fontId="2" type="noConversion"/>
  </si>
  <si>
    <t>#79</t>
    <phoneticPr fontId="5" type="noConversion"/>
  </si>
  <si>
    <t>#296</t>
    <phoneticPr fontId="5" type="noConversion"/>
  </si>
  <si>
    <t>#80</t>
    <phoneticPr fontId="5" type="noConversion"/>
  </si>
  <si>
    <t>#81</t>
    <phoneticPr fontId="5" type="noConversion"/>
  </si>
  <si>
    <t>#297</t>
    <phoneticPr fontId="5" type="noConversion"/>
  </si>
  <si>
    <t>#82</t>
    <phoneticPr fontId="5" type="noConversion"/>
  </si>
  <si>
    <t>#405</t>
    <phoneticPr fontId="5" type="noConversion"/>
  </si>
  <si>
    <t>Q21</t>
    <phoneticPr fontId="2" type="noConversion"/>
  </si>
  <si>
    <t xml:space="preserve"> </t>
    <phoneticPr fontId="5" type="noConversion"/>
  </si>
  <si>
    <t>#83</t>
    <phoneticPr fontId="5" type="noConversion"/>
  </si>
  <si>
    <t>#298</t>
    <phoneticPr fontId="5" type="noConversion"/>
  </si>
  <si>
    <t>#84</t>
    <phoneticPr fontId="5" type="noConversion"/>
  </si>
  <si>
    <t>#85</t>
    <phoneticPr fontId="5" type="noConversion"/>
  </si>
  <si>
    <t>#299</t>
    <phoneticPr fontId="5" type="noConversion"/>
  </si>
  <si>
    <t>#86</t>
    <phoneticPr fontId="5" type="noConversion"/>
  </si>
  <si>
    <t>#406</t>
    <phoneticPr fontId="5" type="noConversion"/>
  </si>
  <si>
    <t>Q22</t>
    <phoneticPr fontId="2" type="noConversion"/>
  </si>
  <si>
    <t>#87</t>
    <phoneticPr fontId="5" type="noConversion"/>
  </si>
  <si>
    <t>#300</t>
    <phoneticPr fontId="5" type="noConversion"/>
  </si>
  <si>
    <t>#88</t>
    <phoneticPr fontId="5" type="noConversion"/>
  </si>
  <si>
    <t>#89</t>
    <phoneticPr fontId="5" type="noConversion"/>
  </si>
  <si>
    <t>#301</t>
    <phoneticPr fontId="5" type="noConversion"/>
  </si>
  <si>
    <t>#90</t>
    <phoneticPr fontId="5" type="noConversion"/>
  </si>
  <si>
    <t>#407</t>
    <phoneticPr fontId="5" type="noConversion"/>
  </si>
  <si>
    <t>Q23</t>
    <phoneticPr fontId="2" type="noConversion"/>
  </si>
  <si>
    <t>#91</t>
    <phoneticPr fontId="5" type="noConversion"/>
  </si>
  <si>
    <t>#302</t>
    <phoneticPr fontId="5" type="noConversion"/>
  </si>
  <si>
    <t>#92</t>
    <phoneticPr fontId="5" type="noConversion"/>
  </si>
  <si>
    <t>#93</t>
    <phoneticPr fontId="5" type="noConversion"/>
  </si>
  <si>
    <t>#303</t>
    <phoneticPr fontId="5" type="noConversion"/>
  </si>
  <si>
    <t>#94</t>
    <phoneticPr fontId="5" type="noConversion"/>
  </si>
  <si>
    <t>#408</t>
    <phoneticPr fontId="5" type="noConversion"/>
  </si>
  <si>
    <t>Q24</t>
    <phoneticPr fontId="2" type="noConversion"/>
  </si>
  <si>
    <t>#95</t>
    <phoneticPr fontId="5" type="noConversion"/>
  </si>
  <si>
    <t>#304</t>
    <phoneticPr fontId="5" type="noConversion"/>
  </si>
  <si>
    <t>#96</t>
    <phoneticPr fontId="5" type="noConversion"/>
  </si>
  <si>
    <t>#97</t>
    <phoneticPr fontId="5" type="noConversion"/>
  </si>
  <si>
    <t>#305</t>
    <phoneticPr fontId="5" type="noConversion"/>
  </si>
  <si>
    <t>#98</t>
    <phoneticPr fontId="5" type="noConversion"/>
  </si>
  <si>
    <t>#409</t>
    <phoneticPr fontId="5" type="noConversion"/>
  </si>
  <si>
    <t>Q25</t>
    <phoneticPr fontId="2" type="noConversion"/>
  </si>
  <si>
    <t>#99</t>
    <phoneticPr fontId="5" type="noConversion"/>
  </si>
  <si>
    <t>#306</t>
    <phoneticPr fontId="5" type="noConversion"/>
  </si>
  <si>
    <t>#100</t>
    <phoneticPr fontId="5" type="noConversion"/>
  </si>
  <si>
    <t>#101</t>
    <phoneticPr fontId="5" type="noConversion"/>
  </si>
  <si>
    <t>#307</t>
    <phoneticPr fontId="5" type="noConversion"/>
  </si>
  <si>
    <t>#102</t>
    <phoneticPr fontId="5" type="noConversion"/>
  </si>
  <si>
    <t>#410</t>
    <phoneticPr fontId="5" type="noConversion"/>
  </si>
  <si>
    <t>Q26</t>
    <phoneticPr fontId="2" type="noConversion"/>
  </si>
  <si>
    <t>#103</t>
    <phoneticPr fontId="5" type="noConversion"/>
  </si>
  <si>
    <t>#308</t>
    <phoneticPr fontId="5" type="noConversion"/>
  </si>
  <si>
    <t>#104</t>
    <phoneticPr fontId="5" type="noConversion"/>
  </si>
  <si>
    <t>#105</t>
    <phoneticPr fontId="5" type="noConversion"/>
  </si>
  <si>
    <t>#309</t>
    <phoneticPr fontId="5" type="noConversion"/>
  </si>
  <si>
    <t>#106</t>
    <phoneticPr fontId="5" type="noConversion"/>
  </si>
  <si>
    <t>#411</t>
    <phoneticPr fontId="5" type="noConversion"/>
  </si>
  <si>
    <t>Q27</t>
    <phoneticPr fontId="2" type="noConversion"/>
  </si>
  <si>
    <t>#107</t>
    <phoneticPr fontId="5" type="noConversion"/>
  </si>
  <si>
    <t>#310</t>
    <phoneticPr fontId="5" type="noConversion"/>
  </si>
  <si>
    <t>#108</t>
    <phoneticPr fontId="5" type="noConversion"/>
  </si>
  <si>
    <t>#109</t>
    <phoneticPr fontId="5" type="noConversion"/>
  </si>
  <si>
    <t>#311</t>
    <phoneticPr fontId="5" type="noConversion"/>
  </si>
  <si>
    <t>#110</t>
    <phoneticPr fontId="5" type="noConversion"/>
  </si>
  <si>
    <t>#412</t>
    <phoneticPr fontId="5" type="noConversion"/>
  </si>
  <si>
    <t>Q28</t>
    <phoneticPr fontId="2" type="noConversion"/>
  </si>
  <si>
    <t>#111</t>
    <phoneticPr fontId="5" type="noConversion"/>
  </si>
  <si>
    <t>#312</t>
    <phoneticPr fontId="5" type="noConversion"/>
  </si>
  <si>
    <t>#112</t>
    <phoneticPr fontId="5" type="noConversion"/>
  </si>
  <si>
    <t>#113</t>
    <phoneticPr fontId="5" type="noConversion"/>
  </si>
  <si>
    <t>#313</t>
    <phoneticPr fontId="5" type="noConversion"/>
  </si>
  <si>
    <t>#114</t>
    <phoneticPr fontId="5" type="noConversion"/>
  </si>
  <si>
    <t>#413</t>
    <phoneticPr fontId="5" type="noConversion"/>
  </si>
  <si>
    <t>Q29</t>
    <phoneticPr fontId="2" type="noConversion"/>
  </si>
  <si>
    <t>#115</t>
    <phoneticPr fontId="5" type="noConversion"/>
  </si>
  <si>
    <t>#314</t>
    <phoneticPr fontId="5" type="noConversion"/>
  </si>
  <si>
    <t>#116</t>
    <phoneticPr fontId="5" type="noConversion"/>
  </si>
  <si>
    <t>#117</t>
    <phoneticPr fontId="5" type="noConversion"/>
  </si>
  <si>
    <t>#315</t>
    <phoneticPr fontId="5" type="noConversion"/>
  </si>
  <si>
    <t>#118</t>
    <phoneticPr fontId="5" type="noConversion"/>
  </si>
  <si>
    <t>#414</t>
    <phoneticPr fontId="5" type="noConversion"/>
  </si>
  <si>
    <t>Q30</t>
    <phoneticPr fontId="2" type="noConversion"/>
  </si>
  <si>
    <t>#119</t>
    <phoneticPr fontId="5" type="noConversion"/>
  </si>
  <si>
    <t>#316</t>
    <phoneticPr fontId="5" type="noConversion"/>
  </si>
  <si>
    <t>#120</t>
    <phoneticPr fontId="5" type="noConversion"/>
  </si>
  <si>
    <t>#121</t>
    <phoneticPr fontId="5" type="noConversion"/>
  </si>
  <si>
    <t>#317</t>
    <phoneticPr fontId="5" type="noConversion"/>
  </si>
  <si>
    <t>#122</t>
    <phoneticPr fontId="5" type="noConversion"/>
  </si>
  <si>
    <t>#415</t>
    <phoneticPr fontId="5" type="noConversion"/>
  </si>
  <si>
    <t>Q31</t>
    <phoneticPr fontId="2" type="noConversion"/>
  </si>
  <si>
    <t>#123</t>
    <phoneticPr fontId="5" type="noConversion"/>
  </si>
  <si>
    <t>#318</t>
    <phoneticPr fontId="5" type="noConversion"/>
  </si>
  <si>
    <t>#124</t>
    <phoneticPr fontId="5" type="noConversion"/>
  </si>
  <si>
    <t>#125</t>
    <phoneticPr fontId="5" type="noConversion"/>
  </si>
  <si>
    <t>#319</t>
    <phoneticPr fontId="5" type="noConversion"/>
  </si>
  <si>
    <t>#126</t>
    <phoneticPr fontId="5" type="noConversion"/>
  </si>
  <si>
    <t>#416</t>
    <phoneticPr fontId="5" type="noConversion"/>
  </si>
  <si>
    <t>Q32</t>
    <phoneticPr fontId="2" type="noConversion"/>
  </si>
  <si>
    <t>#127</t>
    <phoneticPr fontId="5" type="noConversion"/>
  </si>
  <si>
    <t>#320</t>
    <phoneticPr fontId="5" type="noConversion"/>
  </si>
  <si>
    <t>#128</t>
    <phoneticPr fontId="5" type="noConversion"/>
  </si>
  <si>
    <t>#129</t>
    <phoneticPr fontId="5" type="noConversion"/>
  </si>
  <si>
    <t>#321</t>
    <phoneticPr fontId="5" type="noConversion"/>
  </si>
  <si>
    <t>#130</t>
    <phoneticPr fontId="5" type="noConversion"/>
  </si>
  <si>
    <t>#417</t>
    <phoneticPr fontId="5" type="noConversion"/>
  </si>
  <si>
    <t>Q33</t>
    <phoneticPr fontId="2" type="noConversion"/>
  </si>
  <si>
    <t>#131</t>
    <phoneticPr fontId="5" type="noConversion"/>
  </si>
  <si>
    <t>#322</t>
    <phoneticPr fontId="5" type="noConversion"/>
  </si>
  <si>
    <t>#132</t>
    <phoneticPr fontId="5" type="noConversion"/>
  </si>
  <si>
    <t>#133</t>
    <phoneticPr fontId="5" type="noConversion"/>
  </si>
  <si>
    <t>#323</t>
    <phoneticPr fontId="5" type="noConversion"/>
  </si>
  <si>
    <t>#134</t>
    <phoneticPr fontId="5" type="noConversion"/>
  </si>
  <si>
    <t>#418</t>
    <phoneticPr fontId="5" type="noConversion"/>
  </si>
  <si>
    <t>Q34</t>
    <phoneticPr fontId="2" type="noConversion"/>
  </si>
  <si>
    <t>#135</t>
    <phoneticPr fontId="5" type="noConversion"/>
  </si>
  <si>
    <t>#324</t>
    <phoneticPr fontId="5" type="noConversion"/>
  </si>
  <si>
    <t>#136</t>
    <phoneticPr fontId="5" type="noConversion"/>
  </si>
  <si>
    <t>#137</t>
    <phoneticPr fontId="5" type="noConversion"/>
  </si>
  <si>
    <t>#325</t>
    <phoneticPr fontId="5" type="noConversion"/>
  </si>
  <si>
    <t>#138</t>
    <phoneticPr fontId="5" type="noConversion"/>
  </si>
  <si>
    <t>#419</t>
    <phoneticPr fontId="5" type="noConversion"/>
  </si>
  <si>
    <t>Q35</t>
    <phoneticPr fontId="2" type="noConversion"/>
  </si>
  <si>
    <t>#139</t>
    <phoneticPr fontId="5" type="noConversion"/>
  </si>
  <si>
    <t>#326</t>
    <phoneticPr fontId="5" type="noConversion"/>
  </si>
  <si>
    <t>#140</t>
    <phoneticPr fontId="5" type="noConversion"/>
  </si>
  <si>
    <t>#141</t>
    <phoneticPr fontId="5" type="noConversion"/>
  </si>
  <si>
    <t>#327</t>
    <phoneticPr fontId="5" type="noConversion"/>
  </si>
  <si>
    <t>#142</t>
    <phoneticPr fontId="5" type="noConversion"/>
  </si>
  <si>
    <t>#420</t>
    <phoneticPr fontId="5" type="noConversion"/>
  </si>
  <si>
    <t>Q36</t>
    <phoneticPr fontId="2" type="noConversion"/>
  </si>
  <si>
    <t>#143</t>
    <phoneticPr fontId="5" type="noConversion"/>
  </si>
  <si>
    <t>#328</t>
    <phoneticPr fontId="5" type="noConversion"/>
  </si>
  <si>
    <t>#144</t>
    <phoneticPr fontId="5" type="noConversion"/>
  </si>
  <si>
    <t>#145</t>
    <phoneticPr fontId="5" type="noConversion"/>
  </si>
  <si>
    <t>#329</t>
    <phoneticPr fontId="5" type="noConversion"/>
  </si>
  <si>
    <t>#146</t>
    <phoneticPr fontId="5" type="noConversion"/>
  </si>
  <si>
    <t>#421</t>
    <phoneticPr fontId="5" type="noConversion"/>
  </si>
  <si>
    <t>Q37</t>
    <phoneticPr fontId="2" type="noConversion"/>
  </si>
  <si>
    <t>#147</t>
    <phoneticPr fontId="5" type="noConversion"/>
  </si>
  <si>
    <t>#330</t>
    <phoneticPr fontId="5" type="noConversion"/>
  </si>
  <si>
    <t>#148</t>
    <phoneticPr fontId="5" type="noConversion"/>
  </si>
  <si>
    <t>#149</t>
    <phoneticPr fontId="5" type="noConversion"/>
  </si>
  <si>
    <t>#331</t>
    <phoneticPr fontId="5" type="noConversion"/>
  </si>
  <si>
    <t>#150</t>
    <phoneticPr fontId="5" type="noConversion"/>
  </si>
  <si>
    <t>#422</t>
    <phoneticPr fontId="5" type="noConversion"/>
  </si>
  <si>
    <t>Q38</t>
    <phoneticPr fontId="2" type="noConversion"/>
  </si>
  <si>
    <t>#151</t>
    <phoneticPr fontId="5" type="noConversion"/>
  </si>
  <si>
    <t>#332</t>
    <phoneticPr fontId="5" type="noConversion"/>
  </si>
  <si>
    <t>#152</t>
    <phoneticPr fontId="5" type="noConversion"/>
  </si>
  <si>
    <t>#153</t>
    <phoneticPr fontId="5" type="noConversion"/>
  </si>
  <si>
    <t>#333</t>
    <phoneticPr fontId="5" type="noConversion"/>
  </si>
  <si>
    <t>#154</t>
    <phoneticPr fontId="5" type="noConversion"/>
  </si>
  <si>
    <t>#423</t>
    <phoneticPr fontId="5" type="noConversion"/>
  </si>
  <si>
    <t>Q39</t>
    <phoneticPr fontId="2" type="noConversion"/>
  </si>
  <si>
    <t>#155</t>
    <phoneticPr fontId="5" type="noConversion"/>
  </si>
  <si>
    <t>#334</t>
    <phoneticPr fontId="5" type="noConversion"/>
  </si>
  <si>
    <t>#156</t>
    <phoneticPr fontId="5" type="noConversion"/>
  </si>
  <si>
    <t>#157</t>
    <phoneticPr fontId="5" type="noConversion"/>
  </si>
  <si>
    <t>#335</t>
    <phoneticPr fontId="5" type="noConversion"/>
  </si>
  <si>
    <t>#158</t>
    <phoneticPr fontId="5" type="noConversion"/>
  </si>
  <si>
    <t>#424</t>
    <phoneticPr fontId="5" type="noConversion"/>
  </si>
  <si>
    <t>Q40</t>
    <phoneticPr fontId="2" type="noConversion"/>
  </si>
  <si>
    <t>#159</t>
    <phoneticPr fontId="5" type="noConversion"/>
  </si>
  <si>
    <t>#336</t>
    <phoneticPr fontId="5" type="noConversion"/>
  </si>
  <si>
    <t>#160</t>
    <phoneticPr fontId="5" type="noConversion"/>
  </si>
  <si>
    <t>#161</t>
    <phoneticPr fontId="5" type="noConversion"/>
  </si>
  <si>
    <t>#337</t>
    <phoneticPr fontId="5" type="noConversion"/>
  </si>
  <si>
    <t>#162</t>
    <phoneticPr fontId="5" type="noConversion"/>
  </si>
  <si>
    <t>#425</t>
    <phoneticPr fontId="5" type="noConversion"/>
  </si>
  <si>
    <t>Q41</t>
    <phoneticPr fontId="2" type="noConversion"/>
  </si>
  <si>
    <t>#163</t>
    <phoneticPr fontId="5" type="noConversion"/>
  </si>
  <si>
    <t>#338</t>
    <phoneticPr fontId="5" type="noConversion"/>
  </si>
  <si>
    <t>#164</t>
    <phoneticPr fontId="5" type="noConversion"/>
  </si>
  <si>
    <t>#165</t>
    <phoneticPr fontId="5" type="noConversion"/>
  </si>
  <si>
    <t>#339</t>
    <phoneticPr fontId="5" type="noConversion"/>
  </si>
  <si>
    <t>#166</t>
    <phoneticPr fontId="5" type="noConversion"/>
  </si>
  <si>
    <t>#426</t>
    <phoneticPr fontId="5" type="noConversion"/>
  </si>
  <si>
    <t>Q42</t>
    <phoneticPr fontId="2" type="noConversion"/>
  </si>
  <si>
    <t>#167</t>
    <phoneticPr fontId="5" type="noConversion"/>
  </si>
  <si>
    <t>#340</t>
    <phoneticPr fontId="5" type="noConversion"/>
  </si>
  <si>
    <t>#168</t>
    <phoneticPr fontId="5" type="noConversion"/>
  </si>
  <si>
    <t>#169</t>
    <phoneticPr fontId="5" type="noConversion"/>
  </si>
  <si>
    <t>#341</t>
    <phoneticPr fontId="5" type="noConversion"/>
  </si>
  <si>
    <t>#170</t>
    <phoneticPr fontId="5" type="noConversion"/>
  </si>
  <si>
    <t>#427</t>
    <phoneticPr fontId="5" type="noConversion"/>
  </si>
  <si>
    <t>Q43</t>
    <phoneticPr fontId="2" type="noConversion"/>
  </si>
  <si>
    <t>#171</t>
    <phoneticPr fontId="5" type="noConversion"/>
  </si>
  <si>
    <t>#342</t>
    <phoneticPr fontId="5" type="noConversion"/>
  </si>
  <si>
    <t>#172</t>
    <phoneticPr fontId="5" type="noConversion"/>
  </si>
  <si>
    <t>#173</t>
    <phoneticPr fontId="5" type="noConversion"/>
  </si>
  <si>
    <t>#343</t>
    <phoneticPr fontId="5" type="noConversion"/>
  </si>
  <si>
    <t>#174</t>
    <phoneticPr fontId="5" type="noConversion"/>
  </si>
  <si>
    <t>#428</t>
    <phoneticPr fontId="5" type="noConversion"/>
  </si>
  <si>
    <t>Q44</t>
    <phoneticPr fontId="2" type="noConversion"/>
  </si>
  <si>
    <t>#175</t>
    <phoneticPr fontId="5" type="noConversion"/>
  </si>
  <si>
    <t>#344</t>
    <phoneticPr fontId="5" type="noConversion"/>
  </si>
  <si>
    <t>#176</t>
    <phoneticPr fontId="5" type="noConversion"/>
  </si>
  <si>
    <t>#177</t>
    <phoneticPr fontId="5" type="noConversion"/>
  </si>
  <si>
    <t>#345</t>
    <phoneticPr fontId="5" type="noConversion"/>
  </si>
  <si>
    <t>#178</t>
    <phoneticPr fontId="5" type="noConversion"/>
  </si>
  <si>
    <t>#429</t>
    <phoneticPr fontId="5" type="noConversion"/>
  </si>
  <si>
    <t>Q45</t>
    <phoneticPr fontId="2" type="noConversion"/>
  </si>
  <si>
    <t>#179</t>
    <phoneticPr fontId="5" type="noConversion"/>
  </si>
  <si>
    <t>#346</t>
    <phoneticPr fontId="5" type="noConversion"/>
  </si>
  <si>
    <t>#180</t>
    <phoneticPr fontId="5" type="noConversion"/>
  </si>
  <si>
    <t>#181</t>
    <phoneticPr fontId="5" type="noConversion"/>
  </si>
  <si>
    <t>#347</t>
    <phoneticPr fontId="5" type="noConversion"/>
  </si>
  <si>
    <t>#182</t>
    <phoneticPr fontId="5" type="noConversion"/>
  </si>
  <si>
    <t>#430</t>
    <phoneticPr fontId="5" type="noConversion"/>
  </si>
  <si>
    <t>Q46</t>
    <phoneticPr fontId="2" type="noConversion"/>
  </si>
  <si>
    <t>#183</t>
    <phoneticPr fontId="5" type="noConversion"/>
  </si>
  <si>
    <t>#348</t>
    <phoneticPr fontId="5" type="noConversion"/>
  </si>
  <si>
    <t>#184</t>
    <phoneticPr fontId="5" type="noConversion"/>
  </si>
  <si>
    <t>#185</t>
    <phoneticPr fontId="5" type="noConversion"/>
  </si>
  <si>
    <t>#349</t>
    <phoneticPr fontId="5" type="noConversion"/>
  </si>
  <si>
    <t>#186</t>
    <phoneticPr fontId="5" type="noConversion"/>
  </si>
  <si>
    <t>#431</t>
    <phoneticPr fontId="5" type="noConversion"/>
  </si>
  <si>
    <t>Q47</t>
    <phoneticPr fontId="2" type="noConversion"/>
  </si>
  <si>
    <t>#187</t>
    <phoneticPr fontId="5" type="noConversion"/>
  </si>
  <si>
    <t>#350</t>
    <phoneticPr fontId="5" type="noConversion"/>
  </si>
  <si>
    <t>#188</t>
    <phoneticPr fontId="5" type="noConversion"/>
  </si>
  <si>
    <t>#189</t>
    <phoneticPr fontId="5" type="noConversion"/>
  </si>
  <si>
    <t>#351</t>
    <phoneticPr fontId="5" type="noConversion"/>
  </si>
  <si>
    <t>#190</t>
    <phoneticPr fontId="5" type="noConversion"/>
  </si>
  <si>
    <t>#432</t>
    <phoneticPr fontId="5" type="noConversion"/>
  </si>
  <si>
    <t>Q48</t>
    <phoneticPr fontId="2" type="noConversion"/>
  </si>
  <si>
    <t>#191</t>
    <phoneticPr fontId="5" type="noConversion"/>
  </si>
  <si>
    <t>#352</t>
    <phoneticPr fontId="5" type="noConversion"/>
  </si>
  <si>
    <t>#192</t>
    <phoneticPr fontId="5" type="noConversion"/>
  </si>
  <si>
    <t>#193</t>
    <phoneticPr fontId="5" type="noConversion"/>
  </si>
  <si>
    <t>#353</t>
    <phoneticPr fontId="5" type="noConversion"/>
  </si>
  <si>
    <t>#194</t>
    <phoneticPr fontId="5" type="noConversion"/>
  </si>
  <si>
    <t>#433</t>
    <phoneticPr fontId="5" type="noConversion"/>
  </si>
  <si>
    <t>Q49</t>
    <phoneticPr fontId="2" type="noConversion"/>
  </si>
  <si>
    <t>#195</t>
    <phoneticPr fontId="5" type="noConversion"/>
  </si>
  <si>
    <t>#354</t>
    <phoneticPr fontId="5" type="noConversion"/>
  </si>
  <si>
    <t>#196</t>
    <phoneticPr fontId="5" type="noConversion"/>
  </si>
  <si>
    <t>#197</t>
    <phoneticPr fontId="5" type="noConversion"/>
  </si>
  <si>
    <t>#355</t>
    <phoneticPr fontId="5" type="noConversion"/>
  </si>
  <si>
    <t>#198</t>
    <phoneticPr fontId="5" type="noConversion"/>
  </si>
  <si>
    <t>#434</t>
    <phoneticPr fontId="5" type="noConversion"/>
  </si>
  <si>
    <t>Q50</t>
    <phoneticPr fontId="2" type="noConversion"/>
  </si>
  <si>
    <t>#199</t>
    <phoneticPr fontId="5" type="noConversion"/>
  </si>
  <si>
    <t>#356</t>
    <phoneticPr fontId="5" type="noConversion"/>
  </si>
  <si>
    <t>#200</t>
    <phoneticPr fontId="5" type="noConversion"/>
  </si>
  <si>
    <t>#201</t>
    <phoneticPr fontId="5" type="noConversion"/>
  </si>
  <si>
    <t>#357</t>
    <phoneticPr fontId="5" type="noConversion"/>
  </si>
  <si>
    <t>#202</t>
    <phoneticPr fontId="5" type="noConversion"/>
  </si>
  <si>
    <t>#435</t>
    <phoneticPr fontId="5" type="noConversion"/>
  </si>
  <si>
    <t>Q51</t>
    <phoneticPr fontId="2" type="noConversion"/>
  </si>
  <si>
    <t>#203</t>
    <phoneticPr fontId="5" type="noConversion"/>
  </si>
  <si>
    <t>#358</t>
    <phoneticPr fontId="5" type="noConversion"/>
  </si>
  <si>
    <t>#204</t>
    <phoneticPr fontId="5" type="noConversion"/>
  </si>
  <si>
    <t>#205</t>
    <phoneticPr fontId="5" type="noConversion"/>
  </si>
  <si>
    <t>#359</t>
    <phoneticPr fontId="5" type="noConversion"/>
  </si>
  <si>
    <t>#206</t>
    <phoneticPr fontId="5" type="noConversion"/>
  </si>
  <si>
    <t>#436</t>
    <phoneticPr fontId="5" type="noConversion"/>
  </si>
  <si>
    <t>Q52</t>
    <phoneticPr fontId="2" type="noConversion"/>
  </si>
  <si>
    <t>#207</t>
    <phoneticPr fontId="5" type="noConversion"/>
  </si>
  <si>
    <t>#360</t>
    <phoneticPr fontId="5" type="noConversion"/>
  </si>
  <si>
    <t>#208</t>
    <phoneticPr fontId="5" type="noConversion"/>
  </si>
  <si>
    <t>#209</t>
    <phoneticPr fontId="5" type="noConversion"/>
  </si>
  <si>
    <t>#361</t>
    <phoneticPr fontId="5" type="noConversion"/>
  </si>
  <si>
    <t>#210</t>
    <phoneticPr fontId="5" type="noConversion"/>
  </si>
  <si>
    <t>#437</t>
    <phoneticPr fontId="5" type="noConversion"/>
  </si>
  <si>
    <t>Q53</t>
    <phoneticPr fontId="2" type="noConversion"/>
  </si>
  <si>
    <t>#211</t>
    <phoneticPr fontId="5" type="noConversion"/>
  </si>
  <si>
    <t>#362</t>
    <phoneticPr fontId="5" type="noConversion"/>
  </si>
  <si>
    <t>#212</t>
    <phoneticPr fontId="5" type="noConversion"/>
  </si>
  <si>
    <t>#213</t>
    <phoneticPr fontId="5" type="noConversion"/>
  </si>
  <si>
    <t>#363</t>
    <phoneticPr fontId="5" type="noConversion"/>
  </si>
  <si>
    <t>#214</t>
    <phoneticPr fontId="5" type="noConversion"/>
  </si>
  <si>
    <t>#438</t>
    <phoneticPr fontId="5" type="noConversion"/>
  </si>
  <si>
    <t>Q54</t>
    <phoneticPr fontId="2" type="noConversion"/>
  </si>
  <si>
    <t>#215</t>
    <phoneticPr fontId="5" type="noConversion"/>
  </si>
  <si>
    <t>#364</t>
    <phoneticPr fontId="5" type="noConversion"/>
  </si>
  <si>
    <t>#216</t>
    <phoneticPr fontId="5" type="noConversion"/>
  </si>
  <si>
    <t>#217</t>
    <phoneticPr fontId="5" type="noConversion"/>
  </si>
  <si>
    <t>#365</t>
    <phoneticPr fontId="5" type="noConversion"/>
  </si>
  <si>
    <t>#218</t>
    <phoneticPr fontId="5" type="noConversion"/>
  </si>
  <si>
    <t>#439</t>
    <phoneticPr fontId="5" type="noConversion"/>
  </si>
  <si>
    <t>Q55</t>
    <phoneticPr fontId="2" type="noConversion"/>
  </si>
  <si>
    <t>#219</t>
    <phoneticPr fontId="5" type="noConversion"/>
  </si>
  <si>
    <t>#366</t>
    <phoneticPr fontId="5" type="noConversion"/>
  </si>
  <si>
    <t>#220</t>
    <phoneticPr fontId="5" type="noConversion"/>
  </si>
  <si>
    <t>#221</t>
    <phoneticPr fontId="5" type="noConversion"/>
  </si>
  <si>
    <t>#367</t>
    <phoneticPr fontId="5" type="noConversion"/>
  </si>
  <si>
    <t>#222</t>
    <phoneticPr fontId="5" type="noConversion"/>
  </si>
  <si>
    <t>#440</t>
    <phoneticPr fontId="5" type="noConversion"/>
  </si>
  <si>
    <t>Q56</t>
    <phoneticPr fontId="2" type="noConversion"/>
  </si>
  <si>
    <t>#223</t>
    <phoneticPr fontId="5" type="noConversion"/>
  </si>
  <si>
    <t>#368</t>
    <phoneticPr fontId="5" type="noConversion"/>
  </si>
  <si>
    <t>#224</t>
    <phoneticPr fontId="5" type="noConversion"/>
  </si>
  <si>
    <t>#225</t>
    <phoneticPr fontId="5" type="noConversion"/>
  </si>
  <si>
    <t>#369</t>
    <phoneticPr fontId="5" type="noConversion"/>
  </si>
  <si>
    <t>#226</t>
    <phoneticPr fontId="5" type="noConversion"/>
  </si>
  <si>
    <t>#441</t>
    <phoneticPr fontId="5" type="noConversion"/>
  </si>
  <si>
    <t>Q57</t>
    <phoneticPr fontId="2" type="noConversion"/>
  </si>
  <si>
    <t>#227</t>
    <phoneticPr fontId="5" type="noConversion"/>
  </si>
  <si>
    <t>#370</t>
    <phoneticPr fontId="5" type="noConversion"/>
  </si>
  <si>
    <t>#228</t>
    <phoneticPr fontId="5" type="noConversion"/>
  </si>
  <si>
    <t>#229</t>
    <phoneticPr fontId="5" type="noConversion"/>
  </si>
  <si>
    <t>#371</t>
    <phoneticPr fontId="5" type="noConversion"/>
  </si>
  <si>
    <t>#230</t>
    <phoneticPr fontId="5" type="noConversion"/>
  </si>
  <si>
    <t>#442</t>
    <phoneticPr fontId="5" type="noConversion"/>
  </si>
  <si>
    <t>Q58</t>
    <phoneticPr fontId="2" type="noConversion"/>
  </si>
  <si>
    <t>#231</t>
    <phoneticPr fontId="5" type="noConversion"/>
  </si>
  <si>
    <t>#372</t>
    <phoneticPr fontId="5" type="noConversion"/>
  </si>
  <si>
    <t>#232</t>
    <phoneticPr fontId="5" type="noConversion"/>
  </si>
  <si>
    <t>#233</t>
    <phoneticPr fontId="5" type="noConversion"/>
  </si>
  <si>
    <t>#373</t>
    <phoneticPr fontId="5" type="noConversion"/>
  </si>
  <si>
    <t>#234</t>
    <phoneticPr fontId="5" type="noConversion"/>
  </si>
  <si>
    <t>#443</t>
    <phoneticPr fontId="5" type="noConversion"/>
  </si>
  <si>
    <t>Q59</t>
    <phoneticPr fontId="2" type="noConversion"/>
  </si>
  <si>
    <t>#235</t>
    <phoneticPr fontId="5" type="noConversion"/>
  </si>
  <si>
    <t>#374</t>
    <phoneticPr fontId="5" type="noConversion"/>
  </si>
  <si>
    <t>#236</t>
    <phoneticPr fontId="5" type="noConversion"/>
  </si>
  <si>
    <t>#237</t>
    <phoneticPr fontId="5" type="noConversion"/>
  </si>
  <si>
    <t>#375</t>
    <phoneticPr fontId="5" type="noConversion"/>
  </si>
  <si>
    <t>#238</t>
    <phoneticPr fontId="5" type="noConversion"/>
  </si>
  <si>
    <t>#444</t>
    <phoneticPr fontId="5" type="noConversion"/>
  </si>
  <si>
    <t>Q60</t>
    <phoneticPr fontId="2" type="noConversion"/>
  </si>
  <si>
    <t>#239</t>
    <phoneticPr fontId="5" type="noConversion"/>
  </si>
  <si>
    <t>#376</t>
    <phoneticPr fontId="5" type="noConversion"/>
  </si>
  <si>
    <t>#240</t>
    <phoneticPr fontId="5" type="noConversion"/>
  </si>
  <si>
    <t>#241</t>
    <phoneticPr fontId="5" type="noConversion"/>
  </si>
  <si>
    <t>#377</t>
    <phoneticPr fontId="5" type="noConversion"/>
  </si>
  <si>
    <t>#242</t>
    <phoneticPr fontId="5" type="noConversion"/>
  </si>
  <si>
    <t>#445</t>
    <phoneticPr fontId="5" type="noConversion"/>
  </si>
  <si>
    <t>Q61</t>
    <phoneticPr fontId="2" type="noConversion"/>
  </si>
  <si>
    <t>#243</t>
    <phoneticPr fontId="5" type="noConversion"/>
  </si>
  <si>
    <t>#378</t>
    <phoneticPr fontId="5" type="noConversion"/>
  </si>
  <si>
    <t>#244</t>
    <phoneticPr fontId="5" type="noConversion"/>
  </si>
  <si>
    <t>#245</t>
    <phoneticPr fontId="5" type="noConversion"/>
  </si>
  <si>
    <t>#379</t>
    <phoneticPr fontId="5" type="noConversion"/>
  </si>
  <si>
    <t>#246</t>
    <phoneticPr fontId="5" type="noConversion"/>
  </si>
  <si>
    <t>#446</t>
    <phoneticPr fontId="5" type="noConversion"/>
  </si>
  <si>
    <t>Q62</t>
    <phoneticPr fontId="2" type="noConversion"/>
  </si>
  <si>
    <t>#247</t>
    <phoneticPr fontId="5" type="noConversion"/>
  </si>
  <si>
    <t>#380</t>
    <phoneticPr fontId="5" type="noConversion"/>
  </si>
  <si>
    <t>#248</t>
    <phoneticPr fontId="5" type="noConversion"/>
  </si>
  <si>
    <t>#249</t>
    <phoneticPr fontId="5" type="noConversion"/>
  </si>
  <si>
    <t>#381</t>
    <phoneticPr fontId="5" type="noConversion"/>
  </si>
  <si>
    <t>#250</t>
    <phoneticPr fontId="5" type="noConversion"/>
  </si>
  <si>
    <t>#447</t>
    <phoneticPr fontId="5" type="noConversion"/>
  </si>
  <si>
    <t>Q63</t>
    <phoneticPr fontId="2" type="noConversion"/>
  </si>
  <si>
    <t>#251</t>
    <phoneticPr fontId="5" type="noConversion"/>
  </si>
  <si>
    <t>#382</t>
    <phoneticPr fontId="5" type="noConversion"/>
  </si>
  <si>
    <t>#252</t>
    <phoneticPr fontId="5" type="noConversion"/>
  </si>
  <si>
    <t>#253</t>
    <phoneticPr fontId="5" type="noConversion"/>
  </si>
  <si>
    <t>#383</t>
    <phoneticPr fontId="5" type="noConversion"/>
  </si>
  <si>
    <t>#254</t>
    <phoneticPr fontId="5" type="noConversion"/>
  </si>
  <si>
    <t>#448</t>
    <phoneticPr fontId="5" type="noConversion"/>
  </si>
  <si>
    <t>Q64</t>
    <phoneticPr fontId="2" type="noConversion"/>
  </si>
  <si>
    <t>#255</t>
    <phoneticPr fontId="5" type="noConversion"/>
  </si>
  <si>
    <t>#384</t>
    <phoneticPr fontId="5" type="noConversion"/>
  </si>
  <si>
    <t>#256</t>
    <phoneticPr fontId="5" type="noConversion"/>
  </si>
  <si>
    <t>Q3</t>
    <phoneticPr fontId="5" type="noConversion"/>
  </si>
  <si>
    <t>#49</t>
    <phoneticPr fontId="5" type="noConversion"/>
  </si>
  <si>
    <t>#57</t>
    <phoneticPr fontId="5" type="noConversion"/>
  </si>
  <si>
    <t>Q33</t>
    <phoneticPr fontId="5" type="noConversion"/>
  </si>
  <si>
    <t>Q34</t>
    <phoneticPr fontId="5" type="noConversion"/>
  </si>
  <si>
    <t>Q35</t>
    <phoneticPr fontId="5" type="noConversion"/>
  </si>
  <si>
    <t>Q36</t>
    <phoneticPr fontId="5" type="noConversion"/>
  </si>
  <si>
    <t>Q37</t>
    <phoneticPr fontId="5" type="noConversion"/>
  </si>
  <si>
    <t>Q38</t>
    <phoneticPr fontId="5" type="noConversion"/>
  </si>
  <si>
    <t>Q39</t>
    <phoneticPr fontId="5" type="noConversion"/>
  </si>
  <si>
    <t>Q40</t>
    <phoneticPr fontId="5" type="noConversion"/>
  </si>
  <si>
    <t>Q41</t>
    <phoneticPr fontId="5" type="noConversion"/>
  </si>
  <si>
    <t>Q42</t>
    <phoneticPr fontId="5" type="noConversion"/>
  </si>
  <si>
    <t>Q43</t>
    <phoneticPr fontId="5" type="noConversion"/>
  </si>
  <si>
    <t>Q44</t>
    <phoneticPr fontId="5" type="noConversion"/>
  </si>
  <si>
    <t>Q45</t>
    <phoneticPr fontId="5" type="noConversion"/>
  </si>
  <si>
    <t>Q46</t>
    <phoneticPr fontId="5" type="noConversion"/>
  </si>
  <si>
    <t>Q47</t>
    <phoneticPr fontId="5" type="noConversion"/>
  </si>
  <si>
    <t>Q48</t>
    <phoneticPr fontId="5" type="noConversion"/>
  </si>
  <si>
    <t>Q49</t>
    <phoneticPr fontId="5" type="noConversion"/>
  </si>
  <si>
    <t>Q50</t>
    <phoneticPr fontId="5" type="noConversion"/>
  </si>
  <si>
    <t>Q51</t>
    <phoneticPr fontId="5" type="noConversion"/>
  </si>
  <si>
    <t>Q52</t>
    <phoneticPr fontId="5" type="noConversion"/>
  </si>
  <si>
    <t>Q53</t>
    <phoneticPr fontId="5" type="noConversion"/>
  </si>
  <si>
    <t>Q54</t>
    <phoneticPr fontId="5" type="noConversion"/>
  </si>
  <si>
    <t>Q55</t>
    <phoneticPr fontId="5" type="noConversion"/>
  </si>
  <si>
    <t>Q56</t>
    <phoneticPr fontId="5" type="noConversion"/>
  </si>
  <si>
    <t>Q57</t>
    <phoneticPr fontId="5" type="noConversion"/>
  </si>
  <si>
    <t>Q58</t>
    <phoneticPr fontId="5" type="noConversion"/>
  </si>
  <si>
    <t>Q59</t>
    <phoneticPr fontId="5" type="noConversion"/>
  </si>
  <si>
    <t>Q60</t>
    <phoneticPr fontId="5" type="noConversion"/>
  </si>
  <si>
    <t>Q61</t>
    <phoneticPr fontId="5" type="noConversion"/>
  </si>
  <si>
    <t>Q62</t>
    <phoneticPr fontId="5" type="noConversion"/>
  </si>
  <si>
    <t>Q63</t>
    <phoneticPr fontId="5" type="noConversion"/>
  </si>
  <si>
    <t>Q64</t>
    <phoneticPr fontId="5" type="noConversion"/>
  </si>
  <si>
    <t>12、五年級男子雙打    154 組 ， 153 場 ， 取四名  (第三名並列)</t>
    <phoneticPr fontId="3" type="noConversion"/>
  </si>
  <si>
    <t>[1]</t>
    <phoneticPr fontId="5" type="noConversion"/>
  </si>
  <si>
    <t>#1</t>
    <phoneticPr fontId="5" type="noConversion"/>
  </si>
  <si>
    <t xml:space="preserve"> </t>
    <phoneticPr fontId="5" type="noConversion"/>
  </si>
  <si>
    <t>#33</t>
    <phoneticPr fontId="5" type="noConversion"/>
  </si>
  <si>
    <t>Q1</t>
    <phoneticPr fontId="5" type="noConversion"/>
  </si>
  <si>
    <t>#2</t>
    <phoneticPr fontId="5" type="noConversion"/>
  </si>
  <si>
    <t>#49</t>
    <phoneticPr fontId="5" type="noConversion"/>
  </si>
  <si>
    <t>Q2</t>
    <phoneticPr fontId="5" type="noConversion"/>
  </si>
  <si>
    <t>#3</t>
    <phoneticPr fontId="5" type="noConversion"/>
  </si>
  <si>
    <t>#34</t>
    <phoneticPr fontId="5" type="noConversion"/>
  </si>
  <si>
    <t>Q3</t>
    <phoneticPr fontId="5" type="noConversion"/>
  </si>
  <si>
    <t>#4</t>
    <phoneticPr fontId="5" type="noConversion"/>
  </si>
  <si>
    <t>#57</t>
    <phoneticPr fontId="5" type="noConversion"/>
  </si>
  <si>
    <t>Q4</t>
    <phoneticPr fontId="5" type="noConversion"/>
  </si>
  <si>
    <t>#5</t>
    <phoneticPr fontId="5" type="noConversion"/>
  </si>
  <si>
    <t>#1</t>
    <phoneticPr fontId="5" type="noConversion"/>
  </si>
  <si>
    <t xml:space="preserve"> </t>
    <phoneticPr fontId="5" type="noConversion"/>
  </si>
  <si>
    <t>#33</t>
    <phoneticPr fontId="5" type="noConversion"/>
  </si>
  <si>
    <t>Q1</t>
    <phoneticPr fontId="5" type="noConversion"/>
  </si>
  <si>
    <t>#2</t>
    <phoneticPr fontId="5" type="noConversion"/>
  </si>
  <si>
    <t>#49</t>
    <phoneticPr fontId="5" type="noConversion"/>
  </si>
  <si>
    <t>Q2</t>
    <phoneticPr fontId="5" type="noConversion"/>
  </si>
  <si>
    <t>#3</t>
    <phoneticPr fontId="5" type="noConversion"/>
  </si>
  <si>
    <t>#34</t>
    <phoneticPr fontId="5" type="noConversion"/>
  </si>
  <si>
    <t>Q3</t>
    <phoneticPr fontId="5" type="noConversion"/>
  </si>
  <si>
    <t>#4</t>
    <phoneticPr fontId="5" type="noConversion"/>
  </si>
  <si>
    <t>#57</t>
    <phoneticPr fontId="5" type="noConversion"/>
  </si>
  <si>
    <t>Q4</t>
    <phoneticPr fontId="5" type="noConversion"/>
  </si>
  <si>
    <t>#5</t>
    <phoneticPr fontId="5" type="noConversion"/>
  </si>
  <si>
    <t>#62</t>
    <phoneticPr fontId="5" type="noConversion"/>
  </si>
  <si>
    <t xml:space="preserve"> </t>
    <phoneticPr fontId="5" type="noConversion"/>
  </si>
  <si>
    <t>Q1</t>
    <phoneticPr fontId="3" type="noConversion"/>
  </si>
  <si>
    <t xml:space="preserve"> </t>
    <phoneticPr fontId="5" type="noConversion"/>
  </si>
  <si>
    <t>Q2</t>
    <phoneticPr fontId="3" type="noConversion"/>
  </si>
  <si>
    <t>Q27</t>
    <phoneticPr fontId="3" type="noConversion"/>
  </si>
  <si>
    <t xml:space="preserve"> </t>
    <phoneticPr fontId="5" type="noConversion"/>
  </si>
  <si>
    <t>Q28</t>
    <phoneticPr fontId="3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</si>
  <si>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</si>
  <si>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</si>
  <si>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</si>
  <si>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</si>
  <si>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#9</t>
    <phoneticPr fontId="5" type="noConversion"/>
  </si>
  <si>
    <t>Q24</t>
    <phoneticPr fontId="5" type="noConversion"/>
  </si>
  <si>
    <t>Q17</t>
    <phoneticPr fontId="5" type="noConversion"/>
  </si>
  <si>
    <t>Q18</t>
    <phoneticPr fontId="5" type="noConversion"/>
  </si>
  <si>
    <t>Q19</t>
    <phoneticPr fontId="5" type="noConversion"/>
  </si>
  <si>
    <t>Q32</t>
    <phoneticPr fontId="5" type="noConversion"/>
  </si>
  <si>
    <t>Q25</t>
    <phoneticPr fontId="5" type="noConversion"/>
  </si>
  <si>
    <t>Q26</t>
    <phoneticPr fontId="5" type="noConversion"/>
  </si>
  <si>
    <t>Q27</t>
    <phoneticPr fontId="5" type="noConversion"/>
  </si>
  <si>
    <t>11/29</t>
    <phoneticPr fontId="5" type="noConversion"/>
  </si>
  <si>
    <t>12/1</t>
    <phoneticPr fontId="5" type="noConversion"/>
  </si>
  <si>
    <t>11/30 17:00</t>
    <phoneticPr fontId="5" type="noConversion"/>
  </si>
  <si>
    <t>11/30 18:40</t>
    <phoneticPr fontId="5" type="noConversion"/>
  </si>
  <si>
    <t>11/30 20:00</t>
    <phoneticPr fontId="5" type="noConversion"/>
  </si>
  <si>
    <t>12/2</t>
  </si>
  <si>
    <t>12/3</t>
  </si>
  <si>
    <t>11/30</t>
  </si>
  <si>
    <t>11/30</t>
    <phoneticPr fontId="5" type="noConversion"/>
  </si>
  <si>
    <t>11/30 08:00</t>
    <phoneticPr fontId="5" type="noConversion"/>
  </si>
  <si>
    <t>11/30 13:40</t>
    <phoneticPr fontId="5" type="noConversion"/>
  </si>
  <si>
    <t>11/30 09:00</t>
    <phoneticPr fontId="5" type="noConversion"/>
  </si>
  <si>
    <t>11/30 09:00</t>
    <phoneticPr fontId="5" type="noConversion"/>
  </si>
  <si>
    <t>11/30 10:30</t>
    <phoneticPr fontId="5" type="noConversion"/>
  </si>
  <si>
    <t>12/1</t>
    <phoneticPr fontId="5" type="noConversion"/>
  </si>
  <si>
    <t>12/1 17:00</t>
    <phoneticPr fontId="5" type="noConversion"/>
  </si>
  <si>
    <t>12/1 18:40</t>
    <phoneticPr fontId="5" type="noConversion"/>
  </si>
  <si>
    <t>12/2</t>
    <phoneticPr fontId="5" type="noConversion"/>
  </si>
  <si>
    <t>11/30 12:00</t>
    <phoneticPr fontId="5" type="noConversion"/>
  </si>
  <si>
    <t>11/29 13:40</t>
    <phoneticPr fontId="5" type="noConversion"/>
  </si>
  <si>
    <t>11/29 15:20</t>
    <phoneticPr fontId="5" type="noConversion"/>
  </si>
  <si>
    <t>11/29 17:00</t>
    <phoneticPr fontId="5" type="noConversion"/>
  </si>
  <si>
    <t>12/1</t>
    <phoneticPr fontId="5" type="noConversion"/>
  </si>
  <si>
    <t>12/1 12:00</t>
    <phoneticPr fontId="5" type="noConversion"/>
  </si>
  <si>
    <t>12/1 17:00</t>
    <phoneticPr fontId="5" type="noConversion"/>
  </si>
  <si>
    <t>12/1 13:40</t>
    <phoneticPr fontId="5" type="noConversion"/>
  </si>
  <si>
    <t>12/2</t>
    <phoneticPr fontId="5" type="noConversion"/>
  </si>
  <si>
    <t>12/3</t>
    <phoneticPr fontId="3" type="noConversion"/>
  </si>
  <si>
    <t>12/4</t>
  </si>
  <si>
    <t>12/5</t>
  </si>
  <si>
    <t>12/6</t>
  </si>
  <si>
    <t>12/6</t>
    <phoneticPr fontId="5" type="noConversion"/>
  </si>
  <si>
    <t>12/7</t>
  </si>
  <si>
    <t>12/8</t>
  </si>
  <si>
    <t>12/9</t>
  </si>
  <si>
    <t>12/4</t>
    <phoneticPr fontId="3" type="noConversion"/>
  </si>
  <si>
    <t>12/7</t>
    <phoneticPr fontId="5" type="noConversion"/>
  </si>
  <si>
    <t>12/6</t>
    <phoneticPr fontId="3" type="noConversion"/>
  </si>
  <si>
    <t>12/8</t>
    <phoneticPr fontId="5" type="noConversion"/>
  </si>
  <si>
    <t>12/5</t>
    <phoneticPr fontId="3" type="noConversion"/>
  </si>
  <si>
    <t>12/3 10:00</t>
    <phoneticPr fontId="5" type="noConversion"/>
  </si>
  <si>
    <t>12/3 10:30</t>
    <phoneticPr fontId="5" type="noConversion"/>
  </si>
  <si>
    <t>12/3 11:00</t>
    <phoneticPr fontId="5" type="noConversion"/>
  </si>
  <si>
    <t>12/3 11:30</t>
    <phoneticPr fontId="5" type="noConversion"/>
  </si>
  <si>
    <t>12/3 12:00</t>
    <phoneticPr fontId="5" type="noConversion"/>
  </si>
  <si>
    <t>12/3 12:30</t>
    <phoneticPr fontId="5" type="noConversion"/>
  </si>
  <si>
    <t>12/3 13:00</t>
    <phoneticPr fontId="5" type="noConversion"/>
  </si>
  <si>
    <t>12/3 13:30</t>
    <phoneticPr fontId="5" type="noConversion"/>
  </si>
  <si>
    <t>12/3 14:00</t>
    <phoneticPr fontId="5" type="noConversion"/>
  </si>
  <si>
    <t>12/4 11:45</t>
    <phoneticPr fontId="5" type="noConversion"/>
  </si>
  <si>
    <t>12/4 12:10</t>
    <phoneticPr fontId="5" type="noConversion"/>
  </si>
  <si>
    <t>12/4 12:35</t>
    <phoneticPr fontId="5" type="noConversion"/>
  </si>
  <si>
    <t>12/4 13:00</t>
    <phoneticPr fontId="5" type="noConversion"/>
  </si>
  <si>
    <t>12/4 13:25</t>
    <phoneticPr fontId="5" type="noConversion"/>
  </si>
  <si>
    <t>12/4 13:50</t>
    <phoneticPr fontId="5" type="noConversion"/>
  </si>
  <si>
    <t>12/4</t>
    <phoneticPr fontId="5" type="noConversion"/>
  </si>
  <si>
    <t xml:space="preserve"> </t>
    <phoneticPr fontId="2" type="noConversion"/>
  </si>
  <si>
    <t>場</t>
  </si>
  <si>
    <t xml:space="preserve"> </t>
    <phoneticPr fontId="5" type="noConversion"/>
  </si>
  <si>
    <t>場數     (個人)</t>
    <phoneticPr fontId="2" type="noConversion"/>
  </si>
  <si>
    <t>場數    (團體)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</si>
  <si>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</si>
  <si>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</si>
  <si>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</si>
  <si>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</si>
  <si>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(五)</t>
  </si>
  <si>
    <t>(四)</t>
    <phoneticPr fontId="2" type="noConversion"/>
  </si>
  <si>
    <t>(三)</t>
    <phoneticPr fontId="2" type="noConversion"/>
  </si>
  <si>
    <t>(二)</t>
    <phoneticPr fontId="2" type="noConversion"/>
  </si>
  <si>
    <t>(一)</t>
    <phoneticPr fontId="2" type="noConversion"/>
  </si>
  <si>
    <t>(日)</t>
  </si>
  <si>
    <t>(六)</t>
  </si>
  <si>
    <t>合計</t>
    <phoneticPr fontId="2" type="noConversion"/>
  </si>
  <si>
    <t>12/1</t>
    <phoneticPr fontId="5" type="noConversion"/>
  </si>
  <si>
    <t>11/29</t>
    <phoneticPr fontId="5" type="noConversion"/>
  </si>
  <si>
    <t>日期</t>
    <phoneticPr fontId="2" type="noConversion"/>
  </si>
  <si>
    <t>三、使用時間、場地統計表：</t>
    <phoneticPr fontId="2" type="noConversion"/>
  </si>
  <si>
    <t>時間</t>
    <phoneticPr fontId="2" type="noConversion"/>
  </si>
  <si>
    <t>11:00</t>
    <phoneticPr fontId="2" type="noConversion"/>
  </si>
  <si>
    <t>#1</t>
    <phoneticPr fontId="2" type="noConversion"/>
  </si>
  <si>
    <t xml:space="preserve"> →</t>
    <phoneticPr fontId="2" type="noConversion"/>
  </si>
  <si>
    <t xml:space="preserve"> 場次</t>
  </si>
  <si>
    <t xml:space="preserve">    </t>
    <phoneticPr fontId="2" type="noConversion"/>
  </si>
  <si>
    <t>12/1</t>
    <phoneticPr fontId="2" type="noConversion"/>
  </si>
  <si>
    <t>二、說明 :</t>
  </si>
  <si>
    <t>場</t>
    <phoneticPr fontId="2" type="noConversion"/>
  </si>
  <si>
    <t xml:space="preserve"> </t>
    <phoneticPr fontId="2" type="noConversion"/>
  </si>
  <si>
    <t>組</t>
    <phoneticPr fontId="2" type="noConversion"/>
  </si>
  <si>
    <t>合    計</t>
    <phoneticPr fontId="2" type="noConversion"/>
  </si>
  <si>
    <t>人</t>
    <phoneticPr fontId="2" type="noConversion"/>
  </si>
  <si>
    <t>輪</t>
    <phoneticPr fontId="2" type="noConversion"/>
  </si>
  <si>
    <t>女子五年級雙打</t>
  </si>
  <si>
    <t>女子五年級單打</t>
  </si>
  <si>
    <t>男子五年級雙打</t>
  </si>
  <si>
    <t>男子五年級單打</t>
  </si>
  <si>
    <t>女子六年級雙打</t>
  </si>
  <si>
    <t>女子六年級單打</t>
  </si>
  <si>
    <t>男子六年級雙打</t>
    <phoneticPr fontId="2" type="noConversion"/>
  </si>
  <si>
    <t>男子六年級單打</t>
    <phoneticPr fontId="2" type="noConversion"/>
  </si>
  <si>
    <t>個人組</t>
    <phoneticPr fontId="2" type="noConversion"/>
  </si>
  <si>
    <t>隊</t>
    <phoneticPr fontId="2" type="noConversion"/>
  </si>
  <si>
    <t>女子四年級組</t>
  </si>
  <si>
    <t>男子四年級組</t>
  </si>
  <si>
    <t>女子五年級組</t>
  </si>
  <si>
    <t>男子五年級組</t>
  </si>
  <si>
    <t>女子六年級組</t>
    <phoneticPr fontId="2" type="noConversion"/>
  </si>
  <si>
    <t>男子六年級組</t>
    <phoneticPr fontId="2" type="noConversion"/>
  </si>
  <si>
    <t>團體組</t>
  </si>
  <si>
    <t>總     計</t>
    <phoneticPr fontId="2" type="noConversion"/>
  </si>
  <si>
    <t>比賽場數</t>
    <phoneticPr fontId="2" type="noConversion"/>
  </si>
  <si>
    <t>輪次</t>
    <phoneticPr fontId="2" type="noConversion"/>
  </si>
  <si>
    <t>參加隊數</t>
    <phoneticPr fontId="2" type="noConversion"/>
  </si>
  <si>
    <t>項   目</t>
    <phoneticPr fontId="2" type="noConversion"/>
  </si>
  <si>
    <t>組 別</t>
    <phoneticPr fontId="2" type="noConversion"/>
  </si>
  <si>
    <t>一、賽程統計表 :</t>
    <phoneticPr fontId="2" type="noConversion"/>
  </si>
  <si>
    <t>地  點 : 臺北體育館 7樓</t>
    <phoneticPr fontId="2" type="noConversion"/>
  </si>
  <si>
    <t>時  間 :  111 年 11 月 29 日 至  12 月 9 日</t>
    <phoneticPr fontId="2" type="noConversion"/>
  </si>
  <si>
    <t>統計表</t>
    <phoneticPr fontId="2" type="noConversion"/>
  </si>
  <si>
    <t>111年全國國小盃羽球錦標賽</t>
    <phoneticPr fontId="2" type="noConversion"/>
  </si>
  <si>
    <t xml:space="preserve"> </t>
    <phoneticPr fontId="5" type="noConversion"/>
  </si>
  <si>
    <t>六男雙#31</t>
    <phoneticPr fontId="5" type="noConversion"/>
  </si>
  <si>
    <t>六男單#63</t>
    <phoneticPr fontId="5" type="noConversion"/>
  </si>
  <si>
    <t>六女雙#15</t>
    <phoneticPr fontId="5" type="noConversion"/>
  </si>
  <si>
    <t>六女單#31</t>
    <phoneticPr fontId="5" type="noConversion"/>
  </si>
  <si>
    <t>五男雙#63</t>
    <phoneticPr fontId="5" type="noConversion"/>
  </si>
  <si>
    <t>五男單#63</t>
    <phoneticPr fontId="5" type="noConversion"/>
  </si>
  <si>
    <t>五女雙#31</t>
    <phoneticPr fontId="5" type="noConversion"/>
  </si>
  <si>
    <t>五女單#63</t>
    <phoneticPr fontId="5" type="noConversion"/>
  </si>
  <si>
    <t>六男雙#30</t>
  </si>
  <si>
    <t>六男雙#29</t>
    <phoneticPr fontId="5" type="noConversion"/>
  </si>
  <si>
    <t>六男單#62</t>
  </si>
  <si>
    <t>六男單#61</t>
    <phoneticPr fontId="5" type="noConversion"/>
  </si>
  <si>
    <t>六女雙#14</t>
  </si>
  <si>
    <t>六女雙#13</t>
    <phoneticPr fontId="5" type="noConversion"/>
  </si>
  <si>
    <t>六女單#30</t>
  </si>
  <si>
    <t>六女單#29</t>
    <phoneticPr fontId="5" type="noConversion"/>
  </si>
  <si>
    <t>五男雙#62</t>
  </si>
  <si>
    <t>五男雙#61</t>
    <phoneticPr fontId="5" type="noConversion"/>
  </si>
  <si>
    <t>五男單#62</t>
  </si>
  <si>
    <t>五男單#61</t>
    <phoneticPr fontId="5" type="noConversion"/>
  </si>
  <si>
    <t>五女雙#30</t>
  </si>
  <si>
    <t>五女雙#29</t>
    <phoneticPr fontId="5" type="noConversion"/>
  </si>
  <si>
    <t>五女單#62</t>
  </si>
  <si>
    <t>五女單#61</t>
    <phoneticPr fontId="5" type="noConversion"/>
  </si>
  <si>
    <t>第 1 ~ 4 場地</t>
    <phoneticPr fontId="5" type="noConversion"/>
  </si>
  <si>
    <t>時間</t>
    <phoneticPr fontId="2" type="noConversion"/>
  </si>
  <si>
    <t>12月9日 (星期五)  個人賽   24 場</t>
    <phoneticPr fontId="5" type="noConversion"/>
  </si>
  <si>
    <t>六男雙#28</t>
  </si>
  <si>
    <t>六男雙#27</t>
  </si>
  <si>
    <t>六男雙#26</t>
  </si>
  <si>
    <t>六男雙#25</t>
    <phoneticPr fontId="5" type="noConversion"/>
  </si>
  <si>
    <t>六男單#60</t>
  </si>
  <si>
    <t>六男單#59</t>
  </si>
  <si>
    <t>六男單#58</t>
  </si>
  <si>
    <t>六男單#57</t>
    <phoneticPr fontId="5" type="noConversion"/>
  </si>
  <si>
    <t>六女雙#12</t>
  </si>
  <si>
    <t>六女雙#11</t>
  </si>
  <si>
    <t>六女雙#10</t>
  </si>
  <si>
    <t>六女雙#9</t>
    <phoneticPr fontId="5" type="noConversion"/>
  </si>
  <si>
    <t>六女單#28</t>
  </si>
  <si>
    <t>六女單#27</t>
  </si>
  <si>
    <t>六女單#26</t>
  </si>
  <si>
    <t>六女單#25</t>
    <phoneticPr fontId="5" type="noConversion"/>
  </si>
  <si>
    <t>五男雙#60</t>
  </si>
  <si>
    <t>五男雙#59</t>
  </si>
  <si>
    <t>五男雙#58</t>
  </si>
  <si>
    <t>五男雙#57</t>
    <phoneticPr fontId="5" type="noConversion"/>
  </si>
  <si>
    <t>五男單#60</t>
  </si>
  <si>
    <t>五男單#59</t>
  </si>
  <si>
    <t>五男單#58</t>
  </si>
  <si>
    <t>五男單#57</t>
    <phoneticPr fontId="5" type="noConversion"/>
  </si>
  <si>
    <t>五女雙#28</t>
  </si>
  <si>
    <t>五女雙#27</t>
  </si>
  <si>
    <t>五女雙#26</t>
  </si>
  <si>
    <t>五女雙#25</t>
    <phoneticPr fontId="5" type="noConversion"/>
  </si>
  <si>
    <t>五女單#60</t>
  </si>
  <si>
    <t>五女單#59</t>
  </si>
  <si>
    <t>五女單#58</t>
  </si>
  <si>
    <t>五女單#57</t>
    <phoneticPr fontId="5" type="noConversion"/>
  </si>
  <si>
    <t>六男雙#24</t>
  </si>
  <si>
    <t>六男雙#23</t>
  </si>
  <si>
    <t>六男雙#22</t>
  </si>
  <si>
    <t>六男雙#21</t>
  </si>
  <si>
    <t>六男雙#20</t>
  </si>
  <si>
    <t>六男雙#19</t>
  </si>
  <si>
    <t>六男雙#18</t>
  </si>
  <si>
    <t>六男雙#17</t>
    <phoneticPr fontId="5" type="noConversion"/>
  </si>
  <si>
    <t>六男單#56</t>
  </si>
  <si>
    <t>六男單#55</t>
  </si>
  <si>
    <t>六男單#54</t>
  </si>
  <si>
    <t>六男單#53</t>
  </si>
  <si>
    <t>六男單#52</t>
  </si>
  <si>
    <t>六男單#51</t>
  </si>
  <si>
    <t>六男單#50</t>
  </si>
  <si>
    <t>六男單#49</t>
    <phoneticPr fontId="5" type="noConversion"/>
  </si>
  <si>
    <t>六女雙#8</t>
  </si>
  <si>
    <t>六女雙#7</t>
  </si>
  <si>
    <t>六女雙#6</t>
  </si>
  <si>
    <t>六女雙#5</t>
  </si>
  <si>
    <t>六女雙#4</t>
  </si>
  <si>
    <t>六女雙#3</t>
  </si>
  <si>
    <t>六女雙#2</t>
  </si>
  <si>
    <t>六女雙#1</t>
    <phoneticPr fontId="5" type="noConversion"/>
  </si>
  <si>
    <t>六女單#24</t>
  </si>
  <si>
    <t>六女單#23</t>
  </si>
  <si>
    <t>六女單#22</t>
  </si>
  <si>
    <t>六女單#21</t>
  </si>
  <si>
    <t>六女單#20</t>
  </si>
  <si>
    <t>六女單#19</t>
  </si>
  <si>
    <t>六女單#18</t>
  </si>
  <si>
    <t>六女單#17</t>
    <phoneticPr fontId="5" type="noConversion"/>
  </si>
  <si>
    <t>五男雙#56</t>
  </si>
  <si>
    <t>五男雙#55</t>
  </si>
  <si>
    <t>五男雙#54</t>
  </si>
  <si>
    <t>五男雙#53</t>
  </si>
  <si>
    <t>五男雙#52</t>
  </si>
  <si>
    <t>五男雙#51</t>
  </si>
  <si>
    <t>五男雙#50</t>
  </si>
  <si>
    <t>五男雙#49</t>
    <phoneticPr fontId="5" type="noConversion"/>
  </si>
  <si>
    <t>五男單#56</t>
  </si>
  <si>
    <t>五男單#55</t>
  </si>
  <si>
    <t>五男單#54</t>
  </si>
  <si>
    <t>五男單#53</t>
  </si>
  <si>
    <t>五男單#52</t>
  </si>
  <si>
    <t>五男單#51</t>
  </si>
  <si>
    <t>五男單#50</t>
  </si>
  <si>
    <t>五男單#49</t>
    <phoneticPr fontId="5" type="noConversion"/>
  </si>
  <si>
    <t>五女雙#24</t>
  </si>
  <si>
    <t>五女雙#23</t>
  </si>
  <si>
    <t>五女雙#22</t>
  </si>
  <si>
    <t>五女雙#21</t>
  </si>
  <si>
    <t>五女雙#20</t>
  </si>
  <si>
    <t>五女雙#19</t>
  </si>
  <si>
    <t>五女雙#18</t>
  </si>
  <si>
    <t>五女雙#17</t>
    <phoneticPr fontId="5" type="noConversion"/>
  </si>
  <si>
    <t>五女單#56</t>
  </si>
  <si>
    <t>五女單#55</t>
  </si>
  <si>
    <t>五女單#54</t>
  </si>
  <si>
    <t>五女單#53</t>
  </si>
  <si>
    <t>五女單#52</t>
  </si>
  <si>
    <t>五女單#51</t>
  </si>
  <si>
    <t>五女單#50</t>
  </si>
  <si>
    <t>五女單#49</t>
    <phoneticPr fontId="5" type="noConversion"/>
  </si>
  <si>
    <t>第 1 ~ 8 場地</t>
    <phoneticPr fontId="5" type="noConversion"/>
  </si>
  <si>
    <t xml:space="preserve"> </t>
    <phoneticPr fontId="4" type="noConversion"/>
  </si>
  <si>
    <t>六男雙#15</t>
  </si>
  <si>
    <t>六男雙#13</t>
  </si>
  <si>
    <t>六男雙#11</t>
    <phoneticPr fontId="5" type="noConversion"/>
  </si>
  <si>
    <t>六男雙#9</t>
  </si>
  <si>
    <t>六男雙#8</t>
    <phoneticPr fontId="5" type="noConversion"/>
  </si>
  <si>
    <t>六男雙#6</t>
  </si>
  <si>
    <t>六男雙#4</t>
    <phoneticPr fontId="5" type="noConversion"/>
  </si>
  <si>
    <t>六男雙#2</t>
    <phoneticPr fontId="5" type="noConversion"/>
  </si>
  <si>
    <t>六男單#48</t>
  </si>
  <si>
    <t>六男單#47</t>
  </si>
  <si>
    <t>六男單#46</t>
  </si>
  <si>
    <t>六男單#45</t>
  </si>
  <si>
    <t>六男單#44</t>
  </si>
  <si>
    <t>六男單#43</t>
  </si>
  <si>
    <t>六男單#42</t>
  </si>
  <si>
    <t>六男單#41</t>
  </si>
  <si>
    <t>六男單#40</t>
  </si>
  <si>
    <t>六男單#39</t>
  </si>
  <si>
    <t>六男單#38</t>
  </si>
  <si>
    <t>六男單#37</t>
  </si>
  <si>
    <t>六男單#36</t>
  </si>
  <si>
    <t>六男單#35</t>
  </si>
  <si>
    <t>六男單#34</t>
  </si>
  <si>
    <t>六男單#33</t>
    <phoneticPr fontId="5" type="noConversion"/>
  </si>
  <si>
    <t>六女雙Q#56</t>
  </si>
  <si>
    <t>六女雙Q#55</t>
  </si>
  <si>
    <t>六女雙Q#54</t>
  </si>
  <si>
    <t>六女雙Q#53</t>
  </si>
  <si>
    <t>六女雙Q#52</t>
  </si>
  <si>
    <t>六女雙Q#51</t>
  </si>
  <si>
    <t>六女雙Q#50</t>
  </si>
  <si>
    <t>六女雙Q#49</t>
    <phoneticPr fontId="5" type="noConversion"/>
  </si>
  <si>
    <t>五男雙#48</t>
  </si>
  <si>
    <t>五男雙#47</t>
  </si>
  <si>
    <t>五男雙#46</t>
  </si>
  <si>
    <t>五男雙#45</t>
  </si>
  <si>
    <t>五男雙#44</t>
  </si>
  <si>
    <t>五男雙#43</t>
  </si>
  <si>
    <t>五男雙#42</t>
  </si>
  <si>
    <t>五男雙#41</t>
  </si>
  <si>
    <t>五男雙#40</t>
  </si>
  <si>
    <t>五男雙#39</t>
  </si>
  <si>
    <t>五男雙#38</t>
  </si>
  <si>
    <t>五男雙#37</t>
  </si>
  <si>
    <t>五男雙#36</t>
  </si>
  <si>
    <t>五男雙#35</t>
  </si>
  <si>
    <t>五男雙#34</t>
  </si>
  <si>
    <t>五男雙#33</t>
    <phoneticPr fontId="5" type="noConversion"/>
  </si>
  <si>
    <t>五女雙#16</t>
  </si>
  <si>
    <t>五女雙#15</t>
  </si>
  <si>
    <t>五女雙#14</t>
  </si>
  <si>
    <t>五女雙#13</t>
  </si>
  <si>
    <t>五女雙#12</t>
  </si>
  <si>
    <t>五女雙#11</t>
  </si>
  <si>
    <t>五女雙#10</t>
  </si>
  <si>
    <t>五女雙#9</t>
  </si>
  <si>
    <t>五女雙#8</t>
  </si>
  <si>
    <t>五女雙#7</t>
  </si>
  <si>
    <t>五女雙#6</t>
  </si>
  <si>
    <t>五女雙#5</t>
  </si>
  <si>
    <t>五女雙#4</t>
  </si>
  <si>
    <t>五女雙#3</t>
  </si>
  <si>
    <t>五女雙#2</t>
  </si>
  <si>
    <t>五女雙#1</t>
    <phoneticPr fontId="5" type="noConversion"/>
  </si>
  <si>
    <t>五女單#48</t>
  </si>
  <si>
    <t>五女單#47</t>
  </si>
  <si>
    <t>五女單#46</t>
  </si>
  <si>
    <t>五女單#45</t>
  </si>
  <si>
    <t>五女單#44</t>
  </si>
  <si>
    <t>五女單#43</t>
  </si>
  <si>
    <t>五女單#42</t>
  </si>
  <si>
    <t>五女單#41</t>
  </si>
  <si>
    <t>五女單#40</t>
  </si>
  <si>
    <t>五女單#39</t>
  </si>
  <si>
    <t>五女單#38</t>
  </si>
  <si>
    <t>五女單#37</t>
  </si>
  <si>
    <t>五女單#36</t>
  </si>
  <si>
    <t>五女單#35</t>
  </si>
  <si>
    <t>五女單#34</t>
  </si>
  <si>
    <t>五女單#33</t>
    <phoneticPr fontId="5" type="noConversion"/>
  </si>
  <si>
    <t>五男單#48</t>
  </si>
  <si>
    <t>五男單#47</t>
  </si>
  <si>
    <t>五男單#46</t>
  </si>
  <si>
    <t>五男單#45</t>
  </si>
  <si>
    <t>五男單#44</t>
  </si>
  <si>
    <t>五男單#43</t>
  </si>
  <si>
    <t>五男單#42</t>
  </si>
  <si>
    <t>五男單#41</t>
  </si>
  <si>
    <t>五男單#40</t>
  </si>
  <si>
    <t>五男單#39</t>
  </si>
  <si>
    <t>五男單#38</t>
  </si>
  <si>
    <t>五男單#37</t>
  </si>
  <si>
    <t>五男單#36</t>
  </si>
  <si>
    <t>五男單#35</t>
  </si>
  <si>
    <t>五男單#34</t>
  </si>
  <si>
    <t>五男單#33</t>
    <phoneticPr fontId="5" type="noConversion"/>
  </si>
  <si>
    <t>六女單#15</t>
  </si>
  <si>
    <t>六女單#13</t>
  </si>
  <si>
    <t>六女單#11</t>
    <phoneticPr fontId="5" type="noConversion"/>
  </si>
  <si>
    <t>六女單#9</t>
  </si>
  <si>
    <t>六女單#8</t>
  </si>
  <si>
    <t>六女單#6</t>
  </si>
  <si>
    <t>六女單#4</t>
    <phoneticPr fontId="5" type="noConversion"/>
  </si>
  <si>
    <t>六女單#2</t>
    <phoneticPr fontId="5" type="noConversion"/>
  </si>
  <si>
    <t>六女雙Q#48</t>
  </si>
  <si>
    <t>六女雙Q#47</t>
  </si>
  <si>
    <t>六女雙Q#46</t>
  </si>
  <si>
    <t>六女雙Q#45</t>
  </si>
  <si>
    <t>六女雙Q#44</t>
  </si>
  <si>
    <t>六女雙Q#43</t>
  </si>
  <si>
    <t>六女雙Q#42</t>
  </si>
  <si>
    <t>六女雙Q#41</t>
  </si>
  <si>
    <t>六女雙Q#40</t>
  </si>
  <si>
    <t>六女雙Q#39</t>
  </si>
  <si>
    <t>六女雙Q#38</t>
  </si>
  <si>
    <t>六女雙Q#37</t>
  </si>
  <si>
    <t>六女雙Q#36</t>
  </si>
  <si>
    <t>六女雙Q#35</t>
  </si>
  <si>
    <t>六女雙Q#34</t>
  </si>
  <si>
    <t>六女雙Q#33</t>
    <phoneticPr fontId="5" type="noConversion"/>
  </si>
  <si>
    <t>五男雙#16</t>
    <phoneticPr fontId="5" type="noConversion"/>
  </si>
  <si>
    <t>五女雙Q#96</t>
  </si>
  <si>
    <t>五女雙Q#95</t>
  </si>
  <si>
    <t>五女雙Q#94</t>
  </si>
  <si>
    <t>五女雙Q#93</t>
  </si>
  <si>
    <t>五女雙Q#92</t>
  </si>
  <si>
    <t>五女雙Q#91</t>
  </si>
  <si>
    <t>五女雙Q#90</t>
  </si>
  <si>
    <t>五女雙Q#89</t>
  </si>
  <si>
    <t>五女雙Q#88</t>
  </si>
  <si>
    <t>五女雙Q#87</t>
  </si>
  <si>
    <t>五女雙Q#86</t>
  </si>
  <si>
    <t>五女雙Q#85</t>
  </si>
  <si>
    <t>五女雙Q#84</t>
  </si>
  <si>
    <t>五女雙Q#83</t>
  </si>
  <si>
    <t>五女雙Q#82</t>
  </si>
  <si>
    <t>五女雙Q#81</t>
  </si>
  <si>
    <t>五女雙Q#80</t>
  </si>
  <si>
    <t>五女雙Q#79</t>
  </si>
  <si>
    <t>五女雙Q#78</t>
  </si>
  <si>
    <t>五女雙Q#77</t>
  </si>
  <si>
    <t>五女雙Q#76</t>
  </si>
  <si>
    <t>五女雙Q#75</t>
  </si>
  <si>
    <t>五女雙Q#74</t>
  </si>
  <si>
    <t>五女雙Q#73</t>
  </si>
  <si>
    <t>五女雙Q#72</t>
  </si>
  <si>
    <t>五女雙Q#71</t>
  </si>
  <si>
    <t>五女雙Q#70</t>
  </si>
  <si>
    <t>五女雙Q#69</t>
  </si>
  <si>
    <t>五女雙Q#68</t>
  </si>
  <si>
    <t>五女雙Q#67</t>
  </si>
  <si>
    <t>五女雙Q#66</t>
  </si>
  <si>
    <t>五女雙Q#65</t>
    <phoneticPr fontId="5" type="noConversion"/>
  </si>
  <si>
    <t>五女單#25</t>
    <phoneticPr fontId="5" type="noConversion"/>
  </si>
  <si>
    <t>五女單#17</t>
  </si>
  <si>
    <t>五女單#16</t>
    <phoneticPr fontId="5" type="noConversion"/>
  </si>
  <si>
    <t>第 1 ~ 10 場地</t>
    <phoneticPr fontId="2" type="noConversion"/>
  </si>
  <si>
    <t>12月7日 (星期三)  個人賽   156 場</t>
    <phoneticPr fontId="5" type="noConversion"/>
  </si>
  <si>
    <t>六男雙Q#112</t>
  </si>
  <si>
    <t>六男雙Q#111</t>
  </si>
  <si>
    <t>六男雙Q#110</t>
  </si>
  <si>
    <t>六男雙Q#109</t>
  </si>
  <si>
    <t>六男雙Q#108</t>
  </si>
  <si>
    <t>六男雙Q#107</t>
  </si>
  <si>
    <t>六男雙Q#106</t>
  </si>
  <si>
    <t>六男雙Q#105</t>
  </si>
  <si>
    <t>六男雙Q#104</t>
  </si>
  <si>
    <t>六男雙Q#103</t>
  </si>
  <si>
    <t>六男雙Q#102</t>
  </si>
  <si>
    <t>六男雙Q#101</t>
  </si>
  <si>
    <t>六男雙Q#100</t>
  </si>
  <si>
    <t>六男雙Q#99</t>
  </si>
  <si>
    <t>六男雙Q#98</t>
  </si>
  <si>
    <t>六男雙Q#97</t>
    <phoneticPr fontId="5" type="noConversion"/>
  </si>
  <si>
    <t>六男單#29</t>
    <phoneticPr fontId="5" type="noConversion"/>
  </si>
  <si>
    <t>六男單#25</t>
    <phoneticPr fontId="5" type="noConversion"/>
  </si>
  <si>
    <t>六男單#21</t>
    <phoneticPr fontId="5" type="noConversion"/>
  </si>
  <si>
    <t>六男單#17</t>
    <phoneticPr fontId="5" type="noConversion"/>
  </si>
  <si>
    <t>六男單#16</t>
    <phoneticPr fontId="5" type="noConversion"/>
  </si>
  <si>
    <t>六男單#12</t>
    <phoneticPr fontId="5" type="noConversion"/>
  </si>
  <si>
    <t>六男單#8</t>
    <phoneticPr fontId="5" type="noConversion"/>
  </si>
  <si>
    <t>六男單#3</t>
    <phoneticPr fontId="5" type="noConversion"/>
  </si>
  <si>
    <t>六女雙Q#32</t>
  </si>
  <si>
    <t>六女雙Q#31</t>
  </si>
  <si>
    <t>六女雙Q#30</t>
  </si>
  <si>
    <t>六女雙Q#29</t>
  </si>
  <si>
    <t>六女雙Q#28</t>
  </si>
  <si>
    <t>六女雙Q#27</t>
  </si>
  <si>
    <t>六女雙Q#26</t>
  </si>
  <si>
    <t>六女雙Q#25</t>
  </si>
  <si>
    <t>六女雙Q#24</t>
  </si>
  <si>
    <t>六女雙Q#23</t>
  </si>
  <si>
    <t>六女雙Q#22</t>
  </si>
  <si>
    <t>六女雙Q#21</t>
  </si>
  <si>
    <t>六女雙Q#20</t>
  </si>
  <si>
    <t>六女雙Q#19</t>
  </si>
  <si>
    <t>六女雙Q#18</t>
  </si>
  <si>
    <t>六女雙Q#17</t>
  </si>
  <si>
    <t>六女雙Q#16</t>
  </si>
  <si>
    <t>六女雙Q#15</t>
  </si>
  <si>
    <t>六女雙Q#14</t>
  </si>
  <si>
    <t>六女雙Q#13</t>
  </si>
  <si>
    <t>六女雙Q#12</t>
  </si>
  <si>
    <t>六女雙Q#11</t>
  </si>
  <si>
    <t>六女雙Q#10</t>
  </si>
  <si>
    <t>六女雙Q#9</t>
  </si>
  <si>
    <t>六女雙Q#8</t>
  </si>
  <si>
    <t>六女雙Q#7</t>
  </si>
  <si>
    <t>六女雙Q#6</t>
  </si>
  <si>
    <t>六女雙Q#5</t>
  </si>
  <si>
    <t>六女雙Q#4</t>
  </si>
  <si>
    <t>六女雙Q#3</t>
  </si>
  <si>
    <t>六女雙Q#2</t>
    <phoneticPr fontId="5" type="noConversion"/>
  </si>
  <si>
    <t>六女單Q#112</t>
  </si>
  <si>
    <t>六女單Q#111</t>
  </si>
  <si>
    <t>六女單Q#110</t>
  </si>
  <si>
    <t>六女單Q#109</t>
  </si>
  <si>
    <t>六女單Q#108</t>
  </si>
  <si>
    <t>六女單Q#107</t>
  </si>
  <si>
    <t>六女單Q#106</t>
  </si>
  <si>
    <t>六女單Q#105</t>
  </si>
  <si>
    <t>六女單Q#104</t>
  </si>
  <si>
    <t>六女單Q#103</t>
  </si>
  <si>
    <t>六女單Q#102</t>
  </si>
  <si>
    <t>六女單Q#101</t>
  </si>
  <si>
    <t>六女單Q#100</t>
  </si>
  <si>
    <t>六女單Q#99</t>
  </si>
  <si>
    <t>六女單Q#98</t>
  </si>
  <si>
    <t>六女單Q#97</t>
    <phoneticPr fontId="5" type="noConversion"/>
  </si>
  <si>
    <t>五男雙Q#224</t>
  </si>
  <si>
    <t>五男雙Q#223</t>
  </si>
  <si>
    <t>五男雙Q#222</t>
  </si>
  <si>
    <t>五男雙Q#221</t>
  </si>
  <si>
    <t>五男雙Q#220</t>
  </si>
  <si>
    <t>五男雙Q#219</t>
  </si>
  <si>
    <t>五男雙Q#218</t>
  </si>
  <si>
    <t>五男雙Q#217</t>
  </si>
  <si>
    <t>五男雙Q#216</t>
  </si>
  <si>
    <t>五男雙Q#215</t>
  </si>
  <si>
    <t>五男雙Q#214</t>
  </si>
  <si>
    <t>五男雙Q#213</t>
  </si>
  <si>
    <t>五男雙Q#212</t>
  </si>
  <si>
    <t>五男雙Q#211</t>
  </si>
  <si>
    <t>五男雙Q#210</t>
  </si>
  <si>
    <t>五男雙Q#209</t>
  </si>
  <si>
    <t>五男雙Q#208</t>
  </si>
  <si>
    <t>五男雙Q#207</t>
  </si>
  <si>
    <t>五男雙Q#206</t>
  </si>
  <si>
    <t>五男雙Q#205</t>
  </si>
  <si>
    <t>五男雙Q#204</t>
  </si>
  <si>
    <t>五男雙Q#203</t>
  </si>
  <si>
    <t>五男雙Q#202</t>
  </si>
  <si>
    <t>五男雙Q#201</t>
  </si>
  <si>
    <t>五男雙Q#200</t>
  </si>
  <si>
    <t>五男雙Q#199</t>
  </si>
  <si>
    <t>五男雙Q#198</t>
  </si>
  <si>
    <t>五男雙Q#197</t>
  </si>
  <si>
    <t>五男雙Q#196</t>
  </si>
  <si>
    <t>五男雙Q#195</t>
  </si>
  <si>
    <t>五男雙Q#194</t>
    <phoneticPr fontId="5" type="noConversion"/>
  </si>
  <si>
    <t>五男雙Q#193</t>
    <phoneticPr fontId="5" type="noConversion"/>
  </si>
  <si>
    <t>五男單#32</t>
  </si>
  <si>
    <t>五男單#31</t>
  </si>
  <si>
    <t>五男單#30</t>
  </si>
  <si>
    <t>五男單#29</t>
  </si>
  <si>
    <t>五男單#28</t>
  </si>
  <si>
    <t>五男單#27</t>
  </si>
  <si>
    <t>五男單#26</t>
  </si>
  <si>
    <t>五男單#25</t>
  </si>
  <si>
    <t>五男單#24</t>
  </si>
  <si>
    <t>五男單#23</t>
  </si>
  <si>
    <t>五男單#22</t>
  </si>
  <si>
    <t>五男單#21</t>
  </si>
  <si>
    <t>五男單#20</t>
  </si>
  <si>
    <t>五男單#19</t>
  </si>
  <si>
    <t>五男單#18</t>
  </si>
  <si>
    <t>五男單#17</t>
  </si>
  <si>
    <t>五男單#16</t>
  </si>
  <si>
    <t>五男單#15</t>
  </si>
  <si>
    <t>五男單#14</t>
  </si>
  <si>
    <t>五男單#13</t>
  </si>
  <si>
    <t>五男單#12</t>
  </si>
  <si>
    <t>五男單#11</t>
  </si>
  <si>
    <t>五男單#10</t>
  </si>
  <si>
    <t>五男單#9</t>
  </si>
  <si>
    <t>五男單#8</t>
  </si>
  <si>
    <t>五男單#7</t>
  </si>
  <si>
    <t>五男單#6</t>
  </si>
  <si>
    <t>五男單#5</t>
  </si>
  <si>
    <t>五男單#4</t>
    <phoneticPr fontId="5" type="noConversion"/>
  </si>
  <si>
    <t>五男單#3</t>
  </si>
  <si>
    <t>五男單#2</t>
  </si>
  <si>
    <t>五男單#1</t>
    <phoneticPr fontId="5" type="noConversion"/>
  </si>
  <si>
    <t>五女單Q#224</t>
  </si>
  <si>
    <t>五女單Q#223</t>
  </si>
  <si>
    <t>五女單Q#222</t>
  </si>
  <si>
    <t>五女單Q#221</t>
  </si>
  <si>
    <t>五女單Q#220</t>
  </si>
  <si>
    <t>五女單Q#219</t>
  </si>
  <si>
    <t>五女單Q#218</t>
  </si>
  <si>
    <t>五女單Q#217</t>
  </si>
  <si>
    <t>五女單Q#216</t>
  </si>
  <si>
    <t>五女單Q#215</t>
  </si>
  <si>
    <t>五女單Q#214</t>
  </si>
  <si>
    <t>五女單Q#213</t>
  </si>
  <si>
    <t>五女單Q#212</t>
  </si>
  <si>
    <t>五女單Q#211</t>
  </si>
  <si>
    <t>五女單Q#210</t>
  </si>
  <si>
    <t>五女單Q#209</t>
  </si>
  <si>
    <t>五女單Q#208</t>
  </si>
  <si>
    <t>五女單Q#207</t>
  </si>
  <si>
    <t>五女單Q#206</t>
  </si>
  <si>
    <t>五女單Q#205</t>
  </si>
  <si>
    <t>五女單Q#204</t>
  </si>
  <si>
    <t>五女單Q#203</t>
  </si>
  <si>
    <t>五女單Q#202</t>
  </si>
  <si>
    <t>五女單Q#201</t>
  </si>
  <si>
    <t>五女單Q#200</t>
  </si>
  <si>
    <t>五女單Q#199</t>
  </si>
  <si>
    <t>五女單Q#198</t>
  </si>
  <si>
    <t>五女單Q#197</t>
  </si>
  <si>
    <t>五女單Q#196</t>
  </si>
  <si>
    <t>五女單Q#195</t>
  </si>
  <si>
    <t>五女單Q#194</t>
  </si>
  <si>
    <t>五女單Q#193</t>
    <phoneticPr fontId="5" type="noConversion"/>
  </si>
  <si>
    <t>五女雙Q#61</t>
    <phoneticPr fontId="5" type="noConversion"/>
  </si>
  <si>
    <t>五女雙Q#57</t>
    <phoneticPr fontId="5" type="noConversion"/>
  </si>
  <si>
    <t>五女雙Q#53</t>
    <phoneticPr fontId="5" type="noConversion"/>
  </si>
  <si>
    <t>五女雙Q#49</t>
    <phoneticPr fontId="5" type="noConversion"/>
  </si>
  <si>
    <t>五女雙Q#45</t>
    <phoneticPr fontId="5" type="noConversion"/>
  </si>
  <si>
    <t>五女雙Q#41</t>
    <phoneticPr fontId="5" type="noConversion"/>
  </si>
  <si>
    <t>五女雙Q#37</t>
    <phoneticPr fontId="5" type="noConversion"/>
  </si>
  <si>
    <t>五女雙Q#33</t>
    <phoneticPr fontId="5" type="noConversion"/>
  </si>
  <si>
    <t>五女雙Q#32</t>
    <phoneticPr fontId="5" type="noConversion"/>
  </si>
  <si>
    <t>五女雙Q#28</t>
    <phoneticPr fontId="5" type="noConversion"/>
  </si>
  <si>
    <t>五女雙Q#24</t>
    <phoneticPr fontId="5" type="noConversion"/>
  </si>
  <si>
    <t>五女雙Q#20</t>
    <phoneticPr fontId="5" type="noConversion"/>
  </si>
  <si>
    <t>五女雙Q#16</t>
    <phoneticPr fontId="5" type="noConversion"/>
  </si>
  <si>
    <t>五女雙Q#12</t>
    <phoneticPr fontId="5" type="noConversion"/>
  </si>
  <si>
    <t>五女雙Q#8</t>
    <phoneticPr fontId="5" type="noConversion"/>
  </si>
  <si>
    <t>12月6日 (星期二)  個人賽   182 場</t>
    <phoneticPr fontId="5" type="noConversion"/>
  </si>
  <si>
    <t>六男雙Q#96</t>
  </si>
  <si>
    <t>六男雙Q#95</t>
  </si>
  <si>
    <t>六男雙Q#94</t>
  </si>
  <si>
    <t>六男雙Q#93</t>
  </si>
  <si>
    <t>六男雙Q#92</t>
  </si>
  <si>
    <t>六男雙Q#91</t>
  </si>
  <si>
    <t>六男雙Q#90</t>
  </si>
  <si>
    <t>六男雙Q#89</t>
  </si>
  <si>
    <t>六男雙Q#88</t>
  </si>
  <si>
    <t>六男雙Q#87</t>
  </si>
  <si>
    <t>六男雙Q#86</t>
  </si>
  <si>
    <t>六男雙Q#85</t>
  </si>
  <si>
    <t>六男雙Q#84</t>
  </si>
  <si>
    <t>六男雙Q#83</t>
  </si>
  <si>
    <t>六男雙Q#82</t>
  </si>
  <si>
    <t>六男雙Q#81</t>
  </si>
  <si>
    <t>六男雙Q#80</t>
  </si>
  <si>
    <t>六男雙Q#79</t>
  </si>
  <si>
    <t>六男雙Q#78</t>
  </si>
  <si>
    <t>六男雙Q#77</t>
  </si>
  <si>
    <t>六男雙Q#76</t>
  </si>
  <si>
    <t>六男雙Q#75</t>
  </si>
  <si>
    <t>六男雙Q#74</t>
  </si>
  <si>
    <t>六男雙Q#73</t>
  </si>
  <si>
    <t>六男雙Q#72</t>
  </si>
  <si>
    <t>六男雙Q#71</t>
  </si>
  <si>
    <t>六男雙Q#70</t>
  </si>
  <si>
    <t>六男雙Q#69</t>
    <phoneticPr fontId="5" type="noConversion"/>
  </si>
  <si>
    <t>六男雙Q#68</t>
  </si>
  <si>
    <t>六男雙Q#67</t>
  </si>
  <si>
    <t>六男雙Q#66</t>
  </si>
  <si>
    <t>六男雙Q#65</t>
    <phoneticPr fontId="5" type="noConversion"/>
  </si>
  <si>
    <t>六男單Q#224</t>
  </si>
  <si>
    <t>六男單Q#223</t>
  </si>
  <si>
    <t>六男單Q#222</t>
  </si>
  <si>
    <t>六男單Q#221</t>
  </si>
  <si>
    <t>六男單Q#220</t>
  </si>
  <si>
    <t>六男單Q#219</t>
  </si>
  <si>
    <t>六男單Q#218</t>
  </si>
  <si>
    <t>六男單Q#217</t>
  </si>
  <si>
    <t>六男單Q#216</t>
  </si>
  <si>
    <t>六男單Q#215</t>
  </si>
  <si>
    <t>六男單Q#214</t>
  </si>
  <si>
    <t>六男單Q#213</t>
  </si>
  <si>
    <t>六男單Q#212</t>
  </si>
  <si>
    <t>六男單Q#211</t>
  </si>
  <si>
    <t>六男單Q#210</t>
  </si>
  <si>
    <t>六男單Q#209</t>
  </si>
  <si>
    <t>六男單Q#208</t>
  </si>
  <si>
    <t>六男單Q#207</t>
  </si>
  <si>
    <t>六男單Q#206</t>
  </si>
  <si>
    <t>六男單Q#205</t>
  </si>
  <si>
    <t>六男單Q#204</t>
  </si>
  <si>
    <t>六男單Q#203</t>
  </si>
  <si>
    <t>六男單Q#202</t>
  </si>
  <si>
    <t>六男單Q#201</t>
  </si>
  <si>
    <t>六男單Q#200</t>
  </si>
  <si>
    <t>六男單Q#199</t>
  </si>
  <si>
    <t>六男單Q#198</t>
  </si>
  <si>
    <t>六男單Q#197</t>
  </si>
  <si>
    <t>六男單Q#196</t>
  </si>
  <si>
    <t>六男單Q#195</t>
  </si>
  <si>
    <t>六男單Q#194</t>
  </si>
  <si>
    <t>六男單Q#193</t>
    <phoneticPr fontId="5" type="noConversion"/>
  </si>
  <si>
    <t>五男雙Q#192</t>
  </si>
  <si>
    <t>五男雙Q#191</t>
  </si>
  <si>
    <t>五男雙Q#190</t>
  </si>
  <si>
    <t>五男雙Q#189</t>
  </si>
  <si>
    <t>五男雙Q#188</t>
  </si>
  <si>
    <t>五男雙Q#187</t>
  </si>
  <si>
    <t>五男雙Q#186</t>
  </si>
  <si>
    <t>五男雙Q#185</t>
  </si>
  <si>
    <t>五男雙Q#184</t>
  </si>
  <si>
    <t>五男雙Q#183</t>
  </si>
  <si>
    <t>五男雙Q#182</t>
  </si>
  <si>
    <t>五男雙Q#181</t>
  </si>
  <si>
    <t>五男雙Q#180</t>
  </si>
  <si>
    <t>五男雙Q#179</t>
  </si>
  <si>
    <t>五男雙Q#178</t>
  </si>
  <si>
    <t>五男雙Q#177</t>
  </si>
  <si>
    <t>五男雙Q#176</t>
  </si>
  <si>
    <t>五男雙Q#175</t>
  </si>
  <si>
    <t>五男雙Q#174</t>
  </si>
  <si>
    <t>五男雙Q#173</t>
  </si>
  <si>
    <t>五男雙Q#172</t>
  </si>
  <si>
    <t>五男雙Q#171</t>
  </si>
  <si>
    <t>五男雙Q#170</t>
  </si>
  <si>
    <t>五男雙Q#169</t>
  </si>
  <si>
    <t>五男雙Q#168</t>
  </si>
  <si>
    <t>五男雙Q#167</t>
  </si>
  <si>
    <t>五男雙Q#166</t>
  </si>
  <si>
    <t>五男雙Q#165</t>
  </si>
  <si>
    <t>五男雙Q#164</t>
  </si>
  <si>
    <t>五男雙Q#163</t>
  </si>
  <si>
    <t>五男雙Q#162</t>
  </si>
  <si>
    <t>五男雙Q#161</t>
  </si>
  <si>
    <t>五男雙Q#160</t>
  </si>
  <si>
    <t>五男雙Q#159</t>
  </si>
  <si>
    <t>五男雙Q#158</t>
  </si>
  <si>
    <t>五男雙Q#157</t>
  </si>
  <si>
    <t>五男雙Q#156</t>
  </si>
  <si>
    <t>五男雙Q#155</t>
  </si>
  <si>
    <t>五男雙Q#154</t>
  </si>
  <si>
    <t>五男雙Q#153</t>
  </si>
  <si>
    <t>五男雙Q#152</t>
  </si>
  <si>
    <t>五男雙Q#151</t>
  </si>
  <si>
    <t>五男雙Q#150</t>
  </si>
  <si>
    <t>五男雙Q#149</t>
  </si>
  <si>
    <t>五男雙Q#148</t>
  </si>
  <si>
    <t>五男雙Q#147</t>
  </si>
  <si>
    <t>五男雙Q#146</t>
  </si>
  <si>
    <t>五男雙Q#145</t>
  </si>
  <si>
    <t>五男雙Q#144</t>
  </si>
  <si>
    <t>五男雙Q#143</t>
  </si>
  <si>
    <t>五男雙Q#142</t>
  </si>
  <si>
    <t>五男雙Q#141</t>
  </si>
  <si>
    <t>五男雙Q#140</t>
  </si>
  <si>
    <t>五男雙Q#139</t>
  </si>
  <si>
    <t>五男雙Q#138</t>
  </si>
  <si>
    <t>五男雙Q#137</t>
  </si>
  <si>
    <t>五男雙Q#136</t>
  </si>
  <si>
    <t>五男雙Q#135</t>
  </si>
  <si>
    <t>五男雙Q#134</t>
  </si>
  <si>
    <t>五男雙Q#133</t>
  </si>
  <si>
    <t>五男雙Q#132</t>
  </si>
  <si>
    <t>五男雙Q#131</t>
  </si>
  <si>
    <t>五男雙Q#130</t>
  </si>
  <si>
    <t>五男雙Q#129</t>
    <phoneticPr fontId="5" type="noConversion"/>
  </si>
  <si>
    <t>五男單Q#448</t>
  </si>
  <si>
    <t>五男單Q#447</t>
  </si>
  <si>
    <t>五男單Q#446</t>
  </si>
  <si>
    <t>五男單Q#445</t>
  </si>
  <si>
    <t>五男單Q#444</t>
  </si>
  <si>
    <t>五男單Q#443</t>
  </si>
  <si>
    <t>五男單Q#442</t>
  </si>
  <si>
    <t>五男單Q#441</t>
  </si>
  <si>
    <t>五男單Q#440</t>
  </si>
  <si>
    <t>五男單Q#439</t>
  </si>
  <si>
    <t>五男單Q#438</t>
  </si>
  <si>
    <t>五男單Q#437</t>
  </si>
  <si>
    <t>五男單Q#436</t>
  </si>
  <si>
    <t>五男單Q#435</t>
  </si>
  <si>
    <t>五男單Q#434</t>
  </si>
  <si>
    <t>五男單Q#433</t>
  </si>
  <si>
    <t>五男單Q#432</t>
  </si>
  <si>
    <t>五男單Q#431</t>
  </si>
  <si>
    <t>五男單Q#430</t>
  </si>
  <si>
    <t>五男單Q#429</t>
  </si>
  <si>
    <t>五男單Q#428</t>
  </si>
  <si>
    <t>五男單Q#427</t>
  </si>
  <si>
    <t>五男單Q#426</t>
  </si>
  <si>
    <t>五男單Q#425</t>
  </si>
  <si>
    <t>五男單Q#424</t>
  </si>
  <si>
    <t>五男單Q#423</t>
  </si>
  <si>
    <t>五男單Q#422</t>
  </si>
  <si>
    <t>五男單Q#421</t>
  </si>
  <si>
    <t>五男單Q#420</t>
  </si>
  <si>
    <t>五男單Q#419</t>
  </si>
  <si>
    <t>五男單Q#418</t>
  </si>
  <si>
    <t>五男單Q#417</t>
  </si>
  <si>
    <t>五男單Q#416</t>
  </si>
  <si>
    <t>五男單Q#415</t>
  </si>
  <si>
    <t>五男單Q#414</t>
  </si>
  <si>
    <t>五男單Q#413</t>
  </si>
  <si>
    <t>五男單Q#412</t>
  </si>
  <si>
    <t>五男單Q#411</t>
  </si>
  <si>
    <t>五男單Q#410</t>
  </si>
  <si>
    <t>五男單Q#409</t>
  </si>
  <si>
    <t>五男單Q#408</t>
  </si>
  <si>
    <t>五男單Q#407</t>
  </si>
  <si>
    <t>五男單Q#406</t>
  </si>
  <si>
    <t>五男單Q#405</t>
  </si>
  <si>
    <t>五男單Q#404</t>
  </si>
  <si>
    <t>五男單Q#403</t>
  </si>
  <si>
    <t>五男單Q#402</t>
  </si>
  <si>
    <t>五男單Q#401</t>
  </si>
  <si>
    <t>五男單Q#400</t>
  </si>
  <si>
    <t>五男單Q#399</t>
  </si>
  <si>
    <t>五男單Q#398</t>
  </si>
  <si>
    <t>五男單Q#397</t>
  </si>
  <si>
    <t>五男單Q#396</t>
  </si>
  <si>
    <t>五男單Q#395</t>
  </si>
  <si>
    <t>五男單Q#394</t>
  </si>
  <si>
    <t>五男單Q#393</t>
  </si>
  <si>
    <t>五男單Q#392</t>
  </si>
  <si>
    <t>五男單Q#391</t>
  </si>
  <si>
    <t>五男單Q#390</t>
  </si>
  <si>
    <t>五男單Q#389</t>
  </si>
  <si>
    <t>五男單Q#388</t>
  </si>
  <si>
    <t>五男單Q#387</t>
  </si>
  <si>
    <t>五男單Q#386</t>
  </si>
  <si>
    <t>五男單Q#385</t>
    <phoneticPr fontId="5" type="noConversion"/>
  </si>
  <si>
    <t>五女單Q#192</t>
  </si>
  <si>
    <t>五女單Q#191</t>
  </si>
  <si>
    <t>五女單Q#190</t>
  </si>
  <si>
    <t>五女單Q#189</t>
  </si>
  <si>
    <t>五女單Q#188</t>
  </si>
  <si>
    <t>五女單Q#187</t>
  </si>
  <si>
    <t>五女單Q#186</t>
  </si>
  <si>
    <t>五女單Q#185</t>
  </si>
  <si>
    <t>五女單Q#184</t>
  </si>
  <si>
    <t>五女單Q#183</t>
  </si>
  <si>
    <t>五女單Q#182</t>
  </si>
  <si>
    <t>五女單Q#181</t>
  </si>
  <si>
    <t>五女單Q#180</t>
  </si>
  <si>
    <t>五女單Q#179</t>
  </si>
  <si>
    <t>五女單Q#178</t>
  </si>
  <si>
    <t>五女單Q#177</t>
  </si>
  <si>
    <t>五女單Q#176</t>
  </si>
  <si>
    <t>五女單Q#175</t>
  </si>
  <si>
    <t>五女單Q#174</t>
  </si>
  <si>
    <t>五女單Q#173</t>
  </si>
  <si>
    <t>五女單Q#172</t>
  </si>
  <si>
    <t>五女單Q#171</t>
  </si>
  <si>
    <t>五女單Q#170</t>
  </si>
  <si>
    <t>五女單Q#169</t>
  </si>
  <si>
    <t>五女單Q#168</t>
  </si>
  <si>
    <t>五女單Q#167</t>
  </si>
  <si>
    <t>五女單Q#166</t>
  </si>
  <si>
    <t>五女單Q#165</t>
  </si>
  <si>
    <t>五女單Q#164</t>
  </si>
  <si>
    <t>五女單Q#163</t>
  </si>
  <si>
    <t>五女單Q#162</t>
  </si>
  <si>
    <t>五女單Q#161</t>
  </si>
  <si>
    <t>五女單Q#160</t>
  </si>
  <si>
    <t>五女單Q#159</t>
  </si>
  <si>
    <t>五女單Q#158</t>
  </si>
  <si>
    <t>五女單Q#157</t>
  </si>
  <si>
    <t>五女單Q#156</t>
  </si>
  <si>
    <t>五女單Q#155</t>
  </si>
  <si>
    <t>五女單Q#154</t>
  </si>
  <si>
    <t>五女單Q#153</t>
  </si>
  <si>
    <t>五女單Q#152</t>
  </si>
  <si>
    <t>五女單Q#151</t>
  </si>
  <si>
    <t>五女單Q#150</t>
  </si>
  <si>
    <t>五女單Q#149</t>
  </si>
  <si>
    <t>五女單Q#148</t>
  </si>
  <si>
    <t>五女單Q#147</t>
  </si>
  <si>
    <t>五女單Q#146</t>
  </si>
  <si>
    <t>五女單Q#145</t>
  </si>
  <si>
    <t>五女單Q#144</t>
  </si>
  <si>
    <t>五女單Q#143</t>
  </si>
  <si>
    <t>五女單Q#142</t>
  </si>
  <si>
    <t>五女單Q#141</t>
  </si>
  <si>
    <t>五女單Q#140</t>
  </si>
  <si>
    <t>五女單Q#139</t>
  </si>
  <si>
    <t>五女單Q#138</t>
  </si>
  <si>
    <t>五女單Q#137</t>
  </si>
  <si>
    <t>五女單Q#136</t>
  </si>
  <si>
    <t>五女單Q#135</t>
  </si>
  <si>
    <t>五女單Q#134</t>
  </si>
  <si>
    <t>五女單Q#133</t>
  </si>
  <si>
    <t>五女單Q#132</t>
  </si>
  <si>
    <t>五女單Q#131</t>
  </si>
  <si>
    <t>五女單Q#130</t>
  </si>
  <si>
    <t>五女單Q#129</t>
    <phoneticPr fontId="5" type="noConversion"/>
  </si>
  <si>
    <t>六女單Q#96</t>
  </si>
  <si>
    <t>六女單Q#95</t>
  </si>
  <si>
    <t>六女單Q#94</t>
  </si>
  <si>
    <t>六女單Q#93</t>
  </si>
  <si>
    <t>六女單Q#92</t>
  </si>
  <si>
    <t>六女單Q#91</t>
  </si>
  <si>
    <t>六女單Q#90</t>
  </si>
  <si>
    <t>六女單Q#89</t>
  </si>
  <si>
    <t>六女單Q#88</t>
  </si>
  <si>
    <t>六女單Q#87</t>
  </si>
  <si>
    <t>六女單Q#86</t>
  </si>
  <si>
    <t>六女單Q#85</t>
  </si>
  <si>
    <t>六女單Q#84</t>
  </si>
  <si>
    <t>六女單Q#83</t>
  </si>
  <si>
    <t>六女單Q#82</t>
  </si>
  <si>
    <t>六女單Q#81</t>
  </si>
  <si>
    <t>六女單Q#80</t>
  </si>
  <si>
    <t>六女單Q#79</t>
  </si>
  <si>
    <t>六女單Q#78</t>
  </si>
  <si>
    <t>六女單Q#77</t>
  </si>
  <si>
    <t>六女單Q#76</t>
  </si>
  <si>
    <t>六女單Q#75</t>
  </si>
  <si>
    <t>六女單Q#74</t>
  </si>
  <si>
    <t>六女單Q#73</t>
  </si>
  <si>
    <t>六女單Q#72</t>
  </si>
  <si>
    <t>六女單Q#71</t>
  </si>
  <si>
    <t>六女單Q#70</t>
  </si>
  <si>
    <t>六女單Q#69</t>
  </si>
  <si>
    <t>六女單Q#68</t>
  </si>
  <si>
    <t>六女單Q#67</t>
  </si>
  <si>
    <t>六女單Q#66</t>
  </si>
  <si>
    <t>六女單Q#65</t>
    <phoneticPr fontId="5" type="noConversion"/>
  </si>
  <si>
    <t>12月5日 (星期一)  個人賽   288 場</t>
    <phoneticPr fontId="5" type="noConversion"/>
  </si>
  <si>
    <t>六男雙Q#63</t>
  </si>
  <si>
    <t>六男雙Q#62</t>
  </si>
  <si>
    <t>六男雙Q#61</t>
    <phoneticPr fontId="5" type="noConversion"/>
  </si>
  <si>
    <t>六男雙Q#59</t>
  </si>
  <si>
    <t>六男雙Q#58</t>
  </si>
  <si>
    <t>六男雙Q#57</t>
    <phoneticPr fontId="5" type="noConversion"/>
  </si>
  <si>
    <t>六男雙Q#55</t>
  </si>
  <si>
    <t>六男雙Q#54</t>
  </si>
  <si>
    <t>六男雙Q#53</t>
    <phoneticPr fontId="5" type="noConversion"/>
  </si>
  <si>
    <t>六男雙Q#51</t>
  </si>
  <si>
    <t>六男雙Q#50</t>
    <phoneticPr fontId="5" type="noConversion"/>
  </si>
  <si>
    <t>六男雙Q#49</t>
    <phoneticPr fontId="5" type="noConversion"/>
  </si>
  <si>
    <t>六男雙Q#47</t>
  </si>
  <si>
    <t>六男雙Q#46</t>
  </si>
  <si>
    <t>六男雙Q#45</t>
    <phoneticPr fontId="5" type="noConversion"/>
  </si>
  <si>
    <t>六男雙Q#43</t>
  </si>
  <si>
    <t>六男雙Q#42</t>
  </si>
  <si>
    <t>六男雙Q#41</t>
    <phoneticPr fontId="5" type="noConversion"/>
  </si>
  <si>
    <t>六男雙Q#39</t>
  </si>
  <si>
    <t>六男雙Q#38</t>
  </si>
  <si>
    <t>六男雙Q#37</t>
  </si>
  <si>
    <t>六男雙Q#36</t>
  </si>
  <si>
    <t>六男雙Q#35</t>
  </si>
  <si>
    <t>六男雙Q#34</t>
  </si>
  <si>
    <t>六男雙Q#33</t>
  </si>
  <si>
    <t>六男雙Q#32</t>
  </si>
  <si>
    <t>六男雙Q#31</t>
  </si>
  <si>
    <t>六男雙Q#30</t>
  </si>
  <si>
    <t>六男雙Q#29</t>
  </si>
  <si>
    <t>六男雙Q#28</t>
  </si>
  <si>
    <t>六男雙Q#27</t>
  </si>
  <si>
    <t>六男雙Q#26</t>
    <phoneticPr fontId="5" type="noConversion"/>
  </si>
  <si>
    <t>六男雙Q#24</t>
  </si>
  <si>
    <t>六男雙Q#23</t>
  </si>
  <si>
    <t>六男雙Q#22</t>
    <phoneticPr fontId="5" type="noConversion"/>
  </si>
  <si>
    <t>六男雙Q#20</t>
  </si>
  <si>
    <t>六男雙Q#19</t>
  </si>
  <si>
    <t>六男雙Q#18</t>
    <phoneticPr fontId="5" type="noConversion"/>
  </si>
  <si>
    <t>六男雙Q#16</t>
  </si>
  <si>
    <t>六男雙Q#15</t>
  </si>
  <si>
    <t>六男雙Q#14</t>
    <phoneticPr fontId="5" type="noConversion"/>
  </si>
  <si>
    <t>六男雙Q#12</t>
  </si>
  <si>
    <t>六男雙Q#11</t>
  </si>
  <si>
    <t>六男雙Q#10</t>
    <phoneticPr fontId="5" type="noConversion"/>
  </si>
  <si>
    <t>六男雙Q#8</t>
  </si>
  <si>
    <t>六男雙Q#7</t>
  </si>
  <si>
    <t>六男雙Q#6</t>
    <phoneticPr fontId="5" type="noConversion"/>
  </si>
  <si>
    <t>六男雙Q#4</t>
  </si>
  <si>
    <t>六男雙Q#3</t>
  </si>
  <si>
    <t>六男雙Q#2</t>
    <phoneticPr fontId="5" type="noConversion"/>
  </si>
  <si>
    <t>六男單Q#192</t>
  </si>
  <si>
    <t>六男單Q#191</t>
  </si>
  <si>
    <t>六男單Q#190</t>
  </si>
  <si>
    <t>六男單Q#189</t>
  </si>
  <si>
    <t>六男單Q#188</t>
  </si>
  <si>
    <t>六男單Q#187</t>
  </si>
  <si>
    <t>六男單Q#186</t>
  </si>
  <si>
    <t>六男單Q#185</t>
  </si>
  <si>
    <t>六男單Q#184</t>
  </si>
  <si>
    <t>六男單Q#183</t>
  </si>
  <si>
    <t>六男單Q#182</t>
  </si>
  <si>
    <t>六男單Q#181</t>
  </si>
  <si>
    <t>六男單Q#180</t>
  </si>
  <si>
    <t>六男單Q#179</t>
  </si>
  <si>
    <t>六男單Q#178</t>
  </si>
  <si>
    <t>六男單Q#177</t>
  </si>
  <si>
    <t>六男單Q#176</t>
  </si>
  <si>
    <t>六男單Q#175</t>
  </si>
  <si>
    <t>六男單Q#174</t>
  </si>
  <si>
    <t>六男單Q#173</t>
  </si>
  <si>
    <t>六男單Q#172</t>
  </si>
  <si>
    <t>六男單Q#171</t>
  </si>
  <si>
    <t>六男單Q#170</t>
  </si>
  <si>
    <t>六男單Q#169</t>
  </si>
  <si>
    <t>六男單Q#168</t>
  </si>
  <si>
    <t>六男單Q#167</t>
  </si>
  <si>
    <t>六男單Q#166</t>
  </si>
  <si>
    <t>六男單Q#165</t>
  </si>
  <si>
    <t>六男單Q#164</t>
  </si>
  <si>
    <t>六男單Q#163</t>
  </si>
  <si>
    <t>六男單Q#162</t>
  </si>
  <si>
    <t>六男單Q#161</t>
  </si>
  <si>
    <t>六男單Q#160</t>
  </si>
  <si>
    <t>六男單Q#159</t>
  </si>
  <si>
    <t>六男單Q#158</t>
  </si>
  <si>
    <t>六男單Q#157</t>
  </si>
  <si>
    <t>六男單Q#156</t>
  </si>
  <si>
    <t>六男單Q#155</t>
  </si>
  <si>
    <t>六男單Q#154</t>
  </si>
  <si>
    <t>六男單Q#153</t>
  </si>
  <si>
    <t>六男單Q#152</t>
  </si>
  <si>
    <t>六男單Q#151</t>
  </si>
  <si>
    <t>六男單Q#150</t>
  </si>
  <si>
    <t>六男單Q#149</t>
  </si>
  <si>
    <t>六男單Q#148</t>
  </si>
  <si>
    <t>六男單Q#147</t>
  </si>
  <si>
    <t>六男單Q#146</t>
  </si>
  <si>
    <t>六男單Q#145</t>
  </si>
  <si>
    <t>六男單Q#144</t>
  </si>
  <si>
    <t>六男單Q#143</t>
  </si>
  <si>
    <t>六男單Q#142</t>
  </si>
  <si>
    <t>六男單Q#141</t>
  </si>
  <si>
    <t>六男單Q#140</t>
  </si>
  <si>
    <t>六男單Q#139</t>
  </si>
  <si>
    <t>六男單Q#138</t>
  </si>
  <si>
    <t>六男單Q#137</t>
  </si>
  <si>
    <t>六男單Q#136</t>
  </si>
  <si>
    <t>六男單Q#135</t>
  </si>
  <si>
    <t>六男單Q#134</t>
  </si>
  <si>
    <t>六男單Q#133</t>
  </si>
  <si>
    <t>六男單Q#132</t>
  </si>
  <si>
    <t>六男單Q#131</t>
  </si>
  <si>
    <t>六男單Q#130</t>
  </si>
  <si>
    <t>六男單Q#129</t>
    <phoneticPr fontId="5" type="noConversion"/>
  </si>
  <si>
    <t>五男雙Q#121</t>
    <phoneticPr fontId="5" type="noConversion"/>
  </si>
  <si>
    <t>五男雙Q#117</t>
    <phoneticPr fontId="5" type="noConversion"/>
  </si>
  <si>
    <t>五男雙Q#113</t>
    <phoneticPr fontId="5" type="noConversion"/>
  </si>
  <si>
    <t>五男雙Q#105</t>
    <phoneticPr fontId="5" type="noConversion"/>
  </si>
  <si>
    <t>五男雙Q#101</t>
    <phoneticPr fontId="5" type="noConversion"/>
  </si>
  <si>
    <t>五男雙Q#97</t>
    <phoneticPr fontId="5" type="noConversion"/>
  </si>
  <si>
    <t>五男雙Q#89</t>
    <phoneticPr fontId="5" type="noConversion"/>
  </si>
  <si>
    <t>五男雙Q#85</t>
    <phoneticPr fontId="5" type="noConversion"/>
  </si>
  <si>
    <t>五男雙Q#81</t>
    <phoneticPr fontId="5" type="noConversion"/>
  </si>
  <si>
    <t>五男雙Q#77</t>
    <phoneticPr fontId="5" type="noConversion"/>
  </si>
  <si>
    <t>五男雙Q#73</t>
    <phoneticPr fontId="5" type="noConversion"/>
  </si>
  <si>
    <t>五男雙Q#69</t>
    <phoneticPr fontId="5" type="noConversion"/>
  </si>
  <si>
    <t>五男雙Q#65</t>
    <phoneticPr fontId="5" type="noConversion"/>
  </si>
  <si>
    <t>五男雙Q#64</t>
    <phoneticPr fontId="5" type="noConversion"/>
  </si>
  <si>
    <t>五男雙Q#60</t>
    <phoneticPr fontId="5" type="noConversion"/>
  </si>
  <si>
    <t>五男雙Q#56</t>
    <phoneticPr fontId="5" type="noConversion"/>
  </si>
  <si>
    <t>五男雙Q#48</t>
    <phoneticPr fontId="5" type="noConversion"/>
  </si>
  <si>
    <t>五男雙Q#44</t>
    <phoneticPr fontId="5" type="noConversion"/>
  </si>
  <si>
    <t>五男雙Q#40</t>
    <phoneticPr fontId="5" type="noConversion"/>
  </si>
  <si>
    <t>五男雙Q#32</t>
    <phoneticPr fontId="5" type="noConversion"/>
  </si>
  <si>
    <t>五男雙Q#28</t>
    <phoneticPr fontId="5" type="noConversion"/>
  </si>
  <si>
    <t>五男雙Q#24</t>
    <phoneticPr fontId="5" type="noConversion"/>
  </si>
  <si>
    <t>五男雙Q#16</t>
    <phoneticPr fontId="5" type="noConversion"/>
  </si>
  <si>
    <t>五男雙Q#12</t>
    <phoneticPr fontId="5" type="noConversion"/>
  </si>
  <si>
    <t>五男雙Q#8</t>
    <phoneticPr fontId="5" type="noConversion"/>
  </si>
  <si>
    <t>五男單Q#384</t>
  </si>
  <si>
    <t>五男單Q#383</t>
  </si>
  <si>
    <t>五男單Q#382</t>
  </si>
  <si>
    <t>五男單Q#381</t>
  </si>
  <si>
    <t>五男單Q#380</t>
  </si>
  <si>
    <t>五男單Q#379</t>
  </si>
  <si>
    <t>五男單Q#378</t>
  </si>
  <si>
    <t>五男單Q#377</t>
  </si>
  <si>
    <t>五男單Q#376</t>
  </si>
  <si>
    <t>五男單Q#375</t>
  </si>
  <si>
    <t>五男單Q#374</t>
  </si>
  <si>
    <t>五男單Q#373</t>
  </si>
  <si>
    <t>五男單Q#372</t>
  </si>
  <si>
    <t>五男單Q#371</t>
  </si>
  <si>
    <t>五男單Q#370</t>
  </si>
  <si>
    <t>五男單Q#369</t>
  </si>
  <si>
    <t>五男單Q#368</t>
  </si>
  <si>
    <t>五男單Q#367</t>
  </si>
  <si>
    <t>五男單Q#366</t>
  </si>
  <si>
    <t>五男單Q#365</t>
  </si>
  <si>
    <t>五男單Q#364</t>
  </si>
  <si>
    <t>五男單Q#363</t>
  </si>
  <si>
    <t>五男單Q#362</t>
  </si>
  <si>
    <t>五男單Q#361</t>
  </si>
  <si>
    <t>五男單Q#360</t>
  </si>
  <si>
    <t>五男單Q#359</t>
  </si>
  <si>
    <t>五男單Q#358</t>
  </si>
  <si>
    <t>五男單Q#357</t>
  </si>
  <si>
    <t>五男單Q#356</t>
  </si>
  <si>
    <t>五男單Q#355</t>
  </si>
  <si>
    <t>五男單Q#354</t>
  </si>
  <si>
    <t>五男單Q#353</t>
  </si>
  <si>
    <t>五男單Q#352</t>
  </si>
  <si>
    <t>五男單Q#351</t>
  </si>
  <si>
    <t>五男單Q#350</t>
  </si>
  <si>
    <t>五男單Q#349</t>
  </si>
  <si>
    <t>五男單Q#348</t>
  </si>
  <si>
    <t>五男單Q#347</t>
  </si>
  <si>
    <t>五男單Q#346</t>
  </si>
  <si>
    <t>五男單Q#345</t>
  </si>
  <si>
    <t>五男單Q#344</t>
  </si>
  <si>
    <t>五男單Q#343</t>
  </si>
  <si>
    <t>五男單Q#342</t>
  </si>
  <si>
    <t>五男單Q#341</t>
  </si>
  <si>
    <t>五男單Q#340</t>
  </si>
  <si>
    <t>五男單Q#339</t>
  </si>
  <si>
    <t>五男單Q#338</t>
  </si>
  <si>
    <t>五男單Q#337</t>
    <phoneticPr fontId="5" type="noConversion"/>
  </si>
  <si>
    <t>五女單Q#125</t>
    <phoneticPr fontId="5" type="noConversion"/>
  </si>
  <si>
    <t>五女單Q#121</t>
    <phoneticPr fontId="5" type="noConversion"/>
  </si>
  <si>
    <t>五女單Q#117</t>
    <phoneticPr fontId="5" type="noConversion"/>
  </si>
  <si>
    <t>五女單Q#115</t>
    <phoneticPr fontId="5" type="noConversion"/>
  </si>
  <si>
    <t>五女單Q#113</t>
    <phoneticPr fontId="5" type="noConversion"/>
  </si>
  <si>
    <t>五女單Q#109</t>
    <phoneticPr fontId="5" type="noConversion"/>
  </si>
  <si>
    <t>五女單Q#107</t>
    <phoneticPr fontId="5" type="noConversion"/>
  </si>
  <si>
    <t>五女單Q#105</t>
    <phoneticPr fontId="5" type="noConversion"/>
  </si>
  <si>
    <t>五女單Q#101</t>
    <phoneticPr fontId="5" type="noConversion"/>
  </si>
  <si>
    <t>五女單Q#99</t>
    <phoneticPr fontId="5" type="noConversion"/>
  </si>
  <si>
    <t>五女單Q#97</t>
    <phoneticPr fontId="5" type="noConversion"/>
  </si>
  <si>
    <t>五女單Q#93</t>
    <phoneticPr fontId="5" type="noConversion"/>
  </si>
  <si>
    <t>五女單Q#89</t>
    <phoneticPr fontId="5" type="noConversion"/>
  </si>
  <si>
    <t>五女單Q#85</t>
    <phoneticPr fontId="5" type="noConversion"/>
  </si>
  <si>
    <t>五女單Q#83</t>
    <phoneticPr fontId="5" type="noConversion"/>
  </si>
  <si>
    <t>五女單Q#81</t>
    <phoneticPr fontId="5" type="noConversion"/>
  </si>
  <si>
    <t>五女單Q#77</t>
    <phoneticPr fontId="5" type="noConversion"/>
  </si>
  <si>
    <t>五女單Q#75</t>
    <phoneticPr fontId="5" type="noConversion"/>
  </si>
  <si>
    <t>五女單Q#73</t>
    <phoneticPr fontId="5" type="noConversion"/>
  </si>
  <si>
    <t>五女單Q#69</t>
    <phoneticPr fontId="5" type="noConversion"/>
  </si>
  <si>
    <t>五女單Q#67</t>
    <phoneticPr fontId="5" type="noConversion"/>
  </si>
  <si>
    <t>五女單Q#65</t>
    <phoneticPr fontId="5" type="noConversion"/>
  </si>
  <si>
    <t>五女單Q#64</t>
    <phoneticPr fontId="5" type="noConversion"/>
  </si>
  <si>
    <t>五女單Q#62</t>
    <phoneticPr fontId="5" type="noConversion"/>
  </si>
  <si>
    <t>五女單Q#60</t>
    <phoneticPr fontId="5" type="noConversion"/>
  </si>
  <si>
    <t>五女單Q#56</t>
    <phoneticPr fontId="5" type="noConversion"/>
  </si>
  <si>
    <t>五女單Q#54</t>
    <phoneticPr fontId="5" type="noConversion"/>
  </si>
  <si>
    <t>五女單Q#52</t>
    <phoneticPr fontId="5" type="noConversion"/>
  </si>
  <si>
    <t>五女單Q#48</t>
  </si>
  <si>
    <t>五女單Q#46</t>
    <phoneticPr fontId="5" type="noConversion"/>
  </si>
  <si>
    <t>五女單Q#44</t>
    <phoneticPr fontId="5" type="noConversion"/>
  </si>
  <si>
    <t>五女單Q#40</t>
    <phoneticPr fontId="5" type="noConversion"/>
  </si>
  <si>
    <t>五女單Q#36</t>
    <phoneticPr fontId="5" type="noConversion"/>
  </si>
  <si>
    <t>五女單Q#32</t>
    <phoneticPr fontId="5" type="noConversion"/>
  </si>
  <si>
    <t>五女單Q#30</t>
    <phoneticPr fontId="5" type="noConversion"/>
  </si>
  <si>
    <t>五女單Q#28</t>
    <phoneticPr fontId="5" type="noConversion"/>
  </si>
  <si>
    <t>五女單Q#24</t>
    <phoneticPr fontId="5" type="noConversion"/>
  </si>
  <si>
    <t>五女單Q#22</t>
    <phoneticPr fontId="5" type="noConversion"/>
  </si>
  <si>
    <t>五女單Q#20</t>
    <phoneticPr fontId="5" type="noConversion"/>
  </si>
  <si>
    <t>五女單Q#16</t>
  </si>
  <si>
    <t>五女單Q#14</t>
    <phoneticPr fontId="5" type="noConversion"/>
  </si>
  <si>
    <t>五女單Q#12</t>
    <phoneticPr fontId="5" type="noConversion"/>
  </si>
  <si>
    <t>五女單Q#8</t>
    <phoneticPr fontId="5" type="noConversion"/>
  </si>
  <si>
    <t>五女單Q#4</t>
    <phoneticPr fontId="5" type="noConversion"/>
  </si>
  <si>
    <t>六女單Q#63</t>
  </si>
  <si>
    <t>六女單Q#62</t>
  </si>
  <si>
    <t>六女單Q#61</t>
    <phoneticPr fontId="5" type="noConversion"/>
  </si>
  <si>
    <t>六女單Q#59</t>
  </si>
  <si>
    <t>六女單Q#58</t>
  </si>
  <si>
    <t>六女單Q#57</t>
    <phoneticPr fontId="5" type="noConversion"/>
  </si>
  <si>
    <t>六女單Q#55</t>
  </si>
  <si>
    <t>六女單Q#54</t>
  </si>
  <si>
    <t>六女單Q#53</t>
    <phoneticPr fontId="5" type="noConversion"/>
  </si>
  <si>
    <t>六女單Q#51</t>
  </si>
  <si>
    <t>六女單Q#50</t>
  </si>
  <si>
    <t>六女單Q#49</t>
    <phoneticPr fontId="5" type="noConversion"/>
  </si>
  <si>
    <t>六女單Q#47</t>
  </si>
  <si>
    <t>六女單Q#46</t>
  </si>
  <si>
    <t>六女單Q#45</t>
    <phoneticPr fontId="5" type="noConversion"/>
  </si>
  <si>
    <t>六女單Q#43</t>
  </si>
  <si>
    <t>六女單Q#42</t>
  </si>
  <si>
    <t>六女單Q#41</t>
    <phoneticPr fontId="5" type="noConversion"/>
  </si>
  <si>
    <t>六女單Q#39</t>
  </si>
  <si>
    <t>六女單Q#38</t>
  </si>
  <si>
    <t>六女單Q#37</t>
  </si>
  <si>
    <t>六女單Q#36</t>
  </si>
  <si>
    <t>六女單Q#35</t>
  </si>
  <si>
    <t>六女單Q#34</t>
  </si>
  <si>
    <t>六女單Q#33</t>
  </si>
  <si>
    <t>六女單Q#32</t>
  </si>
  <si>
    <t>六女單Q#31</t>
  </si>
  <si>
    <t>六女單Q#30</t>
  </si>
  <si>
    <t>六女單Q#29</t>
  </si>
  <si>
    <t>六女單Q#28</t>
  </si>
  <si>
    <t>六女單Q#27</t>
  </si>
  <si>
    <t>六女單Q#26</t>
    <phoneticPr fontId="5" type="noConversion"/>
  </si>
  <si>
    <t>六女單Q#24</t>
  </si>
  <si>
    <t>六女單Q#23</t>
  </si>
  <si>
    <t>六女單Q#22</t>
    <phoneticPr fontId="5" type="noConversion"/>
  </si>
  <si>
    <t>六女單Q#20</t>
  </si>
  <si>
    <t>六女單Q#19</t>
  </si>
  <si>
    <t>六女單Q#18</t>
    <phoneticPr fontId="5" type="noConversion"/>
  </si>
  <si>
    <t>六女單Q#16</t>
  </si>
  <si>
    <t>六女單Q#15</t>
    <phoneticPr fontId="5" type="noConversion"/>
  </si>
  <si>
    <t>六女單Q#14</t>
    <phoneticPr fontId="5" type="noConversion"/>
  </si>
  <si>
    <t>六女單Q#12</t>
  </si>
  <si>
    <t>六女單Q#11</t>
  </si>
  <si>
    <t>六女單Q#10</t>
    <phoneticPr fontId="5" type="noConversion"/>
  </si>
  <si>
    <t>六女單Q#8</t>
  </si>
  <si>
    <t>六女單Q#7</t>
  </si>
  <si>
    <t>六女單Q#6</t>
    <phoneticPr fontId="5" type="noConversion"/>
  </si>
  <si>
    <t>六女單Q#4</t>
  </si>
  <si>
    <t>六女單Q#3</t>
  </si>
  <si>
    <t>六女單Q#2</t>
    <phoneticPr fontId="5" type="noConversion"/>
  </si>
  <si>
    <t>第 1 ~ 10 場地</t>
  </si>
  <si>
    <t>12月4日 (星期日)  個人賽    281 場</t>
    <phoneticPr fontId="5" type="noConversion"/>
  </si>
  <si>
    <t>六男單Q#127</t>
  </si>
  <si>
    <t>六男單Q#126</t>
    <phoneticPr fontId="5" type="noConversion"/>
  </si>
  <si>
    <t>六男單Q#125</t>
    <phoneticPr fontId="5" type="noConversion"/>
  </si>
  <si>
    <t>六男單Q#123</t>
  </si>
  <si>
    <t>六男單Q#122</t>
  </si>
  <si>
    <t>六男單Q#121</t>
    <phoneticPr fontId="5" type="noConversion"/>
  </si>
  <si>
    <t>六男單Q#119</t>
  </si>
  <si>
    <t>六男單Q#118</t>
  </si>
  <si>
    <t>六男單Q#117</t>
    <phoneticPr fontId="5" type="noConversion"/>
  </si>
  <si>
    <t>六男單Q#115</t>
  </si>
  <si>
    <t>六男單Q#114</t>
  </si>
  <si>
    <t>六男單Q#113</t>
    <phoneticPr fontId="5" type="noConversion"/>
  </si>
  <si>
    <t>六男單Q#111</t>
  </si>
  <si>
    <t>六男單Q#110</t>
  </si>
  <si>
    <t>六男單Q#109</t>
    <phoneticPr fontId="5" type="noConversion"/>
  </si>
  <si>
    <t>六男單Q#107</t>
  </si>
  <si>
    <t>六男單Q#106</t>
  </si>
  <si>
    <t>六男單Q#105</t>
    <phoneticPr fontId="5" type="noConversion"/>
  </si>
  <si>
    <t>六男單Q#103</t>
  </si>
  <si>
    <t>六男單Q#102</t>
  </si>
  <si>
    <t>六男單Q#101</t>
  </si>
  <si>
    <t>六男單Q#100</t>
  </si>
  <si>
    <t>六男單Q#99</t>
  </si>
  <si>
    <t>六男單Q#98</t>
  </si>
  <si>
    <t>六男單Q#97</t>
    <phoneticPr fontId="5" type="noConversion"/>
  </si>
  <si>
    <t>六男單Q#95</t>
  </si>
  <si>
    <t>六男單Q#94</t>
  </si>
  <si>
    <t>六男單Q#93</t>
    <phoneticPr fontId="5" type="noConversion"/>
  </si>
  <si>
    <t>六男單Q#91</t>
  </si>
  <si>
    <t>六男單Q#90</t>
  </si>
  <si>
    <t>六男單Q#89</t>
    <phoneticPr fontId="5" type="noConversion"/>
  </si>
  <si>
    <t>六男單Q#87</t>
  </si>
  <si>
    <t>六男單Q#86</t>
  </si>
  <si>
    <t>六男單Q#85</t>
  </si>
  <si>
    <t>六男單Q#84</t>
  </si>
  <si>
    <t>六男單Q#83</t>
  </si>
  <si>
    <t>六男單Q#82</t>
  </si>
  <si>
    <t>六男單Q#81</t>
    <phoneticPr fontId="5" type="noConversion"/>
  </si>
  <si>
    <t>六男單Q#79</t>
  </si>
  <si>
    <t>六男單Q#78</t>
  </si>
  <si>
    <t>六男單Q#77</t>
    <phoneticPr fontId="5" type="noConversion"/>
  </si>
  <si>
    <t>六男單Q#75</t>
  </si>
  <si>
    <t>六男單Q#74</t>
  </si>
  <si>
    <t>六男單Q#73</t>
    <phoneticPr fontId="5" type="noConversion"/>
  </si>
  <si>
    <t>六男單Q#71</t>
  </si>
  <si>
    <t>六男單Q#70</t>
  </si>
  <si>
    <t>六男單Q#69</t>
  </si>
  <si>
    <t>六男單Q#68</t>
  </si>
  <si>
    <t>六男單Q#67</t>
  </si>
  <si>
    <t>六男單Q#66</t>
  </si>
  <si>
    <t>六男單Q#65</t>
    <phoneticPr fontId="5" type="noConversion"/>
  </si>
  <si>
    <t>六男單Q#64</t>
  </si>
  <si>
    <t>六男單Q#63</t>
  </si>
  <si>
    <t>六男單Q#62</t>
  </si>
  <si>
    <t>六男單Q#61</t>
  </si>
  <si>
    <t>六男單Q#60</t>
  </si>
  <si>
    <t>六男單Q#59</t>
  </si>
  <si>
    <t>六男單Q#58</t>
    <phoneticPr fontId="5" type="noConversion"/>
  </si>
  <si>
    <t>六男單Q#56</t>
  </si>
  <si>
    <t>六男單Q#55</t>
  </si>
  <si>
    <t>六男單Q#54</t>
    <phoneticPr fontId="5" type="noConversion"/>
  </si>
  <si>
    <t>六男單Q#52</t>
  </si>
  <si>
    <t>六男單Q#51</t>
  </si>
  <si>
    <t>六男單Q#50</t>
    <phoneticPr fontId="5" type="noConversion"/>
  </si>
  <si>
    <t>六男單Q#48</t>
  </si>
  <si>
    <t>六男單Q#47</t>
  </si>
  <si>
    <t>六男單Q#46</t>
  </si>
  <si>
    <t>六男單Q#45</t>
  </si>
  <si>
    <t>六男單Q#44</t>
  </si>
  <si>
    <t>六男單Q#43</t>
  </si>
  <si>
    <t>六男單Q#42</t>
    <phoneticPr fontId="5" type="noConversion"/>
  </si>
  <si>
    <t>六男單Q#40</t>
    <phoneticPr fontId="5" type="noConversion"/>
  </si>
  <si>
    <t>六男單Q#39</t>
  </si>
  <si>
    <t>六男單Q#38</t>
    <phoneticPr fontId="5" type="noConversion"/>
  </si>
  <si>
    <t>六男單Q#36</t>
  </si>
  <si>
    <t>六男單Q#35</t>
  </si>
  <si>
    <t>六男單Q#34</t>
    <phoneticPr fontId="5" type="noConversion"/>
  </si>
  <si>
    <t>六男單Q#32</t>
  </si>
  <si>
    <t>六男單Q#31</t>
  </si>
  <si>
    <t>六男單Q#30</t>
  </si>
  <si>
    <t>六男單Q#29</t>
  </si>
  <si>
    <t>六男單Q#28</t>
    <phoneticPr fontId="5" type="noConversion"/>
  </si>
  <si>
    <t>六男單Q#27</t>
  </si>
  <si>
    <t>六男單Q#26</t>
    <phoneticPr fontId="5" type="noConversion"/>
  </si>
  <si>
    <t>六男單Q#24</t>
  </si>
  <si>
    <t>六男單Q#23</t>
    <phoneticPr fontId="5" type="noConversion"/>
  </si>
  <si>
    <t>六男單Q#22</t>
    <phoneticPr fontId="5" type="noConversion"/>
  </si>
  <si>
    <t>六男單Q#20</t>
  </si>
  <si>
    <t>六男單Q#19</t>
  </si>
  <si>
    <t>六男單Q#18</t>
    <phoneticPr fontId="5" type="noConversion"/>
  </si>
  <si>
    <t>六男單Q#16</t>
  </si>
  <si>
    <t>六男單Q#15</t>
  </si>
  <si>
    <t>六男單Q#14</t>
    <phoneticPr fontId="5" type="noConversion"/>
  </si>
  <si>
    <t>六男單Q#12</t>
  </si>
  <si>
    <t>六男單Q#11</t>
  </si>
  <si>
    <t>六男單Q#10</t>
    <phoneticPr fontId="5" type="noConversion"/>
  </si>
  <si>
    <t>六男單Q#8</t>
  </si>
  <si>
    <t>六男單Q#7</t>
    <phoneticPr fontId="5" type="noConversion"/>
  </si>
  <si>
    <t>六男單Q#6</t>
    <phoneticPr fontId="5" type="noConversion"/>
  </si>
  <si>
    <t>六男單Q#4</t>
  </si>
  <si>
    <t>六男單Q#3</t>
  </si>
  <si>
    <t>六男單Q#2</t>
    <phoneticPr fontId="5" type="noConversion"/>
  </si>
  <si>
    <t>四女團#9</t>
    <phoneticPr fontId="5" type="noConversion"/>
  </si>
  <si>
    <t>四男團#19</t>
    <phoneticPr fontId="5" type="noConversion"/>
  </si>
  <si>
    <t>五女團#10</t>
    <phoneticPr fontId="5" type="noConversion"/>
  </si>
  <si>
    <t>五男團#19</t>
    <phoneticPr fontId="5" type="noConversion"/>
  </si>
  <si>
    <t>六女團#18</t>
    <phoneticPr fontId="5" type="noConversion"/>
  </si>
  <si>
    <t>六男團#26</t>
    <phoneticPr fontId="5" type="noConversion"/>
  </si>
  <si>
    <t>五男單Q#336</t>
  </si>
  <si>
    <t>五男單Q#335</t>
  </si>
  <si>
    <t>五男單Q#334</t>
  </si>
  <si>
    <t>五男單Q#333</t>
  </si>
  <si>
    <t>五男單Q#332</t>
  </si>
  <si>
    <t>五男單Q#331</t>
  </si>
  <si>
    <t>五男單Q#330</t>
  </si>
  <si>
    <t>五男單Q#329</t>
  </si>
  <si>
    <t>五男單Q#328</t>
  </si>
  <si>
    <t>五男單Q#327</t>
  </si>
  <si>
    <t>五男單Q#326</t>
  </si>
  <si>
    <t>五男單Q#325</t>
  </si>
  <si>
    <t>五男單Q#324</t>
  </si>
  <si>
    <t>五男單Q#323</t>
  </si>
  <si>
    <t>五男單Q#322</t>
  </si>
  <si>
    <t>五男單Q#321</t>
  </si>
  <si>
    <t>五男單Q#320</t>
  </si>
  <si>
    <t>五男單Q#319</t>
  </si>
  <si>
    <t>五男單Q#318</t>
  </si>
  <si>
    <t>五男單Q#317</t>
  </si>
  <si>
    <t>五男單Q#316</t>
  </si>
  <si>
    <t>五男單Q#315</t>
  </si>
  <si>
    <t>五男單Q#314</t>
  </si>
  <si>
    <t>五男單Q#313</t>
  </si>
  <si>
    <t>五男單Q#312</t>
  </si>
  <si>
    <t>五男單Q#311</t>
  </si>
  <si>
    <t>五男單Q#310</t>
  </si>
  <si>
    <t>五男單Q#309</t>
  </si>
  <si>
    <t>五男單Q#308</t>
  </si>
  <si>
    <t>五男單Q#307</t>
  </si>
  <si>
    <t>五男單Q#306</t>
  </si>
  <si>
    <t>五男單Q#305</t>
  </si>
  <si>
    <t>五男單Q#304</t>
  </si>
  <si>
    <t>五男單Q#303</t>
  </si>
  <si>
    <t>五男單Q#302</t>
  </si>
  <si>
    <t>五男單Q#301</t>
  </si>
  <si>
    <t>五男單Q#300</t>
  </si>
  <si>
    <t>五男單Q#299</t>
  </si>
  <si>
    <t>五男單Q#298</t>
  </si>
  <si>
    <t>五男單Q#297</t>
    <phoneticPr fontId="5" type="noConversion"/>
  </si>
  <si>
    <t>五男單Q#296</t>
  </si>
  <si>
    <t>五男單Q#295</t>
  </si>
  <si>
    <t>五男單Q#294</t>
  </si>
  <si>
    <t>五男單Q#293</t>
  </si>
  <si>
    <t>五男單Q#292</t>
  </si>
  <si>
    <t>五男單Q#291</t>
  </si>
  <si>
    <t>五男單Q#290</t>
  </si>
  <si>
    <t>五男單Q#289</t>
    <phoneticPr fontId="5" type="noConversion"/>
  </si>
  <si>
    <t>五男單Q#288</t>
  </si>
  <si>
    <t>五男單Q#287</t>
  </si>
  <si>
    <t>五男單Q#286</t>
  </si>
  <si>
    <t>五男單Q#285</t>
  </si>
  <si>
    <t>五男單Q#284</t>
  </si>
  <si>
    <t>五男單Q#283</t>
  </si>
  <si>
    <t>五男單Q#282</t>
  </si>
  <si>
    <t>五男單Q#281</t>
    <phoneticPr fontId="5" type="noConversion"/>
  </si>
  <si>
    <t>五男單Q#280</t>
  </si>
  <si>
    <t>五男單Q#279</t>
  </si>
  <si>
    <t>五男單Q#278</t>
  </si>
  <si>
    <t>五男單Q#277</t>
  </si>
  <si>
    <t>五男單Q#276</t>
  </si>
  <si>
    <t>五男單Q#275</t>
  </si>
  <si>
    <t>五男單Q#274</t>
  </si>
  <si>
    <t>五男單Q#273</t>
    <phoneticPr fontId="5" type="noConversion"/>
  </si>
  <si>
    <t>五男單Q#272</t>
  </si>
  <si>
    <t>五男單Q#271</t>
  </si>
  <si>
    <t>五男單Q#270</t>
  </si>
  <si>
    <t>五男單Q#269</t>
  </si>
  <si>
    <t>五男單Q#268</t>
  </si>
  <si>
    <t>五男單Q#267</t>
  </si>
  <si>
    <t>五男單Q#266</t>
  </si>
  <si>
    <t>五男單Q#265</t>
    <phoneticPr fontId="5" type="noConversion"/>
  </si>
  <si>
    <t>五男單Q#264</t>
  </si>
  <si>
    <t>五男單Q#263</t>
  </si>
  <si>
    <t>五男單Q#262</t>
  </si>
  <si>
    <t>五男單Q#261</t>
  </si>
  <si>
    <t>五男單Q#260</t>
  </si>
  <si>
    <t>五男單Q#259</t>
  </si>
  <si>
    <t>五男單Q#258</t>
  </si>
  <si>
    <t>五男單Q#257</t>
    <phoneticPr fontId="5" type="noConversion"/>
  </si>
  <si>
    <t>六男團#25</t>
  </si>
  <si>
    <t>六男團#24</t>
    <phoneticPr fontId="5" type="noConversion"/>
  </si>
  <si>
    <t>六女團#17</t>
  </si>
  <si>
    <t>六女團#16</t>
    <phoneticPr fontId="5" type="noConversion"/>
  </si>
  <si>
    <t>五女團#9</t>
  </si>
  <si>
    <t>五女團#8</t>
    <phoneticPr fontId="5" type="noConversion"/>
  </si>
  <si>
    <t>五男團#18</t>
  </si>
  <si>
    <t>五男團#17</t>
    <phoneticPr fontId="5" type="noConversion"/>
  </si>
  <si>
    <t>四女團#8</t>
  </si>
  <si>
    <t>四女團#7</t>
    <phoneticPr fontId="5" type="noConversion"/>
  </si>
  <si>
    <t>四男團#18</t>
  </si>
  <si>
    <t>四男團#17</t>
    <phoneticPr fontId="5" type="noConversion"/>
  </si>
  <si>
    <t>12月3日 (星期六)  團體賽   18  場 ，個人賽    182  場</t>
    <phoneticPr fontId="5" type="noConversion"/>
  </si>
  <si>
    <t>五男單Q#255</t>
    <phoneticPr fontId="5" type="noConversion"/>
  </si>
  <si>
    <t>五男單Q#251</t>
    <phoneticPr fontId="5" type="noConversion"/>
  </si>
  <si>
    <t>五男單Q#249</t>
    <phoneticPr fontId="5" type="noConversion"/>
  </si>
  <si>
    <t>五男單Q#247</t>
    <phoneticPr fontId="5" type="noConversion"/>
  </si>
  <si>
    <t>五男單Q#243</t>
    <phoneticPr fontId="5" type="noConversion"/>
  </si>
  <si>
    <t>五男單Q#239</t>
    <phoneticPr fontId="5" type="noConversion"/>
  </si>
  <si>
    <t>五男單Q#235</t>
    <phoneticPr fontId="5" type="noConversion"/>
  </si>
  <si>
    <t>五男單Q#231</t>
    <phoneticPr fontId="5" type="noConversion"/>
  </si>
  <si>
    <t>五男單Q#227</t>
    <phoneticPr fontId="5" type="noConversion"/>
  </si>
  <si>
    <t>五男單Q#223</t>
    <phoneticPr fontId="5" type="noConversion"/>
  </si>
  <si>
    <t>五男單Q#219</t>
    <phoneticPr fontId="5" type="noConversion"/>
  </si>
  <si>
    <t>五男單Q#217</t>
    <phoneticPr fontId="5" type="noConversion"/>
  </si>
  <si>
    <t>五男單Q#215</t>
    <phoneticPr fontId="5" type="noConversion"/>
  </si>
  <si>
    <t>五男單Q#211</t>
    <phoneticPr fontId="5" type="noConversion"/>
  </si>
  <si>
    <t>五男單Q#207</t>
    <phoneticPr fontId="5" type="noConversion"/>
  </si>
  <si>
    <t>五男單Q#203</t>
    <phoneticPr fontId="5" type="noConversion"/>
  </si>
  <si>
    <t>五男單Q#201</t>
    <phoneticPr fontId="5" type="noConversion"/>
  </si>
  <si>
    <t>五男單Q#199</t>
    <phoneticPr fontId="5" type="noConversion"/>
  </si>
  <si>
    <t>五男單Q#195</t>
    <phoneticPr fontId="5" type="noConversion"/>
  </si>
  <si>
    <t>五男單Q#191</t>
    <phoneticPr fontId="5" type="noConversion"/>
  </si>
  <si>
    <t>五男單Q#187</t>
    <phoneticPr fontId="5" type="noConversion"/>
  </si>
  <si>
    <t>五男單Q#185</t>
    <phoneticPr fontId="5" type="noConversion"/>
  </si>
  <si>
    <t>五男單Q#183</t>
    <phoneticPr fontId="5" type="noConversion"/>
  </si>
  <si>
    <t>五男單Q#179</t>
    <phoneticPr fontId="5" type="noConversion"/>
  </si>
  <si>
    <t>五男單Q#175</t>
    <phoneticPr fontId="5" type="noConversion"/>
  </si>
  <si>
    <t>五男單Q#171</t>
    <phoneticPr fontId="5" type="noConversion"/>
  </si>
  <si>
    <t>五男單Q#167</t>
    <phoneticPr fontId="5" type="noConversion"/>
  </si>
  <si>
    <t>五男單Q#163</t>
    <phoneticPr fontId="5" type="noConversion"/>
  </si>
  <si>
    <t>五男單Q#159</t>
    <phoneticPr fontId="5" type="noConversion"/>
  </si>
  <si>
    <t>五男單Q#155</t>
    <phoneticPr fontId="5" type="noConversion"/>
  </si>
  <si>
    <t>五男單Q#153</t>
    <phoneticPr fontId="5" type="noConversion"/>
  </si>
  <si>
    <t>五男單Q#151</t>
    <phoneticPr fontId="5" type="noConversion"/>
  </si>
  <si>
    <t>五男單Q#147</t>
    <phoneticPr fontId="5" type="noConversion"/>
  </si>
  <si>
    <t>五男單Q#143</t>
    <phoneticPr fontId="5" type="noConversion"/>
  </si>
  <si>
    <t>五男單Q#139</t>
    <phoneticPr fontId="5" type="noConversion"/>
  </si>
  <si>
    <t>五男單Q#135</t>
    <phoneticPr fontId="5" type="noConversion"/>
  </si>
  <si>
    <t>五男單Q#131</t>
    <phoneticPr fontId="5" type="noConversion"/>
  </si>
  <si>
    <t>五男單Q#126</t>
    <phoneticPr fontId="5" type="noConversion"/>
  </si>
  <si>
    <t>五男單Q#122</t>
    <phoneticPr fontId="5" type="noConversion"/>
  </si>
  <si>
    <t>五男單Q#118</t>
    <phoneticPr fontId="5" type="noConversion"/>
  </si>
  <si>
    <t>五男單Q#114</t>
    <phoneticPr fontId="5" type="noConversion"/>
  </si>
  <si>
    <t>五男單Q#110</t>
    <phoneticPr fontId="5" type="noConversion"/>
  </si>
  <si>
    <t>五男單Q#106</t>
    <phoneticPr fontId="5" type="noConversion"/>
  </si>
  <si>
    <t>五男單Q#104</t>
    <phoneticPr fontId="5" type="noConversion"/>
  </si>
  <si>
    <t>五男單Q#102</t>
    <phoneticPr fontId="5" type="noConversion"/>
  </si>
  <si>
    <t>五男單Q#98</t>
    <phoneticPr fontId="5" type="noConversion"/>
  </si>
  <si>
    <t>五男單Q#94</t>
    <phoneticPr fontId="5" type="noConversion"/>
  </si>
  <si>
    <t>五男單Q#90</t>
    <phoneticPr fontId="5" type="noConversion"/>
  </si>
  <si>
    <t>五男單Q#86</t>
    <phoneticPr fontId="5" type="noConversion"/>
  </si>
  <si>
    <t>五男單Q#82</t>
    <phoneticPr fontId="5" type="noConversion"/>
  </si>
  <si>
    <t>五男單Q#78</t>
    <phoneticPr fontId="5" type="noConversion"/>
  </si>
  <si>
    <t>五男單Q#74</t>
    <phoneticPr fontId="5" type="noConversion"/>
  </si>
  <si>
    <t>五男單Q#72</t>
    <phoneticPr fontId="5" type="noConversion"/>
  </si>
  <si>
    <t>五男單Q#70</t>
    <phoneticPr fontId="5" type="noConversion"/>
  </si>
  <si>
    <t>五男單Q#66</t>
    <phoneticPr fontId="5" type="noConversion"/>
  </si>
  <si>
    <t>五男單Q#62</t>
    <phoneticPr fontId="5" type="noConversion"/>
  </si>
  <si>
    <t>五男單Q#58</t>
    <phoneticPr fontId="5" type="noConversion"/>
  </si>
  <si>
    <t>五男單Q#56</t>
    <phoneticPr fontId="5" type="noConversion"/>
  </si>
  <si>
    <t>五男單Q#54</t>
    <phoneticPr fontId="5" type="noConversion"/>
  </si>
  <si>
    <t>五男單Q#50</t>
    <phoneticPr fontId="5" type="noConversion"/>
  </si>
  <si>
    <t>五男單Q#46</t>
    <phoneticPr fontId="5" type="noConversion"/>
  </si>
  <si>
    <t>五男單Q#42</t>
    <phoneticPr fontId="5" type="noConversion"/>
  </si>
  <si>
    <t>五男單Q#40</t>
    <phoneticPr fontId="5" type="noConversion"/>
  </si>
  <si>
    <t>五男單Q#38</t>
    <phoneticPr fontId="5" type="noConversion"/>
  </si>
  <si>
    <t>五男單Q#34</t>
    <phoneticPr fontId="5" type="noConversion"/>
  </si>
  <si>
    <t>五男單Q#30</t>
    <phoneticPr fontId="5" type="noConversion"/>
  </si>
  <si>
    <t>五男單Q#26</t>
    <phoneticPr fontId="5" type="noConversion"/>
  </si>
  <si>
    <t>五男單Q#22</t>
    <phoneticPr fontId="5" type="noConversion"/>
  </si>
  <si>
    <t>五男單Q#18</t>
    <phoneticPr fontId="5" type="noConversion"/>
  </si>
  <si>
    <t>五男單Q#14</t>
    <phoneticPr fontId="5" type="noConversion"/>
  </si>
  <si>
    <t>五男單Q#10</t>
    <phoneticPr fontId="5" type="noConversion"/>
  </si>
  <si>
    <t>五男單Q#8</t>
    <phoneticPr fontId="5" type="noConversion"/>
  </si>
  <si>
    <t>五男單Q#6</t>
    <phoneticPr fontId="5" type="noConversion"/>
  </si>
  <si>
    <t>五男單Q#2</t>
    <phoneticPr fontId="5" type="noConversion"/>
  </si>
  <si>
    <t>六女團#15</t>
    <phoneticPr fontId="5" type="noConversion"/>
  </si>
  <si>
    <t>六女團#14</t>
  </si>
  <si>
    <t>六女團#13</t>
  </si>
  <si>
    <t>六女團#12</t>
    <phoneticPr fontId="5" type="noConversion"/>
  </si>
  <si>
    <t>六男團#23</t>
  </si>
  <si>
    <t>六男團#22</t>
  </si>
  <si>
    <t>六男團#21</t>
  </si>
  <si>
    <t>六男團#20</t>
    <phoneticPr fontId="5" type="noConversion"/>
  </si>
  <si>
    <t>四女團#6</t>
  </si>
  <si>
    <t>四女團#5</t>
  </si>
  <si>
    <t>四女團#4</t>
    <phoneticPr fontId="5" type="noConversion"/>
  </si>
  <si>
    <t>四女團#3</t>
    <phoneticPr fontId="5" type="noConversion"/>
  </si>
  <si>
    <t>四男團#16</t>
  </si>
  <si>
    <t>四男團#15</t>
  </si>
  <si>
    <t>四男團#14</t>
  </si>
  <si>
    <t>四男團#13</t>
    <phoneticPr fontId="5" type="noConversion"/>
  </si>
  <si>
    <t>五女團#7</t>
  </si>
  <si>
    <t>五女團#6</t>
  </si>
  <si>
    <t>五女團#5</t>
  </si>
  <si>
    <t>五女團#4</t>
    <phoneticPr fontId="5" type="noConversion"/>
  </si>
  <si>
    <t>五男團#16</t>
    <phoneticPr fontId="5" type="noConversion"/>
  </si>
  <si>
    <t>五男團#15</t>
  </si>
  <si>
    <t>五男團#14</t>
  </si>
  <si>
    <t>五男團#13</t>
    <phoneticPr fontId="5" type="noConversion"/>
  </si>
  <si>
    <t>六男團#19</t>
  </si>
  <si>
    <t>六男團#18</t>
  </si>
  <si>
    <t>六男團#17</t>
  </si>
  <si>
    <t>六男團#16</t>
  </si>
  <si>
    <t>六男團#15</t>
  </si>
  <si>
    <t>六男團#14</t>
  </si>
  <si>
    <t>六男團#13</t>
    <phoneticPr fontId="5" type="noConversion"/>
  </si>
  <si>
    <t>六男團#12</t>
    <phoneticPr fontId="5" type="noConversion"/>
  </si>
  <si>
    <t>六女團#11</t>
  </si>
  <si>
    <t>六女團#10</t>
  </si>
  <si>
    <t>六女團#9</t>
  </si>
  <si>
    <t>六女團#8</t>
  </si>
  <si>
    <t>六女團#7</t>
  </si>
  <si>
    <t>六女團#6</t>
  </si>
  <si>
    <t>六女團#5</t>
  </si>
  <si>
    <t>六女團#4</t>
    <phoneticPr fontId="5" type="noConversion"/>
  </si>
  <si>
    <t>四女團#2</t>
    <phoneticPr fontId="5" type="noConversion"/>
  </si>
  <si>
    <t>四女團#1</t>
    <phoneticPr fontId="5" type="noConversion"/>
  </si>
  <si>
    <t>四男團#12</t>
  </si>
  <si>
    <t>四男團#11</t>
  </si>
  <si>
    <t>四男團#10</t>
  </si>
  <si>
    <t>四男團#9</t>
  </si>
  <si>
    <t>四男團#8</t>
  </si>
  <si>
    <t>四男團#7</t>
  </si>
  <si>
    <t>四男團#6</t>
  </si>
  <si>
    <t>四男團#5</t>
    <phoneticPr fontId="5" type="noConversion"/>
  </si>
  <si>
    <t>五女團#3</t>
    <phoneticPr fontId="5" type="noConversion"/>
  </si>
  <si>
    <t>五女團#2</t>
  </si>
  <si>
    <t>五女團#1</t>
    <phoneticPr fontId="5" type="noConversion"/>
  </si>
  <si>
    <t>五男團#12</t>
  </si>
  <si>
    <t>五男團#11</t>
  </si>
  <si>
    <t>五男團#10</t>
  </si>
  <si>
    <t>五男團#9</t>
  </si>
  <si>
    <t>五男團#8</t>
  </si>
  <si>
    <t>五男團#7</t>
  </si>
  <si>
    <t>五男團#6</t>
  </si>
  <si>
    <t>五男團#5</t>
    <phoneticPr fontId="5" type="noConversion"/>
  </si>
  <si>
    <t>12月2日 (星期五)  團體賽   61  場 ，個人賽    74  場</t>
    <phoneticPr fontId="5" type="noConversion"/>
  </si>
  <si>
    <t>六男團#11</t>
  </si>
  <si>
    <t>六男團#10</t>
  </si>
  <si>
    <t>六男團#9</t>
    <phoneticPr fontId="5" type="noConversion"/>
  </si>
  <si>
    <t>六男團#8</t>
  </si>
  <si>
    <t>六男團#7</t>
  </si>
  <si>
    <t>六男團#6</t>
  </si>
  <si>
    <t>六男團#5</t>
  </si>
  <si>
    <t>六男團#4</t>
  </si>
  <si>
    <t>六男團#3</t>
  </si>
  <si>
    <t>六男團#2</t>
  </si>
  <si>
    <t>六男團#1</t>
    <phoneticPr fontId="5" type="noConversion"/>
  </si>
  <si>
    <t>五女團6-7</t>
    <phoneticPr fontId="5" type="noConversion"/>
  </si>
  <si>
    <t>五女團5-8</t>
    <phoneticPr fontId="5" type="noConversion"/>
  </si>
  <si>
    <t>五女團2-3</t>
    <phoneticPr fontId="5" type="noConversion"/>
  </si>
  <si>
    <t>五女團1-4</t>
    <phoneticPr fontId="5" type="noConversion"/>
  </si>
  <si>
    <t>四女團24-26</t>
    <phoneticPr fontId="5" type="noConversion"/>
  </si>
  <si>
    <t>四女團21-23</t>
    <phoneticPr fontId="5" type="noConversion"/>
  </si>
  <si>
    <t>四女團18-20</t>
    <phoneticPr fontId="5" type="noConversion"/>
  </si>
  <si>
    <t>四女團15-16</t>
    <phoneticPr fontId="5" type="noConversion"/>
  </si>
  <si>
    <t>四女團14-17</t>
    <phoneticPr fontId="5" type="noConversion"/>
  </si>
  <si>
    <t>四女團11-12</t>
    <phoneticPr fontId="5" type="noConversion"/>
  </si>
  <si>
    <t>四女團10-13</t>
    <phoneticPr fontId="5" type="noConversion"/>
  </si>
  <si>
    <t>四女團7-9</t>
    <phoneticPr fontId="5" type="noConversion"/>
  </si>
  <si>
    <t>四女團4-6</t>
    <phoneticPr fontId="5" type="noConversion"/>
  </si>
  <si>
    <t>四女團1-3</t>
    <phoneticPr fontId="5" type="noConversion"/>
  </si>
  <si>
    <t>四男團#4</t>
  </si>
  <si>
    <t>四男團#3</t>
  </si>
  <si>
    <t>四男團#2</t>
  </si>
  <si>
    <t>四男團#1</t>
    <phoneticPr fontId="5" type="noConversion"/>
  </si>
  <si>
    <t>五男團#4</t>
  </si>
  <si>
    <t>五男團#3</t>
  </si>
  <si>
    <t>五男團#2</t>
  </si>
  <si>
    <t>五男團#1</t>
    <phoneticPr fontId="5" type="noConversion"/>
  </si>
  <si>
    <t>六女團#3</t>
  </si>
  <si>
    <t>六女團#2</t>
  </si>
  <si>
    <t>六女團#1</t>
    <phoneticPr fontId="5" type="noConversion"/>
  </si>
  <si>
    <t>五女團6-8</t>
    <phoneticPr fontId="5" type="noConversion"/>
  </si>
  <si>
    <t>五女團5-7</t>
    <phoneticPr fontId="5" type="noConversion"/>
  </si>
  <si>
    <t>五女團2-4</t>
    <phoneticPr fontId="5" type="noConversion"/>
  </si>
  <si>
    <t>五女團1-3</t>
    <phoneticPr fontId="5" type="noConversion"/>
  </si>
  <si>
    <t>四女團25-26</t>
    <phoneticPr fontId="5" type="noConversion"/>
  </si>
  <si>
    <t>四女團22-23</t>
    <phoneticPr fontId="5" type="noConversion"/>
  </si>
  <si>
    <t>四女團19-20</t>
    <phoneticPr fontId="5" type="noConversion"/>
  </si>
  <si>
    <t>四女團15-17</t>
    <phoneticPr fontId="5" type="noConversion"/>
  </si>
  <si>
    <t>四女團14-16</t>
    <phoneticPr fontId="5" type="noConversion"/>
  </si>
  <si>
    <t>四女團11-13</t>
    <phoneticPr fontId="5" type="noConversion"/>
  </si>
  <si>
    <t>四女團10-12</t>
    <phoneticPr fontId="5" type="noConversion"/>
  </si>
  <si>
    <t>四女團8-9</t>
    <phoneticPr fontId="5" type="noConversion"/>
  </si>
  <si>
    <t>四女團5-6</t>
    <phoneticPr fontId="5" type="noConversion"/>
  </si>
  <si>
    <t>四女團2-3</t>
    <phoneticPr fontId="5" type="noConversion"/>
  </si>
  <si>
    <t>六男團55-57</t>
    <phoneticPr fontId="5" type="noConversion"/>
  </si>
  <si>
    <t>六男團52-54</t>
    <phoneticPr fontId="5" type="noConversion"/>
  </si>
  <si>
    <t>六男團49-51</t>
    <phoneticPr fontId="5" type="noConversion"/>
  </si>
  <si>
    <t>六男團46-48</t>
    <phoneticPr fontId="5" type="noConversion"/>
  </si>
  <si>
    <t>六男團43-45</t>
    <phoneticPr fontId="5" type="noConversion"/>
  </si>
  <si>
    <t>六男團40-42</t>
    <phoneticPr fontId="5" type="noConversion"/>
  </si>
  <si>
    <t>六男團37-39</t>
    <phoneticPr fontId="5" type="noConversion"/>
  </si>
  <si>
    <t>六男團34-36</t>
    <phoneticPr fontId="5" type="noConversion"/>
  </si>
  <si>
    <t>六男團31-33</t>
    <phoneticPr fontId="5" type="noConversion"/>
  </si>
  <si>
    <t>六男團28-30</t>
    <phoneticPr fontId="5" type="noConversion"/>
  </si>
  <si>
    <t>六男團25-27</t>
    <phoneticPr fontId="5" type="noConversion"/>
  </si>
  <si>
    <t>六男團22-24</t>
    <phoneticPr fontId="5" type="noConversion"/>
  </si>
  <si>
    <t>六男團19-21</t>
    <phoneticPr fontId="5" type="noConversion"/>
  </si>
  <si>
    <t>六男團16-18</t>
    <phoneticPr fontId="5" type="noConversion"/>
  </si>
  <si>
    <t>六男團13-15</t>
    <phoneticPr fontId="5" type="noConversion"/>
  </si>
  <si>
    <t>六男團10-12</t>
    <phoneticPr fontId="5" type="noConversion"/>
  </si>
  <si>
    <t>六男團7-9</t>
    <phoneticPr fontId="5" type="noConversion"/>
  </si>
  <si>
    <t>六男團4-6</t>
    <phoneticPr fontId="5" type="noConversion"/>
  </si>
  <si>
    <t>六男團1-3</t>
    <phoneticPr fontId="5" type="noConversion"/>
  </si>
  <si>
    <t>五女團7-8</t>
    <phoneticPr fontId="5" type="noConversion"/>
  </si>
  <si>
    <t>五女團5-6</t>
    <phoneticPr fontId="5" type="noConversion"/>
  </si>
  <si>
    <t>五女團3-4</t>
    <phoneticPr fontId="5" type="noConversion"/>
  </si>
  <si>
    <t>五女團1-2</t>
    <phoneticPr fontId="5" type="noConversion"/>
  </si>
  <si>
    <t>四女團24-25</t>
    <phoneticPr fontId="5" type="noConversion"/>
  </si>
  <si>
    <t>四女團21-22</t>
    <phoneticPr fontId="5" type="noConversion"/>
  </si>
  <si>
    <t>四女團18-19</t>
    <phoneticPr fontId="5" type="noConversion"/>
  </si>
  <si>
    <t>四女團16-17</t>
    <phoneticPr fontId="5" type="noConversion"/>
  </si>
  <si>
    <t>四女團14-15</t>
    <phoneticPr fontId="5" type="noConversion"/>
  </si>
  <si>
    <t>四女團12-13</t>
    <phoneticPr fontId="5" type="noConversion"/>
  </si>
  <si>
    <t>四女團10-11</t>
    <phoneticPr fontId="5" type="noConversion"/>
  </si>
  <si>
    <t>四女團7-8</t>
    <phoneticPr fontId="5" type="noConversion"/>
  </si>
  <si>
    <t>四女團4-5</t>
    <phoneticPr fontId="5" type="noConversion"/>
  </si>
  <si>
    <t>四女團1-2</t>
    <phoneticPr fontId="5" type="noConversion"/>
  </si>
  <si>
    <r>
      <t xml:space="preserve">12月1日 (星期四)  團體賽   83 </t>
    </r>
    <r>
      <rPr>
        <b/>
        <sz val="12"/>
        <color indexed="10"/>
        <rFont val="新細明體"/>
        <family val="1"/>
        <charset val="136"/>
      </rPr>
      <t xml:space="preserve"> </t>
    </r>
    <r>
      <rPr>
        <b/>
        <sz val="12"/>
        <color indexed="8"/>
        <rFont val="新細明體"/>
        <family val="1"/>
        <charset val="136"/>
      </rPr>
      <t>場</t>
    </r>
    <phoneticPr fontId="5" type="noConversion"/>
  </si>
  <si>
    <t>六男團56-57</t>
    <phoneticPr fontId="5" type="noConversion"/>
  </si>
  <si>
    <t>六男團53-54</t>
    <phoneticPr fontId="5" type="noConversion"/>
  </si>
  <si>
    <t>六男團50-51</t>
    <phoneticPr fontId="5" type="noConversion"/>
  </si>
  <si>
    <t>六男團47-48</t>
    <phoneticPr fontId="5" type="noConversion"/>
  </si>
  <si>
    <t>六男團44-45</t>
    <phoneticPr fontId="5" type="noConversion"/>
  </si>
  <si>
    <t>六男團41-42</t>
    <phoneticPr fontId="5" type="noConversion"/>
  </si>
  <si>
    <t>六男團38-39</t>
    <phoneticPr fontId="5" type="noConversion"/>
  </si>
  <si>
    <t>六男團35-36</t>
    <phoneticPr fontId="5" type="noConversion"/>
  </si>
  <si>
    <t>六男團32-33</t>
    <phoneticPr fontId="5" type="noConversion"/>
  </si>
  <si>
    <t>六男團29-30</t>
    <phoneticPr fontId="5" type="noConversion"/>
  </si>
  <si>
    <t>六男團26-27</t>
    <phoneticPr fontId="5" type="noConversion"/>
  </si>
  <si>
    <t>六男團23-24</t>
    <phoneticPr fontId="5" type="noConversion"/>
  </si>
  <si>
    <t>六男團20-21</t>
    <phoneticPr fontId="5" type="noConversion"/>
  </si>
  <si>
    <t>六男團17-18</t>
    <phoneticPr fontId="5" type="noConversion"/>
  </si>
  <si>
    <t>六男團14-15</t>
    <phoneticPr fontId="5" type="noConversion"/>
  </si>
  <si>
    <t>六男團11-12</t>
    <phoneticPr fontId="5" type="noConversion"/>
  </si>
  <si>
    <t>六男團8-9</t>
    <phoneticPr fontId="5" type="noConversion"/>
  </si>
  <si>
    <t>六男團5-6</t>
    <phoneticPr fontId="5" type="noConversion"/>
  </si>
  <si>
    <t>六男團2-3</t>
    <phoneticPr fontId="5" type="noConversion"/>
  </si>
  <si>
    <t>五男團34-36</t>
    <phoneticPr fontId="5" type="noConversion"/>
  </si>
  <si>
    <t>五男團31-33</t>
    <phoneticPr fontId="5" type="noConversion"/>
  </si>
  <si>
    <t>五男團28-30</t>
    <phoneticPr fontId="5" type="noConversion"/>
  </si>
  <si>
    <t>五男團25-27</t>
    <phoneticPr fontId="5" type="noConversion"/>
  </si>
  <si>
    <t>五男團22-24</t>
    <phoneticPr fontId="5" type="noConversion"/>
  </si>
  <si>
    <t>五男團19-21</t>
    <phoneticPr fontId="5" type="noConversion"/>
  </si>
  <si>
    <t>五男團16-18</t>
    <phoneticPr fontId="5" type="noConversion"/>
  </si>
  <si>
    <t>五男團13-15</t>
    <phoneticPr fontId="5" type="noConversion"/>
  </si>
  <si>
    <t>五男團10-12</t>
    <phoneticPr fontId="5" type="noConversion"/>
  </si>
  <si>
    <t>五男團7-9</t>
    <phoneticPr fontId="5" type="noConversion"/>
  </si>
  <si>
    <t>五男團4-6</t>
    <phoneticPr fontId="5" type="noConversion"/>
  </si>
  <si>
    <t>五男團1-3</t>
    <phoneticPr fontId="5" type="noConversion"/>
  </si>
  <si>
    <t>六女團27-29</t>
    <phoneticPr fontId="5" type="noConversion"/>
  </si>
  <si>
    <t>六女團24-26</t>
    <phoneticPr fontId="5" type="noConversion"/>
  </si>
  <si>
    <t>六女團21-23</t>
    <phoneticPr fontId="5" type="noConversion"/>
  </si>
  <si>
    <t>六女團18-20</t>
    <phoneticPr fontId="5" type="noConversion"/>
  </si>
  <si>
    <t>六女團15-16</t>
    <phoneticPr fontId="5" type="noConversion"/>
  </si>
  <si>
    <t>六女團14-17</t>
    <phoneticPr fontId="5" type="noConversion"/>
  </si>
  <si>
    <t>六女團11-12</t>
    <phoneticPr fontId="5" type="noConversion"/>
  </si>
  <si>
    <t>六女團10-13</t>
    <phoneticPr fontId="5" type="noConversion"/>
  </si>
  <si>
    <t>六女團7-9</t>
    <phoneticPr fontId="5" type="noConversion"/>
  </si>
  <si>
    <t>六女團4-6</t>
    <phoneticPr fontId="5" type="noConversion"/>
  </si>
  <si>
    <t>六女團1-3</t>
    <phoneticPr fontId="5" type="noConversion"/>
  </si>
  <si>
    <t>四男團56-58</t>
    <phoneticPr fontId="5" type="noConversion"/>
  </si>
  <si>
    <t>四男團53-55</t>
    <phoneticPr fontId="5" type="noConversion"/>
  </si>
  <si>
    <t>四男團50-52</t>
    <phoneticPr fontId="5" type="noConversion"/>
  </si>
  <si>
    <t>四男團47-49</t>
    <phoneticPr fontId="5" type="noConversion"/>
  </si>
  <si>
    <t>四男團44-46</t>
    <phoneticPr fontId="5" type="noConversion"/>
  </si>
  <si>
    <t>四男團41-43</t>
    <phoneticPr fontId="5" type="noConversion"/>
  </si>
  <si>
    <t>四男團38-40</t>
    <phoneticPr fontId="5" type="noConversion"/>
  </si>
  <si>
    <t>四男團35-37</t>
    <phoneticPr fontId="5" type="noConversion"/>
  </si>
  <si>
    <t>四男團32-34</t>
    <phoneticPr fontId="5" type="noConversion"/>
  </si>
  <si>
    <t>四男團29-30</t>
    <phoneticPr fontId="5" type="noConversion"/>
  </si>
  <si>
    <t>四男團28-31</t>
    <phoneticPr fontId="5" type="noConversion"/>
  </si>
  <si>
    <t>四男團25-27</t>
    <phoneticPr fontId="5" type="noConversion"/>
  </si>
  <si>
    <t>四男團22-24</t>
    <phoneticPr fontId="5" type="noConversion"/>
  </si>
  <si>
    <t>四男團19-21</t>
    <phoneticPr fontId="5" type="noConversion"/>
  </si>
  <si>
    <t>四男團16-18</t>
    <phoneticPr fontId="5" type="noConversion"/>
  </si>
  <si>
    <t>四男團13-15</t>
    <phoneticPr fontId="5" type="noConversion"/>
  </si>
  <si>
    <t>四男團10-12</t>
    <phoneticPr fontId="5" type="noConversion"/>
  </si>
  <si>
    <t>四男團7-9</t>
    <phoneticPr fontId="5" type="noConversion"/>
  </si>
  <si>
    <t>四男團4-6</t>
    <phoneticPr fontId="5" type="noConversion"/>
  </si>
  <si>
    <t>四男團1-3</t>
    <phoneticPr fontId="5" type="noConversion"/>
  </si>
  <si>
    <t>五男團35-36</t>
    <phoneticPr fontId="5" type="noConversion"/>
  </si>
  <si>
    <t>五男團32-33</t>
    <phoneticPr fontId="5" type="noConversion"/>
  </si>
  <si>
    <t>五男團29-30</t>
    <phoneticPr fontId="5" type="noConversion"/>
  </si>
  <si>
    <t>五男團26-27</t>
    <phoneticPr fontId="5" type="noConversion"/>
  </si>
  <si>
    <t>五男團23-24</t>
    <phoneticPr fontId="5" type="noConversion"/>
  </si>
  <si>
    <t>五男團20-21</t>
    <phoneticPr fontId="5" type="noConversion"/>
  </si>
  <si>
    <t>五男團17-18</t>
    <phoneticPr fontId="5" type="noConversion"/>
  </si>
  <si>
    <t>五男團14-15</t>
    <phoneticPr fontId="5" type="noConversion"/>
  </si>
  <si>
    <t>五男團11-12</t>
    <phoneticPr fontId="5" type="noConversion"/>
  </si>
  <si>
    <t>五男團8-9</t>
    <phoneticPr fontId="5" type="noConversion"/>
  </si>
  <si>
    <t>五男團5-6</t>
    <phoneticPr fontId="5" type="noConversion"/>
  </si>
  <si>
    <t>五男團2-3</t>
    <phoneticPr fontId="5" type="noConversion"/>
  </si>
  <si>
    <t>六女團28-29</t>
    <phoneticPr fontId="5" type="noConversion"/>
  </si>
  <si>
    <t>六女團25-26</t>
    <phoneticPr fontId="5" type="noConversion"/>
  </si>
  <si>
    <t>六女團22-23</t>
    <phoneticPr fontId="5" type="noConversion"/>
  </si>
  <si>
    <t>六女團19-20</t>
    <phoneticPr fontId="5" type="noConversion"/>
  </si>
  <si>
    <t>六女團15-17</t>
    <phoneticPr fontId="5" type="noConversion"/>
  </si>
  <si>
    <t>六女團14-16</t>
    <phoneticPr fontId="5" type="noConversion"/>
  </si>
  <si>
    <t>六女團11-13</t>
    <phoneticPr fontId="5" type="noConversion"/>
  </si>
  <si>
    <t>六女團10-12</t>
    <phoneticPr fontId="5" type="noConversion"/>
  </si>
  <si>
    <t>六女團8-9</t>
    <phoneticPr fontId="5" type="noConversion"/>
  </si>
  <si>
    <t>六女團5-6</t>
    <phoneticPr fontId="5" type="noConversion"/>
  </si>
  <si>
    <t>六女團2-3</t>
    <phoneticPr fontId="5" type="noConversion"/>
  </si>
  <si>
    <r>
      <t xml:space="preserve">11月30日 (星期三)  團體賽    85 </t>
    </r>
    <r>
      <rPr>
        <b/>
        <sz val="12"/>
        <color indexed="8"/>
        <rFont val="新細明體"/>
        <family val="1"/>
        <charset val="136"/>
      </rPr>
      <t xml:space="preserve">   場</t>
    </r>
    <phoneticPr fontId="5" type="noConversion"/>
  </si>
  <si>
    <t>六男團55-56</t>
    <phoneticPr fontId="5" type="noConversion"/>
  </si>
  <si>
    <t>六男團52-53</t>
    <phoneticPr fontId="5" type="noConversion"/>
  </si>
  <si>
    <t>六男團49-50</t>
    <phoneticPr fontId="5" type="noConversion"/>
  </si>
  <si>
    <t>六男團46-47</t>
    <phoneticPr fontId="5" type="noConversion"/>
  </si>
  <si>
    <t>六男團43-44</t>
    <phoneticPr fontId="5" type="noConversion"/>
  </si>
  <si>
    <t>六男團40-41</t>
    <phoneticPr fontId="5" type="noConversion"/>
  </si>
  <si>
    <t>六男團37-38</t>
    <phoneticPr fontId="5" type="noConversion"/>
  </si>
  <si>
    <t>六男團34-35</t>
    <phoneticPr fontId="5" type="noConversion"/>
  </si>
  <si>
    <t>六男團31-32</t>
    <phoneticPr fontId="5" type="noConversion"/>
  </si>
  <si>
    <t>六男團28-29</t>
    <phoneticPr fontId="5" type="noConversion"/>
  </si>
  <si>
    <t>六男團25-26</t>
    <phoneticPr fontId="5" type="noConversion"/>
  </si>
  <si>
    <t>六男團22-23</t>
    <phoneticPr fontId="5" type="noConversion"/>
  </si>
  <si>
    <t>六男團19-20</t>
    <phoneticPr fontId="5" type="noConversion"/>
  </si>
  <si>
    <t>六男團16-17</t>
    <phoneticPr fontId="5" type="noConversion"/>
  </si>
  <si>
    <t>六男團13-14</t>
    <phoneticPr fontId="5" type="noConversion"/>
  </si>
  <si>
    <t>六男團10-11</t>
    <phoneticPr fontId="5" type="noConversion"/>
  </si>
  <si>
    <t>六男團7-8</t>
    <phoneticPr fontId="5" type="noConversion"/>
  </si>
  <si>
    <t>六男團4-5</t>
    <phoneticPr fontId="5" type="noConversion"/>
  </si>
  <si>
    <t>六男團1-2</t>
    <phoneticPr fontId="5" type="noConversion"/>
  </si>
  <si>
    <t>四男團57-58</t>
    <phoneticPr fontId="5" type="noConversion"/>
  </si>
  <si>
    <t>四男團54-55</t>
    <phoneticPr fontId="5" type="noConversion"/>
  </si>
  <si>
    <t>四男團51-52</t>
    <phoneticPr fontId="5" type="noConversion"/>
  </si>
  <si>
    <t>四男團48-49</t>
    <phoneticPr fontId="5" type="noConversion"/>
  </si>
  <si>
    <t>四男團45-46</t>
    <phoneticPr fontId="5" type="noConversion"/>
  </si>
  <si>
    <t>四男團42-43</t>
    <phoneticPr fontId="5" type="noConversion"/>
  </si>
  <si>
    <t>四男團39-40</t>
    <phoneticPr fontId="5" type="noConversion"/>
  </si>
  <si>
    <t>四男團36-37</t>
    <phoneticPr fontId="5" type="noConversion"/>
  </si>
  <si>
    <t>四男團33-34</t>
    <phoneticPr fontId="5" type="noConversion"/>
  </si>
  <si>
    <t>四男團29-31</t>
    <phoneticPr fontId="5" type="noConversion"/>
  </si>
  <si>
    <t>四男團28-30</t>
    <phoneticPr fontId="5" type="noConversion"/>
  </si>
  <si>
    <t>四男團26-27</t>
    <phoneticPr fontId="5" type="noConversion"/>
  </si>
  <si>
    <t>四男團23-24</t>
    <phoneticPr fontId="5" type="noConversion"/>
  </si>
  <si>
    <t>四男團20-21</t>
    <phoneticPr fontId="5" type="noConversion"/>
  </si>
  <si>
    <t>四男團17-18</t>
    <phoneticPr fontId="5" type="noConversion"/>
  </si>
  <si>
    <t>四男團14-15</t>
    <phoneticPr fontId="5" type="noConversion"/>
  </si>
  <si>
    <t>四男團11-12</t>
    <phoneticPr fontId="5" type="noConversion"/>
  </si>
  <si>
    <t>四男團8-9</t>
    <phoneticPr fontId="5" type="noConversion"/>
  </si>
  <si>
    <t>四男團5-6</t>
    <phoneticPr fontId="5" type="noConversion"/>
  </si>
  <si>
    <t>四男團2-3</t>
    <phoneticPr fontId="5" type="noConversion"/>
  </si>
  <si>
    <t>六女團27-28</t>
    <phoneticPr fontId="5" type="noConversion"/>
  </si>
  <si>
    <t>六女團24-25</t>
    <phoneticPr fontId="5" type="noConversion"/>
  </si>
  <si>
    <t>六女團21-22</t>
    <phoneticPr fontId="5" type="noConversion"/>
  </si>
  <si>
    <t>六女團18-19</t>
    <phoneticPr fontId="5" type="noConversion"/>
  </si>
  <si>
    <t>六女團16-17</t>
    <phoneticPr fontId="5" type="noConversion"/>
  </si>
  <si>
    <t>六女團14-15</t>
    <phoneticPr fontId="5" type="noConversion"/>
  </si>
  <si>
    <t>六女團12-13</t>
    <phoneticPr fontId="5" type="noConversion"/>
  </si>
  <si>
    <t>六女團10-11</t>
    <phoneticPr fontId="5" type="noConversion"/>
  </si>
  <si>
    <t>六女團7-8</t>
    <phoneticPr fontId="5" type="noConversion"/>
  </si>
  <si>
    <t>六女團4-5</t>
    <phoneticPr fontId="5" type="noConversion"/>
  </si>
  <si>
    <t>六女團1-2</t>
    <phoneticPr fontId="5" type="noConversion"/>
  </si>
  <si>
    <t>五男團34-35</t>
    <phoneticPr fontId="5" type="noConversion"/>
  </si>
  <si>
    <t>五男團31-32</t>
    <phoneticPr fontId="5" type="noConversion"/>
  </si>
  <si>
    <t>五男團28-29</t>
    <phoneticPr fontId="5" type="noConversion"/>
  </si>
  <si>
    <t>五男團25-26</t>
    <phoneticPr fontId="5" type="noConversion"/>
  </si>
  <si>
    <t>五男團22-23</t>
    <phoneticPr fontId="5" type="noConversion"/>
  </si>
  <si>
    <t>五男團19-20</t>
    <phoneticPr fontId="5" type="noConversion"/>
  </si>
  <si>
    <t>五男團16-17</t>
    <phoneticPr fontId="5" type="noConversion"/>
  </si>
  <si>
    <t>五男團13-14</t>
    <phoneticPr fontId="5" type="noConversion"/>
  </si>
  <si>
    <t>五男團10-11</t>
    <phoneticPr fontId="5" type="noConversion"/>
  </si>
  <si>
    <t>五男團7-8</t>
    <phoneticPr fontId="5" type="noConversion"/>
  </si>
  <si>
    <t>五男團4-5</t>
    <phoneticPr fontId="5" type="noConversion"/>
  </si>
  <si>
    <t>五男團1-2</t>
    <phoneticPr fontId="5" type="noConversion"/>
  </si>
  <si>
    <t>四男團56-57</t>
    <phoneticPr fontId="5" type="noConversion"/>
  </si>
  <si>
    <t>四男團53-54</t>
    <phoneticPr fontId="5" type="noConversion"/>
  </si>
  <si>
    <t>四男團50-51</t>
    <phoneticPr fontId="5" type="noConversion"/>
  </si>
  <si>
    <t>四男團47-48</t>
    <phoneticPr fontId="5" type="noConversion"/>
  </si>
  <si>
    <t>四男團44-45</t>
    <phoneticPr fontId="5" type="noConversion"/>
  </si>
  <si>
    <t>四男團41-42</t>
    <phoneticPr fontId="5" type="noConversion"/>
  </si>
  <si>
    <t>四男團38-39</t>
    <phoneticPr fontId="5" type="noConversion"/>
  </si>
  <si>
    <t>四男團35-36</t>
    <phoneticPr fontId="5" type="noConversion"/>
  </si>
  <si>
    <t>四男團32-33</t>
    <phoneticPr fontId="5" type="noConversion"/>
  </si>
  <si>
    <t>四男團30-31</t>
    <phoneticPr fontId="5" type="noConversion"/>
  </si>
  <si>
    <t>四男團28-29</t>
    <phoneticPr fontId="5" type="noConversion"/>
  </si>
  <si>
    <t>四男團25-26</t>
    <phoneticPr fontId="5" type="noConversion"/>
  </si>
  <si>
    <t>四男團22-23</t>
    <phoneticPr fontId="5" type="noConversion"/>
  </si>
  <si>
    <t>四男團19-20</t>
    <phoneticPr fontId="5" type="noConversion"/>
  </si>
  <si>
    <t>四男團16-17</t>
    <phoneticPr fontId="5" type="noConversion"/>
  </si>
  <si>
    <t>四男團13-14</t>
    <phoneticPr fontId="5" type="noConversion"/>
  </si>
  <si>
    <t>四男團10-11</t>
    <phoneticPr fontId="5" type="noConversion"/>
  </si>
  <si>
    <t>四男團7-8</t>
    <phoneticPr fontId="5" type="noConversion"/>
  </si>
  <si>
    <t>四男團4-5</t>
    <phoneticPr fontId="5" type="noConversion"/>
  </si>
  <si>
    <t>四男團1-2</t>
    <phoneticPr fontId="5" type="noConversion"/>
  </si>
  <si>
    <r>
      <t>11月29日 (星期二)  團體賽    82</t>
    </r>
    <r>
      <rPr>
        <b/>
        <sz val="12"/>
        <color indexed="10"/>
        <rFont val="新細明體"/>
        <family val="1"/>
        <charset val="136"/>
      </rPr>
      <t xml:space="preserve"> </t>
    </r>
    <r>
      <rPr>
        <b/>
        <sz val="12"/>
        <color indexed="8"/>
        <rFont val="新細明體"/>
        <family val="1"/>
        <charset val="136"/>
      </rPr>
      <t xml:space="preserve">   場</t>
    </r>
    <phoneticPr fontId="5" type="noConversion"/>
  </si>
  <si>
    <t>比賽地點：臺北體育館 7樓</t>
    <phoneticPr fontId="2" type="noConversion"/>
  </si>
  <si>
    <t>場地分配表</t>
    <phoneticPr fontId="2" type="noConversion"/>
  </si>
  <si>
    <t>111年全國國小盃羽球錦標賽</t>
    <phoneticPr fontId="5" type="noConversion"/>
  </si>
  <si>
    <t>備 註</t>
    <phoneticPr fontId="2" type="noConversion"/>
  </si>
  <si>
    <t>第三名</t>
  </si>
  <si>
    <t>第二名</t>
  </si>
  <si>
    <t>第一名</t>
  </si>
  <si>
    <t>項目</t>
  </si>
  <si>
    <t>(二)個人組：</t>
  </si>
  <si>
    <t>比賽場地 : 臺北體育館 7樓</t>
    <phoneticPr fontId="2" type="noConversion"/>
  </si>
  <si>
    <t>(一)團體組：</t>
  </si>
  <si>
    <t>中華民國111年9月14日 教育部體育署 臺教體署競(一)字第1110033156號函核准</t>
    <phoneticPr fontId="2" type="noConversion"/>
  </si>
  <si>
    <t>比賽日期 :  111 年11月29日至12月9日</t>
    <phoneticPr fontId="2" type="noConversion"/>
  </si>
  <si>
    <t>65隊，83場</t>
    <phoneticPr fontId="2" type="noConversion"/>
  </si>
  <si>
    <t>37隊，51場</t>
    <phoneticPr fontId="2" type="noConversion"/>
  </si>
  <si>
    <t>44隊，55場</t>
    <phoneticPr fontId="2" type="noConversion"/>
  </si>
  <si>
    <t>15隊，22場</t>
    <phoneticPr fontId="2" type="noConversion"/>
  </si>
  <si>
    <t>58隊，79場</t>
    <phoneticPr fontId="2" type="noConversion"/>
  </si>
  <si>
    <t>26隊，39場</t>
    <phoneticPr fontId="2" type="noConversion"/>
  </si>
  <si>
    <t>238人，237場</t>
    <phoneticPr fontId="2" type="noConversion"/>
  </si>
  <si>
    <t>122組，121場</t>
    <phoneticPr fontId="2" type="noConversion"/>
  </si>
  <si>
    <t>122人，121場</t>
    <phoneticPr fontId="2" type="noConversion"/>
  </si>
  <si>
    <t>71組，70場</t>
    <phoneticPr fontId="2" type="noConversion"/>
  </si>
  <si>
    <t>330人，329場</t>
    <phoneticPr fontId="2" type="noConversion"/>
  </si>
  <si>
    <t>154組，153場</t>
    <phoneticPr fontId="2" type="noConversion"/>
  </si>
  <si>
    <t>175人，174場</t>
    <phoneticPr fontId="2" type="noConversion"/>
  </si>
  <si>
    <t>79組，78場</t>
    <phoneticPr fontId="2" type="noConversion"/>
  </si>
  <si>
    <t>12月8日 (星期四)  個人賽   96 場</t>
    <phoneticPr fontId="5" type="noConversion"/>
  </si>
  <si>
    <t>111年全國國小盃羽球錦標賽</t>
    <phoneticPr fontId="5" type="noConversion"/>
  </si>
  <si>
    <t>w.o.</t>
    <phoneticPr fontId="5" type="noConversion"/>
  </si>
  <si>
    <t>w.o.</t>
    <phoneticPr fontId="3" type="noConversion"/>
  </si>
  <si>
    <t>w.o.</t>
    <phoneticPr fontId="5" type="noConversion"/>
  </si>
  <si>
    <t xml:space="preserve"> </t>
    <phoneticPr fontId="5" type="noConversion"/>
  </si>
  <si>
    <t>w.o.</t>
    <phoneticPr fontId="3" type="noConversion"/>
  </si>
  <si>
    <t>第五名</t>
    <phoneticPr fontId="5" type="noConversion"/>
  </si>
  <si>
    <t>=+5-4=+1</t>
    <phoneticPr fontId="5" type="noConversion"/>
  </si>
  <si>
    <t>=+4-4=0</t>
    <phoneticPr fontId="5" type="noConversion"/>
  </si>
  <si>
    <t>=+4-5=-1</t>
    <phoneticPr fontId="5" type="noConversion"/>
  </si>
  <si>
    <t>=+5-3=+2</t>
    <phoneticPr fontId="5" type="noConversion"/>
  </si>
  <si>
    <t>=+3-5=-2</t>
    <phoneticPr fontId="5" type="noConversion"/>
  </si>
  <si>
    <t>=+5-5=0</t>
    <phoneticPr fontId="5" type="noConversion"/>
  </si>
  <si>
    <r>
      <t>各分組 1、</t>
    </r>
    <r>
      <rPr>
        <b/>
        <sz val="11"/>
        <color rgb="FFFF0000"/>
        <rFont val="新細明體"/>
        <family val="1"/>
        <charset val="136"/>
        <scheme val="minor"/>
      </rPr>
      <t>6</t>
    </r>
    <r>
      <rPr>
        <b/>
        <sz val="11"/>
        <rFont val="新細明體"/>
        <family val="1"/>
        <charset val="136"/>
        <scheme val="minor"/>
      </rPr>
      <t>、</t>
    </r>
    <r>
      <rPr>
        <b/>
        <sz val="11"/>
        <color rgb="FFFF0000"/>
        <rFont val="新細明體"/>
        <family val="1"/>
        <charset val="136"/>
        <scheme val="minor"/>
      </rPr>
      <t>8</t>
    </r>
    <r>
      <rPr>
        <b/>
        <sz val="11"/>
        <rFont val="新細明體"/>
        <family val="1"/>
        <charset val="136"/>
        <scheme val="minor"/>
      </rPr>
      <t>、1</t>
    </r>
    <r>
      <rPr>
        <b/>
        <sz val="11"/>
        <color rgb="FFFF0000"/>
        <rFont val="新細明體"/>
        <family val="1"/>
        <charset val="136"/>
        <scheme val="minor"/>
      </rPr>
      <t>3</t>
    </r>
    <r>
      <rPr>
        <b/>
        <sz val="11"/>
        <rFont val="新細明體"/>
        <family val="1"/>
        <charset val="136"/>
        <scheme val="minor"/>
      </rPr>
      <t>、15、</t>
    </r>
    <r>
      <rPr>
        <b/>
        <sz val="11"/>
        <color rgb="FFFF0000"/>
        <rFont val="新細明體"/>
        <family val="1"/>
        <charset val="136"/>
        <scheme val="minor"/>
      </rPr>
      <t>17</t>
    </r>
    <r>
      <rPr>
        <b/>
        <sz val="11"/>
        <rFont val="新細明體"/>
        <family val="1"/>
        <charset val="136"/>
        <scheme val="minor"/>
      </rPr>
      <t>、19 第一名 ，抽籤  5、8、12、15、19、22、26。</t>
    </r>
    <phoneticPr fontId="5" type="noConversion"/>
  </si>
  <si>
    <r>
      <t>各分組 2、3、4、</t>
    </r>
    <r>
      <rPr>
        <b/>
        <sz val="11"/>
        <color rgb="FFFF0000"/>
        <rFont val="新細明體"/>
        <family val="1"/>
        <charset val="136"/>
        <scheme val="minor"/>
      </rPr>
      <t>5</t>
    </r>
    <r>
      <rPr>
        <b/>
        <sz val="11"/>
        <rFont val="新細明體"/>
        <family val="1"/>
        <charset val="136"/>
        <scheme val="minor"/>
      </rPr>
      <t>、</t>
    </r>
    <r>
      <rPr>
        <b/>
        <sz val="11"/>
        <color rgb="FFFF0000"/>
        <rFont val="新細明體"/>
        <family val="1"/>
        <charset val="136"/>
        <scheme val="minor"/>
      </rPr>
      <t>7</t>
    </r>
    <r>
      <rPr>
        <b/>
        <sz val="11"/>
        <rFont val="新細明體"/>
        <family val="1"/>
        <charset val="136"/>
        <scheme val="minor"/>
      </rPr>
      <t>、9、10、11、1</t>
    </r>
    <r>
      <rPr>
        <b/>
        <sz val="11"/>
        <color rgb="FFFF0000"/>
        <rFont val="新細明體"/>
        <family val="1"/>
        <charset val="136"/>
        <scheme val="minor"/>
      </rPr>
      <t>2</t>
    </r>
    <r>
      <rPr>
        <b/>
        <sz val="11"/>
        <rFont val="新細明體"/>
        <family val="1"/>
        <charset val="136"/>
        <scheme val="minor"/>
      </rPr>
      <t>、14、16、18 分組第一名，</t>
    </r>
    <phoneticPr fontId="5" type="noConversion"/>
  </si>
  <si>
    <t>w.o.</t>
    <phoneticPr fontId="3" type="noConversion"/>
  </si>
  <si>
    <t xml:space="preserve"> </t>
    <phoneticPr fontId="5" type="noConversion"/>
  </si>
  <si>
    <t>3-0</t>
    <phoneticPr fontId="5" type="noConversion"/>
  </si>
  <si>
    <t>3-2</t>
    <phoneticPr fontId="5" type="noConversion"/>
  </si>
  <si>
    <t>3-1</t>
    <phoneticPr fontId="5" type="noConversion"/>
  </si>
  <si>
    <t>3-0</t>
    <phoneticPr fontId="5" type="noConversion"/>
  </si>
  <si>
    <t>3-1</t>
    <phoneticPr fontId="5" type="noConversion"/>
  </si>
  <si>
    <t>3-2</t>
    <phoneticPr fontId="5" type="noConversion"/>
  </si>
  <si>
    <t>3-2</t>
    <phoneticPr fontId="5" type="noConversion"/>
  </si>
  <si>
    <t xml:space="preserve"> </t>
    <phoneticPr fontId="5" type="noConversion"/>
  </si>
  <si>
    <t>3-1</t>
    <phoneticPr fontId="5" type="noConversion"/>
  </si>
  <si>
    <t>3-0</t>
    <phoneticPr fontId="5" type="noConversion"/>
  </si>
  <si>
    <t>3-2</t>
    <phoneticPr fontId="5" type="noConversion"/>
  </si>
  <si>
    <t>w.o.</t>
    <phoneticPr fontId="5" type="noConversion"/>
  </si>
  <si>
    <t>3-0</t>
    <phoneticPr fontId="5" type="noConversion"/>
  </si>
  <si>
    <t>3-1</t>
    <phoneticPr fontId="5" type="noConversion"/>
  </si>
  <si>
    <t>3-2</t>
    <phoneticPr fontId="5" type="noConversion"/>
  </si>
  <si>
    <t>3-0</t>
    <phoneticPr fontId="5" type="noConversion"/>
  </si>
  <si>
    <t>3-1</t>
    <phoneticPr fontId="5" type="noConversion"/>
  </si>
  <si>
    <t>3-1</t>
    <phoneticPr fontId="5" type="noConversion"/>
  </si>
  <si>
    <t>3-2</t>
    <phoneticPr fontId="5" type="noConversion"/>
  </si>
  <si>
    <t>w.o.</t>
    <phoneticPr fontId="5" type="noConversion"/>
  </si>
  <si>
    <t>21-16 21-16 22'</t>
    <phoneticPr fontId="5" type="noConversion"/>
  </si>
  <si>
    <t>21-4 21-6 15'</t>
    <phoneticPr fontId="5" type="noConversion"/>
  </si>
  <si>
    <t>21-18 21-9 20'</t>
    <phoneticPr fontId="5" type="noConversion"/>
  </si>
  <si>
    <t>21-9 21-8 15'</t>
    <phoneticPr fontId="5" type="noConversion"/>
  </si>
  <si>
    <t>21-11 16-21 21-15 30'</t>
    <phoneticPr fontId="5" type="noConversion"/>
  </si>
  <si>
    <t>23-21 19-21 24-22 45'</t>
    <phoneticPr fontId="5" type="noConversion"/>
  </si>
  <si>
    <t>21-11 21-17 20'</t>
    <phoneticPr fontId="5" type="noConversion"/>
  </si>
  <si>
    <t>21-11 21-9 17'</t>
    <phoneticPr fontId="5" type="noConversion"/>
  </si>
  <si>
    <t>21-9 21-10 18'</t>
    <phoneticPr fontId="5" type="noConversion"/>
  </si>
  <si>
    <t>21-1 21-3 14'</t>
    <phoneticPr fontId="5" type="noConversion"/>
  </si>
  <si>
    <t>21-10 21-14 20'</t>
    <phoneticPr fontId="5" type="noConversion"/>
  </si>
  <si>
    <t>21-7 21-3 14'</t>
    <phoneticPr fontId="5" type="noConversion"/>
  </si>
  <si>
    <t>施/賴</t>
    <phoneticPr fontId="5" type="noConversion"/>
  </si>
  <si>
    <t>21-7 21-10 16'</t>
    <phoneticPr fontId="5" type="noConversion"/>
  </si>
  <si>
    <t>21-6 21-5 17'</t>
    <phoneticPr fontId="5" type="noConversion"/>
  </si>
  <si>
    <t>21-4 21-3 13'</t>
    <phoneticPr fontId="5" type="noConversion"/>
  </si>
  <si>
    <t>21-10 21-8 10'</t>
    <phoneticPr fontId="5" type="noConversion"/>
  </si>
  <si>
    <t>21-10 21-7 19'</t>
    <phoneticPr fontId="5" type="noConversion"/>
  </si>
  <si>
    <t>14-21 21-18 21-14 36'</t>
    <phoneticPr fontId="5" type="noConversion"/>
  </si>
  <si>
    <t>21-6 21-4 15'</t>
    <phoneticPr fontId="5" type="noConversion"/>
  </si>
  <si>
    <t>21-11 21-6 15'</t>
    <phoneticPr fontId="5" type="noConversion"/>
  </si>
  <si>
    <t>14-21 21-14 21-14 28'</t>
    <phoneticPr fontId="5" type="noConversion"/>
  </si>
  <si>
    <t>21-14 21-7 21'</t>
    <phoneticPr fontId="5" type="noConversion"/>
  </si>
  <si>
    <t>21-12 21-13 23'</t>
    <phoneticPr fontId="5" type="noConversion"/>
  </si>
  <si>
    <t>21-7 21-2 13'</t>
    <phoneticPr fontId="5" type="noConversion"/>
  </si>
  <si>
    <t>21-11 21-12 18'</t>
    <phoneticPr fontId="5" type="noConversion"/>
  </si>
  <si>
    <t>21-18 21-13 24'</t>
    <phoneticPr fontId="5" type="noConversion"/>
  </si>
  <si>
    <t>21-5 21-18 25'</t>
    <phoneticPr fontId="5" type="noConversion"/>
  </si>
  <si>
    <t>DNS</t>
    <phoneticPr fontId="5" type="noConversion"/>
  </si>
  <si>
    <t>21-11 21-5 17'</t>
    <phoneticPr fontId="5" type="noConversion"/>
  </si>
  <si>
    <t>20-22 21-18 22-20 45'</t>
    <phoneticPr fontId="5" type="noConversion"/>
  </si>
  <si>
    <t>21-10 21-19 24'</t>
    <phoneticPr fontId="5" type="noConversion"/>
  </si>
  <si>
    <t>21-10 21-8 18'</t>
    <phoneticPr fontId="5" type="noConversion"/>
  </si>
  <si>
    <t>21-13 21-8 19'</t>
    <phoneticPr fontId="5" type="noConversion"/>
  </si>
  <si>
    <t>12-21 21-15 21-18 32'</t>
    <phoneticPr fontId="5" type="noConversion"/>
  </si>
  <si>
    <t>21-14 21-19 26'</t>
    <phoneticPr fontId="5" type="noConversion"/>
  </si>
  <si>
    <t>21-14 15-21 21-7 32'</t>
    <phoneticPr fontId="5" type="noConversion"/>
  </si>
  <si>
    <t>21-19 21-14 21'</t>
    <phoneticPr fontId="5" type="noConversion"/>
  </si>
  <si>
    <t>20-22 21-15 21-18 48'</t>
    <phoneticPr fontId="5" type="noConversion"/>
  </si>
  <si>
    <t>21-6 21-4 18'</t>
    <phoneticPr fontId="5" type="noConversion"/>
  </si>
  <si>
    <t>21-7 21-14 17'</t>
    <phoneticPr fontId="5" type="noConversion"/>
  </si>
  <si>
    <t>21-18 21-18 24'</t>
    <phoneticPr fontId="5" type="noConversion"/>
  </si>
  <si>
    <t>21-16 21-5 19'</t>
    <phoneticPr fontId="5" type="noConversion"/>
  </si>
  <si>
    <t>21-13 21-13 22'</t>
    <phoneticPr fontId="5" type="noConversion"/>
  </si>
  <si>
    <t>21-7 21-5 15'</t>
    <phoneticPr fontId="5" type="noConversion"/>
  </si>
  <si>
    <t>21-12 21-10 17'</t>
    <phoneticPr fontId="5" type="noConversion"/>
  </si>
  <si>
    <t>21-15 21-7 20'</t>
    <phoneticPr fontId="5" type="noConversion"/>
  </si>
  <si>
    <t>21-14 21-15 20'</t>
    <phoneticPr fontId="5" type="noConversion"/>
  </si>
  <si>
    <t>21-13 21-5 18'</t>
    <phoneticPr fontId="5" type="noConversion"/>
  </si>
  <si>
    <t>21-10 14-21 21-15 29'</t>
    <phoneticPr fontId="5" type="noConversion"/>
  </si>
  <si>
    <t>12-21 21-8 21-13 28'</t>
    <phoneticPr fontId="5" type="noConversion"/>
  </si>
  <si>
    <t>21-8 21-16 17'</t>
    <phoneticPr fontId="5" type="noConversion"/>
  </si>
  <si>
    <t>21-16 21-5 21'</t>
    <phoneticPr fontId="5" type="noConversion"/>
  </si>
  <si>
    <t>21-9 21-13 18'</t>
    <phoneticPr fontId="5" type="noConversion"/>
  </si>
  <si>
    <t>11-21 21-13 21-18 29'</t>
    <phoneticPr fontId="5" type="noConversion"/>
  </si>
  <si>
    <t>21-4 21-8 17'</t>
    <phoneticPr fontId="5" type="noConversion"/>
  </si>
  <si>
    <t>21-11 21-8 20'</t>
    <phoneticPr fontId="5" type="noConversion"/>
  </si>
  <si>
    <t>21-10 21-10 18'</t>
    <phoneticPr fontId="5" type="noConversion"/>
  </si>
  <si>
    <t>21-10 21-13 20'</t>
    <phoneticPr fontId="5" type="noConversion"/>
  </si>
  <si>
    <t>21-5 21-8 17'</t>
    <phoneticPr fontId="5" type="noConversion"/>
  </si>
  <si>
    <t>21-3 21-1 19'</t>
    <phoneticPr fontId="5" type="noConversion"/>
  </si>
  <si>
    <t>21-2 21-5 18'</t>
    <phoneticPr fontId="5" type="noConversion"/>
  </si>
  <si>
    <t>21-14 21-9 23'</t>
    <phoneticPr fontId="5" type="noConversion"/>
  </si>
  <si>
    <t>21-11 21-8 22'</t>
    <phoneticPr fontId="5" type="noConversion"/>
  </si>
  <si>
    <t>21-13 21-11 16'</t>
    <phoneticPr fontId="5" type="noConversion"/>
  </si>
  <si>
    <t>21-5 21-4 18'</t>
    <phoneticPr fontId="5" type="noConversion"/>
  </si>
  <si>
    <t>21-19 21-19 22'</t>
    <phoneticPr fontId="5" type="noConversion"/>
  </si>
  <si>
    <t>21-15 21-5 17'</t>
    <phoneticPr fontId="5" type="noConversion"/>
  </si>
  <si>
    <t>21-2 21-7 14'</t>
    <phoneticPr fontId="5" type="noConversion"/>
  </si>
  <si>
    <t>22-20 21-19 24'</t>
    <phoneticPr fontId="5" type="noConversion"/>
  </si>
  <si>
    <t>3-0</t>
    <phoneticPr fontId="5" type="noConversion"/>
  </si>
  <si>
    <t>3-0</t>
    <phoneticPr fontId="5" type="noConversion"/>
  </si>
  <si>
    <t>3-1</t>
    <phoneticPr fontId="5" type="noConversion"/>
  </si>
  <si>
    <t>3-1</t>
    <phoneticPr fontId="5" type="noConversion"/>
  </si>
  <si>
    <t>21-11 21-14 21'</t>
    <phoneticPr fontId="5" type="noConversion"/>
  </si>
  <si>
    <t>21-4 21-6 16'</t>
    <phoneticPr fontId="5" type="noConversion"/>
  </si>
  <si>
    <t>21-1 21-3 12'</t>
    <phoneticPr fontId="5" type="noConversion"/>
  </si>
  <si>
    <t>21-9 21-7 18'</t>
    <phoneticPr fontId="5" type="noConversion"/>
  </si>
  <si>
    <t>21-3 21-3 16'</t>
    <phoneticPr fontId="5" type="noConversion"/>
  </si>
  <si>
    <t>21-15 17-21 21-19 34'</t>
    <phoneticPr fontId="5" type="noConversion"/>
  </si>
  <si>
    <t>21-15 21-12 18'</t>
    <phoneticPr fontId="5" type="noConversion"/>
  </si>
  <si>
    <t>21-16 21-5 21'</t>
    <phoneticPr fontId="5" type="noConversion"/>
  </si>
  <si>
    <t>21-11 21-18 20'</t>
    <phoneticPr fontId="5" type="noConversion"/>
  </si>
  <si>
    <t>21-6 21-16 20'</t>
    <phoneticPr fontId="5" type="noConversion"/>
  </si>
  <si>
    <t>21-12 21-7 16'</t>
    <phoneticPr fontId="5" type="noConversion"/>
  </si>
  <si>
    <t>21-5 21-4 15'</t>
    <phoneticPr fontId="5" type="noConversion"/>
  </si>
  <si>
    <t>17-21 21-16 21-18 34'</t>
    <phoneticPr fontId="5" type="noConversion"/>
  </si>
  <si>
    <t>21-9 21-16 25'</t>
    <phoneticPr fontId="5" type="noConversion"/>
  </si>
  <si>
    <t>21-19 21-14 21'</t>
    <phoneticPr fontId="5" type="noConversion"/>
  </si>
  <si>
    <t>21-15 21-11 30'</t>
    <phoneticPr fontId="5" type="noConversion"/>
  </si>
  <si>
    <t>21-3 21-3 14'</t>
    <phoneticPr fontId="5" type="noConversion"/>
  </si>
  <si>
    <t>w.o.</t>
    <phoneticPr fontId="5" type="noConversion"/>
  </si>
  <si>
    <t>DNS</t>
    <phoneticPr fontId="5" type="noConversion"/>
  </si>
  <si>
    <t>21-10 21-10 16'</t>
    <phoneticPr fontId="5" type="noConversion"/>
  </si>
  <si>
    <t>21-18 21-18 26'</t>
    <phoneticPr fontId="5" type="noConversion"/>
  </si>
  <si>
    <t>21-14 21-9 20'</t>
    <phoneticPr fontId="5" type="noConversion"/>
  </si>
  <si>
    <t>21-8 21-8 16'</t>
    <phoneticPr fontId="5" type="noConversion"/>
  </si>
  <si>
    <t>21-5 21-6 16'</t>
    <phoneticPr fontId="5" type="noConversion"/>
  </si>
  <si>
    <t>22-24 21-18 21-17 42'</t>
    <phoneticPr fontId="5" type="noConversion"/>
  </si>
  <si>
    <t>21-11 21-9 16'</t>
    <phoneticPr fontId="5" type="noConversion"/>
  </si>
  <si>
    <t>21-13 21-12 20'</t>
    <phoneticPr fontId="5" type="noConversion"/>
  </si>
  <si>
    <t>18-21 23-21 21-14 41'</t>
    <phoneticPr fontId="5" type="noConversion"/>
  </si>
  <si>
    <t>21-12 22-20 20'</t>
    <phoneticPr fontId="5" type="noConversion"/>
  </si>
  <si>
    <t>21-2 21-2 17'</t>
    <phoneticPr fontId="5" type="noConversion"/>
  </si>
  <si>
    <t>21-19 18-21 21-9 34'</t>
    <phoneticPr fontId="5" type="noConversion"/>
  </si>
  <si>
    <t>16-21 22-20 21-12 35'</t>
    <phoneticPr fontId="5" type="noConversion"/>
  </si>
  <si>
    <t>21-9 21-12 24'</t>
    <phoneticPr fontId="5" type="noConversion"/>
  </si>
  <si>
    <t>w.o.</t>
    <phoneticPr fontId="3" type="noConversion"/>
  </si>
  <si>
    <t>21-19 21-10 19'</t>
    <phoneticPr fontId="5" type="noConversion"/>
  </si>
  <si>
    <t>21-12 21-10 20'</t>
    <phoneticPr fontId="5" type="noConversion"/>
  </si>
  <si>
    <t>21-13 21-9 20'</t>
    <phoneticPr fontId="5" type="noConversion"/>
  </si>
  <si>
    <t>21-13 21-7 22'</t>
    <phoneticPr fontId="5" type="noConversion"/>
  </si>
  <si>
    <t>21-2 21-2 15'</t>
    <phoneticPr fontId="5" type="noConversion"/>
  </si>
  <si>
    <t>21-7 21-9 17'</t>
    <phoneticPr fontId="5" type="noConversion"/>
  </si>
  <si>
    <t>21-2 21-3 13'</t>
    <phoneticPr fontId="5" type="noConversion"/>
  </si>
  <si>
    <t>21-1 21-3 14'</t>
    <phoneticPr fontId="5" type="noConversion"/>
  </si>
  <si>
    <t>19-21 21-16 21-17 40'</t>
    <phoneticPr fontId="5" type="noConversion"/>
  </si>
  <si>
    <t>21-12 21-14 20'</t>
    <phoneticPr fontId="5" type="noConversion"/>
  </si>
  <si>
    <t>21-11 21-11 16'</t>
    <phoneticPr fontId="5" type="noConversion"/>
  </si>
  <si>
    <t>21-14 11-21 21-14 28'</t>
    <phoneticPr fontId="5" type="noConversion"/>
  </si>
  <si>
    <t>21-7 21-10 16'</t>
    <phoneticPr fontId="5" type="noConversion"/>
  </si>
  <si>
    <t>21-11 21-15 18'</t>
    <phoneticPr fontId="5" type="noConversion"/>
  </si>
  <si>
    <t>21-6 21-2 13'</t>
    <phoneticPr fontId="5" type="noConversion"/>
  </si>
  <si>
    <t>21-5 21-6 17'</t>
    <phoneticPr fontId="5" type="noConversion"/>
  </si>
  <si>
    <t>21-13 21-18 27'</t>
    <phoneticPr fontId="5" type="noConversion"/>
  </si>
  <si>
    <t>19-21 21-13 21-13 37'</t>
    <phoneticPr fontId="5" type="noConversion"/>
  </si>
  <si>
    <t>21-3 21-6 15'</t>
    <phoneticPr fontId="5" type="noConversion"/>
  </si>
  <si>
    <t>21-12 21-11 21'</t>
    <phoneticPr fontId="5" type="noConversion"/>
  </si>
  <si>
    <t>21-17 21-16 28'</t>
    <phoneticPr fontId="5" type="noConversion"/>
  </si>
  <si>
    <t>21-7 21-14 19'</t>
    <phoneticPr fontId="5" type="noConversion"/>
  </si>
  <si>
    <t>21-11 21-8 16'</t>
    <phoneticPr fontId="5" type="noConversion"/>
  </si>
  <si>
    <t>21-15 16-21 21-18 38'</t>
    <phoneticPr fontId="5" type="noConversion"/>
  </si>
  <si>
    <t>21-1 21-3 11'</t>
    <phoneticPr fontId="5" type="noConversion"/>
  </si>
  <si>
    <t>23-21 21-14 20'</t>
    <phoneticPr fontId="5" type="noConversion"/>
  </si>
  <si>
    <t>21-12 21-12 20'</t>
    <phoneticPr fontId="5" type="noConversion"/>
  </si>
  <si>
    <t>11-21 21-19 21-17  37'</t>
    <phoneticPr fontId="5" type="noConversion"/>
  </si>
  <si>
    <t>21-12 21-5 17'</t>
    <phoneticPr fontId="5" type="noConversion"/>
  </si>
  <si>
    <t>17-21 21-10 21-7 34''</t>
    <phoneticPr fontId="5" type="noConversion"/>
  </si>
  <si>
    <t>21-2 21-2 16'</t>
    <phoneticPr fontId="5" type="noConversion"/>
  </si>
  <si>
    <t>21-4 21-7 20'</t>
    <phoneticPr fontId="5" type="noConversion"/>
  </si>
  <si>
    <t>21-12 19-21 21-17 38'</t>
    <phoneticPr fontId="5" type="noConversion"/>
  </si>
  <si>
    <t>21-14 21-13 22'</t>
    <phoneticPr fontId="5" type="noConversion"/>
  </si>
  <si>
    <t>15-21 21-14 21-19 45'</t>
    <phoneticPr fontId="5" type="noConversion"/>
  </si>
  <si>
    <t>15-21 21-16 21-18 39'</t>
    <phoneticPr fontId="5" type="noConversion"/>
  </si>
  <si>
    <t>21-16 21-12 20'</t>
    <phoneticPr fontId="5" type="noConversion"/>
  </si>
  <si>
    <t>21-19 21-18 26'</t>
    <phoneticPr fontId="5" type="noConversion"/>
  </si>
  <si>
    <t>21-10 21-5 22'</t>
    <phoneticPr fontId="5" type="noConversion"/>
  </si>
  <si>
    <t>21-14 21-7 18'</t>
    <phoneticPr fontId="3" type="noConversion"/>
  </si>
  <si>
    <t>21-6 21-5 20'</t>
    <phoneticPr fontId="3" type="noConversion"/>
  </si>
  <si>
    <t>21-7 21-13 20'</t>
    <phoneticPr fontId="3" type="noConversion"/>
  </si>
  <si>
    <t>21-6 21-11 17'</t>
    <phoneticPr fontId="3" type="noConversion"/>
  </si>
  <si>
    <t>21-12 20-22 21-10 39'</t>
    <phoneticPr fontId="5" type="noConversion"/>
  </si>
  <si>
    <t>21-14 21-6 18'</t>
    <phoneticPr fontId="3" type="noConversion"/>
  </si>
  <si>
    <t>21-15 21-17 21'</t>
    <phoneticPr fontId="3" type="noConversion"/>
  </si>
  <si>
    <t>21-12 13-21 21-13 38'</t>
    <phoneticPr fontId="3" type="noConversion"/>
  </si>
  <si>
    <t>21-17 21-9 29'</t>
    <phoneticPr fontId="3" type="noConversion"/>
  </si>
  <si>
    <t>21-13 21-9 21'</t>
    <phoneticPr fontId="3" type="noConversion"/>
  </si>
  <si>
    <t>21-13 21-9 19'</t>
    <phoneticPr fontId="3" type="noConversion"/>
  </si>
  <si>
    <t>21-9 21-4 18'</t>
    <phoneticPr fontId="3" type="noConversion"/>
  </si>
  <si>
    <t>21-1 21-5 12'</t>
    <phoneticPr fontId="3" type="noConversion"/>
  </si>
  <si>
    <t>21-7 21-10 17'</t>
    <phoneticPr fontId="3" type="noConversion"/>
  </si>
  <si>
    <t>21-5 21-2 19'</t>
    <phoneticPr fontId="3" type="noConversion"/>
  </si>
  <si>
    <t>21-7 21-7 17'</t>
    <phoneticPr fontId="3" type="noConversion"/>
  </si>
  <si>
    <t>21-8 21-8 21'</t>
    <phoneticPr fontId="3" type="noConversion"/>
  </si>
  <si>
    <t>21-10 21-9 18'</t>
    <phoneticPr fontId="3" type="noConversion"/>
  </si>
  <si>
    <t>21-14 21-16 19'</t>
    <phoneticPr fontId="3" type="noConversion"/>
  </si>
  <si>
    <t>21-9 21-14 19'</t>
    <phoneticPr fontId="3" type="noConversion"/>
  </si>
  <si>
    <t>21-16 12-21 21-12 34'</t>
    <phoneticPr fontId="3" type="noConversion"/>
  </si>
  <si>
    <t>21-6 21-10 16'</t>
    <phoneticPr fontId="3" type="noConversion"/>
  </si>
  <si>
    <t>21-13 21-16 21'</t>
    <phoneticPr fontId="3" type="noConversion"/>
  </si>
  <si>
    <t>21-6 21-4 14'</t>
    <phoneticPr fontId="3" type="noConversion"/>
  </si>
  <si>
    <t>21-12 21-10 18'</t>
    <phoneticPr fontId="3" type="noConversion"/>
  </si>
  <si>
    <t>21-13 21-17 20'</t>
    <phoneticPr fontId="3" type="noConversion"/>
  </si>
  <si>
    <t>21-17 21-11 18'</t>
    <phoneticPr fontId="3" type="noConversion"/>
  </si>
  <si>
    <t>21-1 21-3 13'</t>
    <phoneticPr fontId="3" type="noConversion"/>
  </si>
  <si>
    <t>21-9 21-8 22'</t>
    <phoneticPr fontId="3" type="noConversion"/>
  </si>
  <si>
    <t>18-21 21-11 21-12 38'</t>
    <phoneticPr fontId="3" type="noConversion"/>
  </si>
  <si>
    <t>21-19 22-20 20'</t>
    <phoneticPr fontId="3" type="noConversion"/>
  </si>
  <si>
    <t>21-19 22-20 30'</t>
    <phoneticPr fontId="3" type="noConversion"/>
  </si>
  <si>
    <t>21-13 21-14 19'</t>
    <phoneticPr fontId="3" type="noConversion"/>
  </si>
  <si>
    <t>21-6 21-14 17'</t>
    <phoneticPr fontId="3" type="noConversion"/>
  </si>
  <si>
    <t>3-2</t>
    <phoneticPr fontId="5" type="noConversion"/>
  </si>
  <si>
    <t>DNS</t>
    <phoneticPr fontId="3" type="noConversion"/>
  </si>
  <si>
    <t>21-8 21-11 19'</t>
    <phoneticPr fontId="3" type="noConversion"/>
  </si>
  <si>
    <t>21-14 21-10 20'</t>
    <phoneticPr fontId="3" type="noConversion"/>
  </si>
  <si>
    <t>21-12 21-10 25'</t>
    <phoneticPr fontId="3" type="noConversion"/>
  </si>
  <si>
    <t>21-13 23-21 25'</t>
    <phoneticPr fontId="3" type="noConversion"/>
  </si>
  <si>
    <t>21-12 21-6 17'</t>
    <phoneticPr fontId="3" type="noConversion"/>
  </si>
  <si>
    <t>21-7 21-2 14'</t>
    <phoneticPr fontId="3" type="noConversion"/>
  </si>
  <si>
    <t>21-10 21-13 21'</t>
    <phoneticPr fontId="3" type="noConversion"/>
  </si>
  <si>
    <t>21-17 21-17 28'</t>
    <phoneticPr fontId="3" type="noConversion"/>
  </si>
  <si>
    <t>21-19 21-16 29'</t>
    <phoneticPr fontId="3" type="noConversion"/>
  </si>
  <si>
    <t>21-19 21-19 30'</t>
    <phoneticPr fontId="3" type="noConversion"/>
  </si>
  <si>
    <t>21-12 22-20 31'</t>
    <phoneticPr fontId="3" type="noConversion"/>
  </si>
  <si>
    <t>21-3 21-6 18'</t>
    <phoneticPr fontId="3" type="noConversion"/>
  </si>
  <si>
    <t>21-13 21-10 19'</t>
    <phoneticPr fontId="3" type="noConversion"/>
  </si>
  <si>
    <t>21-5 21-6 12'</t>
    <phoneticPr fontId="3" type="noConversion"/>
  </si>
  <si>
    <t>21-12 21-3 16'</t>
    <phoneticPr fontId="3" type="noConversion"/>
  </si>
  <si>
    <t>22-20 21-11 21'</t>
    <phoneticPr fontId="3" type="noConversion"/>
  </si>
  <si>
    <t>21-10 21-13 17'</t>
    <phoneticPr fontId="3" type="noConversion"/>
  </si>
  <si>
    <t>21-5 21-8 17'</t>
    <phoneticPr fontId="3" type="noConversion"/>
  </si>
  <si>
    <t>21-9 21-19 21'</t>
    <phoneticPr fontId="3" type="noConversion"/>
  </si>
  <si>
    <t>21-17 21-11 20'</t>
    <phoneticPr fontId="3" type="noConversion"/>
  </si>
  <si>
    <t>21-4 21-7 15'</t>
    <phoneticPr fontId="3" type="noConversion"/>
  </si>
  <si>
    <t>21-1 21-7 18'</t>
    <phoneticPr fontId="3" type="noConversion"/>
  </si>
  <si>
    <t>21-3 21-4 12'</t>
    <phoneticPr fontId="3" type="noConversion"/>
  </si>
  <si>
    <t>19-21 21-19 21-8 33'</t>
    <phoneticPr fontId="3" type="noConversion"/>
  </si>
  <si>
    <t>21-13 21-17 24'</t>
    <phoneticPr fontId="3" type="noConversion"/>
  </si>
  <si>
    <t>21-3 21-4 14'</t>
    <phoneticPr fontId="3" type="noConversion"/>
  </si>
  <si>
    <t>21-4 21-0 17'</t>
    <phoneticPr fontId="3" type="noConversion"/>
  </si>
  <si>
    <t>21-16 21-12 24'</t>
    <phoneticPr fontId="3" type="noConversion"/>
  </si>
  <si>
    <t>21-9 21-4 16'</t>
    <phoneticPr fontId="3" type="noConversion"/>
  </si>
  <si>
    <t>21-14 21-10 17'</t>
    <phoneticPr fontId="3" type="noConversion"/>
  </si>
  <si>
    <t>21-10 21-6 18'</t>
    <phoneticPr fontId="3" type="noConversion"/>
  </si>
  <si>
    <t>21-9 21-10 17'</t>
    <phoneticPr fontId="3" type="noConversion"/>
  </si>
  <si>
    <t>21-7 21-5 16'</t>
    <phoneticPr fontId="3" type="noConversion"/>
  </si>
  <si>
    <t>21-12 21-11 26'</t>
    <phoneticPr fontId="3" type="noConversion"/>
  </si>
  <si>
    <t>21-13 21-11 22'</t>
    <phoneticPr fontId="3" type="noConversion"/>
  </si>
  <si>
    <t>21-6 21-3 15'</t>
    <phoneticPr fontId="3" type="noConversion"/>
  </si>
  <si>
    <t>21-11 21-19 23'</t>
    <phoneticPr fontId="3" type="noConversion"/>
  </si>
  <si>
    <t>21-3 21-7 16'</t>
    <phoneticPr fontId="3" type="noConversion"/>
  </si>
  <si>
    <t>16-21 22-20 21-19 44'</t>
    <phoneticPr fontId="3" type="noConversion"/>
  </si>
  <si>
    <t>21-12 21-17 21'</t>
    <phoneticPr fontId="3" type="noConversion"/>
  </si>
  <si>
    <t>18-21 21-16 6-2 Ret. 27'</t>
    <phoneticPr fontId="3" type="noConversion"/>
  </si>
  <si>
    <t>21-5 21-10 17'</t>
    <phoneticPr fontId="3" type="noConversion"/>
  </si>
  <si>
    <t>21-11 21-9 20'</t>
    <phoneticPr fontId="3" type="noConversion"/>
  </si>
  <si>
    <t>21-13 18-21 21-11 46'</t>
    <phoneticPr fontId="3" type="noConversion"/>
  </si>
  <si>
    <t>21-10 21-10 22'</t>
    <phoneticPr fontId="3" type="noConversion"/>
  </si>
  <si>
    <t>21-11 21-6 19'</t>
    <phoneticPr fontId="3" type="noConversion"/>
  </si>
  <si>
    <t>21-19 21-17 56'</t>
    <phoneticPr fontId="3" type="noConversion"/>
  </si>
  <si>
    <t>19-21 21-14 21-16 42'</t>
    <phoneticPr fontId="3" type="noConversion"/>
  </si>
  <si>
    <t>21-10 21-7 16'</t>
    <phoneticPr fontId="3" type="noConversion"/>
  </si>
  <si>
    <t>21-6 21-7 22'</t>
    <phoneticPr fontId="3" type="noConversion"/>
  </si>
  <si>
    <t>21-16 21-13 22'</t>
    <phoneticPr fontId="3" type="noConversion"/>
  </si>
  <si>
    <t>21-12 21-5 15'</t>
    <phoneticPr fontId="3" type="noConversion"/>
  </si>
  <si>
    <t>21-12 21-14 18'</t>
    <phoneticPr fontId="3" type="noConversion"/>
  </si>
  <si>
    <t>21-4 21-3 17'</t>
    <phoneticPr fontId="3" type="noConversion"/>
  </si>
  <si>
    <t>21-9 21-9 18'</t>
    <phoneticPr fontId="3" type="noConversion"/>
  </si>
  <si>
    <t>21-16 21-16 20'</t>
    <phoneticPr fontId="3" type="noConversion"/>
  </si>
  <si>
    <t>21-8 21-3 16'</t>
    <phoneticPr fontId="3" type="noConversion"/>
  </si>
  <si>
    <t>21-8 21-5 18'</t>
    <phoneticPr fontId="3" type="noConversion"/>
  </si>
  <si>
    <t>21-17 24-22 35'</t>
    <phoneticPr fontId="3" type="noConversion"/>
  </si>
  <si>
    <t>21-19 21-12 31'</t>
    <phoneticPr fontId="3" type="noConversion"/>
  </si>
  <si>
    <t>21-18 17-21 21-9 44'</t>
    <phoneticPr fontId="3" type="noConversion"/>
  </si>
  <si>
    <t>21-17 16-21 21-15 36'</t>
    <phoneticPr fontId="3" type="noConversion"/>
  </si>
  <si>
    <t>21-6 21-4 16'</t>
    <phoneticPr fontId="3" type="noConversion"/>
  </si>
  <si>
    <t>w.o.</t>
    <phoneticPr fontId="3" type="noConversion"/>
  </si>
  <si>
    <t>21-10 21-6 16'</t>
    <phoneticPr fontId="3" type="noConversion"/>
  </si>
  <si>
    <t>21-8 21-8 19'</t>
    <phoneticPr fontId="3" type="noConversion"/>
  </si>
  <si>
    <t>21-5 21-4 12'</t>
    <phoneticPr fontId="3" type="noConversion"/>
  </si>
  <si>
    <t>21-14 21-10 20'</t>
    <phoneticPr fontId="3" type="noConversion"/>
  </si>
  <si>
    <t>21-19 21-15 21'</t>
    <phoneticPr fontId="3" type="noConversion"/>
  </si>
  <si>
    <t>21-3 21-1 10'</t>
    <phoneticPr fontId="3" type="noConversion"/>
  </si>
  <si>
    <t>11-21 21-18 21-10 36'</t>
    <phoneticPr fontId="3" type="noConversion"/>
  </si>
  <si>
    <t>21-14 21-9 26'</t>
    <phoneticPr fontId="3" type="noConversion"/>
  </si>
  <si>
    <t>21-10 21-9 16'</t>
    <phoneticPr fontId="3" type="noConversion"/>
  </si>
  <si>
    <t>21-11 21-15 22'</t>
    <phoneticPr fontId="3" type="noConversion"/>
  </si>
  <si>
    <t>21-3 21-3 15'</t>
    <phoneticPr fontId="3" type="noConversion"/>
  </si>
  <si>
    <t>21-5 21-7 15'</t>
    <phoneticPr fontId="3" type="noConversion"/>
  </si>
  <si>
    <t>21-13 21-18 19'</t>
    <phoneticPr fontId="3" type="noConversion"/>
  </si>
  <si>
    <t>21-6 21-13 19'</t>
    <phoneticPr fontId="3" type="noConversion"/>
  </si>
  <si>
    <t>21-3 21-8 16'</t>
    <phoneticPr fontId="3" type="noConversion"/>
  </si>
  <si>
    <t>21-14 21-8 19'</t>
    <phoneticPr fontId="3" type="noConversion"/>
  </si>
  <si>
    <t>21-12 21-13 22'</t>
    <phoneticPr fontId="3" type="noConversion"/>
  </si>
  <si>
    <t>21-14 21-17 21'</t>
    <phoneticPr fontId="3" type="noConversion"/>
  </si>
  <si>
    <t>21-7 21-17 24'</t>
    <phoneticPr fontId="3" type="noConversion"/>
  </si>
  <si>
    <t>21-13 21-14 27'</t>
    <phoneticPr fontId="3" type="noConversion"/>
  </si>
  <si>
    <t>21-18 21-19 26'</t>
    <phoneticPr fontId="3" type="noConversion"/>
  </si>
  <si>
    <t>13-21 21-11 21-14 30'</t>
    <phoneticPr fontId="3" type="noConversion"/>
  </si>
  <si>
    <t>21-7 21-9 16'</t>
    <phoneticPr fontId="3" type="noConversion"/>
  </si>
  <si>
    <t>21-13 21-13 22'</t>
    <phoneticPr fontId="3" type="noConversion"/>
  </si>
  <si>
    <t>21-6 18-21 21-6 31'</t>
    <phoneticPr fontId="3" type="noConversion"/>
  </si>
  <si>
    <t>21-12 21-9 20'</t>
    <phoneticPr fontId="3" type="noConversion"/>
  </si>
  <si>
    <t>21-6 21-4 19'</t>
    <phoneticPr fontId="3" type="noConversion"/>
  </si>
  <si>
    <t>21-11 21-14 21'</t>
    <phoneticPr fontId="3" type="noConversion"/>
  </si>
  <si>
    <t>15-21 21-13 21-15 42'</t>
    <phoneticPr fontId="3" type="noConversion"/>
  </si>
  <si>
    <t>21-9 21-7 15'</t>
    <phoneticPr fontId="3" type="noConversion"/>
  </si>
  <si>
    <t>21-12 21-10 19'</t>
    <phoneticPr fontId="3" type="noConversion"/>
  </si>
  <si>
    <t>21-11 21-5 21'</t>
    <phoneticPr fontId="3" type="noConversion"/>
  </si>
  <si>
    <t>21-7 21-6 14'</t>
    <phoneticPr fontId="3" type="noConversion"/>
  </si>
  <si>
    <t>21-2 21-6 13'</t>
    <phoneticPr fontId="3" type="noConversion"/>
  </si>
  <si>
    <t>21-5 21-6 18'</t>
    <phoneticPr fontId="3" type="noConversion"/>
  </si>
  <si>
    <t>21-3 21-6 15'</t>
    <phoneticPr fontId="3" type="noConversion"/>
  </si>
  <si>
    <t>21-7 21-6 15'</t>
    <phoneticPr fontId="3" type="noConversion"/>
  </si>
  <si>
    <t>21-10 21-16 21'</t>
    <phoneticPr fontId="3" type="noConversion"/>
  </si>
  <si>
    <t>蔡/陳</t>
    <phoneticPr fontId="5" type="noConversion"/>
  </si>
  <si>
    <t>w.o.</t>
    <phoneticPr fontId="5" type="noConversion"/>
  </si>
  <si>
    <t>21-9 21-8 21'</t>
    <phoneticPr fontId="3" type="noConversion"/>
  </si>
  <si>
    <t>DNS</t>
    <phoneticPr fontId="3" type="noConversion"/>
  </si>
  <si>
    <t>21-14 21-12 20'</t>
    <phoneticPr fontId="3" type="noConversion"/>
  </si>
  <si>
    <t>13-21 21-14 21-15 32'</t>
    <phoneticPr fontId="3" type="noConversion"/>
  </si>
  <si>
    <t>21-12 21-13 20'</t>
    <phoneticPr fontId="5" type="noConversion"/>
  </si>
  <si>
    <t>w.o</t>
    <phoneticPr fontId="5" type="noConversion"/>
  </si>
  <si>
    <t>21-6 21-9 17'</t>
    <phoneticPr fontId="5" type="noConversion"/>
  </si>
  <si>
    <t>21-6 21-12 19'</t>
    <phoneticPr fontId="5" type="noConversion"/>
  </si>
  <si>
    <t>21-16 21-5 20'</t>
    <phoneticPr fontId="5" type="noConversion"/>
  </si>
  <si>
    <t>21-13 21-13 22'</t>
    <phoneticPr fontId="5" type="noConversion"/>
  </si>
  <si>
    <t>21-13 21-11 20'</t>
    <phoneticPr fontId="5" type="noConversion"/>
  </si>
  <si>
    <t>21-10 21-13 19'</t>
    <phoneticPr fontId="5" type="noConversion"/>
  </si>
  <si>
    <t>21-6 21-4 16'</t>
    <phoneticPr fontId="5" type="noConversion"/>
  </si>
  <si>
    <t>21-19 21-14 22'</t>
    <phoneticPr fontId="5" type="noConversion"/>
  </si>
  <si>
    <t>21-17 21-15 20'</t>
    <phoneticPr fontId="5" type="noConversion"/>
  </si>
  <si>
    <t>21-15 21-19 21'</t>
    <phoneticPr fontId="5" type="noConversion"/>
  </si>
  <si>
    <t>21-3 21-1 15'</t>
    <phoneticPr fontId="5" type="noConversion"/>
  </si>
  <si>
    <t>21-5 21-2 13'</t>
    <phoneticPr fontId="3" type="noConversion"/>
  </si>
  <si>
    <t>21-9 21-7 17'</t>
    <phoneticPr fontId="5" type="noConversion"/>
  </si>
  <si>
    <t>21-10 21-14 23'</t>
    <phoneticPr fontId="5" type="noConversion"/>
  </si>
  <si>
    <t>21-10 21-10 19'</t>
    <phoneticPr fontId="5" type="noConversion"/>
  </si>
  <si>
    <t>21-18 21-9 24'</t>
    <phoneticPr fontId="5" type="noConversion"/>
  </si>
  <si>
    <t>21-12 21-12 23'</t>
    <phoneticPr fontId="5" type="noConversion"/>
  </si>
  <si>
    <t>21-4 21-5 15'</t>
    <phoneticPr fontId="5" type="noConversion"/>
  </si>
  <si>
    <t>21-8 21-1 18'</t>
    <phoneticPr fontId="5" type="noConversion"/>
  </si>
  <si>
    <t>21-11 16-21 23-21 35'</t>
    <phoneticPr fontId="5" type="noConversion"/>
  </si>
  <si>
    <t>21-14 21-14 22'</t>
    <phoneticPr fontId="5" type="noConversion"/>
  </si>
  <si>
    <t>21-9 21-7 16'</t>
    <phoneticPr fontId="5" type="noConversion"/>
  </si>
  <si>
    <t>21-7 21-4 14'</t>
    <phoneticPr fontId="5" type="noConversion"/>
  </si>
  <si>
    <t>21-16 23-21 28'</t>
    <phoneticPr fontId="5" type="noConversion"/>
  </si>
  <si>
    <t>21-14 9-21 21-10 37'</t>
    <phoneticPr fontId="5" type="noConversion"/>
  </si>
  <si>
    <t>21-8 21-6 17'</t>
    <phoneticPr fontId="5" type="noConversion"/>
  </si>
  <si>
    <t>21-17 21-16 29'</t>
    <phoneticPr fontId="5" type="noConversion"/>
  </si>
  <si>
    <t>21-2 21-3 15'</t>
    <phoneticPr fontId="5" type="noConversion"/>
  </si>
  <si>
    <t>21-7 21-2 13'</t>
    <phoneticPr fontId="5" type="noConversion"/>
  </si>
  <si>
    <t>21-11 21-13 21'</t>
    <phoneticPr fontId="5" type="noConversion"/>
  </si>
  <si>
    <t>18-21 21-14 21-18 54'</t>
    <phoneticPr fontId="5" type="noConversion"/>
  </si>
  <si>
    <t>21-16 18-21 21-18 33'</t>
    <phoneticPr fontId="5" type="noConversion"/>
  </si>
  <si>
    <t>劉/簡</t>
    <phoneticPr fontId="3" type="noConversion"/>
  </si>
  <si>
    <t>w.o.</t>
    <phoneticPr fontId="3" type="noConversion"/>
  </si>
  <si>
    <t>21-13 21-19 25'</t>
    <phoneticPr fontId="5" type="noConversion"/>
  </si>
  <si>
    <t>22-20 21-4 23'</t>
    <phoneticPr fontId="5" type="noConversion"/>
  </si>
  <si>
    <t>21-7 21-12 22'</t>
    <phoneticPr fontId="5" type="noConversion"/>
  </si>
  <si>
    <t>21-16 24-22 29'</t>
    <phoneticPr fontId="5" type="noConversion"/>
  </si>
  <si>
    <t>21-9 21-5 20'</t>
    <phoneticPr fontId="5" type="noConversion"/>
  </si>
  <si>
    <t>21-4 21-4 16'</t>
    <phoneticPr fontId="5" type="noConversion"/>
  </si>
  <si>
    <t>21-9 21-12 19'</t>
    <phoneticPr fontId="5" type="noConversion"/>
  </si>
  <si>
    <t>21-7 21-3 16'</t>
    <phoneticPr fontId="5" type="noConversion"/>
  </si>
  <si>
    <t>DNS</t>
    <phoneticPr fontId="5" type="noConversion"/>
  </si>
  <si>
    <t>21-2 21-5 15'</t>
    <phoneticPr fontId="5" type="noConversion"/>
  </si>
  <si>
    <t>16-21 22-20 21-15 42'</t>
    <phoneticPr fontId="5" type="noConversion"/>
  </si>
  <si>
    <t>21-9 21-7 18'</t>
    <phoneticPr fontId="5" type="noConversion"/>
  </si>
  <si>
    <t>21-5 21-15 18'</t>
    <phoneticPr fontId="5" type="noConversion"/>
  </si>
  <si>
    <t>21-11 21-6 19'</t>
    <phoneticPr fontId="5" type="noConversion"/>
  </si>
  <si>
    <t>21-14 21-2 17'</t>
    <phoneticPr fontId="5" type="noConversion"/>
  </si>
  <si>
    <t>21-4 21-1 15'</t>
    <phoneticPr fontId="5" type="noConversion"/>
  </si>
  <si>
    <t>21-13 21-11 19'</t>
    <phoneticPr fontId="5" type="noConversion"/>
  </si>
  <si>
    <t>21-4 21-5 17'</t>
    <phoneticPr fontId="5" type="noConversion"/>
  </si>
  <si>
    <t>21-9 21-9 21'</t>
    <phoneticPr fontId="5" type="noConversion"/>
  </si>
  <si>
    <t>21-5 21-2 15'</t>
    <phoneticPr fontId="5" type="noConversion"/>
  </si>
  <si>
    <t>21-11 21-6 24'</t>
    <phoneticPr fontId="5" type="noConversion"/>
  </si>
  <si>
    <t>21-10 21-12 16'</t>
    <phoneticPr fontId="5" type="noConversion"/>
  </si>
  <si>
    <t>21-12 21-2 21'</t>
    <phoneticPr fontId="5" type="noConversion"/>
  </si>
  <si>
    <t>21-9 21-6 14'</t>
    <phoneticPr fontId="5" type="noConversion"/>
  </si>
  <si>
    <t>21-5 21-12 18'</t>
    <phoneticPr fontId="5" type="noConversion"/>
  </si>
  <si>
    <t>21-14 21-11 15'</t>
    <phoneticPr fontId="5" type="noConversion"/>
  </si>
  <si>
    <t>21-6 21-6 15'</t>
    <phoneticPr fontId="5" type="noConversion"/>
  </si>
  <si>
    <t>21-2 21-5 12'</t>
    <phoneticPr fontId="5" type="noConversion"/>
  </si>
  <si>
    <t>21-18 18-21 21-19 42'</t>
    <phoneticPr fontId="5" type="noConversion"/>
  </si>
  <si>
    <t>21-7 21-8 20'</t>
    <phoneticPr fontId="5" type="noConversion"/>
  </si>
  <si>
    <t>21-18 21-16 23'</t>
    <phoneticPr fontId="5" type="noConversion"/>
  </si>
  <si>
    <t>21-13 21-7 20'</t>
    <phoneticPr fontId="5" type="noConversion"/>
  </si>
  <si>
    <t>21-10 24-22 20'</t>
    <phoneticPr fontId="5" type="noConversion"/>
  </si>
  <si>
    <t>21-10 21-10 20'</t>
    <phoneticPr fontId="5" type="noConversion"/>
  </si>
  <si>
    <t>21-12 21-12 21'</t>
    <phoneticPr fontId="5" type="noConversion"/>
  </si>
  <si>
    <t>21-10 21-16 20'</t>
    <phoneticPr fontId="5" type="noConversion"/>
  </si>
  <si>
    <t>21-4 21-2 13'</t>
    <phoneticPr fontId="5" type="noConversion"/>
  </si>
  <si>
    <t>21-12 21-11 21'</t>
    <phoneticPr fontId="5" type="noConversion"/>
  </si>
  <si>
    <t>21-6 21-8 18'</t>
    <phoneticPr fontId="5" type="noConversion"/>
  </si>
  <si>
    <t>21-10 21-14 21'</t>
    <phoneticPr fontId="5" type="noConversion"/>
  </si>
  <si>
    <t>21-5 21-2 19'</t>
    <phoneticPr fontId="5" type="noConversion"/>
  </si>
  <si>
    <t>21-7 21-12 28'</t>
    <phoneticPr fontId="5" type="noConversion"/>
  </si>
  <si>
    <t>21-9 21-8 18'</t>
    <phoneticPr fontId="5" type="noConversion"/>
  </si>
  <si>
    <t>21-8 21-10 19'</t>
    <phoneticPr fontId="5" type="noConversion"/>
  </si>
  <si>
    <t>21-14 21-14 21'</t>
    <phoneticPr fontId="5" type="noConversion"/>
  </si>
  <si>
    <t>21-10 21-16 22'</t>
    <phoneticPr fontId="5" type="noConversion"/>
  </si>
  <si>
    <t>21-7 21-0 13'</t>
    <phoneticPr fontId="5" type="noConversion"/>
  </si>
  <si>
    <t>21-16 22-20 28'</t>
    <phoneticPr fontId="5" type="noConversion"/>
  </si>
  <si>
    <t>11-21 21-16 21-17 37'</t>
    <phoneticPr fontId="5" type="noConversion"/>
  </si>
  <si>
    <t>21-16 21-13 22'</t>
    <phoneticPr fontId="5" type="noConversion"/>
  </si>
  <si>
    <t>21-15 21-18 26'</t>
    <phoneticPr fontId="5" type="noConversion"/>
  </si>
  <si>
    <t>15-21 21-12 21-12 35'</t>
    <phoneticPr fontId="5" type="noConversion"/>
  </si>
  <si>
    <t>21-8 21-15 22'</t>
    <phoneticPr fontId="5" type="noConversion"/>
  </si>
  <si>
    <t>21-11 21-13 20'</t>
    <phoneticPr fontId="5" type="noConversion"/>
  </si>
  <si>
    <t>21-6 21-8 19'</t>
    <phoneticPr fontId="5" type="noConversion"/>
  </si>
  <si>
    <t>張/梁</t>
    <phoneticPr fontId="5" type="noConversion"/>
  </si>
  <si>
    <t>21-10 21-12 20'</t>
    <phoneticPr fontId="5" type="noConversion"/>
  </si>
  <si>
    <t>林/賴</t>
    <phoneticPr fontId="5" type="noConversion"/>
  </si>
  <si>
    <t>21-4 21-8 17'</t>
    <phoneticPr fontId="5" type="noConversion"/>
  </si>
  <si>
    <t>錢/黃</t>
    <phoneticPr fontId="5" type="noConversion"/>
  </si>
  <si>
    <t>21-3 21-13 21'</t>
    <phoneticPr fontId="5" type="noConversion"/>
  </si>
  <si>
    <t>楊/黃</t>
    <phoneticPr fontId="5" type="noConversion"/>
  </si>
  <si>
    <t>21-11 21-8 18'</t>
    <phoneticPr fontId="5" type="noConversion"/>
  </si>
  <si>
    <t>蕭/陳</t>
    <phoneticPr fontId="5" type="noConversion"/>
  </si>
  <si>
    <t>21-9 21-10 20'</t>
    <phoneticPr fontId="5" type="noConversion"/>
  </si>
  <si>
    <t>劉/楊</t>
    <phoneticPr fontId="5" type="noConversion"/>
  </si>
  <si>
    <t>21-18 15-21 21-7 41'</t>
    <phoneticPr fontId="5" type="noConversion"/>
  </si>
  <si>
    <t>陳/黃</t>
    <phoneticPr fontId="5" type="noConversion"/>
  </si>
  <si>
    <t>21-9 21-4 21'</t>
    <phoneticPr fontId="5" type="noConversion"/>
  </si>
  <si>
    <t>蔡/鄭</t>
    <phoneticPr fontId="5" type="noConversion"/>
  </si>
  <si>
    <t>21-10 21-6 22'</t>
    <phoneticPr fontId="5" type="noConversion"/>
  </si>
  <si>
    <t>陳/陳</t>
    <phoneticPr fontId="5" type="noConversion"/>
  </si>
  <si>
    <t>21-12 16-21 21-16 44'</t>
    <phoneticPr fontId="5" type="noConversion"/>
  </si>
  <si>
    <t>詹/陳</t>
    <phoneticPr fontId="5" type="noConversion"/>
  </si>
  <si>
    <t>21-11 21-14 25'</t>
    <phoneticPr fontId="5" type="noConversion"/>
  </si>
  <si>
    <t>王/蕭</t>
    <phoneticPr fontId="5" type="noConversion"/>
  </si>
  <si>
    <t>劉/陳</t>
    <phoneticPr fontId="5" type="noConversion"/>
  </si>
  <si>
    <t>21-9 21-1 20'</t>
    <phoneticPr fontId="5" type="noConversion"/>
  </si>
  <si>
    <t>游/邱</t>
    <phoneticPr fontId="5" type="noConversion"/>
  </si>
  <si>
    <t>彭/陳</t>
    <phoneticPr fontId="5" type="noConversion"/>
  </si>
  <si>
    <t>21-10 21-9 20'</t>
    <phoneticPr fontId="5" type="noConversion"/>
  </si>
  <si>
    <t>李/林</t>
    <phoneticPr fontId="5" type="noConversion"/>
  </si>
  <si>
    <t>21-5 21-1 16'</t>
    <phoneticPr fontId="5" type="noConversion"/>
  </si>
  <si>
    <t>朱/鄭</t>
    <phoneticPr fontId="5" type="noConversion"/>
  </si>
  <si>
    <t>21-5 21-6 18'</t>
    <phoneticPr fontId="5" type="noConversion"/>
  </si>
  <si>
    <t>何/林</t>
    <phoneticPr fontId="5" type="noConversion"/>
  </si>
  <si>
    <t>21-7 21-2 20'</t>
    <phoneticPr fontId="5" type="noConversion"/>
  </si>
  <si>
    <t>紀/紀</t>
    <phoneticPr fontId="5" type="noConversion"/>
  </si>
  <si>
    <t>21-8 23-21 20'</t>
    <phoneticPr fontId="5" type="noConversion"/>
  </si>
  <si>
    <t>余/張</t>
    <phoneticPr fontId="5" type="noConversion"/>
  </si>
  <si>
    <t>21-17 21-14 27'</t>
    <phoneticPr fontId="5" type="noConversion"/>
  </si>
  <si>
    <t>范/謝</t>
    <phoneticPr fontId="5" type="noConversion"/>
  </si>
  <si>
    <t>21-18 21-2 20'</t>
    <phoneticPr fontId="5" type="noConversion"/>
  </si>
  <si>
    <t>曹/黃</t>
    <phoneticPr fontId="5" type="noConversion"/>
  </si>
  <si>
    <t>21-13 14-21 21-17 28'</t>
    <phoneticPr fontId="5" type="noConversion"/>
  </si>
  <si>
    <t>游/賴</t>
    <phoneticPr fontId="5" type="noConversion"/>
  </si>
  <si>
    <t>21-6 21-5 15'</t>
    <phoneticPr fontId="5" type="noConversion"/>
  </si>
  <si>
    <t>張/張</t>
    <phoneticPr fontId="5" type="noConversion"/>
  </si>
  <si>
    <t>21-11 21-15 24'</t>
    <phoneticPr fontId="5" type="noConversion"/>
  </si>
  <si>
    <t>李/陳</t>
    <phoneticPr fontId="5" type="noConversion"/>
  </si>
  <si>
    <t>21-5 21-8 16'</t>
    <phoneticPr fontId="5" type="noConversion"/>
  </si>
  <si>
    <t>21-8 21-7 17'</t>
    <phoneticPr fontId="3" type="noConversion"/>
  </si>
  <si>
    <t>21-15 21-12 21'</t>
    <phoneticPr fontId="3" type="noConversion"/>
  </si>
  <si>
    <t>21-10 21-10 20'</t>
    <phoneticPr fontId="3" type="noConversion"/>
  </si>
  <si>
    <t>21-5 21-1 11'</t>
    <phoneticPr fontId="3" type="noConversion"/>
  </si>
  <si>
    <t>21-16 21-18 24'</t>
    <phoneticPr fontId="3" type="noConversion"/>
  </si>
  <si>
    <t>21-15 21-16 22'</t>
    <phoneticPr fontId="3" type="noConversion"/>
  </si>
  <si>
    <t>21-5 21-2 16'</t>
    <phoneticPr fontId="3" type="noConversion"/>
  </si>
  <si>
    <t>21-15 21-13 22'</t>
    <phoneticPr fontId="3" type="noConversion"/>
  </si>
  <si>
    <t>21-11 21-16 20'</t>
    <phoneticPr fontId="3" type="noConversion"/>
  </si>
  <si>
    <t>24-22 21-19 16'</t>
    <phoneticPr fontId="3" type="noConversion"/>
  </si>
  <si>
    <t xml:space="preserve">李承翰 </t>
    <phoneticPr fontId="3" type="noConversion"/>
  </si>
  <si>
    <t>21-13 21-4 20'</t>
    <phoneticPr fontId="3" type="noConversion"/>
  </si>
  <si>
    <t>21-10 21-12 22'</t>
    <phoneticPr fontId="3" type="noConversion"/>
  </si>
  <si>
    <t>21-19 14-21 21-17 40'</t>
    <phoneticPr fontId="3" type="noConversion"/>
  </si>
  <si>
    <t>DNS</t>
    <phoneticPr fontId="3" type="noConversion"/>
  </si>
  <si>
    <t>17-21 21-16 21-11 35'</t>
    <phoneticPr fontId="3" type="noConversion"/>
  </si>
  <si>
    <t>21-12 21-16 21'</t>
    <phoneticPr fontId="3" type="noConversion"/>
  </si>
  <si>
    <t>21-9 21-5 16'</t>
    <phoneticPr fontId="3" type="noConversion"/>
  </si>
  <si>
    <t>21-10 21-13 23'</t>
    <phoneticPr fontId="3" type="noConversion"/>
  </si>
  <si>
    <t>10-21 21-13 21-15 40'</t>
    <phoneticPr fontId="3" type="noConversion"/>
  </si>
  <si>
    <t>21-16 21-16 28'</t>
    <phoneticPr fontId="3" type="noConversion"/>
  </si>
  <si>
    <t>21-19 21-5 25'</t>
    <phoneticPr fontId="3" type="noConversion"/>
  </si>
  <si>
    <t>13-21 21-9 21-6 27'</t>
    <phoneticPr fontId="3" type="noConversion"/>
  </si>
  <si>
    <t>21-16 21-7 24'</t>
    <phoneticPr fontId="3" type="noConversion"/>
  </si>
  <si>
    <t>21-5 21-11 20'</t>
    <phoneticPr fontId="3" type="noConversion"/>
  </si>
  <si>
    <t>21-14 21-17 26'</t>
    <phoneticPr fontId="3" type="noConversion"/>
  </si>
  <si>
    <t>21-4 21-12 16'</t>
    <phoneticPr fontId="3" type="noConversion"/>
  </si>
  <si>
    <t>21-12 21-14 20'</t>
    <phoneticPr fontId="3" type="noConversion"/>
  </si>
  <si>
    <t>21-5 21-6 21'</t>
    <phoneticPr fontId="3" type="noConversion"/>
  </si>
  <si>
    <t>21-7 21-9 20'</t>
    <phoneticPr fontId="3" type="noConversion"/>
  </si>
  <si>
    <t>21-17 21-18 20'</t>
    <phoneticPr fontId="3" type="noConversion"/>
  </si>
  <si>
    <t>21-11 21-9 21'</t>
    <phoneticPr fontId="3" type="noConversion"/>
  </si>
  <si>
    <t>21-7 21-9 15'</t>
    <phoneticPr fontId="3" type="noConversion"/>
  </si>
  <si>
    <t>21-8 21-14 20'</t>
    <phoneticPr fontId="3" type="noConversion"/>
  </si>
  <si>
    <t>21-6 21-15 17'</t>
    <phoneticPr fontId="3" type="noConversion"/>
  </si>
  <si>
    <t>21-18 23-21 24'</t>
    <phoneticPr fontId="3" type="noConversion"/>
  </si>
  <si>
    <t>21-8 21-10 22'</t>
    <phoneticPr fontId="3" type="noConversion"/>
  </si>
  <si>
    <t>21-19 10-21 21-18 39'</t>
    <phoneticPr fontId="3" type="noConversion"/>
  </si>
  <si>
    <t>21-11 21-17 20'</t>
    <phoneticPr fontId="3" type="noConversion"/>
  </si>
  <si>
    <t>21-14 21-23 23-21 39'</t>
    <phoneticPr fontId="3" type="noConversion"/>
  </si>
  <si>
    <t>21-17 21-9 25'</t>
    <phoneticPr fontId="3" type="noConversion"/>
  </si>
  <si>
    <t>17-21 21-13 21-13 36'</t>
    <phoneticPr fontId="3" type="noConversion"/>
  </si>
  <si>
    <t>21-9 23-21 22'</t>
    <phoneticPr fontId="3" type="noConversion"/>
  </si>
  <si>
    <t>21-10 22-20 24'</t>
    <phoneticPr fontId="3" type="noConversion"/>
  </si>
  <si>
    <t>22-20 21-17 27'</t>
    <phoneticPr fontId="3" type="noConversion"/>
  </si>
  <si>
    <t>21-9 21-12 21'</t>
    <phoneticPr fontId="3" type="noConversion"/>
  </si>
  <si>
    <t>21-9 21-6 212'</t>
    <phoneticPr fontId="3" type="noConversion"/>
  </si>
  <si>
    <t>21-14 21-9 20'</t>
    <phoneticPr fontId="3" type="noConversion"/>
  </si>
  <si>
    <t>21-2 21-6 12'</t>
    <phoneticPr fontId="3" type="noConversion"/>
  </si>
  <si>
    <t>21-10 21-5 19'</t>
    <phoneticPr fontId="3" type="noConversion"/>
  </si>
  <si>
    <t>21-12 21-12 24'</t>
    <phoneticPr fontId="3" type="noConversion"/>
  </si>
  <si>
    <t>21-13 21-17 24'</t>
    <phoneticPr fontId="3" type="noConversion"/>
  </si>
  <si>
    <t>21-7 21-4 15'</t>
    <phoneticPr fontId="3" type="noConversion"/>
  </si>
  <si>
    <t>21-4 21-4 18'</t>
    <phoneticPr fontId="3" type="noConversion"/>
  </si>
  <si>
    <t>21-13 21-17 19'</t>
    <phoneticPr fontId="3" type="noConversion"/>
  </si>
  <si>
    <t xml:space="preserve"> </t>
    <phoneticPr fontId="3" type="noConversion"/>
  </si>
  <si>
    <t>21-18 21-16 25'</t>
    <phoneticPr fontId="3" type="noConversion"/>
  </si>
  <si>
    <t>21-11 21-8 21'</t>
    <phoneticPr fontId="3" type="noConversion"/>
  </si>
  <si>
    <t>21-7 21-4 17'</t>
    <phoneticPr fontId="3" type="noConversion"/>
  </si>
  <si>
    <t>21-12 21-13 21'</t>
    <phoneticPr fontId="3" type="noConversion"/>
  </si>
  <si>
    <t>21-6 21-16 19'</t>
    <phoneticPr fontId="3" type="noConversion"/>
  </si>
  <si>
    <t>21-5 21-9 16'</t>
    <phoneticPr fontId="3" type="noConversion"/>
  </si>
  <si>
    <t>21-7 21-12 17'</t>
    <phoneticPr fontId="3" type="noConversion"/>
  </si>
  <si>
    <t>蔡/黃</t>
    <phoneticPr fontId="3" type="noConversion"/>
  </si>
  <si>
    <t>21-12 21-3 20'</t>
    <phoneticPr fontId="3" type="noConversion"/>
  </si>
  <si>
    <t>廖/謝</t>
    <phoneticPr fontId="3" type="noConversion"/>
  </si>
  <si>
    <t>林/陳</t>
    <phoneticPr fontId="3" type="noConversion"/>
  </si>
  <si>
    <t>周/黃</t>
    <phoneticPr fontId="3" type="noConversion"/>
  </si>
  <si>
    <t>孫/廖</t>
    <phoneticPr fontId="3" type="noConversion"/>
  </si>
  <si>
    <t>廖/鄭</t>
    <phoneticPr fontId="3" type="noConversion"/>
  </si>
  <si>
    <t>張/莊</t>
    <phoneticPr fontId="3" type="noConversion"/>
  </si>
  <si>
    <t>李/盧</t>
    <phoneticPr fontId="3" type="noConversion"/>
  </si>
  <si>
    <t>徐/蘇</t>
    <phoneticPr fontId="3" type="noConversion"/>
  </si>
  <si>
    <t>梁/潘</t>
    <phoneticPr fontId="2" type="noConversion"/>
  </si>
  <si>
    <t>林/許</t>
    <phoneticPr fontId="3" type="noConversion"/>
  </si>
  <si>
    <t>洪/羅</t>
    <phoneticPr fontId="3" type="noConversion"/>
  </si>
  <si>
    <t>吳/陳</t>
    <phoneticPr fontId="3" type="noConversion"/>
  </si>
  <si>
    <t>許/許</t>
    <phoneticPr fontId="3" type="noConversion"/>
  </si>
  <si>
    <t>21-18 21-13 24'</t>
    <phoneticPr fontId="3" type="noConversion"/>
  </si>
  <si>
    <t>21-11 21-13 23'</t>
    <phoneticPr fontId="3" type="noConversion"/>
  </si>
  <si>
    <t>孫楊/王</t>
    <phoneticPr fontId="3" type="noConversion"/>
  </si>
  <si>
    <t>21-17 21-9 25'</t>
    <phoneticPr fontId="3" type="noConversion"/>
  </si>
  <si>
    <t>翁/黃</t>
    <phoneticPr fontId="3" type="noConversion"/>
  </si>
  <si>
    <t>21-6 21-13 23'</t>
    <phoneticPr fontId="3" type="noConversion"/>
  </si>
  <si>
    <t>廖/葉</t>
    <phoneticPr fontId="3" type="noConversion"/>
  </si>
  <si>
    <t>21-12 21-13 23'</t>
    <phoneticPr fontId="3" type="noConversion"/>
  </si>
  <si>
    <t>周/郭</t>
    <phoneticPr fontId="3" type="noConversion"/>
  </si>
  <si>
    <t>21-17 24-22 23'</t>
    <phoneticPr fontId="3" type="noConversion"/>
  </si>
  <si>
    <t>廖/林</t>
    <phoneticPr fontId="3" type="noConversion"/>
  </si>
  <si>
    <t>21-18 21-18 28'</t>
    <phoneticPr fontId="3" type="noConversion"/>
  </si>
  <si>
    <t>11-21 21-11 21-16 31'</t>
    <phoneticPr fontId="3" type="noConversion"/>
  </si>
  <si>
    <t>盧/陳</t>
    <phoneticPr fontId="3" type="noConversion"/>
  </si>
  <si>
    <t>21-15 21-19 24'</t>
    <phoneticPr fontId="3" type="noConversion"/>
  </si>
  <si>
    <t xml:space="preserve">陳泓宇 </t>
    <phoneticPr fontId="3" type="noConversion"/>
  </si>
  <si>
    <t>林/陳</t>
    <phoneticPr fontId="3" type="noConversion"/>
  </si>
  <si>
    <t>21-8 21-5 16'</t>
    <phoneticPr fontId="3" type="noConversion"/>
  </si>
  <si>
    <t>劉/陳</t>
    <phoneticPr fontId="3" type="noConversion"/>
  </si>
  <si>
    <t>21-7 21-7 24'</t>
    <phoneticPr fontId="3" type="noConversion"/>
  </si>
  <si>
    <t>21-4 21-2 13'</t>
    <phoneticPr fontId="3" type="noConversion"/>
  </si>
  <si>
    <t>江/陳</t>
    <phoneticPr fontId="3" type="noConversion"/>
  </si>
  <si>
    <t>單/梁</t>
    <phoneticPr fontId="3" type="noConversion"/>
  </si>
  <si>
    <t>19-21 21-17 21-16 45'</t>
    <phoneticPr fontId="3" type="noConversion"/>
  </si>
  <si>
    <t>吳/蕭</t>
    <phoneticPr fontId="3" type="noConversion"/>
  </si>
  <si>
    <t>21-9 21-5 19'</t>
    <phoneticPr fontId="3" type="noConversion"/>
  </si>
  <si>
    <t>21-14 21-6 19'</t>
    <phoneticPr fontId="3" type="noConversion"/>
  </si>
  <si>
    <t>郭/鄭</t>
    <phoneticPr fontId="3" type="noConversion"/>
  </si>
  <si>
    <t>21-9 21-10 25'</t>
    <phoneticPr fontId="3" type="noConversion"/>
  </si>
  <si>
    <t>方/謝</t>
    <phoneticPr fontId="3" type="noConversion"/>
  </si>
  <si>
    <t>21-12 21-14 26'</t>
    <phoneticPr fontId="3" type="noConversion"/>
  </si>
  <si>
    <t>田/鄭</t>
    <phoneticPr fontId="3" type="noConversion"/>
  </si>
  <si>
    <t>21-16 21-23 21-19 33'</t>
    <phoneticPr fontId="3" type="noConversion"/>
  </si>
  <si>
    <t>蔡/陳</t>
    <phoneticPr fontId="3" type="noConversion"/>
  </si>
  <si>
    <t>21-7 21-8 20'</t>
    <phoneticPr fontId="3" type="noConversion"/>
  </si>
  <si>
    <t>林/王</t>
    <phoneticPr fontId="3" type="noConversion"/>
  </si>
  <si>
    <t>21-9 21-13 24'</t>
    <phoneticPr fontId="3" type="noConversion"/>
  </si>
  <si>
    <t>江/蔡</t>
    <phoneticPr fontId="3" type="noConversion"/>
  </si>
  <si>
    <t>21-3 21-3 16'</t>
    <phoneticPr fontId="3" type="noConversion"/>
  </si>
  <si>
    <t>翁/陳</t>
    <phoneticPr fontId="3" type="noConversion"/>
  </si>
  <si>
    <t>21-5 21-11 18'</t>
    <phoneticPr fontId="3" type="noConversion"/>
  </si>
  <si>
    <t>李/賴</t>
    <phoneticPr fontId="3" type="noConversion"/>
  </si>
  <si>
    <t>21-14 21-16 20'</t>
    <phoneticPr fontId="3" type="noConversion"/>
  </si>
  <si>
    <t>洪/陳</t>
    <phoneticPr fontId="3" type="noConversion"/>
  </si>
  <si>
    <t>21-5 18-21 21-17 32'</t>
    <phoneticPr fontId="3" type="noConversion"/>
  </si>
  <si>
    <t>嚴/齊</t>
    <phoneticPr fontId="3" type="noConversion"/>
  </si>
  <si>
    <t>21-6 21-7 16'</t>
    <phoneticPr fontId="3" type="noConversion"/>
  </si>
  <si>
    <t>張/陳</t>
    <phoneticPr fontId="3" type="noConversion"/>
  </si>
  <si>
    <t>21-15 21-16 33'</t>
    <phoneticPr fontId="3" type="noConversion"/>
  </si>
  <si>
    <t>吳/洪</t>
    <phoneticPr fontId="3" type="noConversion"/>
  </si>
  <si>
    <t>21-13 21-18 23'</t>
    <phoneticPr fontId="3" type="noConversion"/>
  </si>
  <si>
    <t>劉/徐</t>
    <phoneticPr fontId="3" type="noConversion"/>
  </si>
  <si>
    <t>21-7 21-2 16'</t>
    <phoneticPr fontId="3" type="noConversion"/>
  </si>
  <si>
    <t>何/張</t>
    <phoneticPr fontId="3" type="noConversion"/>
  </si>
  <si>
    <t>21-7 21-1 14'</t>
    <phoneticPr fontId="3" type="noConversion"/>
  </si>
  <si>
    <t>楊/楊</t>
    <phoneticPr fontId="3" type="noConversion"/>
  </si>
  <si>
    <t>張/李</t>
    <phoneticPr fontId="3" type="noConversion"/>
  </si>
  <si>
    <t>21-12 18-21 21-8 31'</t>
    <phoneticPr fontId="3" type="noConversion"/>
  </si>
  <si>
    <t>李/詹</t>
    <phoneticPr fontId="3" type="noConversion"/>
  </si>
  <si>
    <t>21-12 21-12 22'</t>
    <phoneticPr fontId="3" type="noConversion"/>
  </si>
  <si>
    <t>曾/黃</t>
    <phoneticPr fontId="3" type="noConversion"/>
  </si>
  <si>
    <t>21-9 21-17 22'</t>
    <phoneticPr fontId="3" type="noConversion"/>
  </si>
  <si>
    <t>施/蔡</t>
    <phoneticPr fontId="3" type="noConversion"/>
  </si>
  <si>
    <t>21-16 18-21 21-19 39'</t>
    <phoneticPr fontId="3" type="noConversion"/>
  </si>
  <si>
    <t>戴/詹</t>
    <phoneticPr fontId="3" type="noConversion"/>
  </si>
  <si>
    <t>21-7 21-6 15'</t>
    <phoneticPr fontId="3" type="noConversion"/>
  </si>
  <si>
    <t>劉/蕭</t>
    <phoneticPr fontId="3" type="noConversion"/>
  </si>
  <si>
    <t>21-15 21-7 24'</t>
    <phoneticPr fontId="3" type="noConversion"/>
  </si>
  <si>
    <t>廖/藍</t>
    <phoneticPr fontId="3" type="noConversion"/>
  </si>
  <si>
    <t>22-20 21-17 29'</t>
    <phoneticPr fontId="3" type="noConversion"/>
  </si>
  <si>
    <t>哈/陳</t>
    <phoneticPr fontId="3" type="noConversion"/>
  </si>
  <si>
    <t>21-4 21-4 17'</t>
    <phoneticPr fontId="3" type="noConversion"/>
  </si>
  <si>
    <t>鍾/陳</t>
    <phoneticPr fontId="3" type="noConversion"/>
  </si>
  <si>
    <t>17-21 21-18 21-10 39'</t>
    <phoneticPr fontId="3" type="noConversion"/>
  </si>
  <si>
    <t>周/張</t>
    <phoneticPr fontId="3" type="noConversion"/>
  </si>
  <si>
    <t>21-15 18-21 21-17 45'</t>
    <phoneticPr fontId="3" type="noConversion"/>
  </si>
  <si>
    <t>呂/李</t>
    <phoneticPr fontId="3" type="noConversion"/>
  </si>
  <si>
    <t>18-21 21-14 21-15 46'</t>
    <phoneticPr fontId="3" type="noConversion"/>
  </si>
  <si>
    <t>李/陳</t>
    <phoneticPr fontId="3" type="noConversion"/>
  </si>
  <si>
    <t>21-16 17-21 21-16 37'</t>
    <phoneticPr fontId="3" type="noConversion"/>
  </si>
  <si>
    <t>單/許</t>
    <phoneticPr fontId="3" type="noConversion"/>
  </si>
  <si>
    <t>21-3 21-5 15'</t>
    <phoneticPr fontId="3" type="noConversion"/>
  </si>
  <si>
    <t>廖/雷</t>
    <phoneticPr fontId="3" type="noConversion"/>
  </si>
  <si>
    <t>21-5 21-5 15'</t>
    <phoneticPr fontId="3" type="noConversion"/>
  </si>
  <si>
    <t>蘇/邱</t>
    <phoneticPr fontId="3" type="noConversion"/>
  </si>
  <si>
    <t>21-12 21-10 19'</t>
    <phoneticPr fontId="3" type="noConversion"/>
  </si>
  <si>
    <t>廖/許</t>
    <phoneticPr fontId="3" type="noConversion"/>
  </si>
  <si>
    <t>21-15 21-5 18'</t>
    <phoneticPr fontId="3" type="noConversion"/>
  </si>
  <si>
    <t>翁/邵</t>
    <phoneticPr fontId="3" type="noConversion"/>
  </si>
  <si>
    <t>21-17 21-14 21'</t>
    <phoneticPr fontId="3" type="noConversion"/>
  </si>
  <si>
    <t>楊/陳</t>
    <phoneticPr fontId="3" type="noConversion"/>
  </si>
  <si>
    <t>21-15 21-23 21-17 37'</t>
    <phoneticPr fontId="3" type="noConversion"/>
  </si>
  <si>
    <t>彭/楊</t>
    <phoneticPr fontId="3" type="noConversion"/>
  </si>
  <si>
    <t>21-19 16-21 21-14 30'</t>
    <phoneticPr fontId="3" type="noConversion"/>
  </si>
  <si>
    <t>w.o.</t>
    <phoneticPr fontId="3" type="noConversion"/>
  </si>
  <si>
    <t>21-16 21-12 20'</t>
    <phoneticPr fontId="3" type="noConversion"/>
  </si>
  <si>
    <t>21-9 21-11 21'</t>
    <phoneticPr fontId="3" type="noConversion"/>
  </si>
  <si>
    <t>21-4 21-2 13'</t>
    <phoneticPr fontId="3" type="noConversion"/>
  </si>
  <si>
    <t>21-15 21-11 22'</t>
    <phoneticPr fontId="3" type="noConversion"/>
  </si>
  <si>
    <t>21-12 21-14 27'</t>
    <phoneticPr fontId="3" type="noConversion"/>
  </si>
  <si>
    <t>21-8 21-11 18'</t>
    <phoneticPr fontId="3" type="noConversion"/>
  </si>
  <si>
    <t>21-10 21-18 25'</t>
    <phoneticPr fontId="3" type="noConversion"/>
  </si>
  <si>
    <t>21-18 21-16 26'</t>
    <phoneticPr fontId="3" type="noConversion"/>
  </si>
  <si>
    <t>21-9 21-9 16'</t>
    <phoneticPr fontId="3" type="noConversion"/>
  </si>
  <si>
    <t>21-14 21-16 20'</t>
    <phoneticPr fontId="3" type="noConversion"/>
  </si>
  <si>
    <t>21-11 21-14 22'</t>
    <phoneticPr fontId="3" type="noConversion"/>
  </si>
  <si>
    <t>21-16 21-9 19'</t>
    <phoneticPr fontId="3" type="noConversion"/>
  </si>
  <si>
    <t>21-17 21-13 23'</t>
    <phoneticPr fontId="3" type="noConversion"/>
  </si>
  <si>
    <t>21-2 21-14 16'</t>
    <phoneticPr fontId="3" type="noConversion"/>
  </si>
  <si>
    <t>21-7 21-2 18'</t>
    <phoneticPr fontId="3" type="noConversion"/>
  </si>
  <si>
    <t>21-5 21-3 19'</t>
    <phoneticPr fontId="3" type="noConversion"/>
  </si>
  <si>
    <t>21-11 21-11 22'</t>
    <phoneticPr fontId="3" type="noConversion"/>
  </si>
  <si>
    <t>21-13 21-19 23'</t>
    <phoneticPr fontId="3" type="noConversion"/>
  </si>
  <si>
    <t>21-15 21-17 23'</t>
    <phoneticPr fontId="3" type="noConversion"/>
  </si>
  <si>
    <t>21-18 21-11 24'</t>
    <phoneticPr fontId="3" type="noConversion"/>
  </si>
  <si>
    <t>19-21 21-16 21-10 33'</t>
    <phoneticPr fontId="3" type="noConversion"/>
  </si>
  <si>
    <t>21-5 21-15 20'</t>
    <phoneticPr fontId="3" type="noConversion"/>
  </si>
  <si>
    <t>21-15 21-10 22'</t>
    <phoneticPr fontId="3" type="noConversion"/>
  </si>
  <si>
    <t>21-18 21-11 25'</t>
    <phoneticPr fontId="3" type="noConversion"/>
  </si>
  <si>
    <t>21-8 21-10 22'</t>
    <phoneticPr fontId="3" type="noConversion"/>
  </si>
  <si>
    <t>21-9 21-12 20'</t>
    <phoneticPr fontId="3" type="noConversion"/>
  </si>
  <si>
    <t>21-9 21-8 20'</t>
    <phoneticPr fontId="3" type="noConversion"/>
  </si>
  <si>
    <t>21-13 21-19 28'</t>
    <phoneticPr fontId="3" type="noConversion"/>
  </si>
  <si>
    <t>21-10 21-5 17'</t>
    <phoneticPr fontId="3" type="noConversion"/>
  </si>
  <si>
    <t>21-8 21-17 17'</t>
    <phoneticPr fontId="3" type="noConversion"/>
  </si>
  <si>
    <t>21-5 21-12 18'</t>
    <phoneticPr fontId="3" type="noConversion"/>
  </si>
  <si>
    <t>21-3 21-6 13'</t>
    <phoneticPr fontId="5" type="noConversion"/>
  </si>
  <si>
    <t>15-21 21-19 21-18 42'</t>
    <phoneticPr fontId="3" type="noConversion"/>
  </si>
  <si>
    <t>21-10 21-9 17'</t>
    <phoneticPr fontId="3" type="noConversion"/>
  </si>
  <si>
    <t>21-3 21-7 15'</t>
    <phoneticPr fontId="5" type="noConversion"/>
  </si>
  <si>
    <t>21-2 21-4 13'</t>
    <phoneticPr fontId="5" type="noConversion"/>
  </si>
  <si>
    <t>21-11 21-2 13'</t>
    <phoneticPr fontId="5" type="noConversion"/>
  </si>
  <si>
    <t>21-4 21-4 14'</t>
    <phoneticPr fontId="5" type="noConversion"/>
  </si>
  <si>
    <t>21-15 21-9 20'</t>
    <phoneticPr fontId="5" type="noConversion"/>
  </si>
  <si>
    <t>23-21 21-10 23'</t>
    <phoneticPr fontId="5" type="noConversion"/>
  </si>
  <si>
    <t>21-9 21-12 19'</t>
    <phoneticPr fontId="5" type="noConversion"/>
  </si>
  <si>
    <t>21-6 21-7 18'</t>
    <phoneticPr fontId="5" type="noConversion"/>
  </si>
  <si>
    <t>21-9 21-11 17'</t>
    <phoneticPr fontId="5" type="noConversion"/>
  </si>
  <si>
    <t>21-7 21-3 12'</t>
    <phoneticPr fontId="5" type="noConversion"/>
  </si>
  <si>
    <t>21-8 21-8 20'</t>
    <phoneticPr fontId="5" type="noConversion"/>
  </si>
  <si>
    <t>21-4 21-9 14'</t>
    <phoneticPr fontId="3" type="noConversion"/>
  </si>
  <si>
    <t>21-14 21-7 19'</t>
    <phoneticPr fontId="5" type="noConversion"/>
  </si>
  <si>
    <t>21-4 21-2 17'</t>
    <phoneticPr fontId="5" type="noConversion"/>
  </si>
  <si>
    <t>21-11 21-9 21'</t>
    <phoneticPr fontId="5" type="noConversion"/>
  </si>
  <si>
    <t>21-17 21-15 21'</t>
    <phoneticPr fontId="5" type="noConversion"/>
  </si>
  <si>
    <t>21-17 21-13 19'</t>
    <phoneticPr fontId="5" type="noConversion"/>
  </si>
  <si>
    <t>21-11 21-6 16'</t>
    <phoneticPr fontId="5" type="noConversion"/>
  </si>
  <si>
    <t>21-3 21-8 14'</t>
    <phoneticPr fontId="5" type="noConversion"/>
  </si>
  <si>
    <t>21-11 21-1 16'</t>
    <phoneticPr fontId="3" type="noConversion"/>
  </si>
  <si>
    <t>21-7 21-8 16'</t>
    <phoneticPr fontId="5" type="noConversion"/>
  </si>
  <si>
    <t>21-5 21-5 16'</t>
    <phoneticPr fontId="5" type="noConversion"/>
  </si>
  <si>
    <t>21-11 21-15 20'</t>
    <phoneticPr fontId="5" type="noConversion"/>
  </si>
  <si>
    <t>w.o.</t>
    <phoneticPr fontId="5" type="noConversion"/>
  </si>
  <si>
    <t>19-21 21-15 21-9 36'</t>
    <phoneticPr fontId="5" type="noConversion"/>
  </si>
  <si>
    <t>21-6 21-7 17'</t>
    <phoneticPr fontId="5" type="noConversion"/>
  </si>
  <si>
    <t>21-8 21-6 20'</t>
    <phoneticPr fontId="5" type="noConversion"/>
  </si>
  <si>
    <t>張/陳</t>
    <phoneticPr fontId="5" type="noConversion"/>
  </si>
  <si>
    <t>21-15 19-21 21-13 45'</t>
    <phoneticPr fontId="5" type="noConversion"/>
  </si>
  <si>
    <t>21-8 21-12 17'</t>
    <phoneticPr fontId="5" type="noConversion"/>
  </si>
  <si>
    <t>21-3 21-3 12'</t>
    <phoneticPr fontId="5" type="noConversion"/>
  </si>
  <si>
    <t>21-17 14-21 21-17 41'</t>
    <phoneticPr fontId="5" type="noConversion"/>
  </si>
  <si>
    <t>21-11 21-16  26'</t>
    <phoneticPr fontId="5" type="noConversion"/>
  </si>
  <si>
    <t>21-17 21-11 21'</t>
    <phoneticPr fontId="5" type="noConversion"/>
  </si>
  <si>
    <t>21-9 21-17 21'</t>
    <phoneticPr fontId="5" type="noConversion"/>
  </si>
  <si>
    <t>21-10 21-11 18'</t>
    <phoneticPr fontId="5" type="noConversion"/>
  </si>
  <si>
    <t>21-7 21-13 18'</t>
    <phoneticPr fontId="5" type="noConversion"/>
  </si>
  <si>
    <t>21-10 21-9 20'</t>
    <phoneticPr fontId="5" type="noConversion"/>
  </si>
  <si>
    <t>21-14 21-11 17'</t>
    <phoneticPr fontId="5" type="noConversion"/>
  </si>
  <si>
    <t>21-1 21-2 12'</t>
    <phoneticPr fontId="5" type="noConversion"/>
  </si>
  <si>
    <t>21-5 21-13 19'</t>
    <phoneticPr fontId="5" type="noConversion"/>
  </si>
  <si>
    <t>21-5 21-2 14'</t>
    <phoneticPr fontId="5" type="noConversion"/>
  </si>
  <si>
    <t>21-3 21-2 18'</t>
    <phoneticPr fontId="5" type="noConversion"/>
  </si>
  <si>
    <t>21-14 21-8 18'</t>
    <phoneticPr fontId="5" type="noConversion"/>
  </si>
  <si>
    <t>21-16 24-22 19'</t>
    <phoneticPr fontId="5" type="noConversion"/>
  </si>
  <si>
    <t>21-4 21-9 14'</t>
    <phoneticPr fontId="5" type="noConversion"/>
  </si>
  <si>
    <t>21-16 10-21 21-11 38'</t>
    <phoneticPr fontId="5" type="noConversion"/>
  </si>
  <si>
    <t>21-10 21-17 21'</t>
    <phoneticPr fontId="5" type="noConversion"/>
  </si>
  <si>
    <t>21-6 21-3 17'</t>
    <phoneticPr fontId="5" type="noConversion"/>
  </si>
  <si>
    <t>21-8 21-7 20'</t>
    <phoneticPr fontId="5" type="noConversion"/>
  </si>
  <si>
    <t>21-9 21-1 15'</t>
    <phoneticPr fontId="5" type="noConversion"/>
  </si>
  <si>
    <t>21-5 21-4 16'</t>
    <phoneticPr fontId="5" type="noConversion"/>
  </si>
  <si>
    <t>21-12 21-6 15'</t>
    <phoneticPr fontId="5" type="noConversion"/>
  </si>
  <si>
    <t>21-6 21-4 15'</t>
    <phoneticPr fontId="5" type="noConversion"/>
  </si>
  <si>
    <t>21-10 21-10 20'</t>
    <phoneticPr fontId="5" type="noConversion"/>
  </si>
  <si>
    <t>21-8 21-10 16'</t>
    <phoneticPr fontId="5" type="noConversion"/>
  </si>
  <si>
    <t>21-15 22-20 21'</t>
    <phoneticPr fontId="5" type="noConversion"/>
  </si>
  <si>
    <t>21-12 21-8 21'</t>
    <phoneticPr fontId="5" type="noConversion"/>
  </si>
  <si>
    <t>21-19 21-5 16'</t>
    <phoneticPr fontId="5" type="noConversion"/>
  </si>
  <si>
    <t>21-2 21-0 15'</t>
    <phoneticPr fontId="5" type="noConversion"/>
  </si>
  <si>
    <t>21-6 21-7 16'</t>
    <phoneticPr fontId="5" type="noConversion"/>
  </si>
  <si>
    <t>21-5 21-3 15'</t>
    <phoneticPr fontId="5" type="noConversion"/>
  </si>
  <si>
    <t>21-16 21-9 21'</t>
    <phoneticPr fontId="5" type="noConversion"/>
  </si>
  <si>
    <t>21-19 21-17 28'</t>
    <phoneticPr fontId="5" type="noConversion"/>
  </si>
  <si>
    <t>16-21 21-18 21-17 32'</t>
    <phoneticPr fontId="5" type="noConversion"/>
  </si>
  <si>
    <t>21-15 21-15 29'</t>
    <phoneticPr fontId="5" type="noConversion"/>
  </si>
  <si>
    <t>21-8 21-2 15'</t>
    <phoneticPr fontId="5" type="noConversion"/>
  </si>
  <si>
    <t>21-16 21-10 19'</t>
    <phoneticPr fontId="5" type="noConversion"/>
  </si>
  <si>
    <t>21-19 18-21 21-18 45'</t>
    <phoneticPr fontId="5" type="noConversion"/>
  </si>
  <si>
    <t>21-14 18-21 23-21 39'</t>
    <phoneticPr fontId="5" type="noConversion"/>
  </si>
  <si>
    <t>21-14 21-15 26'</t>
    <phoneticPr fontId="5" type="noConversion"/>
  </si>
  <si>
    <t>21-6 21-15 16'</t>
    <phoneticPr fontId="5" type="noConversion"/>
  </si>
  <si>
    <t>21-6 21-9 20'</t>
    <phoneticPr fontId="5" type="noConversion"/>
  </si>
  <si>
    <t>21-4 21-6 15'</t>
    <phoneticPr fontId="5" type="noConversion"/>
  </si>
  <si>
    <t>14-21 21-15 21-16 48'</t>
    <phoneticPr fontId="5" type="noConversion"/>
  </si>
  <si>
    <t>21-6 21-13 16'</t>
    <phoneticPr fontId="3" type="noConversion"/>
  </si>
  <si>
    <t>21-7 21-11 22'</t>
    <phoneticPr fontId="5" type="noConversion"/>
  </si>
  <si>
    <t>21-19 21-13 21'</t>
    <phoneticPr fontId="5" type="noConversion"/>
  </si>
  <si>
    <t xml:space="preserve">陳品叡 </t>
    <phoneticPr fontId="5" type="noConversion"/>
  </si>
  <si>
    <t>21-4 21-9 15'</t>
    <phoneticPr fontId="5" type="noConversion"/>
  </si>
  <si>
    <t>21-5 21-3 17'</t>
    <phoneticPr fontId="5" type="noConversion"/>
  </si>
  <si>
    <t>21-14 21-12 23'</t>
    <phoneticPr fontId="5" type="noConversion"/>
  </si>
  <si>
    <t>21-9 21-1 17'</t>
    <phoneticPr fontId="5" type="noConversion"/>
  </si>
  <si>
    <t>21-16 21-15 21'</t>
    <phoneticPr fontId="5" type="noConversion"/>
  </si>
  <si>
    <t>21-6 21-15 20'</t>
    <phoneticPr fontId="5" type="noConversion"/>
  </si>
  <si>
    <t>21-14 21-9 17'</t>
    <phoneticPr fontId="5" type="noConversion"/>
  </si>
  <si>
    <t>21-13 21-11 19'</t>
    <phoneticPr fontId="5" type="noConversion"/>
  </si>
  <si>
    <t>21-4 21-5 16'</t>
    <phoneticPr fontId="5" type="noConversion"/>
  </si>
  <si>
    <t>21-12 21-10 22'</t>
    <phoneticPr fontId="5" type="noConversion"/>
  </si>
  <si>
    <t xml:space="preserve">陳星睿(崇學) </t>
    <phoneticPr fontId="5" type="noConversion"/>
  </si>
  <si>
    <t>21-7 21-17 21'</t>
    <phoneticPr fontId="5" type="noConversion"/>
  </si>
  <si>
    <t>21-3 21-7 14'</t>
    <phoneticPr fontId="5" type="noConversion"/>
  </si>
  <si>
    <t>21-3 21-1 12'</t>
    <phoneticPr fontId="5" type="noConversion"/>
  </si>
  <si>
    <t>21-15 21-15 19'</t>
    <phoneticPr fontId="5" type="noConversion"/>
  </si>
  <si>
    <t>22-20 21-11 25'</t>
    <phoneticPr fontId="5" type="noConversion"/>
  </si>
  <si>
    <t>14-21 21-13 21-11 30'</t>
    <phoneticPr fontId="5" type="noConversion"/>
  </si>
  <si>
    <t>21-14 21-12 22'</t>
    <phoneticPr fontId="5" type="noConversion"/>
  </si>
  <si>
    <t>21-15 21-17 24'</t>
    <phoneticPr fontId="5" type="noConversion"/>
  </si>
  <si>
    <t>21-15 20-22 21-18 41'</t>
    <phoneticPr fontId="5" type="noConversion"/>
  </si>
  <si>
    <t>21-11 21-11 24'</t>
    <phoneticPr fontId="5" type="noConversion"/>
  </si>
  <si>
    <t>21-13 19-21 21-16 36'</t>
    <phoneticPr fontId="5" type="noConversion"/>
  </si>
  <si>
    <t>21-13 21-13 26'</t>
    <phoneticPr fontId="5" type="noConversion"/>
  </si>
  <si>
    <t>16-21 21-18 21-13 41'</t>
    <phoneticPr fontId="5" type="noConversion"/>
  </si>
  <si>
    <t>21-11 15-21 21-18 32'</t>
    <phoneticPr fontId="5" type="noConversion"/>
  </si>
  <si>
    <t>21-14 21-17 23'</t>
    <phoneticPr fontId="5" type="noConversion"/>
  </si>
  <si>
    <t>21-10 21-11 17'</t>
    <phoneticPr fontId="5" type="noConversion"/>
  </si>
  <si>
    <t>21-19 21-10 22'</t>
    <phoneticPr fontId="5" type="noConversion"/>
  </si>
  <si>
    <t>21-6 21-3 14'</t>
    <phoneticPr fontId="5" type="noConversion"/>
  </si>
  <si>
    <t>21-8 21-3 17'</t>
    <phoneticPr fontId="5" type="noConversion"/>
  </si>
  <si>
    <t>21-2 21-7 13'</t>
    <phoneticPr fontId="5" type="noConversion"/>
  </si>
  <si>
    <t>21-16 23-21 30'</t>
    <phoneticPr fontId="5" type="noConversion"/>
  </si>
  <si>
    <t>21-13 21-13 24'</t>
    <phoneticPr fontId="5" type="noConversion"/>
  </si>
  <si>
    <t>21-9 21-9 18'</t>
    <phoneticPr fontId="5" type="noConversion"/>
  </si>
  <si>
    <t>21-14 21-11 27'</t>
    <phoneticPr fontId="5" type="noConversion"/>
  </si>
  <si>
    <t>21-15 17-21 21-13 41'</t>
    <phoneticPr fontId="5" type="noConversion"/>
  </si>
  <si>
    <t>21-9 21-8 18'</t>
    <phoneticPr fontId="5" type="noConversion"/>
  </si>
  <si>
    <t>21-16 18-21 22-20 54'</t>
    <phoneticPr fontId="5" type="noConversion"/>
  </si>
  <si>
    <t>21-16 21-10 22'</t>
    <phoneticPr fontId="5" type="noConversion"/>
  </si>
  <si>
    <t>21-18 21-17 26'</t>
    <phoneticPr fontId="5" type="noConversion"/>
  </si>
  <si>
    <t>21-16 21-9 18'</t>
    <phoneticPr fontId="5" type="noConversion"/>
  </si>
  <si>
    <t>21-15 21-10 20'</t>
    <phoneticPr fontId="5" type="noConversion"/>
  </si>
  <si>
    <t>21-17 21-13 27'</t>
    <phoneticPr fontId="5" type="noConversion"/>
  </si>
  <si>
    <t>21-6 21-5 14'</t>
    <phoneticPr fontId="5" type="noConversion"/>
  </si>
  <si>
    <t>21-18 21-10 24'</t>
    <phoneticPr fontId="5" type="noConversion"/>
  </si>
  <si>
    <t>21-16 21-18 20'</t>
    <phoneticPr fontId="3" type="noConversion"/>
  </si>
  <si>
    <t>18-21 21-17 21-11 36'</t>
    <phoneticPr fontId="5" type="noConversion"/>
  </si>
  <si>
    <t>21-13 21-14 27'</t>
    <phoneticPr fontId="5" type="noConversion"/>
  </si>
  <si>
    <t xml:space="preserve"> </t>
    <phoneticPr fontId="5" type="noConversion"/>
  </si>
  <si>
    <t>21-16 21-5 24'</t>
    <phoneticPr fontId="5" type="noConversion"/>
  </si>
  <si>
    <t>21-13 21-6 20'</t>
    <phoneticPr fontId="5" type="noConversion"/>
  </si>
  <si>
    <t>21-7 21-6 18'</t>
    <phoneticPr fontId="5" type="noConversion"/>
  </si>
  <si>
    <t xml:space="preserve">陳泓宇 </t>
    <phoneticPr fontId="5" type="noConversion"/>
  </si>
  <si>
    <t>25-23 21-15 31'</t>
    <phoneticPr fontId="5" type="noConversion"/>
  </si>
  <si>
    <t>21-16 21-19 28'</t>
    <phoneticPr fontId="5" type="noConversion"/>
  </si>
  <si>
    <t>21-16 21-7 25'</t>
    <phoneticPr fontId="5" type="noConversion"/>
  </si>
  <si>
    <t>21-10 21-12 17'</t>
    <phoneticPr fontId="5" type="noConversion"/>
  </si>
  <si>
    <t>21-17 21-14 19'</t>
    <phoneticPr fontId="5" type="noConversion"/>
  </si>
  <si>
    <t>21-14 12-21 21-18 40'</t>
    <phoneticPr fontId="5" type="noConversion"/>
  </si>
  <si>
    <t>21-5 21-7 25'</t>
    <phoneticPr fontId="5" type="noConversion"/>
  </si>
  <si>
    <t>21-9 21-8 22'</t>
    <phoneticPr fontId="3" type="noConversion"/>
  </si>
  <si>
    <t>19-21 21-9 21-8 29'</t>
    <phoneticPr fontId="5" type="noConversion"/>
  </si>
  <si>
    <t>21-16 21-16 24'</t>
    <phoneticPr fontId="5" type="noConversion"/>
  </si>
  <si>
    <t>21-15 21-16 31'</t>
    <phoneticPr fontId="5" type="noConversion"/>
  </si>
  <si>
    <t>21-18 21-15 30'</t>
    <phoneticPr fontId="5" type="noConversion"/>
  </si>
  <si>
    <t>21-13 21-19 28'</t>
    <phoneticPr fontId="3" type="noConversion"/>
  </si>
  <si>
    <t>21-8 21-10 20'</t>
    <phoneticPr fontId="5" type="noConversion"/>
  </si>
  <si>
    <t>21-16 21-18 24'</t>
    <phoneticPr fontId="5" type="noConversion"/>
  </si>
  <si>
    <t>21-17 21-12 23'</t>
    <phoneticPr fontId="5" type="noConversion"/>
  </si>
  <si>
    <t>21-4 21-9 19'</t>
    <phoneticPr fontId="5" type="noConversion"/>
  </si>
  <si>
    <t>21-9 18-21 21-12 36'</t>
    <phoneticPr fontId="5" type="noConversion"/>
  </si>
  <si>
    <t>18-21 21-8 21-18 37'</t>
    <phoneticPr fontId="5" type="noConversion"/>
  </si>
  <si>
    <t>21-7 21-10 20'</t>
    <phoneticPr fontId="5" type="noConversion"/>
  </si>
  <si>
    <t>21-14 21-11 23'</t>
    <phoneticPr fontId="5" type="noConversion"/>
  </si>
  <si>
    <t>21-14 21-6 21'</t>
    <phoneticPr fontId="5" type="noConversion"/>
  </si>
  <si>
    <t>21-11 21-8 20'</t>
    <phoneticPr fontId="5" type="noConversion"/>
  </si>
  <si>
    <t>21-17 21-15 26'</t>
    <phoneticPr fontId="5" type="noConversion"/>
  </si>
  <si>
    <t>21-13 21-6 22'</t>
    <phoneticPr fontId="5" type="noConversion"/>
  </si>
  <si>
    <t>21-7 21-12 21'</t>
    <phoneticPr fontId="5" type="noConversion"/>
  </si>
  <si>
    <t>21-10 21-6 18'</t>
    <phoneticPr fontId="5" type="noConversion"/>
  </si>
  <si>
    <t>21-13 21-12 20'</t>
    <phoneticPr fontId="5" type="noConversion"/>
  </si>
  <si>
    <t>21-3 21-4 16'</t>
    <phoneticPr fontId="5" type="noConversion"/>
  </si>
  <si>
    <t>18-21 21-10 21-16 42'</t>
    <phoneticPr fontId="5" type="noConversion"/>
  </si>
  <si>
    <t>21-8 21-2 18'</t>
    <phoneticPr fontId="5" type="noConversion"/>
  </si>
  <si>
    <t>21-13 21-14 25'</t>
    <phoneticPr fontId="5" type="noConversion"/>
  </si>
  <si>
    <t>21-15 21-10 21'</t>
    <phoneticPr fontId="5" type="noConversion"/>
  </si>
  <si>
    <t>21-18 21-19 25'</t>
    <phoneticPr fontId="5" type="noConversion"/>
  </si>
  <si>
    <t>21-11 22-24 21-15 53'</t>
    <phoneticPr fontId="5" type="noConversion"/>
  </si>
  <si>
    <t>21-23 21-5 21-16 33'</t>
    <phoneticPr fontId="5" type="noConversion"/>
  </si>
  <si>
    <t>21-12 21-14 21'</t>
    <phoneticPr fontId="5" type="noConversion"/>
  </si>
  <si>
    <t>21-12 19-21 21-19 37'</t>
    <phoneticPr fontId="5" type="noConversion"/>
  </si>
  <si>
    <t>17-21 21-5 21-16 40'</t>
    <phoneticPr fontId="5" type="noConversion"/>
  </si>
  <si>
    <t>21-18 21-10 21'</t>
    <phoneticPr fontId="5" type="noConversion"/>
  </si>
  <si>
    <t>21-9 21-13 21'</t>
    <phoneticPr fontId="5" type="noConversion"/>
  </si>
  <si>
    <t>21-8 21-11 24'</t>
    <phoneticPr fontId="5" type="noConversion"/>
  </si>
  <si>
    <t>21-15 21-16 20'</t>
    <phoneticPr fontId="5" type="noConversion"/>
  </si>
  <si>
    <t>21-11 21-13 23'</t>
    <phoneticPr fontId="5" type="noConversion"/>
  </si>
  <si>
    <t>21-4 21-4 15'</t>
    <phoneticPr fontId="5" type="noConversion"/>
  </si>
  <si>
    <t>21-15 19-21 21-11 48'</t>
    <phoneticPr fontId="5" type="noConversion"/>
  </si>
  <si>
    <t>21-19 21-18 26'</t>
    <phoneticPr fontId="5" type="noConversion"/>
  </si>
  <si>
    <r>
      <t>朱洛</t>
    </r>
    <r>
      <rPr>
        <sz val="10"/>
        <color rgb="FFFF0000"/>
        <rFont val="新細明體"/>
        <family val="1"/>
        <charset val="136"/>
        <scheme val="minor"/>
      </rPr>
      <t>潁</t>
    </r>
    <phoneticPr fontId="5" type="noConversion"/>
  </si>
  <si>
    <t>21-15 11-21 21-13 39'</t>
    <phoneticPr fontId="5" type="noConversion"/>
  </si>
  <si>
    <t>21-16 20-22 21-13 35'</t>
    <phoneticPr fontId="5" type="noConversion"/>
  </si>
  <si>
    <t>22-20 21-17 26'</t>
    <phoneticPr fontId="5" type="noConversion"/>
  </si>
  <si>
    <t>21-8 21-12 21'</t>
    <phoneticPr fontId="5" type="noConversion"/>
  </si>
  <si>
    <t>21-11 21-11 26'</t>
    <phoneticPr fontId="5" type="noConversion"/>
  </si>
  <si>
    <t>21-9 21-14 19'</t>
    <phoneticPr fontId="3" type="noConversion"/>
  </si>
  <si>
    <t>21-9 21-17 22'</t>
    <phoneticPr fontId="3" type="noConversion"/>
  </si>
  <si>
    <t>21-16 21-4 19'</t>
    <phoneticPr fontId="3" type="noConversion"/>
  </si>
  <si>
    <t>21-13 21-4 21'</t>
    <phoneticPr fontId="3" type="noConversion"/>
  </si>
  <si>
    <t>21-10 21-12 22'</t>
    <phoneticPr fontId="3" type="noConversion"/>
  </si>
  <si>
    <t>21-15 21-8 22'</t>
    <phoneticPr fontId="3" type="noConversion"/>
  </si>
  <si>
    <t>21-5 21-9 14'</t>
    <phoneticPr fontId="3" type="noConversion"/>
  </si>
  <si>
    <t>21-19 13-21 23-21 43'</t>
    <phoneticPr fontId="5" type="noConversion"/>
  </si>
  <si>
    <t>21-19 21-16 35'</t>
    <phoneticPr fontId="3" type="noConversion"/>
  </si>
  <si>
    <t>21-7 21-9 18'</t>
    <phoneticPr fontId="3" type="noConversion"/>
  </si>
  <si>
    <t>21-3 21-6 14'</t>
    <phoneticPr fontId="3" type="noConversion"/>
  </si>
  <si>
    <t>21-8 21-2 18'</t>
    <phoneticPr fontId="3" type="noConversion"/>
  </si>
  <si>
    <t>21-4 21-8 23'</t>
    <phoneticPr fontId="3" type="noConversion"/>
  </si>
  <si>
    <t>21-6 21-7 16'</t>
    <phoneticPr fontId="3" type="noConversion"/>
  </si>
  <si>
    <t>21-11 21-23 21-19 39'</t>
    <phoneticPr fontId="3" type="noConversion"/>
  </si>
  <si>
    <t>21-15 21-6 20'</t>
    <phoneticPr fontId="3" type="noConversion"/>
  </si>
  <si>
    <t>21-3 21-8 13'</t>
    <phoneticPr fontId="3" type="noConversion"/>
  </si>
  <si>
    <t>21-9 21-13 23'</t>
    <phoneticPr fontId="3" type="noConversion"/>
  </si>
  <si>
    <t>21-11 19-21 21-7 29'</t>
    <phoneticPr fontId="3" type="noConversion"/>
  </si>
  <si>
    <t>21-18 25-23 33'</t>
    <phoneticPr fontId="3" type="noConversion"/>
  </si>
  <si>
    <t>21-10 21-16 25'</t>
    <phoneticPr fontId="3" type="noConversion"/>
  </si>
  <si>
    <t>21-8 21-6 20'</t>
    <phoneticPr fontId="3" type="noConversion"/>
  </si>
  <si>
    <t>21-7 21-13 23'</t>
    <phoneticPr fontId="3" type="noConversion"/>
  </si>
  <si>
    <t>21-7 21-14 22'</t>
    <phoneticPr fontId="3" type="noConversion"/>
  </si>
  <si>
    <t>李承祐</t>
    <phoneticPr fontId="5" type="noConversion"/>
  </si>
  <si>
    <t>21-16 21-13 27'</t>
    <phoneticPr fontId="3" type="noConversion"/>
  </si>
  <si>
    <t>w.o.</t>
    <phoneticPr fontId="3" type="noConversion"/>
  </si>
  <si>
    <t>11-21 21-19 21-8 32'</t>
    <phoneticPr fontId="3" type="noConversion"/>
  </si>
  <si>
    <t>21-8 21-7 15'</t>
    <phoneticPr fontId="3" type="noConversion"/>
  </si>
  <si>
    <t>21-17 30-29 26'</t>
    <phoneticPr fontId="3" type="noConversion"/>
  </si>
  <si>
    <t>21-2 21-7 16'</t>
    <phoneticPr fontId="3" type="noConversion"/>
  </si>
  <si>
    <t>21-14 21-13 24'</t>
    <phoneticPr fontId="3" type="noConversion"/>
  </si>
  <si>
    <t>21-19 21-19 27'</t>
    <phoneticPr fontId="3" type="noConversion"/>
  </si>
  <si>
    <t>14-21 21-15 21-11 43'</t>
    <phoneticPr fontId="3" type="noConversion"/>
  </si>
  <si>
    <t>李羽童</t>
    <phoneticPr fontId="5" type="noConversion"/>
  </si>
  <si>
    <t>陳勝良</t>
    <phoneticPr fontId="5" type="noConversion"/>
  </si>
  <si>
    <t>洪少書</t>
    <phoneticPr fontId="5" type="noConversion"/>
  </si>
  <si>
    <t>顏曉牧</t>
    <phoneticPr fontId="5" type="noConversion"/>
  </si>
  <si>
    <t>陳星睿</t>
    <phoneticPr fontId="5" type="noConversion"/>
  </si>
  <si>
    <t>21-16 21-16 25'</t>
    <phoneticPr fontId="3" type="noConversion"/>
  </si>
  <si>
    <t>21-9 21-15 21'</t>
    <phoneticPr fontId="3" type="noConversion"/>
  </si>
  <si>
    <t>21-8 21-3 13'</t>
    <phoneticPr fontId="3" type="noConversion"/>
  </si>
  <si>
    <t>21-12 21-4 20'</t>
    <phoneticPr fontId="3" type="noConversion"/>
  </si>
  <si>
    <t>21-12 21-15 30'</t>
    <phoneticPr fontId="3" type="noConversion"/>
  </si>
  <si>
    <t>21-16 22-20 25'</t>
    <phoneticPr fontId="3" type="noConversion"/>
  </si>
  <si>
    <t>21-19 21-19 28'</t>
    <phoneticPr fontId="3" type="noConversion"/>
  </si>
  <si>
    <t>21-6 21-13 15'</t>
    <phoneticPr fontId="3" type="noConversion"/>
  </si>
  <si>
    <t>19-21 21-19 21-14 41'</t>
    <phoneticPr fontId="3" type="noConversion"/>
  </si>
  <si>
    <t>21-5 21-7 16'</t>
    <phoneticPr fontId="3" type="noConversion"/>
  </si>
  <si>
    <t>21-15 21-15 32'</t>
    <phoneticPr fontId="3" type="noConversion"/>
  </si>
  <si>
    <t>21-8 21-8 21'</t>
    <phoneticPr fontId="3" type="noConversion"/>
  </si>
  <si>
    <t>21-8 21-11 15'</t>
    <phoneticPr fontId="3" type="noConversion"/>
  </si>
  <si>
    <t>21-10 21-14 22'</t>
    <phoneticPr fontId="3" type="noConversion"/>
  </si>
  <si>
    <t>21-12 21-14 19'</t>
    <phoneticPr fontId="3" type="noConversion"/>
  </si>
  <si>
    <t>21-2 21-6 13'</t>
    <phoneticPr fontId="3" type="noConversion"/>
  </si>
  <si>
    <t>陳柏諺</t>
    <phoneticPr fontId="3" type="noConversion"/>
  </si>
  <si>
    <t>李承祐</t>
    <phoneticPr fontId="3" type="noConversion"/>
  </si>
  <si>
    <t>陳奕丞</t>
    <phoneticPr fontId="3" type="noConversion"/>
  </si>
  <si>
    <t>21-11 21-17 28'</t>
    <phoneticPr fontId="3" type="noConversion"/>
  </si>
  <si>
    <t>21-11 21-16 22'</t>
    <phoneticPr fontId="3" type="noConversion"/>
  </si>
  <si>
    <t>21-13 21-10 21'</t>
    <phoneticPr fontId="3" type="noConversion"/>
  </si>
  <si>
    <t>盧彥杰</t>
    <phoneticPr fontId="3" type="noConversion"/>
  </si>
  <si>
    <t>21-12 21-15 25'</t>
    <phoneticPr fontId="3" type="noConversion"/>
  </si>
  <si>
    <t>21-16 21-10 24'</t>
    <phoneticPr fontId="3" type="noConversion"/>
  </si>
  <si>
    <t>21-15 21-10 26'</t>
    <phoneticPr fontId="3" type="noConversion"/>
  </si>
  <si>
    <t>21-6 21-8 25'</t>
    <phoneticPr fontId="3" type="noConversion"/>
  </si>
  <si>
    <t>21-19 21-15 29'</t>
    <phoneticPr fontId="3" type="noConversion"/>
  </si>
  <si>
    <t>21-12 21-13 26'</t>
    <phoneticPr fontId="3" type="noConversion"/>
  </si>
  <si>
    <t>14-21 21-19 21-15 42'</t>
    <phoneticPr fontId="3" type="noConversion"/>
  </si>
  <si>
    <t>21-10 21-13 21'</t>
    <phoneticPr fontId="3" type="noConversion"/>
  </si>
  <si>
    <t>21-7 21-6 18'</t>
    <phoneticPr fontId="3" type="noConversion"/>
  </si>
  <si>
    <t>21-10 21-13 27'</t>
    <phoneticPr fontId="3" type="noConversion"/>
  </si>
  <si>
    <t>21-13 21-17 23'</t>
    <phoneticPr fontId="3" type="noConversion"/>
  </si>
  <si>
    <t>21-16 21-9 23'</t>
    <phoneticPr fontId="3" type="noConversion"/>
  </si>
  <si>
    <t>23-21 22-20 26'</t>
    <phoneticPr fontId="3" type="noConversion"/>
  </si>
  <si>
    <t>楊/鄭</t>
    <phoneticPr fontId="5" type="noConversion"/>
  </si>
  <si>
    <t>21-11 21-9 19'</t>
    <phoneticPr fontId="5" type="noConversion"/>
  </si>
  <si>
    <t>陳/龔</t>
    <phoneticPr fontId="5" type="noConversion"/>
  </si>
  <si>
    <t>21-3 21-6 18'</t>
    <phoneticPr fontId="5" type="noConversion"/>
  </si>
  <si>
    <t>陳品潔</t>
    <phoneticPr fontId="5" type="noConversion"/>
  </si>
  <si>
    <t>林/葉</t>
    <phoneticPr fontId="5" type="noConversion"/>
  </si>
  <si>
    <t>21-6 21-8 19'</t>
    <phoneticPr fontId="5" type="noConversion"/>
  </si>
  <si>
    <t>林/林</t>
    <phoneticPr fontId="5" type="noConversion"/>
  </si>
  <si>
    <t>21-19 22-20 32'</t>
    <phoneticPr fontId="5" type="noConversion"/>
  </si>
  <si>
    <t>劉/戴</t>
    <phoneticPr fontId="5" type="noConversion"/>
  </si>
  <si>
    <t>21-11 21-15 24'</t>
    <phoneticPr fontId="5" type="noConversion"/>
  </si>
  <si>
    <t>陳/陳</t>
    <phoneticPr fontId="5" type="noConversion"/>
  </si>
  <si>
    <t>21-13 25-23 26'</t>
    <phoneticPr fontId="5" type="noConversion"/>
  </si>
  <si>
    <t>巫/陳</t>
    <phoneticPr fontId="5" type="noConversion"/>
  </si>
  <si>
    <t>21-13 21-18 30'</t>
    <phoneticPr fontId="5" type="noConversion"/>
  </si>
  <si>
    <t>蔡/陳</t>
    <phoneticPr fontId="5" type="noConversion"/>
  </si>
  <si>
    <t>19-21 21-15 21-9 41'</t>
    <phoneticPr fontId="5" type="noConversion"/>
  </si>
  <si>
    <t>詹/陳</t>
    <phoneticPr fontId="5" type="noConversion"/>
  </si>
  <si>
    <t>21-18 21-13 24'</t>
    <phoneticPr fontId="5" type="noConversion"/>
  </si>
  <si>
    <t>吳/李</t>
    <phoneticPr fontId="5" type="noConversion"/>
  </si>
  <si>
    <t>21-8 21-3 18'</t>
    <phoneticPr fontId="5" type="noConversion"/>
  </si>
  <si>
    <t>張/黃</t>
    <phoneticPr fontId="5" type="noConversion"/>
  </si>
  <si>
    <t>21-19 21-11 27'</t>
    <phoneticPr fontId="5" type="noConversion"/>
  </si>
  <si>
    <t>21-6 21-6 20'</t>
    <phoneticPr fontId="5" type="noConversion"/>
  </si>
  <si>
    <t>張/林</t>
    <phoneticPr fontId="5" type="noConversion"/>
  </si>
  <si>
    <t>21-10 21-4 19'</t>
    <phoneticPr fontId="5" type="noConversion"/>
  </si>
  <si>
    <t>許/陳</t>
    <phoneticPr fontId="5" type="noConversion"/>
  </si>
  <si>
    <t>21-12 21-19 35'</t>
    <phoneticPr fontId="5" type="noConversion"/>
  </si>
  <si>
    <t>21-9 21-7 19'</t>
    <phoneticPr fontId="5" type="noConversion"/>
  </si>
  <si>
    <t>21-15 21-5 18'</t>
    <phoneticPr fontId="5" type="noConversion"/>
  </si>
  <si>
    <t>21-8 21-11 20'</t>
    <phoneticPr fontId="5" type="noConversion"/>
  </si>
  <si>
    <t>21-4 21-2 13'</t>
    <phoneticPr fontId="5" type="noConversion"/>
  </si>
  <si>
    <t>21-15 21-19 24'</t>
    <phoneticPr fontId="5" type="noConversion"/>
  </si>
  <si>
    <t>21-5 21-5 13'</t>
    <phoneticPr fontId="5" type="noConversion"/>
  </si>
  <si>
    <t>陳俞安</t>
    <phoneticPr fontId="5" type="noConversion"/>
  </si>
  <si>
    <t>21-16 21-15 29'</t>
    <phoneticPr fontId="5" type="noConversion"/>
  </si>
  <si>
    <t xml:space="preserve">20-22 21-13 21-11 </t>
    <phoneticPr fontId="5" type="noConversion"/>
  </si>
  <si>
    <t>21-6 21-10 18'</t>
    <phoneticPr fontId="5" type="noConversion"/>
  </si>
  <si>
    <t>21-10 21-12 18'</t>
    <phoneticPr fontId="5" type="noConversion"/>
  </si>
  <si>
    <t>21-5 21-3 14'</t>
    <phoneticPr fontId="5" type="noConversion"/>
  </si>
  <si>
    <t>21-13 21-4 20'</t>
    <phoneticPr fontId="5" type="noConversion"/>
  </si>
  <si>
    <t>21-17 21-17 26'</t>
    <phoneticPr fontId="5" type="noConversion"/>
  </si>
  <si>
    <t>21-5 21-5 12'</t>
    <phoneticPr fontId="5" type="noConversion"/>
  </si>
  <si>
    <t>21-11 21-7 20'</t>
    <phoneticPr fontId="5" type="noConversion"/>
  </si>
  <si>
    <t>21-8 21-14 20'</t>
    <phoneticPr fontId="5" type="noConversion"/>
  </si>
  <si>
    <t>21-8 21-5 18'</t>
    <phoneticPr fontId="5" type="noConversion"/>
  </si>
  <si>
    <t>21-17 20-22 21-14 37'</t>
    <phoneticPr fontId="5" type="noConversion"/>
  </si>
  <si>
    <t>21-17 18-21 21-15 32'</t>
    <phoneticPr fontId="5" type="noConversion"/>
  </si>
  <si>
    <t>21-10 21-14 22'</t>
    <phoneticPr fontId="5" type="noConversion"/>
  </si>
  <si>
    <t>21-9 21-12 22'</t>
    <phoneticPr fontId="5" type="noConversion"/>
  </si>
  <si>
    <t>21-19 21-14 22'</t>
    <phoneticPr fontId="5" type="noConversion"/>
  </si>
  <si>
    <t>21-15 21-15 29'</t>
    <phoneticPr fontId="5" type="noConversion"/>
  </si>
  <si>
    <t>21-3 21-9 8'</t>
    <phoneticPr fontId="5" type="noConversion"/>
  </si>
  <si>
    <t>22-20 21-12 26'</t>
    <phoneticPr fontId="5" type="noConversion"/>
  </si>
  <si>
    <t>21-8 21-11 17'</t>
    <phoneticPr fontId="5" type="noConversion"/>
  </si>
  <si>
    <t>21-7 21-10 15'</t>
    <phoneticPr fontId="5" type="noConversion"/>
  </si>
  <si>
    <t>22-20 21-14 25'</t>
    <phoneticPr fontId="5" type="noConversion"/>
  </si>
  <si>
    <t>21-13 21-15 24'</t>
    <phoneticPr fontId="5" type="noConversion"/>
  </si>
  <si>
    <t>21-13 21-14 29'</t>
    <phoneticPr fontId="5" type="noConversion"/>
  </si>
  <si>
    <t>21-9 21-14 26'</t>
    <phoneticPr fontId="5" type="noConversion"/>
  </si>
  <si>
    <t>21-16 21-13 23'</t>
    <phoneticPr fontId="5" type="noConversion"/>
  </si>
  <si>
    <t>21-10 21-16 22'</t>
    <phoneticPr fontId="5" type="noConversion"/>
  </si>
  <si>
    <t>21-10 21-10 20'</t>
    <phoneticPr fontId="5" type="noConversion"/>
  </si>
  <si>
    <t>16-21 21-14 21-16 38'</t>
    <phoneticPr fontId="5" type="noConversion"/>
  </si>
  <si>
    <t>21-11 21-10 21'</t>
    <phoneticPr fontId="5" type="noConversion"/>
  </si>
  <si>
    <t>21-17 21-9 20'</t>
    <phoneticPr fontId="5" type="noConversion"/>
  </si>
  <si>
    <t>21-10 21-7 24'</t>
    <phoneticPr fontId="5" type="noConversion"/>
  </si>
  <si>
    <t>21-6 21-10 20'</t>
    <phoneticPr fontId="5" type="noConversion"/>
  </si>
  <si>
    <t>21-8 21-8 16'</t>
    <phoneticPr fontId="5" type="noConversion"/>
  </si>
  <si>
    <t>21-15 21-8 24'</t>
    <phoneticPr fontId="5" type="noConversion"/>
  </si>
  <si>
    <t>21-2 21-14 18'</t>
    <phoneticPr fontId="5" type="noConversion"/>
  </si>
  <si>
    <t>21-11 21-16 26'</t>
    <phoneticPr fontId="5" type="noConversion"/>
  </si>
  <si>
    <t>21-7 21-8 20'</t>
    <phoneticPr fontId="5" type="noConversion"/>
  </si>
  <si>
    <t>21-8 21-16 22'</t>
    <phoneticPr fontId="5" type="noConversion"/>
  </si>
  <si>
    <t>21-8 21-16 21'</t>
    <phoneticPr fontId="5" type="noConversion"/>
  </si>
  <si>
    <t>21-18 21-16 25'</t>
    <phoneticPr fontId="5" type="noConversion"/>
  </si>
  <si>
    <t>21-6 21-6 15'</t>
    <phoneticPr fontId="5" type="noConversion"/>
  </si>
  <si>
    <t>21-4 21-10 18'</t>
    <phoneticPr fontId="5" type="noConversion"/>
  </si>
  <si>
    <t>21-14 14-21 21-14 35'</t>
    <phoneticPr fontId="5" type="noConversion"/>
  </si>
  <si>
    <t>21-9 21-19 23'</t>
    <phoneticPr fontId="5" type="noConversion"/>
  </si>
  <si>
    <t>21-11 21-18 22'</t>
    <phoneticPr fontId="5" type="noConversion"/>
  </si>
  <si>
    <t>21-16 21-8 21'</t>
    <phoneticPr fontId="5" type="noConversion"/>
  </si>
  <si>
    <t>21-12 21-19 21'</t>
    <phoneticPr fontId="5" type="noConversion"/>
  </si>
  <si>
    <t>21-16 21-18 27'</t>
    <phoneticPr fontId="5" type="noConversion"/>
  </si>
  <si>
    <t>21-12 21-14 22'</t>
    <phoneticPr fontId="5" type="noConversion"/>
  </si>
  <si>
    <t>21-15 21-6 22'</t>
    <phoneticPr fontId="5" type="noConversion"/>
  </si>
  <si>
    <t>w.o.</t>
    <phoneticPr fontId="5" type="noConversion"/>
  </si>
  <si>
    <t>21-13 21-10 27'</t>
    <phoneticPr fontId="5" type="noConversion"/>
  </si>
  <si>
    <t>21-16 21-9 25'</t>
    <phoneticPr fontId="5" type="noConversion"/>
  </si>
  <si>
    <t>21-6 21-10 19'</t>
    <phoneticPr fontId="5" type="noConversion"/>
  </si>
  <si>
    <t>21-11 21-7 18'</t>
    <phoneticPr fontId="5" type="noConversion"/>
  </si>
  <si>
    <t>21-12 21-5 18'</t>
    <phoneticPr fontId="5" type="noConversion"/>
  </si>
  <si>
    <t>21-18 22-20 26'</t>
    <phoneticPr fontId="5" type="noConversion"/>
  </si>
  <si>
    <t>21-9 21-12 20'</t>
    <phoneticPr fontId="5" type="noConversion"/>
  </si>
  <si>
    <t>21-15 21-16 26'</t>
    <phoneticPr fontId="5" type="noConversion"/>
  </si>
  <si>
    <t>28-26 23-21 36'</t>
    <phoneticPr fontId="5" type="noConversion"/>
  </si>
  <si>
    <t>21-13 21-19 23'</t>
    <phoneticPr fontId="5" type="noConversion"/>
  </si>
  <si>
    <t>21-9 21-16 22'</t>
    <phoneticPr fontId="5" type="noConversion"/>
  </si>
  <si>
    <t>21-14 21-16 23'</t>
    <phoneticPr fontId="5" type="noConversion"/>
  </si>
  <si>
    <t>21-15 21-2 19'</t>
    <phoneticPr fontId="5" type="noConversion"/>
  </si>
  <si>
    <t>21-13 21-11 25'</t>
    <phoneticPr fontId="5" type="noConversion"/>
  </si>
  <si>
    <t>21-17 20-22 21-18 44'</t>
    <phoneticPr fontId="5" type="noConversion"/>
  </si>
  <si>
    <t>21-12 21-8 25'</t>
    <phoneticPr fontId="5" type="noConversion"/>
  </si>
  <si>
    <t>21-6 21-13 23'</t>
    <phoneticPr fontId="5" type="noConversion"/>
  </si>
  <si>
    <t>21-5 21-8 17'</t>
    <phoneticPr fontId="5" type="noConversion"/>
  </si>
  <si>
    <t>21-15 21-10 23'</t>
    <phoneticPr fontId="5" type="noConversion"/>
  </si>
  <si>
    <t>21-18 21-16 22'</t>
    <phoneticPr fontId="5" type="noConversion"/>
  </si>
  <si>
    <t>21-16 21-7 22'</t>
    <phoneticPr fontId="5" type="noConversion"/>
  </si>
  <si>
    <t>25-27 21-11 21-18 46'</t>
    <phoneticPr fontId="5" type="noConversion"/>
  </si>
  <si>
    <t>13-21 21-10 21-19 39'</t>
    <phoneticPr fontId="5" type="noConversion"/>
  </si>
  <si>
    <t>21-17 21-10 21'</t>
    <phoneticPr fontId="5" type="noConversion"/>
  </si>
  <si>
    <t>21-11 21-8 22'</t>
    <phoneticPr fontId="5" type="noConversion"/>
  </si>
  <si>
    <t>21-10 21-10 21'</t>
    <phoneticPr fontId="5" type="noConversion"/>
  </si>
  <si>
    <t>21-3 21-5 14'</t>
    <phoneticPr fontId="5" type="noConversion"/>
  </si>
  <si>
    <t>21-7 212-3 18'</t>
    <phoneticPr fontId="5" type="noConversion"/>
  </si>
  <si>
    <t>15-21 21-16 21-10 43'</t>
    <phoneticPr fontId="5" type="noConversion"/>
  </si>
  <si>
    <t>21-12 21-11 20'</t>
    <phoneticPr fontId="5" type="noConversion"/>
  </si>
  <si>
    <t>21-9 21-13 19'</t>
    <phoneticPr fontId="5" type="noConversion"/>
  </si>
  <si>
    <t>21-9 21-10 24'</t>
    <phoneticPr fontId="5" type="noConversion"/>
  </si>
  <si>
    <t>23-21 21-15 31'</t>
    <phoneticPr fontId="5" type="noConversion"/>
  </si>
  <si>
    <t>21-5 21-6 16'</t>
    <phoneticPr fontId="5" type="noConversion"/>
  </si>
  <si>
    <t>21-18 21-11 24'</t>
    <phoneticPr fontId="5" type="noConversion"/>
  </si>
  <si>
    <t>21-13 21-6 18'</t>
    <phoneticPr fontId="5" type="noConversion"/>
  </si>
  <si>
    <t>21-15 21-17 23'</t>
    <phoneticPr fontId="5" type="noConversion"/>
  </si>
  <si>
    <t>21-14 21-18 33'</t>
    <phoneticPr fontId="5" type="noConversion"/>
  </si>
  <si>
    <t>21-8 21-3 20'</t>
    <phoneticPr fontId="5" type="noConversion"/>
  </si>
  <si>
    <t>21-12 21-4 18'</t>
    <phoneticPr fontId="3" type="noConversion"/>
  </si>
  <si>
    <t>21-7 21-6 17'</t>
    <phoneticPr fontId="3" type="noConversion"/>
  </si>
  <si>
    <t>21-3 21-8 20'</t>
    <phoneticPr fontId="3" type="noConversion"/>
  </si>
  <si>
    <t>21-8 21-17 24'</t>
    <phoneticPr fontId="3" type="noConversion"/>
  </si>
  <si>
    <t>21-8 21-12 18'</t>
    <phoneticPr fontId="3" type="noConversion"/>
  </si>
  <si>
    <t>21-12 9-21 21-8 31'</t>
    <phoneticPr fontId="3" type="noConversion"/>
  </si>
  <si>
    <t>21-16 23-21 28'</t>
    <phoneticPr fontId="3" type="noConversion"/>
  </si>
  <si>
    <t>22-20 28-26 31'</t>
    <phoneticPr fontId="3" type="noConversion"/>
  </si>
  <si>
    <t>22-20 21-16 26'</t>
    <phoneticPr fontId="3" type="noConversion"/>
  </si>
  <si>
    <t>21-5 1-13 15'</t>
    <phoneticPr fontId="3" type="noConversion"/>
  </si>
  <si>
    <t>21-15 21-9 22'</t>
    <phoneticPr fontId="3" type="noConversion"/>
  </si>
  <si>
    <t>21-10 20-22 21-12 43'</t>
    <phoneticPr fontId="3" type="noConversion"/>
  </si>
  <si>
    <t>21-18 21-15 23'</t>
    <phoneticPr fontId="3" type="noConversion"/>
  </si>
  <si>
    <t>21-9 21-14 23'</t>
    <phoneticPr fontId="3" type="noConversion"/>
  </si>
  <si>
    <t xml:space="preserve"> </t>
    <phoneticPr fontId="3" type="noConversion"/>
  </si>
  <si>
    <t>王/蔡</t>
    <phoneticPr fontId="3" type="noConversion"/>
  </si>
  <si>
    <t>林/褚</t>
    <phoneticPr fontId="3" type="noConversion"/>
  </si>
  <si>
    <t>21-11 21-17 20'</t>
    <phoneticPr fontId="3" type="noConversion"/>
  </si>
  <si>
    <t>李/陳</t>
    <phoneticPr fontId="3" type="noConversion"/>
  </si>
  <si>
    <t>21-9 21-10 21'</t>
    <phoneticPr fontId="3" type="noConversion"/>
  </si>
  <si>
    <t>21-17 21-16 31'</t>
    <phoneticPr fontId="3" type="noConversion"/>
  </si>
  <si>
    <t>莊/郭</t>
    <phoneticPr fontId="3" type="noConversion"/>
  </si>
  <si>
    <t>21-17 21-16 25'</t>
    <phoneticPr fontId="3" type="noConversion"/>
  </si>
  <si>
    <t>洪/蕭</t>
    <phoneticPr fontId="3" type="noConversion"/>
  </si>
  <si>
    <t>21-14 21-15 22'</t>
    <phoneticPr fontId="3" type="noConversion"/>
  </si>
  <si>
    <t>徐/陳</t>
    <phoneticPr fontId="3" type="noConversion"/>
  </si>
  <si>
    <t>22-20 21-11 22'</t>
    <phoneticPr fontId="3" type="noConversion"/>
  </si>
  <si>
    <t>23-21 21-11 31'</t>
    <phoneticPr fontId="3" type="noConversion"/>
  </si>
  <si>
    <t>唐/林</t>
    <phoneticPr fontId="3" type="noConversion"/>
  </si>
  <si>
    <t>21-7 21-6 15'</t>
    <phoneticPr fontId="3" type="noConversion"/>
  </si>
  <si>
    <t>李/黃</t>
    <phoneticPr fontId="3" type="noConversion"/>
  </si>
  <si>
    <t>21-4 21-7 15'</t>
    <phoneticPr fontId="3" type="noConversion"/>
  </si>
  <si>
    <t>簡/黃</t>
    <phoneticPr fontId="3" type="noConversion"/>
  </si>
  <si>
    <t>21-15 21-7 24'</t>
    <phoneticPr fontId="3" type="noConversion"/>
  </si>
  <si>
    <t>張/張</t>
    <phoneticPr fontId="3" type="noConversion"/>
  </si>
  <si>
    <t>5-21 21-18 22-20 34'</t>
    <phoneticPr fontId="3" type="noConversion"/>
  </si>
  <si>
    <t>林/許</t>
    <phoneticPr fontId="3" type="noConversion"/>
  </si>
  <si>
    <t>21-10 21-8 18'</t>
    <phoneticPr fontId="3" type="noConversion"/>
  </si>
  <si>
    <t>吳/孫</t>
    <phoneticPr fontId="3" type="noConversion"/>
  </si>
  <si>
    <t>21-15 21-13 24'</t>
    <phoneticPr fontId="3" type="noConversion"/>
  </si>
  <si>
    <t>梁/陳</t>
    <phoneticPr fontId="3" type="noConversion"/>
  </si>
  <si>
    <t>21-8 21-10 15'</t>
    <phoneticPr fontId="3" type="noConversion"/>
  </si>
  <si>
    <t>王/黃</t>
    <phoneticPr fontId="3" type="noConversion"/>
  </si>
  <si>
    <t>21-13 18-21 21-18 34'</t>
    <phoneticPr fontId="3" type="noConversion"/>
  </si>
  <si>
    <t>吳/詹</t>
    <phoneticPr fontId="3" type="noConversion"/>
  </si>
  <si>
    <t>21-13 21-4 19'</t>
    <phoneticPr fontId="3" type="noConversion"/>
  </si>
  <si>
    <t>洪/陳</t>
    <phoneticPr fontId="3" type="noConversion"/>
  </si>
  <si>
    <t>10-21 21-11 21-17 35'</t>
    <phoneticPr fontId="3" type="noConversion"/>
  </si>
  <si>
    <t>楊/王</t>
    <phoneticPr fontId="3" type="noConversion"/>
  </si>
  <si>
    <t>21-19 12-21 21-12 35'</t>
    <phoneticPr fontId="3" type="noConversion"/>
  </si>
  <si>
    <t>陳/陳</t>
    <phoneticPr fontId="3" type="noConversion"/>
  </si>
  <si>
    <t>21-9 21-6 18'</t>
    <phoneticPr fontId="3" type="noConversion"/>
  </si>
  <si>
    <t>趙/黃</t>
    <phoneticPr fontId="3" type="noConversion"/>
  </si>
  <si>
    <t>21-5 21-3 14'</t>
    <phoneticPr fontId="3" type="noConversion"/>
  </si>
  <si>
    <t>林/王</t>
    <phoneticPr fontId="3" type="noConversion"/>
  </si>
  <si>
    <t>21-6 21-12 19'</t>
    <phoneticPr fontId="3" type="noConversion"/>
  </si>
  <si>
    <t>林/萬</t>
    <phoneticPr fontId="3" type="noConversion"/>
  </si>
  <si>
    <t>22-20 21-17 32'</t>
    <phoneticPr fontId="3" type="noConversion"/>
  </si>
  <si>
    <t>彭/詹</t>
    <phoneticPr fontId="3" type="noConversion"/>
  </si>
  <si>
    <t>21-3 21-11 19'</t>
    <phoneticPr fontId="3" type="noConversion"/>
  </si>
  <si>
    <t>21-6 21-4 16'</t>
    <phoneticPr fontId="3" type="noConversion"/>
  </si>
  <si>
    <t>蔡/謝</t>
    <phoneticPr fontId="3" type="noConversion"/>
  </si>
  <si>
    <t>21-14 17-21 21-12 36'</t>
    <phoneticPr fontId="3" type="noConversion"/>
  </si>
  <si>
    <t>劉/魏</t>
    <phoneticPr fontId="3" type="noConversion"/>
  </si>
  <si>
    <t>21-15 21-4 20'</t>
    <phoneticPr fontId="3" type="noConversion"/>
  </si>
  <si>
    <t>21-10 21-8 20'</t>
    <phoneticPr fontId="3" type="noConversion"/>
  </si>
  <si>
    <t>朱/陳</t>
    <phoneticPr fontId="3" type="noConversion"/>
  </si>
  <si>
    <t>21-3 21-3 14'</t>
    <phoneticPr fontId="3" type="noConversion"/>
  </si>
  <si>
    <t>彭/黃</t>
    <phoneticPr fontId="3" type="noConversion"/>
  </si>
  <si>
    <t>21-12 21-13 18'</t>
    <phoneticPr fontId="3" type="noConversion"/>
  </si>
  <si>
    <t>吳/塗</t>
    <phoneticPr fontId="5" type="noConversion"/>
  </si>
  <si>
    <t>21-19 21-6 23'</t>
    <phoneticPr fontId="3" type="noConversion"/>
  </si>
  <si>
    <t>21-7 21-11 23'</t>
    <phoneticPr fontId="5" type="noConversion"/>
  </si>
  <si>
    <t>唐/李</t>
    <phoneticPr fontId="3" type="noConversion"/>
  </si>
  <si>
    <t>21-19 19-21 21-18 46'</t>
    <phoneticPr fontId="3" type="noConversion"/>
  </si>
  <si>
    <t>21-13 21-19 19'</t>
    <phoneticPr fontId="5" type="noConversion"/>
  </si>
  <si>
    <t>廖/楊</t>
    <phoneticPr fontId="3" type="noConversion"/>
  </si>
  <si>
    <t>21-6 21-15 16'</t>
    <phoneticPr fontId="3" type="noConversion"/>
  </si>
  <si>
    <t>21-4 21-3 16'</t>
    <phoneticPr fontId="5" type="noConversion"/>
  </si>
  <si>
    <t>吳/陳</t>
    <phoneticPr fontId="3" type="noConversion"/>
  </si>
  <si>
    <t>17-21 25-23 21-17 46'</t>
    <phoneticPr fontId="3" type="noConversion"/>
  </si>
  <si>
    <t>21-11 21-10 21'</t>
    <phoneticPr fontId="3" type="noConversion"/>
  </si>
  <si>
    <t>21-13 21-14 24'</t>
    <phoneticPr fontId="3" type="noConversion"/>
  </si>
  <si>
    <t>20-22 21-9 21-16 40'</t>
    <phoneticPr fontId="5" type="noConversion"/>
  </si>
  <si>
    <t>17-21 21-15 21-19 43'</t>
    <phoneticPr fontId="3" type="noConversion"/>
  </si>
  <si>
    <t>22-20 21-13 30'</t>
    <phoneticPr fontId="3" type="noConversion"/>
  </si>
  <si>
    <t>26-24 21-17 32'</t>
    <phoneticPr fontId="5" type="noConversion"/>
  </si>
  <si>
    <t>21-8 21-14 20'</t>
    <phoneticPr fontId="5" type="noConversion"/>
  </si>
  <si>
    <t>21-16 20-22 21-19 53'</t>
    <phoneticPr fontId="5" type="noConversion"/>
  </si>
  <si>
    <t>21-16 21-9 25'</t>
    <phoneticPr fontId="3" type="noConversion"/>
  </si>
  <si>
    <t>21-2 21-10 16'</t>
    <phoneticPr fontId="3" type="noConversion"/>
  </si>
  <si>
    <t>21-19 21-17 27'</t>
    <phoneticPr fontId="3" type="noConversion"/>
  </si>
  <si>
    <t>21-5 21-13 23'</t>
    <phoneticPr fontId="3" type="noConversion"/>
  </si>
  <si>
    <t>19-21 22-20 21-14 42'</t>
    <phoneticPr fontId="5" type="noConversion"/>
  </si>
  <si>
    <t>21-18 21-15 27'</t>
    <phoneticPr fontId="3" type="noConversion"/>
  </si>
  <si>
    <t>21-15 21-17 34'</t>
    <phoneticPr fontId="3" type="noConversion"/>
  </si>
  <si>
    <t>21-14 21-9 22'</t>
    <phoneticPr fontId="3" type="noConversion"/>
  </si>
  <si>
    <t>21-7 21-15 25'</t>
    <phoneticPr fontId="3" type="noConversion"/>
  </si>
  <si>
    <t>27-25 22-20 26'</t>
    <phoneticPr fontId="3" type="noConversion"/>
  </si>
  <si>
    <t>21-17 21-11 30'</t>
    <phoneticPr fontId="3" type="noConversion"/>
  </si>
  <si>
    <t>21-15 21-9 28'</t>
    <phoneticPr fontId="3" type="noConversion"/>
  </si>
  <si>
    <t>21-13 21-15 28'</t>
    <phoneticPr fontId="3" type="noConversion"/>
  </si>
  <si>
    <t>劉張</t>
    <phoneticPr fontId="5" type="noConversion"/>
  </si>
  <si>
    <t>李/陳</t>
    <phoneticPr fontId="5" type="noConversion"/>
  </si>
  <si>
    <t>w.o.</t>
    <phoneticPr fontId="5" type="noConversion"/>
  </si>
  <si>
    <t>18-21 21-18 21-11 43'</t>
    <phoneticPr fontId="5" type="noConversion"/>
  </si>
  <si>
    <t>21-5 21-4 15'</t>
    <phoneticPr fontId="5" type="noConversion"/>
  </si>
  <si>
    <t>21-3 21-10 23'</t>
    <phoneticPr fontId="5" type="noConversion"/>
  </si>
  <si>
    <t>21-5 21-5 18'</t>
    <phoneticPr fontId="5" type="noConversion"/>
  </si>
  <si>
    <t xml:space="preserve">陳俞安 </t>
    <phoneticPr fontId="5" type="noConversion"/>
  </si>
  <si>
    <t>21-6 21-8 19'</t>
    <phoneticPr fontId="5" type="noConversion"/>
  </si>
  <si>
    <t>21-12 21-17 20'</t>
    <phoneticPr fontId="5" type="noConversion"/>
  </si>
  <si>
    <t>21-9 21-13 20'</t>
    <phoneticPr fontId="5" type="noConversion"/>
  </si>
  <si>
    <t>21-13 21-1 18'</t>
    <phoneticPr fontId="5" type="noConversion"/>
  </si>
  <si>
    <t>21-5 21-10 26'</t>
    <phoneticPr fontId="5" type="noConversion"/>
  </si>
  <si>
    <t xml:space="preserve">陳品潔 </t>
    <phoneticPr fontId="5" type="noConversion"/>
  </si>
  <si>
    <t>21-19 21-13 30'</t>
    <phoneticPr fontId="5" type="noConversion"/>
  </si>
  <si>
    <t>21-2 21-5 13'</t>
    <phoneticPr fontId="5" type="noConversion"/>
  </si>
  <si>
    <t>21-12 21-17 29'</t>
    <phoneticPr fontId="5" type="noConversion"/>
  </si>
  <si>
    <t>21-12 21-11 23'</t>
    <phoneticPr fontId="5" type="noConversion"/>
  </si>
  <si>
    <t>21-13 21-12 26'</t>
    <phoneticPr fontId="5" type="noConversion"/>
  </si>
  <si>
    <t>21-18 21-12 27'</t>
    <phoneticPr fontId="5" type="noConversion"/>
  </si>
  <si>
    <t>21-14 21-16 29'</t>
    <phoneticPr fontId="5" type="noConversion"/>
  </si>
  <si>
    <t>21-6 21-7 19'</t>
    <phoneticPr fontId="5" type="noConversion"/>
  </si>
  <si>
    <t>21-15 14-21 21-12 36'</t>
    <phoneticPr fontId="5" type="noConversion"/>
  </si>
  <si>
    <t>21-12 21-10 28'</t>
    <phoneticPr fontId="5" type="noConversion"/>
  </si>
  <si>
    <t>21-9 21-9 23'</t>
    <phoneticPr fontId="5" type="noConversion"/>
  </si>
  <si>
    <t>21-19 21-16 20'</t>
    <phoneticPr fontId="5" type="noConversion"/>
  </si>
  <si>
    <t>21-8 21-9 19'</t>
    <phoneticPr fontId="5" type="noConversion"/>
  </si>
  <si>
    <t>21-14 21-8 21'</t>
    <phoneticPr fontId="5" type="noConversion"/>
  </si>
  <si>
    <t>21-7 21-7 19'</t>
    <phoneticPr fontId="5" type="noConversion"/>
  </si>
  <si>
    <t>21-19 21-11 28'</t>
    <phoneticPr fontId="5" type="noConversion"/>
  </si>
  <si>
    <t>21-13 21-7 19'</t>
    <phoneticPr fontId="5" type="noConversion"/>
  </si>
  <si>
    <t>21-8 21-9 22'</t>
    <phoneticPr fontId="5" type="noConversion"/>
  </si>
  <si>
    <t>Q25</t>
    <phoneticPr fontId="5" type="noConversion"/>
  </si>
  <si>
    <t>21-5 21-2 20'</t>
    <phoneticPr fontId="5" type="noConversion"/>
  </si>
  <si>
    <t>21-19 21-9 25'</t>
    <phoneticPr fontId="5" type="noConversion"/>
  </si>
  <si>
    <t>21-7 21-7 13'</t>
    <phoneticPr fontId="5" type="noConversion"/>
  </si>
  <si>
    <t>7-21 23-21 21-19 35'</t>
    <phoneticPr fontId="5" type="noConversion"/>
  </si>
  <si>
    <t>21-19 21-18 25'</t>
    <phoneticPr fontId="5" type="noConversion"/>
  </si>
  <si>
    <t>21-7 21-14 24'</t>
    <phoneticPr fontId="3" type="noConversion"/>
  </si>
  <si>
    <t>21-7 21-11 18'</t>
    <phoneticPr fontId="3" type="noConversion"/>
  </si>
  <si>
    <t>21-17 21-7 21'</t>
    <phoneticPr fontId="3" type="noConversion"/>
  </si>
  <si>
    <t>21-18 21-18 26'</t>
    <phoneticPr fontId="3" type="noConversion"/>
  </si>
  <si>
    <t>21-3 21-4 13'</t>
    <phoneticPr fontId="3" type="noConversion"/>
  </si>
  <si>
    <t>12-21 21-16 21-15 43'</t>
    <phoneticPr fontId="5" type="noConversion"/>
  </si>
  <si>
    <t>王/蕭</t>
    <phoneticPr fontId="5" type="noConversion"/>
  </si>
  <si>
    <t>21-16 13-21 22-20 43'</t>
    <phoneticPr fontId="5" type="noConversion"/>
  </si>
  <si>
    <t>212-5 21-14 19'</t>
    <phoneticPr fontId="5" type="noConversion"/>
  </si>
  <si>
    <t>21-6 21-16 24'</t>
    <phoneticPr fontId="5" type="noConversion"/>
  </si>
  <si>
    <t>22-20 21-17 29'</t>
    <phoneticPr fontId="3" type="noConversion"/>
  </si>
  <si>
    <t>21-16 21-13 20'</t>
    <phoneticPr fontId="3" type="noConversion"/>
  </si>
  <si>
    <t>21-8 21-14 21'</t>
    <phoneticPr fontId="3" type="noConversion"/>
  </si>
  <si>
    <t>21-9 21-15 25'</t>
    <phoneticPr fontId="3" type="noConversion"/>
  </si>
  <si>
    <t>21-17 21-15 31'</t>
    <phoneticPr fontId="3" type="noConversion"/>
  </si>
  <si>
    <t>21-13 21-9 16'</t>
    <phoneticPr fontId="3" type="noConversion"/>
  </si>
  <si>
    <t>21-10 21-11 20'</t>
    <phoneticPr fontId="3" type="noConversion"/>
  </si>
  <si>
    <t>21-10 23-21 20'</t>
    <phoneticPr fontId="3" type="noConversion"/>
  </si>
  <si>
    <t>21-16 14-21 21-16 45'</t>
    <phoneticPr fontId="3" type="noConversion"/>
  </si>
  <si>
    <t>21-7 21-13 21'</t>
    <phoneticPr fontId="3" type="noConversion"/>
  </si>
  <si>
    <t>21-7 21-4 16'</t>
    <phoneticPr fontId="3" type="noConversion"/>
  </si>
  <si>
    <t>21-9 21-12 22'</t>
    <phoneticPr fontId="5" type="noConversion"/>
  </si>
  <si>
    <t>21-2 21-5 18'</t>
    <phoneticPr fontId="5" type="noConversion"/>
  </si>
  <si>
    <t>21-13 19-21 21-13 35'</t>
    <phoneticPr fontId="5" type="noConversion"/>
  </si>
  <si>
    <t>21-17 21-16 20'</t>
    <phoneticPr fontId="5" type="noConversion"/>
  </si>
  <si>
    <t>21-7 21-12 23'</t>
    <phoneticPr fontId="5" type="noConversion"/>
  </si>
  <si>
    <t>21-10 21-7 24'</t>
    <phoneticPr fontId="5" type="noConversion"/>
  </si>
  <si>
    <t>21-11 21-7 20'</t>
    <phoneticPr fontId="5" type="noConversion"/>
  </si>
  <si>
    <t>21-9 29-30 21-12 46'</t>
    <phoneticPr fontId="5" type="noConversion"/>
  </si>
  <si>
    <t>21-15 21-14 24'</t>
    <phoneticPr fontId="5" type="noConversion"/>
  </si>
  <si>
    <t>21-7 21-11 20'</t>
    <phoneticPr fontId="5" type="noConversion"/>
  </si>
  <si>
    <t>21-19 21-4 25'</t>
    <phoneticPr fontId="5" type="noConversion"/>
  </si>
  <si>
    <t>21-11 23-21 30'</t>
    <phoneticPr fontId="5" type="noConversion"/>
  </si>
  <si>
    <t>21-15 21-15 27'</t>
    <phoneticPr fontId="5" type="noConversion"/>
  </si>
  <si>
    <t>21-7 23-21 27'</t>
    <phoneticPr fontId="5" type="noConversion"/>
  </si>
  <si>
    <t>21-13 22-20 29'</t>
    <phoneticPr fontId="5" type="noConversion"/>
  </si>
  <si>
    <t>21-9 21-10 18'</t>
    <phoneticPr fontId="5" type="noConversion"/>
  </si>
  <si>
    <t>21-17 21-17 23'</t>
    <phoneticPr fontId="5" type="noConversion"/>
  </si>
  <si>
    <t>21-17 21-11 24'</t>
    <phoneticPr fontId="5" type="noConversion"/>
  </si>
  <si>
    <t>21-6 21-10 24'</t>
    <phoneticPr fontId="5" type="noConversion"/>
  </si>
  <si>
    <t>21-7 21-18 19'</t>
    <phoneticPr fontId="5" type="noConversion"/>
  </si>
  <si>
    <t>21-15 21-1 18'</t>
    <phoneticPr fontId="5" type="noConversion"/>
  </si>
  <si>
    <t>21-6 21-8 16'</t>
    <phoneticPr fontId="5" type="noConversion"/>
  </si>
  <si>
    <t>21-13 21-14 22'</t>
    <phoneticPr fontId="5" type="noConversion"/>
  </si>
  <si>
    <t>21-15 21-8 22'</t>
    <phoneticPr fontId="5" type="noConversion"/>
  </si>
  <si>
    <t>21-11 21-9 24'</t>
    <phoneticPr fontId="5" type="noConversion"/>
  </si>
  <si>
    <t>21-14 21-8 24'</t>
    <phoneticPr fontId="5" type="noConversion"/>
  </si>
  <si>
    <t>21-9 21-11 21'</t>
    <phoneticPr fontId="5" type="noConversion"/>
  </si>
  <si>
    <t>21-14 21-10 22'</t>
    <phoneticPr fontId="5" type="noConversion"/>
  </si>
  <si>
    <t>21-9 21-15 21'</t>
    <phoneticPr fontId="5" type="noConversion"/>
  </si>
  <si>
    <t>21-14 21-9 22'</t>
    <phoneticPr fontId="5" type="noConversion"/>
  </si>
  <si>
    <t>21-18 21-14 28'</t>
    <phoneticPr fontId="5" type="noConversion"/>
  </si>
  <si>
    <t>21-15 19-21 21-14 37'</t>
    <phoneticPr fontId="5" type="noConversion"/>
  </si>
  <si>
    <t>21-12 21-19 23'</t>
    <phoneticPr fontId="5" type="noConversion"/>
  </si>
  <si>
    <t>21-8 21-13 20'</t>
    <phoneticPr fontId="5" type="noConversion"/>
  </si>
  <si>
    <t>24-22 12-21 21-10 43'</t>
    <phoneticPr fontId="5" type="noConversion"/>
  </si>
  <si>
    <t>21-15 21-18 29'</t>
    <phoneticPr fontId="5" type="noConversion"/>
  </si>
  <si>
    <t>21-17 21-23 21-18 47'</t>
    <phoneticPr fontId="5" type="noConversion"/>
  </si>
  <si>
    <t>21-4 21-5 17'</t>
    <phoneticPr fontId="5" type="noConversion"/>
  </si>
  <si>
    <t>陳/陳</t>
    <phoneticPr fontId="5" type="noConversion"/>
  </si>
  <si>
    <t>21-7 21-13 20'</t>
    <phoneticPr fontId="5" type="noConversion"/>
  </si>
  <si>
    <t>林/林</t>
    <phoneticPr fontId="5" type="noConversion"/>
  </si>
  <si>
    <t>21-12 21-11 20'</t>
    <phoneticPr fontId="5" type="noConversion"/>
  </si>
  <si>
    <t>彭/蒲</t>
    <phoneticPr fontId="5" type="noConversion"/>
  </si>
  <si>
    <t>21-11 21-14 22'</t>
    <phoneticPr fontId="5" type="noConversion"/>
  </si>
  <si>
    <t>巫/陳</t>
    <phoneticPr fontId="5" type="noConversion"/>
  </si>
  <si>
    <t>21-9 21-8 17'</t>
    <phoneticPr fontId="5" type="noConversion"/>
  </si>
  <si>
    <t>徐/陳</t>
    <phoneticPr fontId="5" type="noConversion"/>
  </si>
  <si>
    <t>21-10 21-13 20'</t>
    <phoneticPr fontId="5" type="noConversion"/>
  </si>
  <si>
    <t>陳/龔</t>
    <phoneticPr fontId="5" type="noConversion"/>
  </si>
  <si>
    <t>21-9 21-13 30'</t>
    <phoneticPr fontId="5" type="noConversion"/>
  </si>
  <si>
    <t>林/王</t>
    <phoneticPr fontId="5" type="noConversion"/>
  </si>
  <si>
    <t>21-23 22-20 21-13 43'</t>
    <phoneticPr fontId="5" type="noConversion"/>
  </si>
  <si>
    <t>施/賴</t>
    <phoneticPr fontId="5" type="noConversion"/>
  </si>
  <si>
    <t>16-21 21-18 21-16 46'</t>
    <phoneticPr fontId="5" type="noConversion"/>
  </si>
  <si>
    <t>楊/黃</t>
    <phoneticPr fontId="5" type="noConversion"/>
  </si>
  <si>
    <t>21-7 21-11 19'</t>
    <phoneticPr fontId="5" type="noConversion"/>
  </si>
  <si>
    <t>黃/黃</t>
    <phoneticPr fontId="5" type="noConversion"/>
  </si>
  <si>
    <t>21-17 18-21 21-18 44'</t>
    <phoneticPr fontId="5" type="noConversion"/>
  </si>
  <si>
    <t>張/徐</t>
    <phoneticPr fontId="5" type="noConversion"/>
  </si>
  <si>
    <t>21-8 21-8 21'</t>
    <phoneticPr fontId="5" type="noConversion"/>
  </si>
  <si>
    <t>21-13 21-18 22'</t>
    <phoneticPr fontId="5" type="noConversion"/>
  </si>
  <si>
    <t>張/黃</t>
    <phoneticPr fontId="5" type="noConversion"/>
  </si>
  <si>
    <t>21-11 21-11 26'</t>
    <phoneticPr fontId="5" type="noConversion"/>
  </si>
  <si>
    <t>許/陳</t>
    <phoneticPr fontId="5" type="noConversion"/>
  </si>
  <si>
    <t>21-8 21-13 26'</t>
    <phoneticPr fontId="5" type="noConversion"/>
  </si>
  <si>
    <t>吳/李</t>
    <phoneticPr fontId="5" type="noConversion"/>
  </si>
  <si>
    <t>21-11 21-8 24'</t>
    <phoneticPr fontId="5" type="noConversion"/>
  </si>
  <si>
    <t>21-5 21-9 20'</t>
    <phoneticPr fontId="5" type="noConversion"/>
  </si>
  <si>
    <t>21-14 21-10 25'</t>
    <phoneticPr fontId="5" type="noConversion"/>
  </si>
  <si>
    <t>21-15 21-7 20'</t>
    <phoneticPr fontId="5" type="noConversion"/>
  </si>
  <si>
    <t>21-16 21-10 32'</t>
    <phoneticPr fontId="5" type="noConversion"/>
  </si>
  <si>
    <t>21-13 21-14 29'</t>
    <phoneticPr fontId="5" type="noConversion"/>
  </si>
  <si>
    <t>21-18 21-11 22'</t>
    <phoneticPr fontId="5" type="noConversion"/>
  </si>
  <si>
    <t>21-7 21-4 16'</t>
    <phoneticPr fontId="5" type="noConversion"/>
  </si>
  <si>
    <t xml:space="preserve"> </t>
    <phoneticPr fontId="5" type="noConversion"/>
  </si>
  <si>
    <t xml:space="preserve"> 柯/謝</t>
    <phoneticPr fontId="5" type="noConversion"/>
  </si>
  <si>
    <t>21-4 21-5 17'</t>
    <phoneticPr fontId="5" type="noConversion"/>
  </si>
  <si>
    <t>21-15 21-18 30'</t>
    <phoneticPr fontId="5" type="noConversion"/>
  </si>
  <si>
    <t>21-10 21-4 21'</t>
    <phoneticPr fontId="5" type="noConversion"/>
  </si>
  <si>
    <t>10-21 21-13 21-16 43'</t>
    <phoneticPr fontId="5" type="noConversion"/>
  </si>
  <si>
    <t>21-5 21-5 16'</t>
    <phoneticPr fontId="5" type="noConversion"/>
  </si>
  <si>
    <t>21-15 21-19 33'</t>
    <phoneticPr fontId="5" type="noConversion"/>
  </si>
  <si>
    <t>21-6 21-11 24'</t>
    <phoneticPr fontId="5" type="noConversion"/>
  </si>
  <si>
    <t>21-8 21-5 18'</t>
    <phoneticPr fontId="3" type="noConversion"/>
  </si>
  <si>
    <t>22-20 21-15 27'</t>
    <phoneticPr fontId="5" type="noConversion"/>
  </si>
  <si>
    <t>26-24 21-11 30'</t>
    <phoneticPr fontId="5" type="noConversion"/>
  </si>
  <si>
    <t>21-17 22-20 31'</t>
    <phoneticPr fontId="3" type="noConversion"/>
  </si>
  <si>
    <t>21-13 21-2 16'</t>
    <phoneticPr fontId="3" type="noConversion"/>
  </si>
  <si>
    <t>21-14 21-13 31'</t>
    <phoneticPr fontId="5" type="noConversion"/>
  </si>
  <si>
    <t>21-19 21-18 30'</t>
    <phoneticPr fontId="3" type="noConversion"/>
  </si>
  <si>
    <t>21-13 21-14 27'</t>
    <phoneticPr fontId="3" type="noConversion"/>
  </si>
  <si>
    <t>21-9 21-7 19'</t>
    <phoneticPr fontId="5" type="noConversion"/>
  </si>
  <si>
    <t>21-16 21-11 28'</t>
    <phoneticPr fontId="5" type="noConversion"/>
  </si>
  <si>
    <t>21-7 21-9 22'</t>
    <phoneticPr fontId="5" type="noConversion"/>
  </si>
  <si>
    <t>21-19 21-7 22'</t>
    <phoneticPr fontId="3" type="noConversion"/>
  </si>
  <si>
    <t xml:space="preserve">吳映儀 </t>
    <phoneticPr fontId="3" type="noConversion"/>
  </si>
  <si>
    <t>21-16 21-10 23'</t>
    <phoneticPr fontId="3" type="noConversion"/>
  </si>
  <si>
    <t xml:space="preserve">王姮又 </t>
    <phoneticPr fontId="3" type="noConversion"/>
  </si>
  <si>
    <t>21-13 21-10 22'</t>
    <phoneticPr fontId="5" type="noConversion"/>
  </si>
  <si>
    <t>21-7 21-13 19'</t>
    <phoneticPr fontId="5" type="noConversion"/>
  </si>
  <si>
    <t>21-9 21-3 19'</t>
    <phoneticPr fontId="3" type="noConversion"/>
  </si>
  <si>
    <t>21-9 21-10 21'</t>
    <phoneticPr fontId="5" type="noConversion"/>
  </si>
  <si>
    <t>21-8 22-20 28'</t>
    <phoneticPr fontId="5" type="noConversion"/>
  </si>
  <si>
    <t>21-14 21-7 21'</t>
    <phoneticPr fontId="5" type="noConversion"/>
  </si>
  <si>
    <t>21-6 21-12 24'</t>
    <phoneticPr fontId="5" type="noConversion"/>
  </si>
  <si>
    <t>21-8 21-6 16'</t>
    <phoneticPr fontId="5" type="noConversion"/>
  </si>
  <si>
    <t>21-11 21-13 24'</t>
    <phoneticPr fontId="5" type="noConversion"/>
  </si>
  <si>
    <t>21-11 21-6 22'</t>
    <phoneticPr fontId="5" type="noConversion"/>
  </si>
  <si>
    <t>蔡/黃</t>
    <phoneticPr fontId="5" type="noConversion"/>
  </si>
  <si>
    <t>21-14 21-17 31'</t>
    <phoneticPr fontId="5" type="noConversion"/>
  </si>
  <si>
    <t>21-8 21-11 20'</t>
    <phoneticPr fontId="5" type="noConversion"/>
  </si>
  <si>
    <t>21-11 21-16 28'</t>
    <phoneticPr fontId="5" type="noConversion"/>
  </si>
  <si>
    <t>江/陳</t>
    <phoneticPr fontId="5" type="noConversion"/>
  </si>
  <si>
    <t>21-10 21-9 18'</t>
    <phoneticPr fontId="5" type="noConversion"/>
  </si>
  <si>
    <t>林/陳</t>
    <phoneticPr fontId="5" type="noConversion"/>
  </si>
  <si>
    <t>21-14 21-18 23'</t>
    <phoneticPr fontId="5" type="noConversion"/>
  </si>
  <si>
    <t>江/蔡</t>
    <phoneticPr fontId="5" type="noConversion"/>
  </si>
  <si>
    <t>21-19 22-20 33'</t>
    <phoneticPr fontId="5" type="noConversion"/>
  </si>
  <si>
    <t>何/張</t>
    <phoneticPr fontId="5" type="noConversion"/>
  </si>
  <si>
    <t>22-20 21-16 36'</t>
    <phoneticPr fontId="5" type="noConversion"/>
  </si>
  <si>
    <t>劉/蕭</t>
    <phoneticPr fontId="5" type="noConversion"/>
  </si>
  <si>
    <t>21-18 21-16 36'</t>
    <phoneticPr fontId="5" type="noConversion"/>
  </si>
  <si>
    <t>21-9 21-13 24'</t>
    <phoneticPr fontId="5" type="noConversion"/>
  </si>
  <si>
    <t>翁/黃</t>
    <phoneticPr fontId="5" type="noConversion"/>
  </si>
  <si>
    <t>21-14 14-21 21-13 54'</t>
    <phoneticPr fontId="5" type="noConversion"/>
  </si>
  <si>
    <t>廖/雷</t>
    <phoneticPr fontId="5" type="noConversion"/>
  </si>
  <si>
    <t>15-21 29-27 21-18 58'</t>
    <phoneticPr fontId="5" type="noConversion"/>
  </si>
  <si>
    <t>21-13 21-7 23'</t>
    <phoneticPr fontId="5" type="noConversion"/>
  </si>
  <si>
    <t>21-9 21-14 24'</t>
    <phoneticPr fontId="5" type="noConversion"/>
  </si>
  <si>
    <t>21-19 21-10 25'</t>
    <phoneticPr fontId="5" type="noConversion"/>
  </si>
  <si>
    <t>21-9 21-9 22'</t>
    <phoneticPr fontId="5" type="noConversion"/>
  </si>
  <si>
    <t>22-20 21-12 36'</t>
    <phoneticPr fontId="5" type="noConversion"/>
  </si>
  <si>
    <t>21-17 21-12 31'</t>
    <phoneticPr fontId="5" type="noConversion"/>
  </si>
  <si>
    <t>16-21 21-18 21-17 42'</t>
    <phoneticPr fontId="5" type="noConversion"/>
  </si>
  <si>
    <t>23-21 21-23 21-13 46'</t>
    <phoneticPr fontId="5" type="noConversion"/>
  </si>
  <si>
    <t>w.o.</t>
    <phoneticPr fontId="5" type="noConversion"/>
  </si>
  <si>
    <t>21-10 25-23 35'</t>
    <phoneticPr fontId="5" type="noConversion"/>
  </si>
  <si>
    <t>21-17 21-9 33'</t>
    <phoneticPr fontId="5" type="noConversion"/>
  </si>
  <si>
    <t>21-15 21-16 30'</t>
    <phoneticPr fontId="5" type="noConversion"/>
  </si>
  <si>
    <t>15-21 21-7 21-5 38'</t>
    <phoneticPr fontId="5" type="noConversion"/>
  </si>
  <si>
    <t>12-21 21-18 21-10 42'</t>
    <phoneticPr fontId="5" type="noConversion"/>
  </si>
  <si>
    <t>21-14 21-14 30'</t>
    <phoneticPr fontId="5" type="noConversion"/>
  </si>
  <si>
    <t>21-19 21-16 30'</t>
    <phoneticPr fontId="5" type="noConversion"/>
  </si>
  <si>
    <t>21-8 21-12 28'</t>
    <phoneticPr fontId="5" type="noConversion"/>
  </si>
  <si>
    <t>21-14 21-11 26'</t>
    <phoneticPr fontId="5" type="noConversion"/>
  </si>
  <si>
    <t>21-14 21-10 23'</t>
    <phoneticPr fontId="5" type="noConversion"/>
  </si>
  <si>
    <t>9-21 21-13 21-14 37'</t>
    <phoneticPr fontId="5" type="noConversion"/>
  </si>
  <si>
    <t>21-13 22-24 22-20 43'</t>
    <phoneticPr fontId="5" type="noConversion"/>
  </si>
  <si>
    <t>16-21 21-19 21-13 50'</t>
    <phoneticPr fontId="5" type="noConversion"/>
  </si>
  <si>
    <t>12-21 21-14 21-18 35'</t>
    <phoneticPr fontId="5" type="noConversion"/>
  </si>
  <si>
    <t>21-8 14-21 23-21 43'</t>
    <phoneticPr fontId="5" type="noConversion"/>
  </si>
  <si>
    <t>21-11 21-15 28'</t>
    <phoneticPr fontId="5" type="noConversion"/>
  </si>
  <si>
    <t>21-13 21-5 20'</t>
    <phoneticPr fontId="5" type="noConversion"/>
  </si>
  <si>
    <t>21-13 21-7 20'</t>
    <phoneticPr fontId="5" type="noConversion"/>
  </si>
  <si>
    <t>21-18 21-8 26'</t>
    <phoneticPr fontId="5" type="noConversion"/>
  </si>
  <si>
    <t>21-9 21-16 27'</t>
    <phoneticPr fontId="5" type="noConversion"/>
  </si>
  <si>
    <t>21-14 21-17 28'</t>
    <phoneticPr fontId="5" type="noConversion"/>
  </si>
  <si>
    <t>21-12 17-21 28-26 49'</t>
    <phoneticPr fontId="5" type="noConversion"/>
  </si>
  <si>
    <t>21-18 14-21 22-20 53'</t>
    <phoneticPr fontId="5" type="noConversion"/>
  </si>
  <si>
    <t>11-21 21-18 21-19 47'</t>
    <phoneticPr fontId="5" type="noConversion"/>
  </si>
  <si>
    <t>21-18 11-21 21-15 45'</t>
    <phoneticPr fontId="5" type="noConversion"/>
  </si>
  <si>
    <t>21-2 21-5 13'</t>
    <phoneticPr fontId="5" type="noConversion"/>
  </si>
  <si>
    <t>21-10 21-8 22'</t>
    <phoneticPr fontId="5" type="noConversion"/>
  </si>
  <si>
    <t>18-21 21-13 23-21 44'</t>
    <phoneticPr fontId="5" type="noConversion"/>
  </si>
  <si>
    <t>15-21 21-12 21-16 38'</t>
    <phoneticPr fontId="5" type="noConversion"/>
  </si>
  <si>
    <t>21-10 21-13 26'</t>
    <phoneticPr fontId="5" type="noConversion"/>
  </si>
  <si>
    <t>21-15 21-18 28'</t>
    <phoneticPr fontId="5" type="noConversion"/>
  </si>
  <si>
    <t>何/郭</t>
    <phoneticPr fontId="5" type="noConversion"/>
  </si>
  <si>
    <t>21-7 21-4 19'</t>
    <phoneticPr fontId="5" type="noConversion"/>
  </si>
  <si>
    <t>吳/塗</t>
    <phoneticPr fontId="5" type="noConversion"/>
  </si>
  <si>
    <t>21-14 21-8 20'</t>
    <phoneticPr fontId="5" type="noConversion"/>
  </si>
  <si>
    <t>古/張</t>
    <phoneticPr fontId="5" type="noConversion"/>
  </si>
  <si>
    <t>21-19 21-11 29'</t>
    <phoneticPr fontId="5" type="noConversion"/>
  </si>
  <si>
    <t>林/陳</t>
    <phoneticPr fontId="5" type="noConversion"/>
  </si>
  <si>
    <t>21-17 21-8 25'</t>
    <phoneticPr fontId="5" type="noConversion"/>
  </si>
  <si>
    <t>吳/宋</t>
    <phoneticPr fontId="5" type="noConversion"/>
  </si>
  <si>
    <t>21-19 21-18 29'</t>
    <phoneticPr fontId="5" type="noConversion"/>
  </si>
  <si>
    <t>陳/彭</t>
    <phoneticPr fontId="5" type="noConversion"/>
  </si>
  <si>
    <t>21-9 21-12 22'</t>
    <phoneticPr fontId="5" type="noConversion"/>
  </si>
  <si>
    <t>21-17 21-9 22'</t>
    <phoneticPr fontId="5" type="noConversion"/>
  </si>
  <si>
    <t>21-16 21-10 26'</t>
    <phoneticPr fontId="5" type="noConversion"/>
  </si>
  <si>
    <t>21-13 21-15 23'</t>
    <phoneticPr fontId="5" type="noConversion"/>
  </si>
  <si>
    <t>范/楊</t>
    <phoneticPr fontId="5" type="noConversion"/>
  </si>
  <si>
    <t>18-21 21-9 21-18 49'</t>
    <phoneticPr fontId="5" type="noConversion"/>
  </si>
  <si>
    <t>22-20 21-17 40'</t>
    <phoneticPr fontId="5" type="noConversion"/>
  </si>
  <si>
    <t>唐/李</t>
    <phoneticPr fontId="5" type="noConversion"/>
  </si>
  <si>
    <t>21-12 16-21 22-20 42'</t>
    <phoneticPr fontId="5" type="noConversion"/>
  </si>
  <si>
    <t>21-5 21-15 22'</t>
    <phoneticPr fontId="5" type="noConversion"/>
  </si>
  <si>
    <t>21-7 21-13 21'</t>
    <phoneticPr fontId="5" type="noConversion"/>
  </si>
  <si>
    <t>17-21 21-19 21-19 51'</t>
    <phoneticPr fontId="5" type="noConversion"/>
  </si>
  <si>
    <t>21-19 22-20 33'</t>
    <phoneticPr fontId="5" type="noConversion"/>
  </si>
  <si>
    <t>21-18 21-16 35'</t>
    <phoneticPr fontId="5" type="noConversion"/>
  </si>
  <si>
    <t>21-2 21-10 22'</t>
    <phoneticPr fontId="5" type="noConversion"/>
  </si>
  <si>
    <t>21-11 21-18 26'</t>
    <phoneticPr fontId="5" type="noConversion"/>
  </si>
  <si>
    <t>21-12 21-14 27'</t>
    <phoneticPr fontId="5" type="noConversion"/>
  </si>
  <si>
    <t>13-21 21-17 21-18 50'</t>
    <phoneticPr fontId="5" type="noConversion"/>
  </si>
  <si>
    <t>23-21 21-15 29'</t>
    <phoneticPr fontId="5" type="noConversion"/>
  </si>
  <si>
    <t>21-13 23-21 36'</t>
    <phoneticPr fontId="5" type="noConversion"/>
  </si>
  <si>
    <t>21-14 21-12 31'</t>
    <phoneticPr fontId="5" type="noConversion"/>
  </si>
  <si>
    <t>14-21 21-16 21-12 53'</t>
    <phoneticPr fontId="5" type="noConversion"/>
  </si>
  <si>
    <t>21-16 21-15 31'</t>
    <phoneticPr fontId="5" type="noConversion"/>
  </si>
  <si>
    <t>21-10 21-11 22'</t>
    <phoneticPr fontId="5" type="noConversion"/>
  </si>
  <si>
    <t>21-9 21-17 32'</t>
    <phoneticPr fontId="5" type="noConversion"/>
  </si>
  <si>
    <t>21-12 21-15 31'</t>
    <phoneticPr fontId="5" type="noConversion"/>
  </si>
  <si>
    <t>21-15 21-12 25'</t>
    <phoneticPr fontId="5" type="noConversion"/>
  </si>
  <si>
    <t>21-18 21-6 33'</t>
    <phoneticPr fontId="5" type="noConversion"/>
  </si>
  <si>
    <t>21-19 21-12 25'</t>
    <phoneticPr fontId="5" type="noConversion"/>
  </si>
  <si>
    <t>22-20 21-18 37'</t>
    <phoneticPr fontId="5" type="noConversion"/>
  </si>
  <si>
    <t>21-13 21-15 28'</t>
    <phoneticPr fontId="5" type="noConversion"/>
  </si>
  <si>
    <t>21-6 21-16 20'</t>
    <phoneticPr fontId="5" type="noConversion"/>
  </si>
  <si>
    <t>楊亞澤</t>
  </si>
  <si>
    <t>呂紹樂</t>
  </si>
  <si>
    <t>大林國小</t>
  </si>
  <si>
    <t>盧奕勳</t>
  </si>
  <si>
    <t>周宥希</t>
  </si>
  <si>
    <t>陳奕嘉</t>
  </si>
  <si>
    <t>王浩宇</t>
  </si>
  <si>
    <t>柯羽謙</t>
  </si>
  <si>
    <t>林楷祐</t>
  </si>
  <si>
    <t>黃又翔</t>
  </si>
  <si>
    <t>邱喬騑</t>
  </si>
  <si>
    <t>李承駿</t>
  </si>
  <si>
    <t>王綨褘</t>
  </si>
  <si>
    <t>張楷翊</t>
  </si>
  <si>
    <t>王光熙</t>
  </si>
  <si>
    <t>林祐豪</t>
  </si>
  <si>
    <t>湯大成</t>
  </si>
  <si>
    <t>王奕程</t>
  </si>
  <si>
    <t>陳瑀謙</t>
  </si>
  <si>
    <t>張書瑋</t>
  </si>
  <si>
    <t>莊禾楙</t>
  </si>
  <si>
    <t>陳宥睿</t>
  </si>
  <si>
    <t>竹縣中正</t>
  </si>
  <si>
    <t>游昊哲</t>
  </si>
  <si>
    <t>林庚鋙</t>
  </si>
  <si>
    <t>富功國小</t>
  </si>
  <si>
    <t>洪浚嘉</t>
  </si>
  <si>
    <t>陳昊謙</t>
  </si>
  <si>
    <t>鄭達謙</t>
  </si>
  <si>
    <t>張競賢</t>
  </si>
  <si>
    <t>徐尚安</t>
  </si>
  <si>
    <t>新竹縣新社國小</t>
  </si>
  <si>
    <t>王琮絢</t>
  </si>
  <si>
    <t>楊承諺</t>
  </si>
  <si>
    <t>江迦勒</t>
  </si>
  <si>
    <t>吳丞鴻</t>
  </si>
  <si>
    <t>賴子捷</t>
  </si>
  <si>
    <t>黃煜翔</t>
  </si>
  <si>
    <t>何嘉騏</t>
  </si>
  <si>
    <t>李鈞豪</t>
  </si>
  <si>
    <t>鍾承邑</t>
  </si>
  <si>
    <t>吳承璟</t>
  </si>
  <si>
    <t>許祐杰</t>
  </si>
  <si>
    <t>曾子央</t>
  </si>
  <si>
    <t>張忠謀</t>
  </si>
  <si>
    <t>邱振瑜</t>
  </si>
  <si>
    <t>葉于宥</t>
  </si>
  <si>
    <t>蔡東浚</t>
  </si>
  <si>
    <t>廖佑昕</t>
  </si>
  <si>
    <t>張政瑒</t>
  </si>
  <si>
    <t>黃亮維</t>
  </si>
  <si>
    <t>侯伯霖</t>
  </si>
  <si>
    <t>新竹市北區舊社國小</t>
  </si>
  <si>
    <t>陳品澔</t>
  </si>
  <si>
    <t>郭繕綸</t>
  </si>
  <si>
    <t>游昊恩</t>
  </si>
  <si>
    <t>廖柏崴</t>
  </si>
  <si>
    <t>周群凱</t>
  </si>
  <si>
    <t>張繼元</t>
  </si>
  <si>
    <t>楊承頵</t>
  </si>
  <si>
    <t>陳思愷</t>
  </si>
  <si>
    <t>洪祥恩</t>
  </si>
  <si>
    <t>張軒誠</t>
  </si>
  <si>
    <t>新北市鷺江國小</t>
  </si>
  <si>
    <t>王浩澤</t>
  </si>
  <si>
    <t>卓祐霆</t>
  </si>
  <si>
    <t>劉勁彥</t>
  </si>
  <si>
    <t>張景彤</t>
  </si>
  <si>
    <t>洪翊軒</t>
  </si>
  <si>
    <t>曾柏諺</t>
  </si>
  <si>
    <t>鄭加宏</t>
  </si>
  <si>
    <t>劉彥甫</t>
  </si>
  <si>
    <t>陳郁謙</t>
  </si>
  <si>
    <t>李子力</t>
  </si>
  <si>
    <t>梅庭維</t>
  </si>
  <si>
    <t>何柏霖</t>
  </si>
  <si>
    <t>謝翔睿</t>
  </si>
  <si>
    <t>游家竹</t>
  </si>
  <si>
    <t>邱繼樂</t>
  </si>
  <si>
    <t>彭丞宥</t>
  </si>
  <si>
    <t>陳謙</t>
  </si>
  <si>
    <t>游智成</t>
  </si>
  <si>
    <t>賴宣橙</t>
  </si>
  <si>
    <t>周湚晅</t>
  </si>
  <si>
    <t>王宥恩</t>
  </si>
  <si>
    <t>李恩碩</t>
  </si>
  <si>
    <t>林裕喬</t>
  </si>
  <si>
    <t>廖育慶</t>
  </si>
  <si>
    <t>朱唐毅</t>
  </si>
  <si>
    <t>何昱安</t>
  </si>
  <si>
    <t>林品昊</t>
  </si>
  <si>
    <t>周子睿</t>
  </si>
  <si>
    <t>郭宥辰</t>
  </si>
  <si>
    <t>紀伯叡</t>
  </si>
  <si>
    <t>紀伯翰</t>
  </si>
  <si>
    <t>吳育成</t>
  </si>
  <si>
    <t>林建佑</t>
  </si>
  <si>
    <t>張庭紹</t>
  </si>
  <si>
    <t>莊邦旭</t>
  </si>
  <si>
    <t>施明毅</t>
  </si>
  <si>
    <t>林佑宸</t>
  </si>
  <si>
    <t>徐瑋亨</t>
  </si>
  <si>
    <t>賴澄林</t>
  </si>
  <si>
    <t>楊軒齊</t>
  </si>
  <si>
    <t>郭品漢</t>
  </si>
  <si>
    <t>蔡承庭</t>
  </si>
  <si>
    <t>蔡鈞任</t>
  </si>
  <si>
    <t>程子晉</t>
  </si>
  <si>
    <t>董嗣凡</t>
  </si>
  <si>
    <t>劉哲翔</t>
  </si>
  <si>
    <t>李又忻</t>
  </si>
  <si>
    <t>郭于綸</t>
  </si>
  <si>
    <t>黃冠璋</t>
  </si>
  <si>
    <t>林彥廷</t>
  </si>
  <si>
    <t>林樹晨</t>
  </si>
  <si>
    <t>林昫丞</t>
  </si>
  <si>
    <t>賴嘉呈</t>
  </si>
  <si>
    <t>楊昕融</t>
  </si>
  <si>
    <t>郭縉承</t>
  </si>
  <si>
    <t>錢宥昇</t>
  </si>
  <si>
    <t>黃奕晨</t>
  </si>
  <si>
    <t>張智捷</t>
  </si>
  <si>
    <t>林定宥</t>
  </si>
  <si>
    <t>張庭愷</t>
  </si>
  <si>
    <t>邱曜陞</t>
  </si>
  <si>
    <t>林奕辰</t>
  </si>
  <si>
    <t>王瑞丞</t>
  </si>
  <si>
    <t>徐浩洋</t>
  </si>
  <si>
    <t>林立宸</t>
  </si>
  <si>
    <t>詹詠鈞</t>
  </si>
  <si>
    <t>陳維擇</t>
  </si>
  <si>
    <t>南市安順</t>
  </si>
  <si>
    <t>王明永</t>
  </si>
  <si>
    <t>蕭仕湣</t>
  </si>
  <si>
    <t>陳靖如</t>
  </si>
  <si>
    <t>李宥忻</t>
  </si>
  <si>
    <t>蔡沛霓</t>
  </si>
  <si>
    <t>炎峰國小</t>
  </si>
  <si>
    <t>林香均</t>
  </si>
  <si>
    <t>陳樂為</t>
  </si>
  <si>
    <t>陸湘恩</t>
  </si>
  <si>
    <t>賴孜柔</t>
  </si>
  <si>
    <t>鄭向恩</t>
  </si>
  <si>
    <t>臺中市四維國小</t>
  </si>
  <si>
    <t>吳敏瑄</t>
  </si>
  <si>
    <t>愛蘭國小</t>
  </si>
  <si>
    <t>嚴子涵</t>
  </si>
  <si>
    <t>林穎柔</t>
  </si>
  <si>
    <t>吳苡榛</t>
  </si>
  <si>
    <t>黃莛喻</t>
  </si>
  <si>
    <t>蔡佩芹</t>
  </si>
  <si>
    <t>黃康予</t>
  </si>
  <si>
    <t>黃乙恩</t>
  </si>
  <si>
    <t>高勤涵</t>
  </si>
  <si>
    <t>劉芯羽</t>
  </si>
  <si>
    <t>彭鈺硯</t>
  </si>
  <si>
    <t>邱歆棠</t>
  </si>
  <si>
    <t>賴子涵</t>
  </si>
  <si>
    <t>莊羽恬</t>
  </si>
  <si>
    <t>卓殷珠</t>
  </si>
  <si>
    <t>賴奕晴</t>
  </si>
  <si>
    <t>桃園市新坡國小</t>
  </si>
  <si>
    <t>梁恩綺</t>
  </si>
  <si>
    <t>黃育淇</t>
  </si>
  <si>
    <t>柯沛妤</t>
  </si>
  <si>
    <t>劉沛恩</t>
  </si>
  <si>
    <t>詹詠甯</t>
  </si>
  <si>
    <t>謝宜儒</t>
  </si>
  <si>
    <t>韋依</t>
  </si>
  <si>
    <t>張絜云</t>
  </si>
  <si>
    <t>潘昕妤</t>
  </si>
  <si>
    <t>黃心愉</t>
  </si>
  <si>
    <t>陳俞安</t>
  </si>
  <si>
    <t>陳嫚青</t>
  </si>
  <si>
    <t>王巧恩</t>
  </si>
  <si>
    <t>高靚玫</t>
  </si>
  <si>
    <t>林雨彤</t>
  </si>
  <si>
    <t>林雨詩</t>
  </si>
  <si>
    <t>張玉馨</t>
  </si>
  <si>
    <t>陳蜜亞</t>
  </si>
  <si>
    <t>陳品潔</t>
  </si>
  <si>
    <t>龔于芩</t>
  </si>
  <si>
    <t>楊媞安</t>
  </si>
  <si>
    <t>饒若琪</t>
  </si>
  <si>
    <t>林咏妡</t>
  </si>
  <si>
    <t>王薏晴</t>
  </si>
  <si>
    <t>賴玟錚</t>
  </si>
  <si>
    <t>邵楷晴</t>
  </si>
  <si>
    <t>施奕帆</t>
  </si>
  <si>
    <t>賴采昀</t>
  </si>
  <si>
    <t>萬致晴</t>
  </si>
  <si>
    <t>黃翌欣</t>
  </si>
  <si>
    <t>楊又霓</t>
  </si>
  <si>
    <t>鄭琳靜</t>
  </si>
  <si>
    <t>彭郁旻</t>
  </si>
  <si>
    <t>蒲貴妍</t>
  </si>
  <si>
    <t>陳奕心</t>
  </si>
  <si>
    <t>陳雨蔓</t>
  </si>
  <si>
    <t>吳宜澄</t>
  </si>
  <si>
    <t>蔡姸銨</t>
  </si>
  <si>
    <t>巫沛函</t>
  </si>
  <si>
    <t>陳沛瑜</t>
  </si>
  <si>
    <t>柯玥涵</t>
  </si>
  <si>
    <t>謝亞彤</t>
  </si>
  <si>
    <t>李禹潔</t>
  </si>
  <si>
    <t>陳亮希</t>
  </si>
  <si>
    <t>徐靖雅</t>
  </si>
  <si>
    <t>施芃亘</t>
  </si>
  <si>
    <t>陳媛詩</t>
  </si>
  <si>
    <t>詹沛昀</t>
  </si>
  <si>
    <t>陳亦雯</t>
  </si>
  <si>
    <t>許昱翎</t>
  </si>
  <si>
    <t>陳姿伃</t>
  </si>
  <si>
    <t>吳羿箴</t>
  </si>
  <si>
    <t>李亭萱</t>
  </si>
  <si>
    <t>謝亞芮</t>
  </si>
  <si>
    <t>黃筠茹</t>
  </si>
  <si>
    <t>張紓瑄</t>
  </si>
  <si>
    <t>黃詩茜</t>
  </si>
  <si>
    <t>翁晨綾</t>
  </si>
  <si>
    <t>陳渝晴</t>
  </si>
  <si>
    <t>許宥方</t>
  </si>
  <si>
    <t>陳羿晴</t>
  </si>
  <si>
    <t>邱逸翎</t>
  </si>
  <si>
    <t>黃姵綺</t>
  </si>
  <si>
    <t>楊潔欣</t>
  </si>
  <si>
    <t>黃芃瑋</t>
  </si>
  <si>
    <t>吳宥潔</t>
  </si>
  <si>
    <t>曾奕瑄</t>
  </si>
  <si>
    <t>張子旂</t>
  </si>
  <si>
    <t>徐紹瑄</t>
  </si>
  <si>
    <t>陳品希</t>
  </si>
  <si>
    <t>雲逸樺</t>
  </si>
  <si>
    <t>楊淨卉</t>
  </si>
  <si>
    <t>王妍媜</t>
  </si>
  <si>
    <t>李宥蓁</t>
  </si>
  <si>
    <t>陳品榕</t>
  </si>
  <si>
    <t>洪思潔</t>
  </si>
  <si>
    <t>陳沁彤</t>
  </si>
  <si>
    <t>王姮又</t>
  </si>
  <si>
    <t>蔡孟潔</t>
  </si>
  <si>
    <t>吳映儀</t>
  </si>
  <si>
    <t>塗沂昀</t>
  </si>
  <si>
    <t>林庭瑜</t>
  </si>
  <si>
    <t>王冠媛</t>
  </si>
  <si>
    <t>唐嘉佑</t>
  </si>
  <si>
    <t>李浵瑄</t>
  </si>
  <si>
    <t>彭子寧</t>
  </si>
  <si>
    <t>詹欣霏</t>
  </si>
  <si>
    <t>李翊榛</t>
  </si>
  <si>
    <t>黃欣瑜</t>
  </si>
  <si>
    <t>蔡雨彤</t>
  </si>
  <si>
    <t>楊子靖</t>
  </si>
  <si>
    <t>基隆市七堵國小</t>
  </si>
  <si>
    <t>蘇敏菁</t>
  </si>
  <si>
    <t>林祐希</t>
  </si>
  <si>
    <t>李羽婕</t>
  </si>
  <si>
    <t>江書亞</t>
  </si>
  <si>
    <t>李祐禎</t>
  </si>
  <si>
    <t>羅子婷</t>
  </si>
  <si>
    <t>戚心宇</t>
  </si>
  <si>
    <t>方品筑</t>
  </si>
  <si>
    <t>張育綺</t>
  </si>
  <si>
    <t>高雄市鼓山區內惟國民小學</t>
  </si>
  <si>
    <t>黃彩淋</t>
  </si>
  <si>
    <t>高語萱</t>
  </si>
  <si>
    <t>蔣宇珊</t>
  </si>
  <si>
    <t>蔡沛峰</t>
  </si>
  <si>
    <t>黃品睿</t>
  </si>
  <si>
    <t>單淮笙</t>
  </si>
  <si>
    <t>梁均蔚</t>
  </si>
  <si>
    <t>翁鋒鈞</t>
  </si>
  <si>
    <t>黃梓熙</t>
  </si>
  <si>
    <t>林晨凡</t>
  </si>
  <si>
    <t>陳柏瑜</t>
  </si>
  <si>
    <t>林祺彬</t>
  </si>
  <si>
    <t>陳奕良</t>
  </si>
  <si>
    <t>孫睿謙</t>
  </si>
  <si>
    <t>廖子洋</t>
  </si>
  <si>
    <t>江品宥</t>
  </si>
  <si>
    <t>陳廣祐</t>
  </si>
  <si>
    <t>蔡秉軒</t>
  </si>
  <si>
    <t>陳彥熹</t>
  </si>
  <si>
    <t>江栢安</t>
  </si>
  <si>
    <t>蔡沂謙</t>
  </si>
  <si>
    <t>大德國小</t>
  </si>
  <si>
    <t>吳兆軒</t>
  </si>
  <si>
    <t>洪鈺翔</t>
  </si>
  <si>
    <t>何子植</t>
  </si>
  <si>
    <t>張宸侑</t>
  </si>
  <si>
    <t>周宥廷</t>
  </si>
  <si>
    <t>張祐瑋</t>
  </si>
  <si>
    <t>劉致廷</t>
  </si>
  <si>
    <t>蕭寅家</t>
  </si>
  <si>
    <t>哈瑞恆</t>
  </si>
  <si>
    <t>陳星宇</t>
  </si>
  <si>
    <t>廖軒佑</t>
  </si>
  <si>
    <t>雷軼鈞</t>
  </si>
  <si>
    <t>二城國小</t>
  </si>
  <si>
    <t>吳芸昊</t>
  </si>
  <si>
    <t>潘泰任</t>
  </si>
  <si>
    <t>黃品堯</t>
  </si>
  <si>
    <t>張勝彥</t>
  </si>
  <si>
    <t>黎峻輔</t>
  </si>
  <si>
    <t>沈新硯</t>
  </si>
  <si>
    <t>陳正</t>
  </si>
  <si>
    <t>葉惇愷</t>
  </si>
  <si>
    <t>屏縣鹽洲</t>
  </si>
  <si>
    <t>方孟翔</t>
  </si>
  <si>
    <t>新上國小</t>
  </si>
  <si>
    <t>鍾鎔蔚</t>
  </si>
  <si>
    <t>羅懿</t>
  </si>
  <si>
    <t>涂文博</t>
  </si>
  <si>
    <t>王希桓</t>
  </si>
  <si>
    <t>李凱勛</t>
  </si>
  <si>
    <t>蘇宥瑋</t>
  </si>
  <si>
    <t>新北市立介壽國小</t>
  </si>
  <si>
    <t>張庭岳</t>
  </si>
  <si>
    <t>陳實佑</t>
  </si>
  <si>
    <t>邱峪澤</t>
  </si>
  <si>
    <t>吳秉濠</t>
  </si>
  <si>
    <t>顏已茗</t>
  </si>
  <si>
    <t>賈成康</t>
  </si>
  <si>
    <t>郭子敬</t>
  </si>
  <si>
    <t>楊世恩</t>
  </si>
  <si>
    <t>連浚善</t>
  </si>
  <si>
    <t>新北市光興國小</t>
  </si>
  <si>
    <t>黃宥勝</t>
  </si>
  <si>
    <t>李柏漢</t>
  </si>
  <si>
    <t>黃梓維</t>
  </si>
  <si>
    <t>21-19 11-21 21-12 37'</t>
    <phoneticPr fontId="5" type="noConversion"/>
  </si>
  <si>
    <t>21-14 21-14 27'</t>
    <phoneticPr fontId="5" type="noConversion"/>
  </si>
  <si>
    <t>21-10 21-8 20'</t>
    <phoneticPr fontId="5" type="noConversion"/>
  </si>
  <si>
    <t>21-14 20-22 21-15 52'</t>
    <phoneticPr fontId="5" type="noConversion"/>
  </si>
  <si>
    <t>21-16 21-11 22'</t>
    <phoneticPr fontId="5" type="noConversion"/>
  </si>
  <si>
    <t>21-17 21-7 24'</t>
    <phoneticPr fontId="5" type="noConversion"/>
  </si>
  <si>
    <t>21-11 21-14 23'</t>
    <phoneticPr fontId="5" type="noConversion"/>
  </si>
  <si>
    <t>21-13 23-21 33'</t>
    <phoneticPr fontId="5" type="noConversion"/>
  </si>
  <si>
    <t>21-13 21-14 25'</t>
    <phoneticPr fontId="5" type="noConversion"/>
  </si>
  <si>
    <t>21-15 15-21 21-14 49'</t>
    <phoneticPr fontId="5" type="noConversion"/>
  </si>
  <si>
    <t>21-17 21-16 35'</t>
    <phoneticPr fontId="5" type="noConversion"/>
  </si>
  <si>
    <t>21-7 21-10 22'</t>
    <phoneticPr fontId="5" type="noConversion"/>
  </si>
  <si>
    <t>9-21 21-18 21-16 41'</t>
    <phoneticPr fontId="5" type="noConversion"/>
  </si>
  <si>
    <t>21-19 21-17 26'</t>
    <phoneticPr fontId="5" type="noConversion"/>
  </si>
  <si>
    <t>14-21 21-16 21-13 49'</t>
    <phoneticPr fontId="5" type="noConversion"/>
  </si>
  <si>
    <t>12-21 21-19 21-9 46'</t>
    <phoneticPr fontId="5" type="noConversion"/>
  </si>
  <si>
    <t>21-8 15-21 21-8 50'</t>
    <phoneticPr fontId="5" type="noConversion"/>
  </si>
  <si>
    <t>21-19 22-20 24'</t>
    <phoneticPr fontId="5" type="noConversion"/>
  </si>
  <si>
    <t>21-11 21-14 26'</t>
    <phoneticPr fontId="5" type="noConversion"/>
  </si>
  <si>
    <t>21-11 21-17 28'</t>
    <phoneticPr fontId="5" type="noConversion"/>
  </si>
  <si>
    <t>17-21 21-18 21-19 58'</t>
    <phoneticPr fontId="5" type="noConversion"/>
  </si>
  <si>
    <t>李承祐</t>
  </si>
  <si>
    <t>北市民權</t>
    <phoneticPr fontId="5" type="noConversion"/>
  </si>
  <si>
    <t>女子五年級單打</t>
    <phoneticPr fontId="5" type="noConversion"/>
  </si>
  <si>
    <t>女子五年級雙打</t>
    <phoneticPr fontId="5" type="noConversion"/>
  </si>
  <si>
    <t>21-12 21-19 33'</t>
    <phoneticPr fontId="5" type="noConversion"/>
  </si>
  <si>
    <t>21-18 22-20 43'</t>
    <phoneticPr fontId="5" type="noConversion"/>
  </si>
  <si>
    <t>21-11 9-21 21-17 48'</t>
    <phoneticPr fontId="5" type="noConversion"/>
  </si>
  <si>
    <t>19-21 21-15 21-17 61'</t>
    <phoneticPr fontId="5" type="noConversion"/>
  </si>
  <si>
    <t>21-5 21-12 27'</t>
    <phoneticPr fontId="5" type="noConversion"/>
  </si>
  <si>
    <t>21-13 21-18 26'</t>
    <phoneticPr fontId="5" type="noConversion"/>
  </si>
  <si>
    <t>21-10 21-12 23'</t>
    <phoneticPr fontId="5" type="noConversion"/>
  </si>
  <si>
    <t>21-16 21-10 32'</t>
    <phoneticPr fontId="5" type="noConversion"/>
  </si>
  <si>
    <t>21-12 21-14 25'</t>
    <phoneticPr fontId="5" type="noConversion"/>
  </si>
  <si>
    <t>21-8 21-15 22'</t>
    <phoneticPr fontId="5" type="noConversion"/>
  </si>
  <si>
    <t>25-23 13-21 21-10 47'</t>
    <phoneticPr fontId="5" type="noConversion"/>
  </si>
  <si>
    <t>21-11 21-11 26'</t>
    <phoneticPr fontId="5" type="noConversion"/>
  </si>
  <si>
    <t>21-15 21-19 26'</t>
    <phoneticPr fontId="5" type="noConversion"/>
  </si>
  <si>
    <t>21-19 10-21 21-19 41'</t>
    <phoneticPr fontId="5" type="noConversion"/>
  </si>
  <si>
    <t>'21-16 22-20 35'</t>
    <phoneticPr fontId="5" type="noConversion"/>
  </si>
  <si>
    <t>21-16 21-15 34'</t>
    <phoneticPr fontId="5" type="noConversion"/>
  </si>
  <si>
    <t>21-14 21-5 34'</t>
    <phoneticPr fontId="5" type="noConversion"/>
  </si>
  <si>
    <t>21-18 21-16 38'</t>
    <phoneticPr fontId="5" type="noConversion"/>
  </si>
  <si>
    <t>21-10 21-13 25'</t>
    <phoneticPr fontId="5" type="noConversion"/>
  </si>
  <si>
    <t>21-17 19-21 21-9 46'</t>
    <phoneticPr fontId="5" type="noConversion"/>
  </si>
  <si>
    <t>21-13 21-16 28'</t>
    <phoneticPr fontId="5" type="noConversion"/>
  </si>
  <si>
    <t>24-22 16-21 22-20 49'</t>
    <phoneticPr fontId="5" type="noConversion"/>
  </si>
  <si>
    <t>21-15 11-21 21-19 57'</t>
    <phoneticPr fontId="5" type="noConversion"/>
  </si>
  <si>
    <t>19-21 21-18 21-15 49'</t>
    <phoneticPr fontId="5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</si>
</sst>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59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Calibri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b/>
      <sz val="8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1"/>
      <color rgb="FF000000"/>
      <name val="新細明體"/>
      <family val="1"/>
      <charset val="136"/>
      <scheme val="minor"/>
    </font>
    <font>
      <sz val="8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b/>
      <sz val="11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8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trike/>
      <sz val="10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7"/>
      <color theme="1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1"/>
      <name val="新細明體"/>
      <family val="1"/>
      <charset val="136"/>
      <scheme val="minor"/>
    </font>
    <font>
      <b/>
      <sz val="11"/>
      <color rgb="FFFF0000"/>
      <name val="新細明體"/>
      <family val="1"/>
      <charset val="136"/>
      <scheme val="minor"/>
    </font>
    <font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9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1" fillId="0" borderId="0"/>
    <xf numFmtId="0" fontId="18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0" borderId="0"/>
  </cellStyleXfs>
  <cellXfs count="843">
    <xf numFmtId="0" fontId="0" fillId="0" borderId="0" xfId="0">
      <alignment vertical="center"/>
    </xf>
    <xf numFmtId="0" fontId="9" fillId="0" borderId="0" xfId="0" quotePrefix="1" applyFont="1" applyFill="1" applyBorder="1" applyAlignment="1">
      <alignment horizontal="right"/>
    </xf>
    <xf numFmtId="0" fontId="10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quotePrefix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Alignment="1">
      <alignment horizontal="center" vertical="center"/>
    </xf>
    <xf numFmtId="0" fontId="6" fillId="0" borderId="1" xfId="0" quotePrefix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quotePrefix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Border="1" applyAlignment="1">
      <alignment shrinkToFit="1"/>
    </xf>
    <xf numFmtId="0" fontId="12" fillId="0" borderId="0" xfId="0" applyFont="1" applyFill="1" applyAlignment="1">
      <alignment horizontal="right" vertical="center" shrinkToFit="1"/>
    </xf>
    <xf numFmtId="49" fontId="14" fillId="0" borderId="0" xfId="0" applyNumberFormat="1" applyFont="1" applyFill="1" applyBorder="1" applyAlignment="1">
      <alignment horizontal="right" shrinkToFit="1"/>
    </xf>
    <xf numFmtId="49" fontId="14" fillId="0" borderId="0" xfId="0" applyNumberFormat="1" applyFont="1" applyFill="1" applyAlignment="1">
      <alignment horizontal="right" vertical="center" shrinkToFit="1"/>
    </xf>
    <xf numFmtId="49" fontId="14" fillId="0" borderId="0" xfId="0" quotePrefix="1" applyNumberFormat="1" applyFont="1" applyFill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0" xfId="2" applyFont="1" applyFill="1" applyBorder="1" applyAlignment="1">
      <alignment shrinkToFit="1"/>
    </xf>
    <xf numFmtId="0" fontId="12" fillId="0" borderId="2" xfId="0" applyFont="1" applyFill="1" applyBorder="1" applyAlignment="1">
      <alignment horizontal="right" vertical="center" shrinkToFit="1"/>
    </xf>
    <xf numFmtId="0" fontId="12" fillId="0" borderId="1" xfId="2" applyFont="1" applyFill="1" applyBorder="1" applyAlignment="1">
      <alignment shrinkToFit="1"/>
    </xf>
    <xf numFmtId="20" fontId="12" fillId="0" borderId="4" xfId="0" applyNumberFormat="1" applyFont="1" applyFill="1" applyBorder="1" applyAlignment="1">
      <alignment horizontal="right" vertical="center" shrinkToFit="1"/>
    </xf>
    <xf numFmtId="0" fontId="12" fillId="0" borderId="5" xfId="0" applyFont="1" applyFill="1" applyBorder="1" applyAlignment="1">
      <alignment horizontal="right" vertical="center" shrinkToFit="1"/>
    </xf>
    <xf numFmtId="20" fontId="12" fillId="0" borderId="5" xfId="0" applyNumberFormat="1" applyFont="1" applyFill="1" applyBorder="1" applyAlignment="1">
      <alignment horizontal="right" vertical="center" shrinkToFit="1"/>
    </xf>
    <xf numFmtId="0" fontId="12" fillId="0" borderId="1" xfId="0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vertical="center" shrinkToFit="1"/>
    </xf>
    <xf numFmtId="0" fontId="14" fillId="0" borderId="0" xfId="0" quotePrefix="1" applyFont="1" applyFill="1" applyBorder="1" applyAlignment="1">
      <alignment horizontal="right" shrinkToFit="1"/>
    </xf>
    <xf numFmtId="0" fontId="14" fillId="0" borderId="0" xfId="0" applyFont="1" applyFill="1" applyBorder="1" applyAlignment="1">
      <alignment horizontal="right" shrinkToFit="1"/>
    </xf>
    <xf numFmtId="0" fontId="14" fillId="0" borderId="0" xfId="0" quotePrefix="1" applyFont="1" applyFill="1" applyBorder="1" applyAlignment="1">
      <alignment horizontal="center" shrinkToFit="1"/>
    </xf>
    <xf numFmtId="0" fontId="12" fillId="0" borderId="0" xfId="0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center" vertical="center" shrinkToFit="1"/>
    </xf>
    <xf numFmtId="49" fontId="14" fillId="0" borderId="0" xfId="0" quotePrefix="1" applyNumberFormat="1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20" fontId="14" fillId="0" borderId="0" xfId="0" applyNumberFormat="1" applyFont="1" applyFill="1" applyBorder="1" applyAlignment="1">
      <alignment horizontal="center" vertical="center" shrinkToFit="1"/>
    </xf>
    <xf numFmtId="49" fontId="14" fillId="0" borderId="0" xfId="0" quotePrefix="1" applyNumberFormat="1" applyFont="1" applyFill="1" applyBorder="1" applyAlignment="1">
      <alignment horizontal="center" vertical="center" shrinkToFit="1"/>
    </xf>
    <xf numFmtId="0" fontId="0" fillId="0" borderId="0" xfId="0" quotePrefix="1" applyFont="1" applyFill="1" applyBorder="1" applyAlignment="1">
      <alignment horizontal="right" vertical="center"/>
    </xf>
    <xf numFmtId="0" fontId="6" fillId="0" borderId="9" xfId="0" quotePrefix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0" xfId="0" quotePrefix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14" fillId="0" borderId="0" xfId="0" quotePrefix="1" applyFont="1" applyFill="1" applyBorder="1" applyAlignment="1">
      <alignment horizontal="right"/>
    </xf>
    <xf numFmtId="49" fontId="14" fillId="0" borderId="0" xfId="0" applyNumberFormat="1" applyFont="1" applyFill="1" applyAlignment="1">
      <alignment horizontal="right" vertical="center"/>
    </xf>
    <xf numFmtId="0" fontId="12" fillId="0" borderId="0" xfId="0" applyFont="1" applyFill="1">
      <alignment vertical="center"/>
    </xf>
    <xf numFmtId="0" fontId="12" fillId="0" borderId="7" xfId="0" applyFont="1" applyFill="1" applyBorder="1" applyAlignment="1">
      <alignment horizontal="right" vertical="center" shrinkToFit="1"/>
    </xf>
    <xf numFmtId="0" fontId="12" fillId="0" borderId="3" xfId="0" applyFont="1" applyFill="1" applyBorder="1">
      <alignment vertical="center"/>
    </xf>
    <xf numFmtId="0" fontId="12" fillId="0" borderId="0" xfId="0" applyFont="1" applyFill="1" applyBorder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2" fillId="0" borderId="1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right" shrinkToFit="1"/>
    </xf>
    <xf numFmtId="49" fontId="17" fillId="0" borderId="0" xfId="0" applyNumberFormat="1" applyFont="1" applyFill="1" applyAlignment="1">
      <alignment horizontal="right" vertical="center" shrinkToFit="1"/>
    </xf>
    <xf numFmtId="49" fontId="17" fillId="0" borderId="0" xfId="0" quotePrefix="1" applyNumberFormat="1" applyFont="1" applyFill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0" xfId="0" applyFont="1" applyFill="1">
      <alignment vertical="center"/>
    </xf>
    <xf numFmtId="0" fontId="13" fillId="0" borderId="0" xfId="2" applyFont="1" applyFill="1" applyBorder="1" applyAlignment="1">
      <alignment shrinkToFit="1"/>
    </xf>
    <xf numFmtId="0" fontId="13" fillId="0" borderId="2" xfId="0" applyFont="1" applyFill="1" applyBorder="1" applyAlignment="1">
      <alignment horizontal="right" vertical="center" shrinkToFit="1"/>
    </xf>
    <xf numFmtId="20" fontId="13" fillId="0" borderId="4" xfId="0" applyNumberFormat="1" applyFont="1" applyFill="1" applyBorder="1" applyAlignment="1">
      <alignment horizontal="right" vertical="center" shrinkToFit="1"/>
    </xf>
    <xf numFmtId="0" fontId="13" fillId="0" borderId="5" xfId="0" applyFont="1" applyFill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right" vertical="center" shrinkToFit="1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right" vertical="center" shrinkToFit="1"/>
    </xf>
    <xf numFmtId="49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right" shrinkToFit="1"/>
    </xf>
    <xf numFmtId="0" fontId="17" fillId="0" borderId="0" xfId="0" quotePrefix="1" applyFont="1" applyFill="1" applyBorder="1" applyAlignment="1">
      <alignment horizontal="right" shrinkToFit="1"/>
    </xf>
    <xf numFmtId="0" fontId="13" fillId="0" borderId="0" xfId="0" applyFont="1" applyFill="1" applyAlignment="1">
      <alignment vertical="center" shrinkToFit="1"/>
    </xf>
    <xf numFmtId="0" fontId="6" fillId="0" borderId="0" xfId="0" quotePrefix="1" applyFont="1" applyFill="1" applyBorder="1" applyAlignment="1">
      <alignment horizontal="right" vertical="center"/>
    </xf>
    <xf numFmtId="0" fontId="6" fillId="0" borderId="15" xfId="0" quotePrefix="1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quotePrefix="1" applyFont="1" applyFill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14" fillId="0" borderId="0" xfId="0" quotePrefix="1" applyFont="1" applyFill="1" applyAlignment="1">
      <alignment horizontal="right" vertical="center" shrinkToFit="1"/>
    </xf>
    <xf numFmtId="0" fontId="6" fillId="0" borderId="17" xfId="0" quotePrefix="1" applyFont="1" applyFill="1" applyBorder="1" applyAlignment="1">
      <alignment horizontal="right" vertical="center"/>
    </xf>
    <xf numFmtId="0" fontId="12" fillId="0" borderId="0" xfId="0" quotePrefix="1" applyFont="1" applyFill="1" applyAlignment="1">
      <alignment horizontal="center" vertical="center"/>
    </xf>
    <xf numFmtId="0" fontId="14" fillId="0" borderId="0" xfId="0" quotePrefix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right" vertical="center"/>
    </xf>
    <xf numFmtId="0" fontId="0" fillId="0" borderId="9" xfId="0" quotePrefix="1" applyFont="1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20" fontId="5" fillId="0" borderId="5" xfId="0" applyNumberFormat="1" applyFont="1" applyFill="1" applyBorder="1" applyAlignment="1">
      <alignment horizontal="right" vertical="center" shrinkToFit="1"/>
    </xf>
    <xf numFmtId="20" fontId="5" fillId="0" borderId="4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 vertical="center" shrinkToFit="1"/>
    </xf>
    <xf numFmtId="0" fontId="16" fillId="0" borderId="4" xfId="0" applyFont="1" applyFill="1" applyBorder="1" applyAlignment="1">
      <alignment horizontal="right" vertical="center" shrinkToFit="1"/>
    </xf>
    <xf numFmtId="0" fontId="20" fillId="0" borderId="0" xfId="0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0" fontId="21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/>
    <xf numFmtId="0" fontId="13" fillId="0" borderId="0" xfId="0" quotePrefix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quotePrefix="1" applyFont="1" applyFill="1">
      <alignment vertical="center"/>
    </xf>
    <xf numFmtId="0" fontId="0" fillId="0" borderId="15" xfId="0" applyFont="1" applyFill="1" applyBorder="1" applyAlignment="1">
      <alignment horizontal="right" vertical="center"/>
    </xf>
    <xf numFmtId="0" fontId="13" fillId="0" borderId="0" xfId="0" quotePrefix="1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center"/>
    </xf>
    <xf numFmtId="0" fontId="2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shrinkToFit="1"/>
    </xf>
    <xf numFmtId="0" fontId="0" fillId="7" borderId="0" xfId="0" applyFont="1" applyFill="1">
      <alignment vertical="center"/>
    </xf>
    <xf numFmtId="0" fontId="32" fillId="0" borderId="0" xfId="1" applyFont="1" applyFill="1" applyBorder="1" applyAlignment="1" applyProtection="1">
      <alignment horizontal="right" vertical="center" shrinkToFit="1"/>
      <protection locked="0"/>
    </xf>
    <xf numFmtId="0" fontId="0" fillId="0" borderId="13" xfId="0" applyFont="1" applyFill="1" applyBorder="1" applyAlignment="1">
      <alignment horizontal="right" vertical="center"/>
    </xf>
    <xf numFmtId="0" fontId="0" fillId="0" borderId="5" xfId="0" quotePrefix="1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/>
    <xf numFmtId="0" fontId="30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" fillId="0" borderId="0" xfId="0" applyNumberFormat="1" applyFont="1" applyBorder="1" applyAlignment="1"/>
    <xf numFmtId="0" fontId="17" fillId="0" borderId="0" xfId="0" applyNumberFormat="1" applyFont="1" applyFill="1" applyAlignment="1">
      <alignment horizontal="right" shrinkToFit="1"/>
    </xf>
    <xf numFmtId="17" fontId="17" fillId="0" borderId="0" xfId="0" quotePrefix="1" applyNumberFormat="1" applyFont="1" applyFill="1" applyAlignment="1">
      <alignment horizontal="right"/>
    </xf>
    <xf numFmtId="0" fontId="17" fillId="0" borderId="0" xfId="0" quotePrefix="1" applyNumberFormat="1" applyFont="1" applyFill="1" applyAlignment="1">
      <alignment horizontal="right"/>
    </xf>
    <xf numFmtId="0" fontId="17" fillId="0" borderId="0" xfId="0" quotePrefix="1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/>
    <xf numFmtId="0" fontId="12" fillId="0" borderId="0" xfId="2" applyFont="1" applyBorder="1" applyAlignment="1">
      <alignment shrinkToFit="1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wrapText="1"/>
    </xf>
    <xf numFmtId="0" fontId="12" fillId="0" borderId="13" xfId="2" applyFont="1" applyBorder="1" applyAlignment="1">
      <alignment shrinkToFit="1"/>
    </xf>
    <xf numFmtId="0" fontId="13" fillId="0" borderId="1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 shrinkToFit="1"/>
    </xf>
    <xf numFmtId="0" fontId="17" fillId="0" borderId="0" xfId="0" applyNumberFormat="1" applyFont="1" applyFill="1" applyBorder="1" applyAlignment="1">
      <alignment horizontal="center" shrinkToFit="1"/>
    </xf>
    <xf numFmtId="0" fontId="34" fillId="0" borderId="6" xfId="0" applyNumberFormat="1" applyFont="1" applyFill="1" applyBorder="1" applyAlignment="1"/>
    <xf numFmtId="0" fontId="13" fillId="0" borderId="2" xfId="0" applyNumberFormat="1" applyFont="1" applyFill="1" applyBorder="1" applyAlignment="1">
      <alignment horizontal="right"/>
    </xf>
    <xf numFmtId="0" fontId="34" fillId="0" borderId="1" xfId="0" applyNumberFormat="1" applyFont="1" applyFill="1" applyBorder="1" applyAlignment="1">
      <alignment wrapText="1"/>
    </xf>
    <xf numFmtId="0" fontId="13" fillId="0" borderId="4" xfId="0" applyNumberFormat="1" applyFont="1" applyFill="1" applyBorder="1" applyAlignment="1">
      <alignment horizontal="right"/>
    </xf>
    <xf numFmtId="0" fontId="13" fillId="0" borderId="0" xfId="0" quotePrefix="1" applyNumberFormat="1" applyFont="1" applyFill="1" applyBorder="1" applyAlignment="1">
      <alignment horizontal="right" shrinkToFit="1"/>
    </xf>
    <xf numFmtId="0" fontId="13" fillId="0" borderId="0" xfId="0" applyNumberFormat="1" applyFont="1" applyFill="1" applyAlignment="1">
      <alignment horizontal="right"/>
    </xf>
    <xf numFmtId="0" fontId="13" fillId="0" borderId="5" xfId="0" applyNumberFormat="1" applyFont="1" applyFill="1" applyBorder="1" applyAlignment="1">
      <alignment horizontal="right" shrinkToFit="1"/>
    </xf>
    <xf numFmtId="20" fontId="13" fillId="0" borderId="5" xfId="0" applyNumberFormat="1" applyFont="1" applyFill="1" applyBorder="1" applyAlignment="1">
      <alignment horizontal="right" shrinkToFit="1"/>
    </xf>
    <xf numFmtId="0" fontId="13" fillId="0" borderId="8" xfId="0" applyNumberFormat="1" applyFont="1" applyFill="1" applyBorder="1" applyAlignment="1">
      <alignment horizontal="right" shrinkToFit="1"/>
    </xf>
    <xf numFmtId="20" fontId="13" fillId="0" borderId="4" xfId="0" applyNumberFormat="1" applyFont="1" applyFill="1" applyBorder="1" applyAlignment="1">
      <alignment horizontal="right"/>
    </xf>
    <xf numFmtId="20" fontId="13" fillId="0" borderId="0" xfId="0" applyNumberFormat="1" applyFont="1" applyFill="1" applyBorder="1" applyAlignment="1">
      <alignment horizontal="right" shrinkToFit="1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 shrinkToFit="1"/>
    </xf>
    <xf numFmtId="0" fontId="13" fillId="0" borderId="0" xfId="0" applyNumberFormat="1" applyFont="1" applyFill="1" applyAlignment="1">
      <alignment horizontal="right" shrinkToFit="1"/>
    </xf>
    <xf numFmtId="20" fontId="13" fillId="0" borderId="5" xfId="0" applyNumberFormat="1" applyFont="1" applyFill="1" applyBorder="1" applyAlignment="1">
      <alignment horizontal="right"/>
    </xf>
    <xf numFmtId="20" fontId="17" fillId="0" borderId="0" xfId="0" applyNumberFormat="1" applyFont="1" applyFill="1" applyBorder="1" applyAlignment="1">
      <alignment horizontal="center" shrinkToFit="1"/>
    </xf>
    <xf numFmtId="0" fontId="5" fillId="0" borderId="0" xfId="0" applyNumberFormat="1" applyFont="1" applyFill="1" applyBorder="1" applyAlignment="1">
      <alignment horizontal="left"/>
    </xf>
    <xf numFmtId="0" fontId="34" fillId="0" borderId="1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wrapText="1"/>
    </xf>
    <xf numFmtId="0" fontId="34" fillId="0" borderId="6" xfId="0" applyFont="1" applyFill="1" applyBorder="1" applyAlignment="1"/>
    <xf numFmtId="0" fontId="3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center" wrapTex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wrapText="1"/>
    </xf>
    <xf numFmtId="0" fontId="13" fillId="0" borderId="6" xfId="0" applyNumberFormat="1" applyFont="1" applyFill="1" applyBorder="1" applyAlignment="1"/>
    <xf numFmtId="0" fontId="13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shrinkToFit="1"/>
    </xf>
    <xf numFmtId="0" fontId="12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shrinkToFit="1"/>
    </xf>
    <xf numFmtId="0" fontId="12" fillId="0" borderId="13" xfId="2" applyFont="1" applyFill="1" applyBorder="1" applyAlignment="1">
      <alignment shrinkToFit="1"/>
    </xf>
    <xf numFmtId="0" fontId="34" fillId="0" borderId="6" xfId="0" applyFont="1" applyFill="1" applyBorder="1" applyAlignment="1">
      <alignment shrinkToFit="1"/>
    </xf>
    <xf numFmtId="0" fontId="34" fillId="0" borderId="1" xfId="0" applyFont="1" applyFill="1" applyBorder="1" applyAlignment="1">
      <alignment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horizontal="center" shrinkToFit="1"/>
    </xf>
    <xf numFmtId="0" fontId="13" fillId="0" borderId="6" xfId="0" applyFont="1" applyFill="1" applyBorder="1" applyAlignment="1">
      <alignment shrinkToFit="1"/>
    </xf>
    <xf numFmtId="0" fontId="13" fillId="0" borderId="6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shrinkToFit="1"/>
    </xf>
    <xf numFmtId="0" fontId="13" fillId="0" borderId="1" xfId="0" applyFont="1" applyFill="1" applyBorder="1" applyAlignment="1">
      <alignment horizontal="center" shrinkToFit="1"/>
    </xf>
    <xf numFmtId="0" fontId="13" fillId="2" borderId="0" xfId="0" applyFont="1" applyFill="1" applyBorder="1" applyAlignment="1">
      <alignment horizontal="center" shrinkToFit="1"/>
    </xf>
    <xf numFmtId="0" fontId="13" fillId="3" borderId="1" xfId="0" applyFont="1" applyFill="1" applyBorder="1" applyAlignment="1">
      <alignment horizontal="center" shrinkToFit="1"/>
    </xf>
    <xf numFmtId="0" fontId="13" fillId="7" borderId="1" xfId="0" applyFont="1" applyFill="1" applyBorder="1" applyAlignment="1">
      <alignment horizontal="center" shrinkToFit="1"/>
    </xf>
    <xf numFmtId="0" fontId="13" fillId="4" borderId="1" xfId="0" applyFont="1" applyFill="1" applyBorder="1" applyAlignment="1">
      <alignment horizontal="center" shrinkToFit="1"/>
    </xf>
    <xf numFmtId="0" fontId="17" fillId="0" borderId="0" xfId="2" applyFont="1" applyFill="1" applyBorder="1" applyAlignment="1">
      <alignment shrinkToFit="1"/>
    </xf>
    <xf numFmtId="0" fontId="13" fillId="0" borderId="0" xfId="0" applyFont="1" applyFill="1" applyBorder="1" applyAlignment="1">
      <alignment horizontal="center" vertical="center" shrinkToFit="1"/>
    </xf>
    <xf numFmtId="177" fontId="17" fillId="0" borderId="0" xfId="0" applyNumberFormat="1" applyFont="1" applyFill="1" applyAlignment="1">
      <alignment horizontal="right" shrinkToFit="1"/>
    </xf>
    <xf numFmtId="0" fontId="17" fillId="0" borderId="0" xfId="0" applyNumberFormat="1" applyFont="1" applyFill="1" applyBorder="1" applyAlignment="1"/>
    <xf numFmtId="176" fontId="17" fillId="0" borderId="0" xfId="0" quotePrefix="1" applyNumberFormat="1" applyFont="1" applyFill="1" applyAlignment="1">
      <alignment horizontal="right"/>
    </xf>
    <xf numFmtId="176" fontId="13" fillId="0" borderId="0" xfId="0" applyNumberFormat="1" applyFont="1" applyFill="1" applyAlignment="1">
      <alignment horizontal="right"/>
    </xf>
    <xf numFmtId="0" fontId="13" fillId="0" borderId="17" xfId="0" applyNumberFormat="1" applyFont="1" applyFill="1" applyBorder="1" applyAlignment="1"/>
    <xf numFmtId="176" fontId="17" fillId="0" borderId="0" xfId="0" applyNumberFormat="1" applyFont="1" applyFill="1" applyAlignment="1">
      <alignment horizontal="right"/>
    </xf>
    <xf numFmtId="0" fontId="3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shrinkToFit="1"/>
    </xf>
    <xf numFmtId="0" fontId="30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right" shrinkToFit="1"/>
    </xf>
    <xf numFmtId="0" fontId="35" fillId="0" borderId="0" xfId="0" applyFont="1" applyFill="1">
      <alignment vertical="center"/>
    </xf>
    <xf numFmtId="0" fontId="35" fillId="0" borderId="1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0" fillId="0" borderId="0" xfId="0" quotePrefix="1" applyFill="1" applyAlignment="1">
      <alignment horizontal="center" vertical="center"/>
    </xf>
    <xf numFmtId="20" fontId="0" fillId="0" borderId="0" xfId="0" quotePrefix="1" applyNumberFormat="1" applyFont="1" applyFill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20" fontId="0" fillId="0" borderId="0" xfId="0" quotePrefix="1" applyNumberFormat="1" applyFont="1" applyFill="1" applyAlignment="1">
      <alignment horizontal="right" vertical="center"/>
    </xf>
    <xf numFmtId="20" fontId="0" fillId="0" borderId="5" xfId="0" quotePrefix="1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right" vertical="center"/>
    </xf>
    <xf numFmtId="20" fontId="0" fillId="0" borderId="9" xfId="0" quotePrefix="1" applyNumberFormat="1" applyFont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13" xfId="0" quotePrefix="1" applyFill="1" applyBorder="1" applyAlignment="1">
      <alignment horizontal="center" vertical="center"/>
    </xf>
    <xf numFmtId="0" fontId="0" fillId="0" borderId="0" xfId="0" quotePrefix="1" applyFill="1">
      <alignment vertical="center"/>
    </xf>
    <xf numFmtId="20" fontId="0" fillId="0" borderId="0" xfId="0" applyNumberFormat="1" applyFont="1" applyFill="1">
      <alignment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0" xfId="0" quotePrefix="1" applyFill="1" applyAlignment="1">
      <alignment horizontal="right" vertical="center"/>
    </xf>
    <xf numFmtId="0" fontId="14" fillId="0" borderId="17" xfId="0" quotePrefix="1" applyFont="1" applyFill="1" applyBorder="1" applyAlignment="1">
      <alignment horizontal="right" vertical="center"/>
    </xf>
    <xf numFmtId="177" fontId="17" fillId="0" borderId="0" xfId="0" quotePrefix="1" applyNumberFormat="1" applyFont="1" applyFill="1" applyAlignment="1">
      <alignment horizontal="right"/>
    </xf>
    <xf numFmtId="177" fontId="17" fillId="0" borderId="0" xfId="0" quotePrefix="1" applyNumberFormat="1" applyFont="1" applyFill="1" applyAlignment="1">
      <alignment horizontal="right" shrinkToFit="1"/>
    </xf>
    <xf numFmtId="20" fontId="16" fillId="0" borderId="5" xfId="0" quotePrefix="1" applyNumberFormat="1" applyFont="1" applyFill="1" applyBorder="1" applyAlignment="1">
      <alignment horizontal="right" vertical="center" shrinkToFit="1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20" fontId="4" fillId="0" borderId="8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20" fontId="4" fillId="0" borderId="11" xfId="0" applyNumberFormat="1" applyFont="1" applyFill="1" applyBorder="1" applyAlignment="1">
      <alignment horizontal="center" vertical="center" shrinkToFit="1"/>
    </xf>
    <xf numFmtId="177" fontId="4" fillId="0" borderId="8" xfId="0" applyNumberFormat="1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center" vertical="center" shrinkToFit="1"/>
    </xf>
    <xf numFmtId="177" fontId="4" fillId="0" borderId="11" xfId="0" quotePrefix="1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37" fillId="0" borderId="0" xfId="0" applyFont="1" applyFill="1" applyAlignment="1">
      <alignment horizontal="center" vertical="center" shrinkToFit="1"/>
    </xf>
    <xf numFmtId="0" fontId="37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19" xfId="0" quotePrefix="1" applyNumberFormat="1" applyFont="1" applyFill="1" applyBorder="1" applyAlignment="1">
      <alignment horizontal="center" vertical="center" shrinkToFit="1"/>
    </xf>
    <xf numFmtId="20" fontId="4" fillId="0" borderId="20" xfId="0" applyNumberFormat="1" applyFont="1" applyFill="1" applyBorder="1" applyAlignment="1">
      <alignment horizontal="right" vertical="center" shrinkToFit="1"/>
    </xf>
    <xf numFmtId="0" fontId="36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49" fontId="4" fillId="0" borderId="0" xfId="0" quotePrefix="1" applyNumberFormat="1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0" fontId="37" fillId="0" borderId="23" xfId="0" applyFont="1" applyFill="1" applyBorder="1" applyAlignment="1">
      <alignment horizontal="left" vertical="center" shrinkToFit="1"/>
    </xf>
    <xf numFmtId="0" fontId="37" fillId="0" borderId="24" xfId="0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37" fillId="0" borderId="25" xfId="0" applyFont="1" applyFill="1" applyBorder="1" applyAlignment="1">
      <alignment horizontal="left" vertical="center" shrinkToFit="1"/>
    </xf>
    <xf numFmtId="0" fontId="37" fillId="0" borderId="25" xfId="0" applyFont="1" applyFill="1" applyBorder="1" applyAlignment="1">
      <alignment horizontal="righ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right" vertical="center" shrinkToFit="1"/>
    </xf>
    <xf numFmtId="0" fontId="37" fillId="0" borderId="26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6" fillId="0" borderId="26" xfId="0" applyFont="1" applyFill="1" applyBorder="1" applyAlignment="1">
      <alignment vertical="center" shrinkToFit="1"/>
    </xf>
    <xf numFmtId="0" fontId="0" fillId="0" borderId="26" xfId="0" applyFill="1" applyBorder="1" applyAlignment="1">
      <alignment horizontal="center" vertical="center" shrinkToFit="1"/>
    </xf>
    <xf numFmtId="20" fontId="6" fillId="0" borderId="26" xfId="0" quotePrefix="1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20" fontId="6" fillId="0" borderId="0" xfId="0" quotePrefix="1" applyNumberFormat="1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20" fontId="6" fillId="0" borderId="25" xfId="0" quotePrefix="1" applyNumberFormat="1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horizontal="left" vertical="center"/>
    </xf>
    <xf numFmtId="178" fontId="43" fillId="0" borderId="0" xfId="0" applyNumberFormat="1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7" fillId="0" borderId="38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37" fillId="0" borderId="38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45" xfId="2" applyFont="1" applyBorder="1" applyAlignment="1">
      <alignment shrinkToFit="1"/>
    </xf>
    <xf numFmtId="0" fontId="13" fillId="0" borderId="45" xfId="0" applyNumberFormat="1" applyFont="1" applyFill="1" applyBorder="1" applyAlignment="1">
      <alignment horizontal="right"/>
    </xf>
    <xf numFmtId="0" fontId="13" fillId="0" borderId="46" xfId="0" applyNumberFormat="1" applyFont="1" applyFill="1" applyBorder="1" applyAlignment="1">
      <alignment horizontal="right" shrinkToFit="1"/>
    </xf>
    <xf numFmtId="0" fontId="13" fillId="0" borderId="47" xfId="0" applyNumberFormat="1" applyFont="1" applyFill="1" applyBorder="1" applyAlignment="1">
      <alignment horizontal="right" shrinkToFit="1"/>
    </xf>
    <xf numFmtId="0" fontId="13" fillId="0" borderId="48" xfId="0" applyNumberFormat="1" applyFont="1" applyFill="1" applyBorder="1" applyAlignment="1">
      <alignment horizontal="right" shrinkToFit="1"/>
    </xf>
    <xf numFmtId="0" fontId="47" fillId="2" borderId="0" xfId="2" applyFont="1" applyFill="1" applyBorder="1" applyAlignment="1">
      <alignment shrinkToFit="1"/>
    </xf>
    <xf numFmtId="0" fontId="47" fillId="2" borderId="13" xfId="2" applyFont="1" applyFill="1" applyBorder="1" applyAlignment="1">
      <alignment shrinkToFit="1"/>
    </xf>
    <xf numFmtId="0" fontId="47" fillId="2" borderId="45" xfId="2" applyFont="1" applyFill="1" applyBorder="1" applyAlignment="1">
      <alignment shrinkToFit="1"/>
    </xf>
    <xf numFmtId="0" fontId="13" fillId="0" borderId="49" xfId="0" applyNumberFormat="1" applyFont="1" applyFill="1" applyBorder="1" applyAlignment="1">
      <alignment horizontal="right" shrinkToFit="1"/>
    </xf>
    <xf numFmtId="0" fontId="13" fillId="0" borderId="51" xfId="0" applyNumberFormat="1" applyFont="1" applyFill="1" applyBorder="1" applyAlignment="1">
      <alignment horizontal="right" shrinkToFit="1"/>
    </xf>
    <xf numFmtId="0" fontId="13" fillId="0" borderId="50" xfId="0" applyNumberFormat="1" applyFont="1" applyFill="1" applyBorder="1" applyAlignment="1">
      <alignment horizontal="right" shrinkToFit="1"/>
    </xf>
    <xf numFmtId="0" fontId="13" fillId="0" borderId="52" xfId="0" applyNumberFormat="1" applyFont="1" applyFill="1" applyBorder="1" applyAlignment="1">
      <alignment horizontal="right" shrinkToFit="1"/>
    </xf>
    <xf numFmtId="20" fontId="13" fillId="0" borderId="45" xfId="0" applyNumberFormat="1" applyFont="1" applyFill="1" applyBorder="1" applyAlignment="1">
      <alignment horizontal="right"/>
    </xf>
    <xf numFmtId="0" fontId="13" fillId="0" borderId="53" xfId="0" applyNumberFormat="1" applyFont="1" applyFill="1" applyBorder="1" applyAlignment="1">
      <alignment horizontal="right" shrinkToFit="1"/>
    </xf>
    <xf numFmtId="0" fontId="12" fillId="0" borderId="45" xfId="2" applyFont="1" applyFill="1" applyBorder="1" applyAlignment="1">
      <alignment shrinkToFit="1"/>
    </xf>
    <xf numFmtId="0" fontId="5" fillId="0" borderId="45" xfId="0" applyFont="1" applyFill="1" applyBorder="1" applyAlignment="1">
      <alignment horizontal="right" vertical="center" shrinkToFit="1"/>
    </xf>
    <xf numFmtId="0" fontId="5" fillId="0" borderId="46" xfId="0" applyFont="1" applyFill="1" applyBorder="1" applyAlignment="1">
      <alignment horizontal="right" vertical="center" shrinkToFit="1"/>
    </xf>
    <xf numFmtId="0" fontId="5" fillId="0" borderId="49" xfId="0" applyFont="1" applyFill="1" applyBorder="1" applyAlignment="1">
      <alignment horizontal="right" vertical="center" shrinkToFit="1"/>
    </xf>
    <xf numFmtId="0" fontId="5" fillId="0" borderId="53" xfId="0" applyFont="1" applyFill="1" applyBorder="1" applyAlignment="1">
      <alignment horizontal="right" vertical="center" shrinkToFit="1"/>
    </xf>
    <xf numFmtId="20" fontId="16" fillId="0" borderId="48" xfId="0" quotePrefix="1" applyNumberFormat="1" applyFont="1" applyFill="1" applyBorder="1" applyAlignment="1">
      <alignment horizontal="right" vertical="center" shrinkToFit="1"/>
    </xf>
    <xf numFmtId="0" fontId="5" fillId="0" borderId="54" xfId="0" applyFont="1" applyFill="1" applyBorder="1" applyAlignment="1">
      <alignment horizontal="right" vertical="center" shrinkToFit="1"/>
    </xf>
    <xf numFmtId="0" fontId="48" fillId="2" borderId="0" xfId="0" applyFont="1" applyFill="1" applyAlignment="1">
      <alignment horizontal="center" vertical="center"/>
    </xf>
    <xf numFmtId="0" fontId="6" fillId="0" borderId="13" xfId="0" quotePrefix="1" applyFont="1" applyFill="1" applyBorder="1" applyAlignment="1">
      <alignment horizontal="right" vertical="center"/>
    </xf>
    <xf numFmtId="0" fontId="48" fillId="2" borderId="5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right"/>
    </xf>
    <xf numFmtId="0" fontId="6" fillId="0" borderId="9" xfId="0" applyFont="1" applyFill="1" applyBorder="1" applyAlignment="1">
      <alignment horizontal="left" vertical="center"/>
    </xf>
    <xf numFmtId="0" fontId="48" fillId="2" borderId="18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6" fillId="0" borderId="0" xfId="0" quotePrefix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/>
    <xf numFmtId="0" fontId="12" fillId="0" borderId="17" xfId="0" applyFont="1" applyFill="1" applyBorder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5" fillId="0" borderId="47" xfId="0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horizontal="right" vertical="center" shrinkToFit="1"/>
    </xf>
    <xf numFmtId="0" fontId="5" fillId="0" borderId="55" xfId="0" applyFont="1" applyFill="1" applyBorder="1" applyAlignment="1">
      <alignment horizontal="right" vertical="center" shrinkToFit="1"/>
    </xf>
    <xf numFmtId="0" fontId="0" fillId="5" borderId="0" xfId="0" quotePrefix="1" applyFill="1">
      <alignment vertical="center"/>
    </xf>
    <xf numFmtId="0" fontId="0" fillId="5" borderId="0" xfId="0" quotePrefix="1" applyFill="1" applyAlignment="1">
      <alignment horizontal="right" vertical="center"/>
    </xf>
    <xf numFmtId="0" fontId="0" fillId="5" borderId="0" xfId="0" quotePrefix="1" applyFill="1" applyAlignment="1">
      <alignment horizontal="left" vertical="center"/>
    </xf>
    <xf numFmtId="0" fontId="29" fillId="0" borderId="0" xfId="0" quotePrefix="1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/>
    </xf>
    <xf numFmtId="0" fontId="52" fillId="0" borderId="0" xfId="1" applyFont="1" applyFill="1" applyBorder="1" applyAlignment="1" applyProtection="1">
      <alignment horizontal="right" vertical="center" shrinkToFit="1"/>
      <protection locked="0"/>
    </xf>
    <xf numFmtId="0" fontId="29" fillId="0" borderId="0" xfId="0" applyFont="1" applyFill="1" applyBorder="1" applyAlignment="1">
      <alignment horizontal="right" vertical="center" shrinkToFit="1"/>
    </xf>
    <xf numFmtId="0" fontId="16" fillId="0" borderId="45" xfId="0" applyFont="1" applyFill="1" applyBorder="1" applyAlignment="1">
      <alignment horizontal="right" vertical="center" shrinkToFit="1"/>
    </xf>
    <xf numFmtId="0" fontId="5" fillId="0" borderId="52" xfId="0" applyFont="1" applyFill="1" applyBorder="1" applyAlignment="1">
      <alignment horizontal="right" vertical="center" shrinkToFit="1"/>
    </xf>
    <xf numFmtId="0" fontId="13" fillId="0" borderId="57" xfId="0" applyNumberFormat="1" applyFont="1" applyFill="1" applyBorder="1" applyAlignment="1">
      <alignment horizontal="right" shrinkToFit="1"/>
    </xf>
    <xf numFmtId="0" fontId="52" fillId="0" borderId="45" xfId="1" applyFont="1" applyFill="1" applyBorder="1" applyAlignment="1" applyProtection="1">
      <alignment horizontal="right" vertical="center" shrinkToFit="1"/>
      <protection locked="0"/>
    </xf>
    <xf numFmtId="0" fontId="6" fillId="0" borderId="45" xfId="0" applyFont="1" applyFill="1" applyBorder="1" applyAlignment="1">
      <alignment horizontal="center" vertical="center"/>
    </xf>
    <xf numFmtId="0" fontId="0" fillId="0" borderId="45" xfId="0" applyFont="1" applyFill="1" applyBorder="1">
      <alignment vertical="center"/>
    </xf>
    <xf numFmtId="0" fontId="0" fillId="0" borderId="0" xfId="0" applyFont="1" applyFill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horizontal="right" vertical="center" shrinkToFit="1"/>
    </xf>
    <xf numFmtId="20" fontId="0" fillId="0" borderId="4" xfId="0" applyNumberFormat="1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20" fontId="0" fillId="0" borderId="5" xfId="0" applyNumberFormat="1" applyFont="1" applyFill="1" applyBorder="1" applyAlignment="1">
      <alignment horizontal="right" vertical="center" shrinkToFit="1"/>
    </xf>
    <xf numFmtId="0" fontId="0" fillId="0" borderId="2" xfId="0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horizontal="right" vertical="center" shrinkToFit="1"/>
    </xf>
    <xf numFmtId="20" fontId="0" fillId="0" borderId="0" xfId="0" applyNumberFormat="1" applyFont="1" applyFill="1" applyBorder="1" applyAlignment="1">
      <alignment horizontal="right" vertical="center" shrinkToFit="1"/>
    </xf>
    <xf numFmtId="0" fontId="0" fillId="0" borderId="45" xfId="0" applyFont="1" applyFill="1" applyBorder="1" applyAlignment="1">
      <alignment horizontal="right" vertical="center" shrinkToFit="1"/>
    </xf>
    <xf numFmtId="0" fontId="0" fillId="0" borderId="46" xfId="0" applyFont="1" applyFill="1" applyBorder="1" applyAlignment="1">
      <alignment horizontal="right" vertical="center" shrinkToFit="1"/>
    </xf>
    <xf numFmtId="0" fontId="0" fillId="0" borderId="50" xfId="0" quotePrefix="1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right" vertical="center" shrinkToFit="1"/>
    </xf>
    <xf numFmtId="20" fontId="0" fillId="0" borderId="58" xfId="0" applyNumberFormat="1" applyFont="1" applyFill="1" applyBorder="1" applyAlignment="1">
      <alignment horizontal="right" vertical="center" shrinkToFit="1"/>
    </xf>
    <xf numFmtId="20" fontId="0" fillId="0" borderId="57" xfId="0" quotePrefix="1" applyNumberFormat="1" applyFill="1" applyBorder="1" applyAlignment="1">
      <alignment horizontal="right" vertical="center" shrinkToFit="1"/>
    </xf>
    <xf numFmtId="0" fontId="29" fillId="0" borderId="45" xfId="0" applyFont="1" applyFill="1" applyBorder="1" applyAlignment="1">
      <alignment horizontal="right" vertical="center"/>
    </xf>
    <xf numFmtId="0" fontId="0" fillId="7" borderId="45" xfId="0" applyFont="1" applyFill="1" applyBorder="1">
      <alignment vertical="center"/>
    </xf>
    <xf numFmtId="0" fontId="0" fillId="0" borderId="52" xfId="0" applyFont="1" applyFill="1" applyBorder="1" applyAlignment="1">
      <alignment horizontal="right" vertical="center" shrinkToFit="1"/>
    </xf>
    <xf numFmtId="0" fontId="0" fillId="0" borderId="5" xfId="0" quotePrefix="1" applyFill="1" applyBorder="1" applyAlignment="1">
      <alignment horizontal="right" vertical="center" shrinkToFit="1"/>
    </xf>
    <xf numFmtId="0" fontId="29" fillId="0" borderId="45" xfId="0" applyFont="1" applyFill="1" applyBorder="1" applyAlignment="1">
      <alignment horizontal="right" vertical="center" shrinkToFit="1"/>
    </xf>
    <xf numFmtId="0" fontId="0" fillId="0" borderId="0" xfId="0" quotePrefix="1" applyFill="1" applyBorder="1" applyAlignment="1">
      <alignment horizontal="right" vertical="center" shrinkToFit="1"/>
    </xf>
    <xf numFmtId="20" fontId="0" fillId="0" borderId="49" xfId="0" applyNumberFormat="1" applyFont="1" applyFill="1" applyBorder="1" applyAlignment="1">
      <alignment horizontal="right" vertical="center" shrinkToFit="1"/>
    </xf>
    <xf numFmtId="20" fontId="0" fillId="0" borderId="9" xfId="0" quotePrefix="1" applyNumberFormat="1" applyFill="1" applyBorder="1" applyAlignment="1">
      <alignment horizontal="right" vertical="center" shrinkToFit="1"/>
    </xf>
    <xf numFmtId="0" fontId="0" fillId="0" borderId="53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right" vertical="center" shrinkToFit="1"/>
    </xf>
    <xf numFmtId="20" fontId="0" fillId="0" borderId="59" xfId="0" applyNumberFormat="1" applyFont="1" applyFill="1" applyBorder="1" applyAlignment="1">
      <alignment horizontal="right" vertical="center" shrinkToFit="1"/>
    </xf>
    <xf numFmtId="20" fontId="0" fillId="0" borderId="55" xfId="0" quotePrefix="1" applyNumberFormat="1" applyFill="1" applyBorder="1" applyAlignment="1">
      <alignment horizontal="right" vertical="center" shrinkToFit="1"/>
    </xf>
    <xf numFmtId="0" fontId="0" fillId="0" borderId="60" xfId="0" quotePrefix="1" applyFill="1" applyBorder="1" applyAlignment="1">
      <alignment horizontal="right" vertical="center" shrinkToFit="1"/>
    </xf>
    <xf numFmtId="0" fontId="0" fillId="0" borderId="7" xfId="0" quotePrefix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9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0" fontId="13" fillId="0" borderId="0" xfId="0" applyNumberFormat="1" applyFont="1" applyFill="1" applyBorder="1" applyAlignment="1" applyProtection="1">
      <alignment horizontal="right" vertical="center" shrinkToFit="1"/>
    </xf>
    <xf numFmtId="20" fontId="0" fillId="0" borderId="1" xfId="0" applyNumberFormat="1" applyFont="1" applyFill="1" applyBorder="1" applyAlignment="1">
      <alignment horizontal="right" vertical="center" shrinkToFit="1"/>
    </xf>
    <xf numFmtId="20" fontId="0" fillId="0" borderId="5" xfId="0" applyNumberForma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 shrinkToFit="1"/>
    </xf>
    <xf numFmtId="0" fontId="32" fillId="0" borderId="0" xfId="0" applyNumberFormat="1" applyFont="1" applyFill="1" applyBorder="1" applyAlignment="1" applyProtection="1">
      <alignment horizontal="right" vertical="center" shrinkToFit="1"/>
    </xf>
    <xf numFmtId="0" fontId="0" fillId="7" borderId="0" xfId="0" applyFont="1" applyFill="1" applyAlignment="1">
      <alignment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vertical="center" shrinkToFit="1"/>
    </xf>
    <xf numFmtId="20" fontId="0" fillId="0" borderId="45" xfId="0" applyNumberFormat="1" applyFont="1" applyFill="1" applyBorder="1" applyAlignment="1">
      <alignment horizontal="right" vertical="center" shrinkToFit="1"/>
    </xf>
    <xf numFmtId="0" fontId="0" fillId="0" borderId="57" xfId="0" quotePrefix="1" applyFill="1" applyBorder="1" applyAlignment="1">
      <alignment horizontal="right" vertical="center" shrinkToFit="1"/>
    </xf>
    <xf numFmtId="20" fontId="0" fillId="0" borderId="7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/>
    </xf>
    <xf numFmtId="0" fontId="0" fillId="0" borderId="51" xfId="0" quotePrefix="1" applyFill="1" applyBorder="1" applyAlignment="1">
      <alignment horizontal="right" vertical="center" shrinkToFit="1"/>
    </xf>
    <xf numFmtId="0" fontId="31" fillId="0" borderId="45" xfId="0" applyNumberFormat="1" applyFont="1" applyFill="1" applyBorder="1" applyAlignment="1" applyProtection="1">
      <alignment horizontal="right" shrinkToFit="1"/>
    </xf>
    <xf numFmtId="0" fontId="6" fillId="2" borderId="45" xfId="0" applyFont="1" applyFill="1" applyBorder="1" applyAlignment="1">
      <alignment horizontal="center" vertical="center" shrinkToFit="1"/>
    </xf>
    <xf numFmtId="20" fontId="0" fillId="0" borderId="51" xfId="0" quotePrefix="1" applyNumberFormat="1" applyFill="1" applyBorder="1" applyAlignment="1">
      <alignment horizontal="right" vertical="center" shrinkToFit="1"/>
    </xf>
    <xf numFmtId="0" fontId="0" fillId="7" borderId="45" xfId="0" applyFont="1" applyFill="1" applyBorder="1" applyAlignment="1">
      <alignment vertical="center" shrinkToFit="1"/>
    </xf>
    <xf numFmtId="0" fontId="0" fillId="0" borderId="59" xfId="0" quotePrefix="1" applyFill="1" applyBorder="1" applyAlignment="1">
      <alignment horizontal="right" vertical="center" shrinkToFit="1"/>
    </xf>
    <xf numFmtId="0" fontId="5" fillId="0" borderId="59" xfId="0" applyFont="1" applyFill="1" applyBorder="1" applyAlignment="1">
      <alignment horizontal="right" vertical="center" shrinkToFit="1"/>
    </xf>
    <xf numFmtId="0" fontId="32" fillId="0" borderId="45" xfId="1" applyFont="1" applyFill="1" applyBorder="1" applyAlignment="1" applyProtection="1">
      <alignment horizontal="right" vertical="center" shrinkToFit="1"/>
      <protection locked="0"/>
    </xf>
    <xf numFmtId="0" fontId="6" fillId="4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right" vertical="center" shrinkToFit="1"/>
    </xf>
    <xf numFmtId="0" fontId="30" fillId="0" borderId="45" xfId="0" applyFont="1" applyFill="1" applyBorder="1" applyAlignment="1">
      <alignment horizontal="right" vertical="center" shrinkToFit="1"/>
    </xf>
    <xf numFmtId="0" fontId="0" fillId="0" borderId="51" xfId="0" applyFont="1" applyFill="1" applyBorder="1" applyAlignment="1">
      <alignment horizontal="right" vertical="center" shrinkToFit="1"/>
    </xf>
    <xf numFmtId="0" fontId="6" fillId="3" borderId="45" xfId="0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right" vertical="center" shrinkToFit="1"/>
    </xf>
    <xf numFmtId="20" fontId="0" fillId="0" borderId="54" xfId="0" applyNumberFormat="1" applyFont="1" applyFill="1" applyBorder="1" applyAlignment="1">
      <alignment horizontal="right" vertical="center" shrinkToFit="1"/>
    </xf>
    <xf numFmtId="20" fontId="0" fillId="0" borderId="53" xfId="0" applyNumberFormat="1" applyFont="1" applyFill="1" applyBorder="1" applyAlignment="1">
      <alignment horizontal="right" vertical="center" shrinkToFit="1"/>
    </xf>
    <xf numFmtId="0" fontId="0" fillId="0" borderId="61" xfId="0" quotePrefix="1" applyFill="1" applyBorder="1" applyAlignment="1">
      <alignment horizontal="right" vertical="center" shrinkToFit="1"/>
    </xf>
    <xf numFmtId="0" fontId="0" fillId="0" borderId="47" xfId="0" quotePrefix="1" applyFill="1" applyBorder="1" applyAlignment="1">
      <alignment horizontal="right" vertical="center" shrinkToFit="1"/>
    </xf>
    <xf numFmtId="0" fontId="0" fillId="0" borderId="48" xfId="0" applyFont="1" applyFill="1" applyBorder="1" applyAlignment="1">
      <alignment horizontal="right" vertical="center" shrinkToFit="1"/>
    </xf>
    <xf numFmtId="0" fontId="0" fillId="8" borderId="45" xfId="0" applyFont="1" applyFill="1" applyBorder="1" applyAlignment="1">
      <alignment vertical="center" shrinkToFit="1"/>
    </xf>
    <xf numFmtId="0" fontId="0" fillId="0" borderId="62" xfId="0" quotePrefix="1" applyFill="1" applyBorder="1" applyAlignment="1">
      <alignment horizontal="right" vertical="center" shrinkToFit="1"/>
    </xf>
    <xf numFmtId="0" fontId="13" fillId="0" borderId="45" xfId="0" applyNumberFormat="1" applyFont="1" applyFill="1" applyBorder="1" applyAlignment="1" applyProtection="1">
      <alignment horizontal="right" vertical="center" shrinkToFit="1"/>
    </xf>
    <xf numFmtId="0" fontId="6" fillId="2" borderId="4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right" vertical="center" shrinkToFit="1"/>
    </xf>
    <xf numFmtId="0" fontId="0" fillId="0" borderId="55" xfId="0" quotePrefix="1" applyFill="1" applyBorder="1" applyAlignment="1">
      <alignment horizontal="right" vertical="center" shrinkToFit="1"/>
    </xf>
    <xf numFmtId="0" fontId="0" fillId="0" borderId="63" xfId="0" quotePrefix="1" applyFill="1" applyBorder="1" applyAlignment="1">
      <alignment horizontal="right" vertical="center" shrinkToFit="1"/>
    </xf>
    <xf numFmtId="0" fontId="14" fillId="0" borderId="45" xfId="0" quotePrefix="1" applyFont="1" applyFill="1" applyBorder="1" applyAlignment="1">
      <alignment horizontal="right" vertical="center" shrinkToFit="1"/>
    </xf>
    <xf numFmtId="0" fontId="19" fillId="0" borderId="45" xfId="0" quotePrefix="1" applyFont="1" applyFill="1" applyBorder="1" applyAlignment="1">
      <alignment horizontal="right" vertical="center" shrinkToFit="1"/>
    </xf>
    <xf numFmtId="0" fontId="0" fillId="0" borderId="0" xfId="0" quotePrefix="1" applyFill="1" applyAlignment="1">
      <alignment horizontal="right" vertical="center" shrinkToFit="1"/>
    </xf>
    <xf numFmtId="0" fontId="0" fillId="0" borderId="45" xfId="0" quotePrefix="1" applyFont="1" applyFill="1" applyBorder="1" applyAlignment="1">
      <alignment horizontal="right" vertical="center" shrinkToFit="1"/>
    </xf>
    <xf numFmtId="0" fontId="32" fillId="0" borderId="45" xfId="0" applyNumberFormat="1" applyFont="1" applyFill="1" applyBorder="1" applyAlignment="1" applyProtection="1">
      <alignment horizontal="right" vertical="center" shrinkToFit="1"/>
    </xf>
    <xf numFmtId="20" fontId="0" fillId="0" borderId="0" xfId="0" quotePrefix="1" applyNumberFormat="1" applyFill="1" applyBorder="1" applyAlignment="1">
      <alignment horizontal="right" vertical="center" shrinkToFit="1"/>
    </xf>
    <xf numFmtId="0" fontId="6" fillId="3" borderId="45" xfId="0" applyFont="1" applyFill="1" applyBorder="1" applyAlignment="1">
      <alignment horizontal="center" vertical="center" shrinkToFit="1"/>
    </xf>
    <xf numFmtId="0" fontId="17" fillId="0" borderId="45" xfId="0" quotePrefix="1" applyFont="1" applyFill="1" applyBorder="1" applyAlignment="1">
      <alignment horizontal="right" vertical="center" shrinkToFit="1"/>
    </xf>
    <xf numFmtId="0" fontId="6" fillId="4" borderId="45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right" vertical="center" shrinkToFit="1"/>
    </xf>
    <xf numFmtId="0" fontId="0" fillId="0" borderId="64" xfId="0" quotePrefix="1" applyFill="1" applyBorder="1" applyAlignment="1">
      <alignment horizontal="right" vertical="center" shrinkToFit="1"/>
    </xf>
    <xf numFmtId="0" fontId="0" fillId="0" borderId="54" xfId="0" applyFont="1" applyFill="1" applyBorder="1" applyAlignment="1">
      <alignment horizontal="right" vertical="center" shrinkToFit="1"/>
    </xf>
    <xf numFmtId="0" fontId="47" fillId="2" borderId="1" xfId="2" applyFont="1" applyFill="1" applyBorder="1" applyAlignment="1">
      <alignment shrinkToFit="1"/>
    </xf>
    <xf numFmtId="0" fontId="5" fillId="0" borderId="51" xfId="0" applyFont="1" applyFill="1" applyBorder="1" applyAlignment="1">
      <alignment horizontal="right" vertical="center" shrinkToFit="1"/>
    </xf>
    <xf numFmtId="0" fontId="5" fillId="0" borderId="50" xfId="0" applyFont="1" applyFill="1" applyBorder="1" applyAlignment="1">
      <alignment horizontal="right" vertical="center" shrinkToFit="1"/>
    </xf>
    <xf numFmtId="20" fontId="5" fillId="0" borderId="58" xfId="0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60" xfId="0" applyFont="1" applyFill="1" applyBorder="1" applyAlignment="1">
      <alignment horizontal="right" vertical="center" shrinkToFit="1"/>
    </xf>
    <xf numFmtId="0" fontId="5" fillId="0" borderId="60" xfId="0" quotePrefix="1" applyFont="1" applyFill="1" applyBorder="1" applyAlignment="1">
      <alignment horizontal="right" vertical="center" shrinkToFit="1"/>
    </xf>
    <xf numFmtId="0" fontId="14" fillId="0" borderId="45" xfId="0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right" vertical="center" shrinkToFit="1"/>
    </xf>
    <xf numFmtId="20" fontId="5" fillId="0" borderId="45" xfId="0" applyNumberFormat="1" applyFont="1" applyFill="1" applyBorder="1" applyAlignment="1">
      <alignment horizontal="right" vertical="center" shrinkToFit="1"/>
    </xf>
    <xf numFmtId="0" fontId="5" fillId="0" borderId="57" xfId="0" applyFont="1" applyFill="1" applyBorder="1" applyAlignment="1">
      <alignment horizontal="right" vertical="center" shrinkToFit="1"/>
    </xf>
    <xf numFmtId="0" fontId="0" fillId="0" borderId="66" xfId="0" applyFont="1" applyFill="1" applyBorder="1" applyAlignment="1">
      <alignment horizontal="right" vertical="center" shrinkToFit="1"/>
    </xf>
    <xf numFmtId="0" fontId="0" fillId="0" borderId="48" xfId="0" applyFill="1" applyBorder="1" applyAlignment="1">
      <alignment horizontal="right" vertical="center" shrinkToFit="1"/>
    </xf>
    <xf numFmtId="0" fontId="13" fillId="0" borderId="55" xfId="0" applyNumberFormat="1" applyFont="1" applyFill="1" applyBorder="1" applyAlignment="1">
      <alignment horizontal="right" shrinkToFit="1"/>
    </xf>
    <xf numFmtId="0" fontId="5" fillId="0" borderId="61" xfId="0" applyFont="1" applyFill="1" applyBorder="1" applyAlignment="1">
      <alignment horizontal="right" vertical="center" shrinkToFit="1"/>
    </xf>
    <xf numFmtId="0" fontId="5" fillId="0" borderId="64" xfId="0" applyFont="1" applyFill="1" applyBorder="1" applyAlignment="1">
      <alignment horizontal="right" vertical="center" shrinkToFit="1"/>
    </xf>
    <xf numFmtId="0" fontId="5" fillId="0" borderId="58" xfId="0" applyFont="1" applyFill="1" applyBorder="1" applyAlignment="1">
      <alignment horizontal="right" vertical="center" shrinkToFit="1"/>
    </xf>
    <xf numFmtId="0" fontId="5" fillId="0" borderId="0" xfId="0" quotePrefix="1" applyFont="1" applyFill="1" applyAlignment="1">
      <alignment horizontal="right" vertical="center" shrinkToFit="1"/>
    </xf>
    <xf numFmtId="0" fontId="5" fillId="0" borderId="57" xfId="0" quotePrefix="1" applyFont="1" applyFill="1" applyBorder="1" applyAlignment="1">
      <alignment horizontal="right" vertical="center" shrinkToFit="1"/>
    </xf>
    <xf numFmtId="0" fontId="5" fillId="0" borderId="55" xfId="0" quotePrefix="1" applyFont="1" applyFill="1" applyBorder="1" applyAlignment="1">
      <alignment horizontal="right" vertical="center" shrinkToFit="1"/>
    </xf>
    <xf numFmtId="0" fontId="5" fillId="0" borderId="5" xfId="0" quotePrefix="1" applyFont="1" applyFill="1" applyBorder="1" applyAlignment="1">
      <alignment horizontal="right" vertical="center" shrinkToFit="1"/>
    </xf>
    <xf numFmtId="0" fontId="5" fillId="0" borderId="50" xfId="0" quotePrefix="1" applyFont="1" applyFill="1" applyBorder="1" applyAlignment="1">
      <alignment horizontal="right" vertical="center" shrinkToFit="1"/>
    </xf>
    <xf numFmtId="20" fontId="0" fillId="0" borderId="48" xfId="0" quotePrefix="1" applyNumberFormat="1" applyFont="1" applyFill="1" applyBorder="1" applyAlignment="1">
      <alignment horizontal="right" vertical="center" shrinkToFit="1"/>
    </xf>
    <xf numFmtId="0" fontId="0" fillId="0" borderId="50" xfId="0" applyFont="1" applyFill="1" applyBorder="1" applyAlignment="1">
      <alignment horizontal="right" vertical="center" shrinkToFit="1"/>
    </xf>
    <xf numFmtId="20" fontId="16" fillId="0" borderId="0" xfId="0" quotePrefix="1" applyNumberFormat="1" applyFont="1" applyFill="1" applyBorder="1" applyAlignment="1">
      <alignment horizontal="right" vertical="center" shrinkToFit="1"/>
    </xf>
    <xf numFmtId="0" fontId="5" fillId="0" borderId="63" xfId="0" applyFont="1" applyFill="1" applyBorder="1" applyAlignment="1">
      <alignment horizontal="right" vertical="center" shrinkToFit="1"/>
    </xf>
    <xf numFmtId="0" fontId="5" fillId="0" borderId="65" xfId="0" applyFont="1" applyFill="1" applyBorder="1" applyAlignment="1">
      <alignment horizontal="right" vertical="center" shrinkToFit="1"/>
    </xf>
    <xf numFmtId="0" fontId="5" fillId="0" borderId="61" xfId="0" quotePrefix="1" applyFont="1" applyFill="1" applyBorder="1" applyAlignment="1">
      <alignment horizontal="right" vertical="center" shrinkToFit="1"/>
    </xf>
    <xf numFmtId="0" fontId="56" fillId="2" borderId="53" xfId="0" applyFont="1" applyFill="1" applyBorder="1" applyAlignment="1">
      <alignment horizontal="right" vertical="center" shrinkToFit="1"/>
    </xf>
    <xf numFmtId="0" fontId="57" fillId="2" borderId="45" xfId="2" applyFont="1" applyFill="1" applyBorder="1" applyAlignment="1">
      <alignment shrinkToFit="1"/>
    </xf>
    <xf numFmtId="0" fontId="0" fillId="0" borderId="9" xfId="0" quotePrefix="1" applyFill="1" applyBorder="1" applyAlignment="1">
      <alignment horizontal="right" vertical="center" shrinkToFit="1"/>
    </xf>
    <xf numFmtId="20" fontId="13" fillId="0" borderId="58" xfId="0" applyNumberFormat="1" applyFont="1" applyFill="1" applyBorder="1" applyAlignment="1">
      <alignment horizontal="right"/>
    </xf>
    <xf numFmtId="0" fontId="13" fillId="0" borderId="9" xfId="0" applyNumberFormat="1" applyFont="1" applyFill="1" applyBorder="1" applyAlignment="1">
      <alignment horizontal="right" shrinkToFit="1"/>
    </xf>
    <xf numFmtId="0" fontId="13" fillId="0" borderId="60" xfId="0" applyNumberFormat="1" applyFont="1" applyFill="1" applyBorder="1" applyAlignment="1">
      <alignment horizontal="right" shrinkToFit="1"/>
    </xf>
    <xf numFmtId="0" fontId="0" fillId="0" borderId="58" xfId="0" applyFont="1" applyFill="1" applyBorder="1" applyAlignment="1">
      <alignment horizontal="right" vertical="center" shrinkToFit="1"/>
    </xf>
    <xf numFmtId="0" fontId="13" fillId="0" borderId="47" xfId="0" applyNumberFormat="1" applyFont="1" applyFill="1" applyBorder="1" applyAlignment="1">
      <alignment horizontal="right"/>
    </xf>
    <xf numFmtId="0" fontId="5" fillId="0" borderId="47" xfId="0" quotePrefix="1" applyFont="1" applyFill="1" applyBorder="1" applyAlignment="1">
      <alignment horizontal="right" vertical="center" shrinkToFit="1"/>
    </xf>
    <xf numFmtId="0" fontId="5" fillId="0" borderId="62" xfId="0" applyFont="1" applyFill="1" applyBorder="1" applyAlignment="1">
      <alignment horizontal="right" vertical="center" shrinkToFit="1"/>
    </xf>
    <xf numFmtId="0" fontId="5" fillId="0" borderId="62" xfId="0" quotePrefix="1" applyFont="1" applyFill="1" applyBorder="1" applyAlignment="1">
      <alignment horizontal="right" vertical="center" shrinkToFit="1"/>
    </xf>
    <xf numFmtId="0" fontId="13" fillId="0" borderId="7" xfId="0" applyNumberFormat="1" applyFont="1" applyFill="1" applyBorder="1" applyAlignment="1">
      <alignment horizontal="right" shrinkToFit="1"/>
    </xf>
    <xf numFmtId="0" fontId="13" fillId="0" borderId="58" xfId="0" applyNumberFormat="1" applyFont="1" applyFill="1" applyBorder="1" applyAlignment="1">
      <alignment horizontal="right"/>
    </xf>
    <xf numFmtId="0" fontId="13" fillId="0" borderId="61" xfId="0" applyNumberFormat="1" applyFont="1" applyFill="1" applyBorder="1" applyAlignment="1">
      <alignment horizontal="right" shrinkToFit="1"/>
    </xf>
    <xf numFmtId="0" fontId="13" fillId="0" borderId="64" xfId="0" applyNumberFormat="1" applyFont="1" applyFill="1" applyBorder="1" applyAlignment="1">
      <alignment horizontal="right" shrinkToFit="1"/>
    </xf>
    <xf numFmtId="20" fontId="13" fillId="0" borderId="48" xfId="0" applyNumberFormat="1" applyFont="1" applyFill="1" applyBorder="1" applyAlignment="1">
      <alignment horizontal="right" shrinkToFit="1"/>
    </xf>
    <xf numFmtId="0" fontId="13" fillId="0" borderId="65" xfId="0" applyNumberFormat="1" applyFont="1" applyFill="1" applyBorder="1" applyAlignment="1">
      <alignment horizontal="right" shrinkToFit="1"/>
    </xf>
    <xf numFmtId="0" fontId="12" fillId="0" borderId="45" xfId="0" applyFont="1" applyFill="1" applyBorder="1" applyAlignment="1">
      <alignment horizontal="right" vertical="center"/>
    </xf>
    <xf numFmtId="0" fontId="13" fillId="0" borderId="59" xfId="0" applyNumberFormat="1" applyFont="1" applyFill="1" applyBorder="1" applyAlignment="1">
      <alignment horizontal="right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44" xfId="6" applyFont="1" applyFill="1" applyBorder="1" applyAlignment="1">
      <alignment horizontal="center" vertical="center" shrinkToFit="1"/>
    </xf>
    <xf numFmtId="0" fontId="4" fillId="0" borderId="41" xfId="6" applyFont="1" applyFill="1" applyBorder="1" applyAlignment="1">
      <alignment horizontal="center" vertical="center" shrinkToFit="1"/>
    </xf>
    <xf numFmtId="0" fontId="4" fillId="0" borderId="43" xfId="6" applyFont="1" applyFill="1" applyBorder="1" applyAlignment="1">
      <alignment horizontal="center" vertical="center" shrinkToFit="1"/>
    </xf>
    <xf numFmtId="0" fontId="13" fillId="0" borderId="45" xfId="0" applyNumberFormat="1" applyFont="1" applyFill="1" applyBorder="1" applyAlignment="1">
      <alignment horizontal="right" shrinkToFit="1"/>
    </xf>
    <xf numFmtId="0" fontId="13" fillId="0" borderId="51" xfId="0" quotePrefix="1" applyNumberFormat="1" applyFont="1" applyFill="1" applyBorder="1" applyAlignment="1">
      <alignment horizontal="right" shrinkToFit="1"/>
    </xf>
    <xf numFmtId="0" fontId="13" fillId="0" borderId="57" xfId="0" quotePrefix="1" applyNumberFormat="1" applyFont="1" applyFill="1" applyBorder="1" applyAlignment="1">
      <alignment horizontal="right" shrinkToFit="1"/>
    </xf>
    <xf numFmtId="0" fontId="13" fillId="0" borderId="55" xfId="0" quotePrefix="1" applyNumberFormat="1" applyFont="1" applyFill="1" applyBorder="1" applyAlignment="1">
      <alignment horizontal="right" shrinkToFit="1"/>
    </xf>
    <xf numFmtId="0" fontId="13" fillId="0" borderId="60" xfId="0" quotePrefix="1" applyNumberFormat="1" applyFont="1" applyFill="1" applyBorder="1" applyAlignment="1">
      <alignment horizontal="right" shrinkToFit="1"/>
    </xf>
    <xf numFmtId="0" fontId="13" fillId="0" borderId="50" xfId="0" quotePrefix="1" applyNumberFormat="1" applyFont="1" applyFill="1" applyBorder="1" applyAlignment="1">
      <alignment horizontal="right" shrinkToFit="1"/>
    </xf>
    <xf numFmtId="0" fontId="13" fillId="0" borderId="5" xfId="0" quotePrefix="1" applyNumberFormat="1" applyFont="1" applyFill="1" applyBorder="1" applyAlignment="1">
      <alignment horizontal="right" shrinkToFit="1"/>
    </xf>
    <xf numFmtId="0" fontId="13" fillId="0" borderId="62" xfId="0" applyNumberFormat="1" applyFont="1" applyFill="1" applyBorder="1" applyAlignment="1">
      <alignment horizontal="right" shrinkToFit="1"/>
    </xf>
    <xf numFmtId="0" fontId="12" fillId="0" borderId="61" xfId="2" applyFont="1" applyBorder="1" applyAlignment="1">
      <alignment shrinkToFit="1"/>
    </xf>
    <xf numFmtId="0" fontId="13" fillId="0" borderId="61" xfId="0" applyNumberFormat="1" applyFont="1" applyFill="1" applyBorder="1" applyAlignment="1">
      <alignment horizontal="right"/>
    </xf>
    <xf numFmtId="20" fontId="13" fillId="0" borderId="48" xfId="0" applyNumberFormat="1" applyFont="1" applyFill="1" applyBorder="1" applyAlignment="1">
      <alignment horizontal="right"/>
    </xf>
    <xf numFmtId="0" fontId="5" fillId="0" borderId="63" xfId="0" quotePrefix="1" applyFont="1" applyFill="1" applyBorder="1" applyAlignment="1">
      <alignment horizontal="right" vertical="center" shrinkToFit="1"/>
    </xf>
    <xf numFmtId="0" fontId="13" fillId="0" borderId="63" xfId="0" applyNumberFormat="1" applyFont="1" applyFill="1" applyBorder="1" applyAlignment="1">
      <alignment horizontal="right" shrinkToFit="1"/>
    </xf>
    <xf numFmtId="0" fontId="13" fillId="0" borderId="54" xfId="0" applyNumberFormat="1" applyFont="1" applyFill="1" applyBorder="1" applyAlignment="1">
      <alignment horizontal="right" shrinkToFit="1"/>
    </xf>
    <xf numFmtId="20" fontId="13" fillId="0" borderId="7" xfId="0" applyNumberFormat="1" applyFont="1" applyFill="1" applyBorder="1" applyAlignment="1">
      <alignment horizontal="right" shrinkToFit="1"/>
    </xf>
    <xf numFmtId="0" fontId="13" fillId="0" borderId="67" xfId="0" applyNumberFormat="1" applyFont="1" applyFill="1" applyBorder="1" applyAlignment="1">
      <alignment horizontal="right" shrinkToFit="1"/>
    </xf>
    <xf numFmtId="20" fontId="13" fillId="0" borderId="52" xfId="0" applyNumberFormat="1" applyFont="1" applyFill="1" applyBorder="1" applyAlignment="1">
      <alignment horizontal="right" shrinkToFit="1"/>
    </xf>
    <xf numFmtId="0" fontId="13" fillId="0" borderId="58" xfId="0" applyNumberFormat="1" applyFont="1" applyFill="1" applyBorder="1" applyAlignment="1">
      <alignment horizontal="right" shrinkToFit="1"/>
    </xf>
    <xf numFmtId="0" fontId="13" fillId="0" borderId="62" xfId="0" quotePrefix="1" applyNumberFormat="1" applyFont="1" applyFill="1" applyBorder="1" applyAlignment="1">
      <alignment horizontal="right" shrinkToFit="1"/>
    </xf>
    <xf numFmtId="0" fontId="13" fillId="0" borderId="63" xfId="0" quotePrefix="1" applyNumberFormat="1" applyFont="1" applyFill="1" applyBorder="1" applyAlignment="1">
      <alignment horizontal="right" shrinkToFit="1"/>
    </xf>
    <xf numFmtId="20" fontId="5" fillId="0" borderId="48" xfId="0" applyNumberFormat="1" applyFont="1" applyFill="1" applyBorder="1" applyAlignment="1">
      <alignment horizontal="right" vertical="center" shrinkToFit="1"/>
    </xf>
    <xf numFmtId="0" fontId="5" fillId="0" borderId="68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left" shrinkToFit="1"/>
    </xf>
    <xf numFmtId="0" fontId="10" fillId="0" borderId="0" xfId="0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12" fillId="0" borderId="0" xfId="2" applyFont="1" applyFill="1" applyBorder="1" applyAlignment="1">
      <alignment horizontal="left" shrinkToFit="1"/>
    </xf>
    <xf numFmtId="0" fontId="14" fillId="0" borderId="0" xfId="2" applyFont="1" applyFill="1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 horizontal="left" vertical="center" shrinkToFit="1"/>
    </xf>
    <xf numFmtId="0" fontId="12" fillId="0" borderId="1" xfId="2" applyFont="1" applyFill="1" applyBorder="1" applyAlignment="1">
      <alignment horizontal="left" shrinkToFit="1"/>
    </xf>
    <xf numFmtId="0" fontId="12" fillId="0" borderId="6" xfId="2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15" fillId="0" borderId="0" xfId="0" applyFont="1" applyFill="1" applyBorder="1" applyAlignment="1">
      <alignment horizontal="left" shrinkToFit="1"/>
    </xf>
    <xf numFmtId="49" fontId="14" fillId="0" borderId="0" xfId="0" applyNumberFormat="1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3" fillId="0" borderId="47" xfId="0" quotePrefix="1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 applyProtection="1">
      <alignment horizontal="left" vertical="center" shrinkToFit="1"/>
    </xf>
    <xf numFmtId="0" fontId="12" fillId="0" borderId="12" xfId="0" applyFont="1" applyFill="1" applyBorder="1" applyAlignment="1">
      <alignment horizontal="left" shrinkToFit="1"/>
    </xf>
    <xf numFmtId="0" fontId="12" fillId="0" borderId="0" xfId="0" applyFont="1" applyFill="1" applyAlignment="1">
      <alignment horizontal="left" vertical="center" shrinkToFit="1"/>
    </xf>
    <xf numFmtId="0" fontId="12" fillId="0" borderId="14" xfId="0" applyFont="1" applyFill="1" applyBorder="1" applyAlignment="1">
      <alignment horizontal="left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left" shrinkToFit="1"/>
    </xf>
    <xf numFmtId="0" fontId="34" fillId="0" borderId="1" xfId="0" applyFont="1" applyFill="1" applyBorder="1" applyAlignment="1">
      <alignment horizontal="left" shrinkToFit="1"/>
    </xf>
    <xf numFmtId="0" fontId="17" fillId="0" borderId="0" xfId="0" applyFont="1" applyFill="1" applyBorder="1" applyAlignment="1">
      <alignment horizontal="left" shrinkToFit="1"/>
    </xf>
    <xf numFmtId="0" fontId="10" fillId="0" borderId="0" xfId="0" applyFont="1" applyFill="1" applyAlignment="1">
      <alignment horizontal="left" vertical="center" shrinkToFit="1"/>
    </xf>
    <xf numFmtId="0" fontId="9" fillId="0" borderId="0" xfId="0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45" xfId="0" applyFont="1" applyFill="1" applyBorder="1" applyAlignment="1">
      <alignment horizontal="left" vertical="center" shrinkToFit="1"/>
    </xf>
    <xf numFmtId="0" fontId="12" fillId="0" borderId="45" xfId="0" applyFont="1" applyFill="1" applyBorder="1" applyAlignment="1">
      <alignment horizontal="left" shrinkToFit="1"/>
    </xf>
    <xf numFmtId="0" fontId="12" fillId="0" borderId="45" xfId="0" applyFont="1" applyFill="1" applyBorder="1" applyAlignment="1">
      <alignment horizontal="right" vertical="center" shrinkToFit="1"/>
    </xf>
    <xf numFmtId="0" fontId="12" fillId="0" borderId="49" xfId="0" applyFont="1" applyFill="1" applyBorder="1" applyAlignment="1">
      <alignment horizontal="right" vertical="center" shrinkToFit="1"/>
    </xf>
    <xf numFmtId="0" fontId="12" fillId="0" borderId="45" xfId="2" applyFont="1" applyFill="1" applyBorder="1" applyAlignment="1">
      <alignment horizontal="left" shrinkToFit="1"/>
    </xf>
    <xf numFmtId="0" fontId="12" fillId="0" borderId="47" xfId="0" applyFont="1" applyFill="1" applyBorder="1" applyAlignment="1">
      <alignment horizontal="right" vertical="center" shrinkToFit="1"/>
    </xf>
    <xf numFmtId="0" fontId="12" fillId="0" borderId="46" xfId="0" applyFont="1" applyFill="1" applyBorder="1" applyAlignment="1">
      <alignment horizontal="right" vertical="center" shrinkToFit="1"/>
    </xf>
    <xf numFmtId="20" fontId="12" fillId="0" borderId="58" xfId="0" applyNumberFormat="1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right" vertical="center" shrinkToFit="1"/>
    </xf>
    <xf numFmtId="0" fontId="12" fillId="0" borderId="60" xfId="0" applyFont="1" applyFill="1" applyBorder="1" applyAlignment="1">
      <alignment horizontal="right" vertical="center" shrinkToFit="1"/>
    </xf>
    <xf numFmtId="0" fontId="12" fillId="0" borderId="52" xfId="0" applyFont="1" applyFill="1" applyBorder="1" applyAlignment="1">
      <alignment horizontal="right" vertical="center" shrinkToFit="1"/>
    </xf>
    <xf numFmtId="0" fontId="34" fillId="0" borderId="45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34" fillId="0" borderId="61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right" vertical="center" shrinkToFit="1"/>
    </xf>
    <xf numFmtId="20" fontId="12" fillId="0" borderId="45" xfId="0" applyNumberFormat="1" applyFont="1" applyFill="1" applyBorder="1" applyAlignment="1">
      <alignment horizontal="right" vertical="center" shrinkToFit="1"/>
    </xf>
    <xf numFmtId="0" fontId="12" fillId="0" borderId="57" xfId="0" applyFont="1" applyFill="1" applyBorder="1" applyAlignment="1">
      <alignment horizontal="right" vertical="center" shrinkToFit="1"/>
    </xf>
    <xf numFmtId="0" fontId="12" fillId="0" borderId="51" xfId="0" applyFont="1" applyFill="1" applyBorder="1" applyAlignment="1">
      <alignment horizontal="right" vertical="center" shrinkToFit="1"/>
    </xf>
    <xf numFmtId="0" fontId="12" fillId="0" borderId="50" xfId="0" applyFont="1" applyFill="1" applyBorder="1" applyAlignment="1">
      <alignment horizontal="right" vertical="center" shrinkToFit="1"/>
    </xf>
    <xf numFmtId="0" fontId="13" fillId="0" borderId="45" xfId="0" applyNumberFormat="1" applyFont="1" applyFill="1" applyBorder="1" applyAlignment="1" applyProtection="1">
      <alignment horizontal="left" vertical="center" shrinkToFit="1"/>
    </xf>
    <xf numFmtId="0" fontId="12" fillId="0" borderId="0" xfId="0" quotePrefix="1" applyFont="1" applyFill="1" applyAlignment="1">
      <alignment horizontal="right" vertical="center" shrinkToFit="1"/>
    </xf>
    <xf numFmtId="0" fontId="12" fillId="0" borderId="55" xfId="0" quotePrefix="1" applyFont="1" applyFill="1" applyBorder="1" applyAlignment="1">
      <alignment horizontal="right" vertical="center" shrinkToFit="1"/>
    </xf>
    <xf numFmtId="0" fontId="12" fillId="0" borderId="60" xfId="0" quotePrefix="1" applyFont="1" applyFill="1" applyBorder="1" applyAlignment="1">
      <alignment horizontal="right" vertical="center" shrinkToFit="1"/>
    </xf>
    <xf numFmtId="0" fontId="12" fillId="0" borderId="57" xfId="0" quotePrefix="1" applyFont="1" applyFill="1" applyBorder="1" applyAlignment="1">
      <alignment horizontal="right" vertical="center" shrinkToFit="1"/>
    </xf>
    <xf numFmtId="0" fontId="12" fillId="0" borderId="59" xfId="0" applyFont="1" applyFill="1" applyBorder="1" applyAlignment="1">
      <alignment horizontal="right" vertical="center" shrinkToFit="1"/>
    </xf>
    <xf numFmtId="0" fontId="12" fillId="0" borderId="5" xfId="0" quotePrefix="1" applyFont="1" applyFill="1" applyBorder="1" applyAlignment="1">
      <alignment horizontal="right" vertical="center" shrinkToFit="1"/>
    </xf>
    <xf numFmtId="0" fontId="13" fillId="0" borderId="66" xfId="0" applyNumberFormat="1" applyFont="1" applyFill="1" applyBorder="1" applyAlignment="1">
      <alignment horizontal="right" shrinkToFit="1"/>
    </xf>
    <xf numFmtId="20" fontId="13" fillId="0" borderId="46" xfId="0" applyNumberFormat="1" applyFont="1" applyFill="1" applyBorder="1" applyAlignment="1">
      <alignment horizontal="right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0" fontId="10" fillId="0" borderId="46" xfId="0" applyFont="1" applyFill="1" applyBorder="1" applyAlignment="1">
      <alignment horizontal="right" vertical="center" shrinkToFit="1"/>
    </xf>
    <xf numFmtId="0" fontId="10" fillId="0" borderId="5" xfId="0" applyFont="1" applyFill="1" applyBorder="1" applyAlignment="1">
      <alignment horizontal="right" vertical="center" shrinkToFit="1"/>
    </xf>
    <xf numFmtId="20" fontId="10" fillId="0" borderId="5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7" xfId="0" applyFont="1" applyFill="1" applyBorder="1" applyAlignment="1">
      <alignment horizontal="right" vertical="center" shrinkToFit="1"/>
    </xf>
    <xf numFmtId="0" fontId="10" fillId="0" borderId="57" xfId="0" applyFont="1" applyFill="1" applyBorder="1" applyAlignment="1">
      <alignment horizontal="right" vertical="center" shrinkToFit="1"/>
    </xf>
    <xf numFmtId="20" fontId="10" fillId="0" borderId="0" xfId="0" applyNumberFormat="1" applyFont="1" applyFill="1" applyBorder="1" applyAlignment="1">
      <alignment horizontal="right" vertical="center" shrinkToFit="1"/>
    </xf>
    <xf numFmtId="0" fontId="10" fillId="0" borderId="49" xfId="0" applyFont="1" applyFill="1" applyBorder="1" applyAlignment="1">
      <alignment horizontal="right" vertical="center" shrinkToFit="1"/>
    </xf>
    <xf numFmtId="0" fontId="10" fillId="0" borderId="52" xfId="0" applyFont="1" applyFill="1" applyBorder="1" applyAlignment="1">
      <alignment horizontal="right" vertical="center" shrinkToFit="1"/>
    </xf>
    <xf numFmtId="0" fontId="12" fillId="0" borderId="12" xfId="2" applyFont="1" applyBorder="1" applyAlignment="1">
      <alignment shrinkToFit="1"/>
    </xf>
    <xf numFmtId="0" fontId="12" fillId="0" borderId="0" xfId="0" applyNumberFormat="1" applyFont="1" applyFill="1" applyBorder="1" applyAlignment="1" applyProtection="1">
      <alignment horizontal="left" shrinkToFit="1"/>
    </xf>
    <xf numFmtId="0" fontId="12" fillId="0" borderId="1" xfId="0" applyFont="1" applyFill="1" applyBorder="1" applyAlignment="1">
      <alignment horizontal="left" shrinkToFit="1"/>
    </xf>
    <xf numFmtId="0" fontId="10" fillId="0" borderId="0" xfId="0" quotePrefix="1" applyFont="1" applyFill="1" applyAlignment="1">
      <alignment horizontal="right" vertical="center" shrinkToFit="1"/>
    </xf>
    <xf numFmtId="0" fontId="10" fillId="0" borderId="57" xfId="0" quotePrefix="1" applyFont="1" applyFill="1" applyBorder="1" applyAlignment="1">
      <alignment horizontal="right" vertical="center" shrinkToFit="1"/>
    </xf>
    <xf numFmtId="0" fontId="10" fillId="0" borderId="9" xfId="0" applyFont="1" applyFill="1" applyBorder="1" applyAlignment="1">
      <alignment horizontal="right" vertical="center" shrinkToFit="1"/>
    </xf>
    <xf numFmtId="0" fontId="10" fillId="0" borderId="60" xfId="0" quotePrefix="1" applyFont="1" applyFill="1" applyBorder="1" applyAlignment="1">
      <alignment horizontal="right" vertical="center" shrinkToFit="1"/>
    </xf>
    <xf numFmtId="0" fontId="10" fillId="0" borderId="5" xfId="0" quotePrefix="1" applyFont="1" applyFill="1" applyBorder="1" applyAlignment="1">
      <alignment horizontal="right" vertical="center" shrinkToFit="1"/>
    </xf>
    <xf numFmtId="0" fontId="10" fillId="0" borderId="53" xfId="0" applyFont="1" applyFill="1" applyBorder="1" applyAlignment="1">
      <alignment horizontal="right" vertical="center" shrinkToFit="1"/>
    </xf>
    <xf numFmtId="0" fontId="10" fillId="0" borderId="51" xfId="0" applyFont="1" applyFill="1" applyBorder="1" applyAlignment="1">
      <alignment horizontal="right" vertical="center" shrinkToFit="1"/>
    </xf>
    <xf numFmtId="0" fontId="10" fillId="0" borderId="60" xfId="0" applyFont="1" applyFill="1" applyBorder="1" applyAlignment="1">
      <alignment horizontal="right" vertical="center" shrinkToFit="1"/>
    </xf>
    <xf numFmtId="0" fontId="10" fillId="0" borderId="50" xfId="0" applyFont="1" applyFill="1" applyBorder="1" applyAlignment="1">
      <alignment horizontal="right" vertical="center" shrinkToFit="1"/>
    </xf>
    <xf numFmtId="0" fontId="34" fillId="4" borderId="45" xfId="0" applyFont="1" applyFill="1" applyBorder="1" applyAlignment="1">
      <alignment horizontal="center" wrapText="1"/>
    </xf>
    <xf numFmtId="0" fontId="17" fillId="0" borderId="45" xfId="0" applyNumberFormat="1" applyFont="1" applyFill="1" applyBorder="1" applyAlignment="1" applyProtection="1">
      <alignment horizontal="left" vertical="center" shrinkToFit="1"/>
    </xf>
    <xf numFmtId="0" fontId="12" fillId="0" borderId="55" xfId="0" applyFont="1" applyFill="1" applyBorder="1" applyAlignment="1">
      <alignment horizontal="right" vertical="center" shrinkToFit="1"/>
    </xf>
    <xf numFmtId="0" fontId="34" fillId="6" borderId="45" xfId="0" applyFont="1" applyFill="1" applyBorder="1" applyAlignment="1">
      <alignment horizontal="center" wrapText="1"/>
    </xf>
    <xf numFmtId="0" fontId="34" fillId="2" borderId="45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0" fontId="12" fillId="0" borderId="13" xfId="2" applyFont="1" applyFill="1" applyBorder="1" applyAlignment="1">
      <alignment horizontal="left" shrinkToFit="1"/>
    </xf>
    <xf numFmtId="0" fontId="12" fillId="0" borderId="13" xfId="0" applyFont="1" applyFill="1" applyBorder="1" applyAlignment="1">
      <alignment horizontal="left" shrinkToFit="1"/>
    </xf>
    <xf numFmtId="0" fontId="34" fillId="3" borderId="45" xfId="0" applyFont="1" applyFill="1" applyBorder="1" applyAlignment="1">
      <alignment horizontal="center" wrapText="1"/>
    </xf>
    <xf numFmtId="0" fontId="34" fillId="0" borderId="45" xfId="0" applyFont="1" applyFill="1" applyBorder="1" applyAlignment="1">
      <alignment horizontal="left" shrinkToFit="1"/>
    </xf>
    <xf numFmtId="0" fontId="35" fillId="6" borderId="45" xfId="0" applyFont="1" applyFill="1" applyBorder="1" applyAlignment="1">
      <alignment horizontal="center" wrapText="1"/>
    </xf>
    <xf numFmtId="0" fontId="35" fillId="0" borderId="45" xfId="0" applyFont="1" applyFill="1" applyBorder="1" applyAlignment="1">
      <alignment horizontal="center" wrapText="1"/>
    </xf>
    <xf numFmtId="0" fontId="12" fillId="2" borderId="45" xfId="2" applyFont="1" applyFill="1" applyBorder="1" applyAlignment="1">
      <alignment horizontal="left" shrinkToFit="1"/>
    </xf>
    <xf numFmtId="0" fontId="12" fillId="2" borderId="45" xfId="0" applyFont="1" applyFill="1" applyBorder="1" applyAlignment="1">
      <alignment horizontal="left" shrinkToFit="1"/>
    </xf>
    <xf numFmtId="0" fontId="12" fillId="0" borderId="61" xfId="0" applyFont="1" applyFill="1" applyBorder="1" applyAlignment="1">
      <alignment horizontal="right" vertical="center" shrinkToFit="1"/>
    </xf>
    <xf numFmtId="0" fontId="14" fillId="0" borderId="45" xfId="2" applyFont="1" applyFill="1" applyBorder="1" applyAlignment="1">
      <alignment horizontal="left" shrinkToFit="1"/>
    </xf>
    <xf numFmtId="0" fontId="14" fillId="0" borderId="45" xfId="0" applyFont="1" applyFill="1" applyBorder="1" applyAlignment="1">
      <alignment horizontal="left" shrinkToFit="1"/>
    </xf>
    <xf numFmtId="0" fontId="35" fillId="7" borderId="45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right" vertical="center" shrinkToFit="1"/>
    </xf>
    <xf numFmtId="0" fontId="17" fillId="0" borderId="45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10" fillId="0" borderId="0" xfId="2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left" shrinkToFit="1"/>
    </xf>
    <xf numFmtId="0" fontId="10" fillId="0" borderId="12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shrinkToFit="1"/>
    </xf>
    <xf numFmtId="0" fontId="12" fillId="0" borderId="50" xfId="0" quotePrefix="1" applyFont="1" applyFill="1" applyBorder="1" applyAlignment="1">
      <alignment horizontal="right" vertical="center" shrinkToFit="1"/>
    </xf>
    <xf numFmtId="0" fontId="12" fillId="0" borderId="1" xfId="2" applyFont="1" applyBorder="1" applyAlignment="1">
      <alignment shrinkToFit="1"/>
    </xf>
    <xf numFmtId="0" fontId="14" fillId="0" borderId="45" xfId="0" applyNumberFormat="1" applyFont="1" applyFill="1" applyBorder="1" applyAlignment="1" applyProtection="1">
      <alignment horizontal="left" vertical="center" shrinkToFit="1"/>
    </xf>
    <xf numFmtId="0" fontId="12" fillId="0" borderId="45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wrapText="1"/>
    </xf>
    <xf numFmtId="0" fontId="13" fillId="0" borderId="45" xfId="0" quotePrefix="1" applyNumberFormat="1" applyFont="1" applyFill="1" applyBorder="1" applyAlignment="1" applyProtection="1">
      <alignment horizontal="left" vertical="center" shrinkToFit="1"/>
    </xf>
    <xf numFmtId="0" fontId="34" fillId="0" borderId="45" xfId="0" applyFont="1" applyFill="1" applyBorder="1" applyAlignment="1">
      <alignment horizontal="left" wrapText="1"/>
    </xf>
    <xf numFmtId="0" fontId="12" fillId="0" borderId="0" xfId="0" applyNumberFormat="1" applyFont="1" applyFill="1" applyBorder="1" applyAlignment="1" applyProtection="1">
      <alignment horizontal="left" vertical="center" shrinkToFit="1"/>
    </xf>
    <xf numFmtId="0" fontId="12" fillId="0" borderId="1" xfId="0" applyNumberFormat="1" applyFont="1" applyFill="1" applyBorder="1" applyAlignment="1" applyProtection="1">
      <alignment horizontal="left" vertical="center" shrinkToFit="1"/>
    </xf>
    <xf numFmtId="0" fontId="10" fillId="0" borderId="47" xfId="0" applyFont="1" applyFill="1" applyBorder="1" applyAlignment="1">
      <alignment horizontal="right" vertical="center" shrinkToFit="1"/>
    </xf>
    <xf numFmtId="0" fontId="10" fillId="0" borderId="48" xfId="0" applyFont="1" applyFill="1" applyBorder="1" applyAlignment="1">
      <alignment horizontal="right" vertical="center" shrinkToFit="1"/>
    </xf>
    <xf numFmtId="0" fontId="10" fillId="0" borderId="62" xfId="0" applyFont="1" applyFill="1" applyBorder="1" applyAlignment="1">
      <alignment horizontal="right" vertical="center" shrinkToFit="1"/>
    </xf>
    <xf numFmtId="0" fontId="10" fillId="0" borderId="64" xfId="0" applyFont="1" applyFill="1" applyBorder="1" applyAlignment="1">
      <alignment horizontal="right" vertical="center" shrinkToFit="1"/>
    </xf>
    <xf numFmtId="20" fontId="10" fillId="0" borderId="48" xfId="0" applyNumberFormat="1" applyFont="1" applyFill="1" applyBorder="1" applyAlignment="1">
      <alignment horizontal="right" vertical="center" shrinkToFit="1"/>
    </xf>
    <xf numFmtId="0" fontId="10" fillId="0" borderId="65" xfId="0" applyFont="1" applyFill="1" applyBorder="1" applyAlignment="1">
      <alignment horizontal="right" vertical="center" shrinkToFit="1"/>
    </xf>
    <xf numFmtId="0" fontId="14" fillId="0" borderId="45" xfId="0" applyNumberFormat="1" applyFont="1" applyFill="1" applyBorder="1" applyAlignment="1" applyProtection="1">
      <alignment horizontal="left" shrinkToFit="1"/>
    </xf>
    <xf numFmtId="0" fontId="34" fillId="7" borderId="45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right" vertical="center" shrinkToFit="1"/>
    </xf>
    <xf numFmtId="0" fontId="10" fillId="0" borderId="61" xfId="0" applyFont="1" applyFill="1" applyBorder="1" applyAlignment="1">
      <alignment horizontal="right" vertical="center" shrinkToFit="1"/>
    </xf>
    <xf numFmtId="0" fontId="10" fillId="0" borderId="63" xfId="0" quotePrefix="1" applyFont="1" applyFill="1" applyBorder="1" applyAlignment="1">
      <alignment horizontal="right" vertical="center" shrinkToFit="1"/>
    </xf>
    <xf numFmtId="0" fontId="12" fillId="0" borderId="64" xfId="0" applyFont="1" applyFill="1" applyBorder="1" applyAlignment="1">
      <alignment horizontal="right" vertical="center" shrinkToFit="1"/>
    </xf>
    <xf numFmtId="20" fontId="12" fillId="0" borderId="48" xfId="0" applyNumberFormat="1" applyFont="1" applyFill="1" applyBorder="1" applyAlignment="1">
      <alignment horizontal="right" vertical="center" shrinkToFit="1"/>
    </xf>
    <xf numFmtId="0" fontId="12" fillId="0" borderId="65" xfId="0" applyFont="1" applyFill="1" applyBorder="1" applyAlignment="1">
      <alignment horizontal="right" vertical="center" shrinkToFit="1"/>
    </xf>
    <xf numFmtId="0" fontId="12" fillId="0" borderId="62" xfId="0" applyFont="1" applyFill="1" applyBorder="1" applyAlignment="1">
      <alignment horizontal="right" vertical="center" shrinkToFit="1"/>
    </xf>
    <xf numFmtId="0" fontId="12" fillId="0" borderId="48" xfId="0" applyFont="1" applyFill="1" applyBorder="1" applyAlignment="1">
      <alignment horizontal="right" vertical="center" shrinkToFit="1"/>
    </xf>
    <xf numFmtId="0" fontId="12" fillId="0" borderId="54" xfId="0" applyFont="1" applyFill="1" applyBorder="1" applyAlignment="1">
      <alignment horizontal="right" vertical="center" shrinkToFit="1"/>
    </xf>
    <xf numFmtId="0" fontId="12" fillId="0" borderId="63" xfId="0" applyFont="1" applyFill="1" applyBorder="1" applyAlignment="1">
      <alignment horizontal="right" vertical="center" shrinkToFit="1"/>
    </xf>
    <xf numFmtId="0" fontId="12" fillId="0" borderId="58" xfId="0" applyFont="1" applyFill="1" applyBorder="1" applyAlignment="1">
      <alignment horizontal="right" vertical="center" shrinkToFit="1"/>
    </xf>
    <xf numFmtId="0" fontId="12" fillId="0" borderId="47" xfId="0" quotePrefix="1" applyFont="1" applyFill="1" applyBorder="1" applyAlignment="1">
      <alignment horizontal="right" vertical="center" shrinkToFit="1"/>
    </xf>
    <xf numFmtId="0" fontId="12" fillId="0" borderId="62" xfId="0" quotePrefix="1" applyFont="1" applyFill="1" applyBorder="1" applyAlignment="1">
      <alignment horizontal="right" vertical="center" shrinkToFit="1"/>
    </xf>
    <xf numFmtId="0" fontId="12" fillId="0" borderId="58" xfId="0" quotePrefix="1" applyFont="1" applyFill="1" applyBorder="1" applyAlignment="1">
      <alignment horizontal="right" vertical="center" shrinkToFit="1"/>
    </xf>
    <xf numFmtId="0" fontId="12" fillId="0" borderId="52" xfId="0" quotePrefix="1" applyFont="1" applyFill="1" applyBorder="1" applyAlignment="1">
      <alignment horizontal="right" vertical="center" shrinkToFit="1"/>
    </xf>
    <xf numFmtId="20" fontId="12" fillId="0" borderId="7" xfId="0" applyNumberFormat="1" applyFont="1" applyFill="1" applyBorder="1" applyAlignment="1">
      <alignment horizontal="right" vertical="center" shrinkToFit="1"/>
    </xf>
    <xf numFmtId="0" fontId="12" fillId="0" borderId="45" xfId="0" applyNumberFormat="1" applyFont="1" applyFill="1" applyBorder="1" applyAlignment="1" applyProtection="1">
      <alignment horizontal="left" vertical="center" shrinkToFit="1"/>
    </xf>
    <xf numFmtId="0" fontId="17" fillId="0" borderId="0" xfId="0" applyNumberFormat="1" applyFont="1" applyFill="1" applyBorder="1" applyAlignment="1" applyProtection="1">
      <alignment horizontal="left" vertical="center" shrinkToFit="1"/>
    </xf>
    <xf numFmtId="0" fontId="13" fillId="0" borderId="0" xfId="2" applyFont="1" applyFill="1" applyBorder="1" applyAlignment="1">
      <alignment horizontal="left" shrinkToFit="1"/>
    </xf>
    <xf numFmtId="0" fontId="13" fillId="0" borderId="1" xfId="2" applyFont="1" applyFill="1" applyBorder="1" applyAlignment="1">
      <alignment horizontal="left" shrinkToFit="1"/>
    </xf>
    <xf numFmtId="0" fontId="13" fillId="0" borderId="6" xfId="0" applyNumberFormat="1" applyFont="1" applyFill="1" applyBorder="1" applyAlignment="1" applyProtection="1">
      <alignment horizontal="left" vertical="center" shrinkToFit="1"/>
    </xf>
    <xf numFmtId="0" fontId="10" fillId="0" borderId="45" xfId="2" applyFont="1" applyFill="1" applyBorder="1" applyAlignment="1">
      <alignment horizontal="left" shrinkToFit="1"/>
    </xf>
    <xf numFmtId="0" fontId="10" fillId="0" borderId="45" xfId="0" applyFont="1" applyFill="1" applyBorder="1" applyAlignment="1">
      <alignment horizontal="left" wrapText="1"/>
    </xf>
    <xf numFmtId="0" fontId="9" fillId="0" borderId="45" xfId="0" applyNumberFormat="1" applyFont="1" applyFill="1" applyBorder="1" applyAlignment="1" applyProtection="1">
      <alignment horizontal="left" vertical="center" shrinkToFit="1"/>
    </xf>
    <xf numFmtId="0" fontId="38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7" fillId="2" borderId="45" xfId="2" applyFont="1" applyFill="1" applyBorder="1" applyAlignment="1">
      <alignment horizontal="left" shrinkToFit="1"/>
    </xf>
    <xf numFmtId="0" fontId="47" fillId="2" borderId="45" xfId="0" applyFont="1" applyFill="1" applyBorder="1" applyAlignment="1">
      <alignment horizontal="left" shrinkToFit="1"/>
    </xf>
    <xf numFmtId="0" fontId="13" fillId="2" borderId="45" xfId="0" applyFont="1" applyFill="1" applyBorder="1" applyAlignment="1">
      <alignment horizontal="center" shrinkToFit="1"/>
    </xf>
    <xf numFmtId="0" fontId="13" fillId="0" borderId="45" xfId="0" applyFont="1" applyFill="1" applyBorder="1" applyAlignment="1">
      <alignment horizontal="right" vertical="center" shrinkToFit="1"/>
    </xf>
    <xf numFmtId="0" fontId="13" fillId="0" borderId="47" xfId="0" applyFont="1" applyFill="1" applyBorder="1" applyAlignment="1">
      <alignment horizontal="right" vertical="center" shrinkToFit="1"/>
    </xf>
    <xf numFmtId="0" fontId="13" fillId="0" borderId="49" xfId="0" applyFont="1" applyFill="1" applyBorder="1" applyAlignment="1">
      <alignment horizontal="right" vertical="center" shrinkToFit="1"/>
    </xf>
    <xf numFmtId="0" fontId="13" fillId="7" borderId="45" xfId="0" applyFont="1" applyFill="1" applyBorder="1" applyAlignment="1">
      <alignment horizontal="center" shrinkToFit="1"/>
    </xf>
    <xf numFmtId="0" fontId="13" fillId="0" borderId="45" xfId="2" applyFont="1" applyFill="1" applyBorder="1" applyAlignment="1">
      <alignment horizontal="left" shrinkToFit="1"/>
    </xf>
    <xf numFmtId="0" fontId="17" fillId="0" borderId="45" xfId="0" applyFont="1" applyFill="1" applyBorder="1" applyAlignment="1">
      <alignment horizontal="right" vertical="center" shrinkToFit="1"/>
    </xf>
    <xf numFmtId="0" fontId="13" fillId="0" borderId="46" xfId="0" applyFont="1" applyFill="1" applyBorder="1" applyAlignment="1">
      <alignment horizontal="right" vertical="center" shrinkToFit="1"/>
    </xf>
    <xf numFmtId="0" fontId="13" fillId="3" borderId="45" xfId="0" applyFont="1" applyFill="1" applyBorder="1" applyAlignment="1">
      <alignment horizontal="center" shrinkToFit="1"/>
    </xf>
    <xf numFmtId="20" fontId="13" fillId="0" borderId="45" xfId="0" applyNumberFormat="1" applyFont="1" applyFill="1" applyBorder="1" applyAlignment="1">
      <alignment horizontal="right" vertical="center" shrinkToFit="1"/>
    </xf>
    <xf numFmtId="0" fontId="13" fillId="0" borderId="7" xfId="0" applyFont="1" applyFill="1" applyBorder="1" applyAlignment="1">
      <alignment horizontal="right" vertical="center" shrinkToFit="1"/>
    </xf>
    <xf numFmtId="0" fontId="13" fillId="0" borderId="57" xfId="0" applyFont="1" applyFill="1" applyBorder="1" applyAlignment="1">
      <alignment horizontal="right" vertical="center" shrinkToFit="1"/>
    </xf>
    <xf numFmtId="0" fontId="13" fillId="4" borderId="45" xfId="0" applyFont="1" applyFill="1" applyBorder="1" applyAlignment="1">
      <alignment horizontal="center" shrinkToFit="1"/>
    </xf>
    <xf numFmtId="0" fontId="13" fillId="0" borderId="55" xfId="0" applyFont="1" applyFill="1" applyBorder="1" applyAlignment="1">
      <alignment horizontal="right" vertical="center" shrinkToFit="1"/>
    </xf>
    <xf numFmtId="0" fontId="13" fillId="0" borderId="50" xfId="0" quotePrefix="1" applyFont="1" applyFill="1" applyBorder="1" applyAlignment="1">
      <alignment horizontal="right" vertical="center" shrinkToFit="1"/>
    </xf>
    <xf numFmtId="0" fontId="13" fillId="0" borderId="57" xfId="0" quotePrefix="1" applyFont="1" applyFill="1" applyBorder="1" applyAlignment="1">
      <alignment horizontal="right" vertical="center" shrinkToFit="1"/>
    </xf>
    <xf numFmtId="0" fontId="12" fillId="0" borderId="63" xfId="0" quotePrefix="1" applyFont="1" applyFill="1" applyBorder="1" applyAlignment="1">
      <alignment horizontal="right" vertical="center" shrinkToFit="1"/>
    </xf>
    <xf numFmtId="0" fontId="13" fillId="0" borderId="48" xfId="0" applyFont="1" applyFill="1" applyBorder="1" applyAlignment="1">
      <alignment horizontal="right" vertical="center" shrinkToFit="1"/>
    </xf>
    <xf numFmtId="0" fontId="13" fillId="0" borderId="63" xfId="0" quotePrefix="1" applyFont="1" applyFill="1" applyBorder="1" applyAlignment="1">
      <alignment horizontal="right" vertical="center" shrinkToFit="1"/>
    </xf>
    <xf numFmtId="0" fontId="13" fillId="0" borderId="61" xfId="0" applyFont="1" applyFill="1" applyBorder="1" applyAlignment="1">
      <alignment horizontal="right" vertical="center" shrinkToFit="1"/>
    </xf>
    <xf numFmtId="20" fontId="13" fillId="0" borderId="48" xfId="0" applyNumberFormat="1" applyFont="1" applyFill="1" applyBorder="1" applyAlignment="1">
      <alignment horizontal="right" vertical="center" shrinkToFit="1"/>
    </xf>
    <xf numFmtId="0" fontId="13" fillId="0" borderId="54" xfId="0" applyFont="1" applyFill="1" applyBorder="1" applyAlignment="1">
      <alignment horizontal="right" vertical="center" shrinkToFit="1"/>
    </xf>
    <xf numFmtId="0" fontId="44" fillId="0" borderId="34" xfId="0" applyNumberFormat="1" applyFont="1" applyFill="1" applyBorder="1" applyAlignment="1">
      <alignment horizontal="center" vertical="center" shrinkToFit="1"/>
    </xf>
    <xf numFmtId="0" fontId="0" fillId="0" borderId="35" xfId="0" applyNumberFormat="1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>
      <alignment horizontal="center" vertical="center" shrinkToFit="1"/>
    </xf>
    <xf numFmtId="0" fontId="0" fillId="0" borderId="28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34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0" fontId="13" fillId="0" borderId="0" xfId="0" quotePrefix="1" applyFont="1" applyFill="1" applyAlignment="1">
      <alignment horizontal="right" vertical="center" shrinkToFit="1"/>
    </xf>
    <xf numFmtId="0" fontId="13" fillId="0" borderId="53" xfId="0" applyFont="1" applyFill="1" applyBorder="1" applyAlignment="1">
      <alignment horizontal="right" vertical="center" shrinkToFit="1"/>
    </xf>
    <xf numFmtId="0" fontId="12" fillId="0" borderId="66" xfId="0" applyFont="1" applyFill="1" applyBorder="1" applyAlignment="1">
      <alignment horizontal="right" vertical="center" shrinkToFit="1"/>
    </xf>
    <xf numFmtId="0" fontId="14" fillId="0" borderId="45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2" fillId="0" borderId="46" xfId="0" applyFont="1" applyFill="1" applyBorder="1">
      <alignment vertical="center"/>
    </xf>
    <xf numFmtId="0" fontId="12" fillId="0" borderId="61" xfId="0" applyFont="1" applyFill="1" applyBorder="1" applyAlignment="1">
      <alignment vertical="center" shrinkToFit="1"/>
    </xf>
    <xf numFmtId="0" fontId="13" fillId="0" borderId="47" xfId="0" quotePrefix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49" fontId="14" fillId="0" borderId="48" xfId="0" applyNumberFormat="1" applyFont="1" applyFill="1" applyBorder="1" applyAlignment="1">
      <alignment horizontal="right" vertical="center" shrinkToFit="1"/>
    </xf>
    <xf numFmtId="0" fontId="12" fillId="0" borderId="55" xfId="0" applyFont="1" applyFill="1" applyBorder="1" applyAlignment="1">
      <alignment horizontal="center" vertical="center" shrinkToFit="1"/>
    </xf>
    <xf numFmtId="0" fontId="12" fillId="0" borderId="61" xfId="0" quotePrefix="1" applyFont="1" applyFill="1" applyBorder="1" applyAlignment="1">
      <alignment horizontal="center" vertical="center" shrinkToFi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shrinkToFit="1"/>
    </xf>
    <xf numFmtId="0" fontId="4" fillId="10" borderId="8" xfId="0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horizontal="left" vertical="center" shrinkToFit="1"/>
    </xf>
    <xf numFmtId="20" fontId="38" fillId="0" borderId="0" xfId="0" applyNumberFormat="1" applyFont="1" applyFill="1" applyBorder="1" applyAlignment="1">
      <alignment horizontal="left" vertical="center" shrinkToFit="1"/>
    </xf>
    <xf numFmtId="0" fontId="4" fillId="10" borderId="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7" fillId="0" borderId="24" xfId="0" applyFont="1" applyFill="1" applyBorder="1" applyAlignment="1">
      <alignment horizontal="center" vertical="center" shrinkToFit="1"/>
    </xf>
    <xf numFmtId="0" fontId="37" fillId="0" borderId="25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>
      <alignment horizontal="center" vertical="center" shrinkToFit="1"/>
    </xf>
    <xf numFmtId="0" fontId="37" fillId="0" borderId="16" xfId="0" applyFont="1" applyFill="1" applyBorder="1" applyAlignment="1">
      <alignment horizontal="left" vertical="center" shrinkToFit="1"/>
    </xf>
    <xf numFmtId="0" fontId="37" fillId="0" borderId="5" xfId="0" applyFont="1" applyFill="1" applyBorder="1" applyAlignment="1">
      <alignment horizontal="left" vertical="center" shrinkToFit="1"/>
    </xf>
    <xf numFmtId="0" fontId="37" fillId="0" borderId="4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right" vertical="center" shrinkToFit="1"/>
    </xf>
    <xf numFmtId="0" fontId="37" fillId="0" borderId="17" xfId="0" applyFont="1" applyFill="1" applyBorder="1" applyAlignment="1">
      <alignment horizontal="right" vertical="center" shrinkToFit="1"/>
    </xf>
    <xf numFmtId="0" fontId="37" fillId="0" borderId="9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right" vertical="center" shrinkToFit="1"/>
    </xf>
    <xf numFmtId="0" fontId="37" fillId="0" borderId="3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0" fontId="37" fillId="0" borderId="7" xfId="0" applyFont="1" applyFill="1" applyBorder="1" applyAlignment="1">
      <alignment horizontal="center" vertical="center" shrinkToFit="1"/>
    </xf>
    <xf numFmtId="0" fontId="37" fillId="0" borderId="8" xfId="0" applyFont="1" applyFill="1" applyBorder="1" applyAlignment="1">
      <alignment horizontal="center" vertical="center" shrinkToFit="1"/>
    </xf>
    <xf numFmtId="0" fontId="37" fillId="0" borderId="26" xfId="0" applyFont="1" applyFill="1" applyBorder="1" applyAlignment="1">
      <alignment horizontal="center" vertical="center" shrinkToFit="1"/>
    </xf>
    <xf numFmtId="0" fontId="6" fillId="10" borderId="26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</cellXfs>
  <cellStyles count="7">
    <cellStyle name="Normal" xfId="2"/>
    <cellStyle name="一般" xfId="0" builtinId="0"/>
    <cellStyle name="一般 2" xfId="1"/>
    <cellStyle name="一般 2 2" xfId="3"/>
    <cellStyle name="一般 3" xfId="4"/>
    <cellStyle name="一般_17" xfId="6"/>
    <cellStyle name="千分位 2" xfId="5"/>
  </cellStyles>
  <dxfs count="4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66FFFF"/>
      <color rgb="FFFFFFCC"/>
      <color rgb="FFFF99CC"/>
      <color rgb="FFEF1DDB"/>
      <color rgb="FFFFCC99"/>
      <color rgb="FFFFCCCC"/>
      <color rgb="FFFF99FF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31</xdr:row>
      <xdr:rowOff>28575</xdr:rowOff>
    </xdr:from>
    <xdr:to>
      <xdr:col>7</xdr:col>
      <xdr:colOff>323850</xdr:colOff>
      <xdr:row>32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>
          <a:spLocks noChangeShapeType="1"/>
        </xdr:cNvSpPr>
      </xdr:nvSpPr>
      <xdr:spPr bwMode="auto">
        <a:xfrm flipV="1">
          <a:off x="3835400" y="67214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31</xdr:row>
      <xdr:rowOff>28575</xdr:rowOff>
    </xdr:from>
    <xdr:to>
      <xdr:col>7</xdr:col>
      <xdr:colOff>323850</xdr:colOff>
      <xdr:row>32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>
          <a:spLocks noChangeShapeType="1"/>
        </xdr:cNvSpPr>
      </xdr:nvSpPr>
      <xdr:spPr bwMode="auto">
        <a:xfrm flipV="1">
          <a:off x="3835400" y="67214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6" name="Line 3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355600</xdr:colOff>
      <xdr:row>0</xdr:row>
      <xdr:rowOff>57150</xdr:rowOff>
    </xdr:from>
    <xdr:to>
      <xdr:col>2</xdr:col>
      <xdr:colOff>444500</xdr:colOff>
      <xdr:row>0</xdr:row>
      <xdr:rowOff>260350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57150"/>
          <a:ext cx="590550" cy="1587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1105647</xdr:colOff>
      <xdr:row>0</xdr:row>
      <xdr:rowOff>82176</xdr:rowOff>
    </xdr:from>
    <xdr:to>
      <xdr:col>1</xdr:col>
      <xdr:colOff>432921</xdr:colOff>
      <xdr:row>1</xdr:row>
      <xdr:rowOff>85652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647" y="82176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107576</xdr:colOff>
      <xdr:row>0</xdr:row>
      <xdr:rowOff>32123</xdr:rowOff>
    </xdr:from>
    <xdr:to>
      <xdr:col>3</xdr:col>
      <xdr:colOff>323850</xdr:colOff>
      <xdr:row>0</xdr:row>
      <xdr:rowOff>234950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1976" y="32123"/>
          <a:ext cx="673474" cy="202827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82</xdr:row>
      <xdr:rowOff>44450</xdr:rowOff>
    </xdr:from>
    <xdr:to>
      <xdr:col>3</xdr:col>
      <xdr:colOff>260350</xdr:colOff>
      <xdr:row>86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17551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82</xdr:row>
      <xdr:rowOff>50800</xdr:rowOff>
    </xdr:from>
    <xdr:to>
      <xdr:col>5</xdr:col>
      <xdr:colOff>12700</xdr:colOff>
      <xdr:row>87</xdr:row>
      <xdr:rowOff>6350</xdr:rowOff>
    </xdr:to>
    <xdr:cxnSp macro="">
      <xdr:nvCxnSpPr>
        <xdr:cNvPr id="34" name="直線接點 33"/>
        <xdr:cNvCxnSpPr/>
      </xdr:nvCxnSpPr>
      <xdr:spPr>
        <a:xfrm>
          <a:off x="1676400" y="17557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</xdr:row>
      <xdr:rowOff>44450</xdr:rowOff>
    </xdr:from>
    <xdr:to>
      <xdr:col>3</xdr:col>
      <xdr:colOff>260350</xdr:colOff>
      <xdr:row>12</xdr:row>
      <xdr:rowOff>209550</xdr:rowOff>
    </xdr:to>
    <xdr:cxnSp macro="">
      <xdr:nvCxnSpPr>
        <xdr:cNvPr id="37" name="直線接點 36"/>
        <xdr:cNvCxnSpPr/>
      </xdr:nvCxnSpPr>
      <xdr:spPr>
        <a:xfrm flipH="1">
          <a:off x="9144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</xdr:row>
      <xdr:rowOff>50800</xdr:rowOff>
    </xdr:from>
    <xdr:to>
      <xdr:col>5</xdr:col>
      <xdr:colOff>12700</xdr:colOff>
      <xdr:row>13</xdr:row>
      <xdr:rowOff>6350</xdr:rowOff>
    </xdr:to>
    <xdr:cxnSp macro="">
      <xdr:nvCxnSpPr>
        <xdr:cNvPr id="38" name="直線接點 37"/>
        <xdr:cNvCxnSpPr/>
      </xdr:nvCxnSpPr>
      <xdr:spPr>
        <a:xfrm>
          <a:off x="16573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</xdr:row>
      <xdr:rowOff>44450</xdr:rowOff>
    </xdr:from>
    <xdr:to>
      <xdr:col>10</xdr:col>
      <xdr:colOff>260350</xdr:colOff>
      <xdr:row>12</xdr:row>
      <xdr:rowOff>209550</xdr:rowOff>
    </xdr:to>
    <xdr:cxnSp macro="">
      <xdr:nvCxnSpPr>
        <xdr:cNvPr id="39" name="直線接點 38"/>
        <xdr:cNvCxnSpPr/>
      </xdr:nvCxnSpPr>
      <xdr:spPr>
        <a:xfrm flipH="1">
          <a:off x="41148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</xdr:row>
      <xdr:rowOff>50800</xdr:rowOff>
    </xdr:from>
    <xdr:to>
      <xdr:col>12</xdr:col>
      <xdr:colOff>12700</xdr:colOff>
      <xdr:row>13</xdr:row>
      <xdr:rowOff>6350</xdr:rowOff>
    </xdr:to>
    <xdr:cxnSp macro="">
      <xdr:nvCxnSpPr>
        <xdr:cNvPr id="40" name="直線接點 39"/>
        <xdr:cNvCxnSpPr/>
      </xdr:nvCxnSpPr>
      <xdr:spPr>
        <a:xfrm>
          <a:off x="48577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17</xdr:row>
      <xdr:rowOff>44450</xdr:rowOff>
    </xdr:from>
    <xdr:to>
      <xdr:col>3</xdr:col>
      <xdr:colOff>260350</xdr:colOff>
      <xdr:row>21</xdr:row>
      <xdr:rowOff>209550</xdr:rowOff>
    </xdr:to>
    <xdr:cxnSp macro="">
      <xdr:nvCxnSpPr>
        <xdr:cNvPr id="41" name="直線接點 40"/>
        <xdr:cNvCxnSpPr/>
      </xdr:nvCxnSpPr>
      <xdr:spPr>
        <a:xfrm flipH="1">
          <a:off x="9144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17</xdr:row>
      <xdr:rowOff>50800</xdr:rowOff>
    </xdr:from>
    <xdr:to>
      <xdr:col>5</xdr:col>
      <xdr:colOff>12700</xdr:colOff>
      <xdr:row>22</xdr:row>
      <xdr:rowOff>6350</xdr:rowOff>
    </xdr:to>
    <xdr:cxnSp macro="">
      <xdr:nvCxnSpPr>
        <xdr:cNvPr id="42" name="直線接點 41"/>
        <xdr:cNvCxnSpPr/>
      </xdr:nvCxnSpPr>
      <xdr:spPr>
        <a:xfrm>
          <a:off x="16573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17</xdr:row>
      <xdr:rowOff>44450</xdr:rowOff>
    </xdr:from>
    <xdr:to>
      <xdr:col>10</xdr:col>
      <xdr:colOff>260350</xdr:colOff>
      <xdr:row>21</xdr:row>
      <xdr:rowOff>209550</xdr:rowOff>
    </xdr:to>
    <xdr:cxnSp macro="">
      <xdr:nvCxnSpPr>
        <xdr:cNvPr id="43" name="直線接點 42"/>
        <xdr:cNvCxnSpPr/>
      </xdr:nvCxnSpPr>
      <xdr:spPr>
        <a:xfrm flipH="1">
          <a:off x="41148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17</xdr:row>
      <xdr:rowOff>50800</xdr:rowOff>
    </xdr:from>
    <xdr:to>
      <xdr:col>12</xdr:col>
      <xdr:colOff>12700</xdr:colOff>
      <xdr:row>22</xdr:row>
      <xdr:rowOff>6350</xdr:rowOff>
    </xdr:to>
    <xdr:cxnSp macro="">
      <xdr:nvCxnSpPr>
        <xdr:cNvPr id="44" name="直線接點 43"/>
        <xdr:cNvCxnSpPr/>
      </xdr:nvCxnSpPr>
      <xdr:spPr>
        <a:xfrm>
          <a:off x="48577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26</xdr:row>
      <xdr:rowOff>44450</xdr:rowOff>
    </xdr:from>
    <xdr:to>
      <xdr:col>3</xdr:col>
      <xdr:colOff>260350</xdr:colOff>
      <xdr:row>30</xdr:row>
      <xdr:rowOff>209550</xdr:rowOff>
    </xdr:to>
    <xdr:cxnSp macro="">
      <xdr:nvCxnSpPr>
        <xdr:cNvPr id="45" name="直線接點 44"/>
        <xdr:cNvCxnSpPr/>
      </xdr:nvCxnSpPr>
      <xdr:spPr>
        <a:xfrm flipH="1">
          <a:off x="9144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26</xdr:row>
      <xdr:rowOff>50800</xdr:rowOff>
    </xdr:from>
    <xdr:to>
      <xdr:col>5</xdr:col>
      <xdr:colOff>12700</xdr:colOff>
      <xdr:row>31</xdr:row>
      <xdr:rowOff>6350</xdr:rowOff>
    </xdr:to>
    <xdr:cxnSp macro="">
      <xdr:nvCxnSpPr>
        <xdr:cNvPr id="46" name="直線接點 45"/>
        <xdr:cNvCxnSpPr/>
      </xdr:nvCxnSpPr>
      <xdr:spPr>
        <a:xfrm>
          <a:off x="16573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45</xdr:row>
      <xdr:rowOff>44450</xdr:rowOff>
    </xdr:from>
    <xdr:to>
      <xdr:col>3</xdr:col>
      <xdr:colOff>260350</xdr:colOff>
      <xdr:row>49</xdr:row>
      <xdr:rowOff>209550</xdr:rowOff>
    </xdr:to>
    <xdr:cxnSp macro="">
      <xdr:nvCxnSpPr>
        <xdr:cNvPr id="47" name="直線接點 46"/>
        <xdr:cNvCxnSpPr/>
      </xdr:nvCxnSpPr>
      <xdr:spPr>
        <a:xfrm flipH="1">
          <a:off x="914400" y="97345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45</xdr:row>
      <xdr:rowOff>50800</xdr:rowOff>
    </xdr:from>
    <xdr:to>
      <xdr:col>5</xdr:col>
      <xdr:colOff>12700</xdr:colOff>
      <xdr:row>50</xdr:row>
      <xdr:rowOff>6350</xdr:rowOff>
    </xdr:to>
    <xdr:cxnSp macro="">
      <xdr:nvCxnSpPr>
        <xdr:cNvPr id="48" name="直線接點 47"/>
        <xdr:cNvCxnSpPr/>
      </xdr:nvCxnSpPr>
      <xdr:spPr>
        <a:xfrm>
          <a:off x="1657350" y="97409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</xdr:colOff>
      <xdr:row>44</xdr:row>
      <xdr:rowOff>194235</xdr:rowOff>
    </xdr:from>
    <xdr:to>
      <xdr:col>11</xdr:col>
      <xdr:colOff>440764</xdr:colOff>
      <xdr:row>50</xdr:row>
      <xdr:rowOff>374</xdr:rowOff>
    </xdr:to>
    <xdr:cxnSp macro="">
      <xdr:nvCxnSpPr>
        <xdr:cNvPr id="49" name="直線接點 48"/>
        <xdr:cNvCxnSpPr/>
      </xdr:nvCxnSpPr>
      <xdr:spPr>
        <a:xfrm flipH="1">
          <a:off x="4102847" y="9891059"/>
          <a:ext cx="1350682" cy="10611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440765</xdr:colOff>
      <xdr:row>45</xdr:row>
      <xdr:rowOff>0</xdr:rowOff>
    </xdr:from>
    <xdr:to>
      <xdr:col>12</xdr:col>
      <xdr:colOff>12700</xdr:colOff>
      <xdr:row>50</xdr:row>
      <xdr:rowOff>6350</xdr:rowOff>
    </xdr:to>
    <xdr:cxnSp macro="">
      <xdr:nvCxnSpPr>
        <xdr:cNvPr id="50" name="直線接點 49"/>
        <xdr:cNvCxnSpPr/>
      </xdr:nvCxnSpPr>
      <xdr:spPr>
        <a:xfrm>
          <a:off x="4086412" y="9906000"/>
          <a:ext cx="1394759" cy="10522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55</xdr:row>
      <xdr:rowOff>44450</xdr:rowOff>
    </xdr:from>
    <xdr:to>
      <xdr:col>3</xdr:col>
      <xdr:colOff>260350</xdr:colOff>
      <xdr:row>59</xdr:row>
      <xdr:rowOff>209550</xdr:rowOff>
    </xdr:to>
    <xdr:cxnSp macro="">
      <xdr:nvCxnSpPr>
        <xdr:cNvPr id="51" name="直線接點 50"/>
        <xdr:cNvCxnSpPr/>
      </xdr:nvCxnSpPr>
      <xdr:spPr>
        <a:xfrm flipH="1">
          <a:off x="914400" y="116205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55</xdr:row>
      <xdr:rowOff>50800</xdr:rowOff>
    </xdr:from>
    <xdr:to>
      <xdr:col>5</xdr:col>
      <xdr:colOff>12700</xdr:colOff>
      <xdr:row>60</xdr:row>
      <xdr:rowOff>6350</xdr:rowOff>
    </xdr:to>
    <xdr:cxnSp macro="">
      <xdr:nvCxnSpPr>
        <xdr:cNvPr id="52" name="直線接點 51"/>
        <xdr:cNvCxnSpPr/>
      </xdr:nvCxnSpPr>
      <xdr:spPr>
        <a:xfrm>
          <a:off x="1657350" y="116268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55</xdr:row>
      <xdr:rowOff>44450</xdr:rowOff>
    </xdr:from>
    <xdr:to>
      <xdr:col>10</xdr:col>
      <xdr:colOff>260350</xdr:colOff>
      <xdr:row>59</xdr:row>
      <xdr:rowOff>209550</xdr:rowOff>
    </xdr:to>
    <xdr:cxnSp macro="">
      <xdr:nvCxnSpPr>
        <xdr:cNvPr id="53" name="直線接點 52"/>
        <xdr:cNvCxnSpPr/>
      </xdr:nvCxnSpPr>
      <xdr:spPr>
        <a:xfrm flipH="1">
          <a:off x="4114800" y="116205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55</xdr:row>
      <xdr:rowOff>50800</xdr:rowOff>
    </xdr:from>
    <xdr:to>
      <xdr:col>12</xdr:col>
      <xdr:colOff>12700</xdr:colOff>
      <xdr:row>60</xdr:row>
      <xdr:rowOff>6350</xdr:rowOff>
    </xdr:to>
    <xdr:cxnSp macro="">
      <xdr:nvCxnSpPr>
        <xdr:cNvPr id="54" name="直線接點 53"/>
        <xdr:cNvCxnSpPr/>
      </xdr:nvCxnSpPr>
      <xdr:spPr>
        <a:xfrm>
          <a:off x="4857750" y="116268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64</xdr:row>
      <xdr:rowOff>44450</xdr:rowOff>
    </xdr:from>
    <xdr:to>
      <xdr:col>3</xdr:col>
      <xdr:colOff>260350</xdr:colOff>
      <xdr:row>68</xdr:row>
      <xdr:rowOff>209550</xdr:rowOff>
    </xdr:to>
    <xdr:cxnSp macro="">
      <xdr:nvCxnSpPr>
        <xdr:cNvPr id="55" name="直線接點 54"/>
        <xdr:cNvCxnSpPr/>
      </xdr:nvCxnSpPr>
      <xdr:spPr>
        <a:xfrm flipH="1">
          <a:off x="914400" y="135064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64</xdr:row>
      <xdr:rowOff>50800</xdr:rowOff>
    </xdr:from>
    <xdr:to>
      <xdr:col>5</xdr:col>
      <xdr:colOff>12700</xdr:colOff>
      <xdr:row>69</xdr:row>
      <xdr:rowOff>6350</xdr:rowOff>
    </xdr:to>
    <xdr:cxnSp macro="">
      <xdr:nvCxnSpPr>
        <xdr:cNvPr id="56" name="直線接點 55"/>
        <xdr:cNvCxnSpPr/>
      </xdr:nvCxnSpPr>
      <xdr:spPr>
        <a:xfrm>
          <a:off x="1657350" y="135128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64</xdr:row>
      <xdr:rowOff>44450</xdr:rowOff>
    </xdr:from>
    <xdr:to>
      <xdr:col>10</xdr:col>
      <xdr:colOff>260350</xdr:colOff>
      <xdr:row>68</xdr:row>
      <xdr:rowOff>209550</xdr:rowOff>
    </xdr:to>
    <xdr:cxnSp macro="">
      <xdr:nvCxnSpPr>
        <xdr:cNvPr id="57" name="直線接點 56"/>
        <xdr:cNvCxnSpPr/>
      </xdr:nvCxnSpPr>
      <xdr:spPr>
        <a:xfrm flipH="1">
          <a:off x="4114800" y="135064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64</xdr:row>
      <xdr:rowOff>50800</xdr:rowOff>
    </xdr:from>
    <xdr:to>
      <xdr:col>12</xdr:col>
      <xdr:colOff>12700</xdr:colOff>
      <xdr:row>69</xdr:row>
      <xdr:rowOff>6350</xdr:rowOff>
    </xdr:to>
    <xdr:cxnSp macro="">
      <xdr:nvCxnSpPr>
        <xdr:cNvPr id="58" name="直線接點 57"/>
        <xdr:cNvCxnSpPr/>
      </xdr:nvCxnSpPr>
      <xdr:spPr>
        <a:xfrm>
          <a:off x="4857750" y="135128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26</xdr:row>
      <xdr:rowOff>44450</xdr:rowOff>
    </xdr:from>
    <xdr:to>
      <xdr:col>10</xdr:col>
      <xdr:colOff>260350</xdr:colOff>
      <xdr:row>30</xdr:row>
      <xdr:rowOff>209550</xdr:rowOff>
    </xdr:to>
    <xdr:cxnSp macro="">
      <xdr:nvCxnSpPr>
        <xdr:cNvPr id="59" name="直線接點 58"/>
        <xdr:cNvCxnSpPr/>
      </xdr:nvCxnSpPr>
      <xdr:spPr>
        <a:xfrm flipH="1">
          <a:off x="41148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26</xdr:row>
      <xdr:rowOff>50800</xdr:rowOff>
    </xdr:from>
    <xdr:to>
      <xdr:col>12</xdr:col>
      <xdr:colOff>12700</xdr:colOff>
      <xdr:row>31</xdr:row>
      <xdr:rowOff>6350</xdr:rowOff>
    </xdr:to>
    <xdr:cxnSp macro="">
      <xdr:nvCxnSpPr>
        <xdr:cNvPr id="60" name="直線接點 59"/>
        <xdr:cNvCxnSpPr/>
      </xdr:nvCxnSpPr>
      <xdr:spPr>
        <a:xfrm>
          <a:off x="48577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35</xdr:row>
      <xdr:rowOff>44450</xdr:rowOff>
    </xdr:from>
    <xdr:to>
      <xdr:col>3</xdr:col>
      <xdr:colOff>260350</xdr:colOff>
      <xdr:row>39</xdr:row>
      <xdr:rowOff>209550</xdr:rowOff>
    </xdr:to>
    <xdr:cxnSp macro="">
      <xdr:nvCxnSpPr>
        <xdr:cNvPr id="61" name="直線接點 60"/>
        <xdr:cNvCxnSpPr/>
      </xdr:nvCxnSpPr>
      <xdr:spPr>
        <a:xfrm flipH="1">
          <a:off x="9144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35</xdr:row>
      <xdr:rowOff>50800</xdr:rowOff>
    </xdr:from>
    <xdr:to>
      <xdr:col>5</xdr:col>
      <xdr:colOff>12700</xdr:colOff>
      <xdr:row>40</xdr:row>
      <xdr:rowOff>6350</xdr:rowOff>
    </xdr:to>
    <xdr:cxnSp macro="">
      <xdr:nvCxnSpPr>
        <xdr:cNvPr id="62" name="直線接點 61"/>
        <xdr:cNvCxnSpPr/>
      </xdr:nvCxnSpPr>
      <xdr:spPr>
        <a:xfrm>
          <a:off x="16573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35</xdr:row>
      <xdr:rowOff>44450</xdr:rowOff>
    </xdr:from>
    <xdr:to>
      <xdr:col>10</xdr:col>
      <xdr:colOff>260350</xdr:colOff>
      <xdr:row>39</xdr:row>
      <xdr:rowOff>209550</xdr:rowOff>
    </xdr:to>
    <xdr:cxnSp macro="">
      <xdr:nvCxnSpPr>
        <xdr:cNvPr id="63" name="直線接點 62"/>
        <xdr:cNvCxnSpPr/>
      </xdr:nvCxnSpPr>
      <xdr:spPr>
        <a:xfrm flipH="1">
          <a:off x="41148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35</xdr:row>
      <xdr:rowOff>50800</xdr:rowOff>
    </xdr:from>
    <xdr:to>
      <xdr:col>12</xdr:col>
      <xdr:colOff>12700</xdr:colOff>
      <xdr:row>40</xdr:row>
      <xdr:rowOff>6350</xdr:rowOff>
    </xdr:to>
    <xdr:cxnSp macro="">
      <xdr:nvCxnSpPr>
        <xdr:cNvPr id="64" name="直線接點 63"/>
        <xdr:cNvCxnSpPr/>
      </xdr:nvCxnSpPr>
      <xdr:spPr>
        <a:xfrm>
          <a:off x="48577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73</xdr:row>
      <xdr:rowOff>44450</xdr:rowOff>
    </xdr:from>
    <xdr:to>
      <xdr:col>3</xdr:col>
      <xdr:colOff>260350</xdr:colOff>
      <xdr:row>77</xdr:row>
      <xdr:rowOff>209550</xdr:rowOff>
    </xdr:to>
    <xdr:cxnSp macro="">
      <xdr:nvCxnSpPr>
        <xdr:cNvPr id="65" name="直線接點 64"/>
        <xdr:cNvCxnSpPr/>
      </xdr:nvCxnSpPr>
      <xdr:spPr>
        <a:xfrm flipH="1">
          <a:off x="914400" y="153924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73</xdr:row>
      <xdr:rowOff>50800</xdr:rowOff>
    </xdr:from>
    <xdr:to>
      <xdr:col>5</xdr:col>
      <xdr:colOff>12700</xdr:colOff>
      <xdr:row>78</xdr:row>
      <xdr:rowOff>6350</xdr:rowOff>
    </xdr:to>
    <xdr:cxnSp macro="">
      <xdr:nvCxnSpPr>
        <xdr:cNvPr id="66" name="直線接點 65"/>
        <xdr:cNvCxnSpPr/>
      </xdr:nvCxnSpPr>
      <xdr:spPr>
        <a:xfrm>
          <a:off x="1657350" y="153987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73</xdr:row>
      <xdr:rowOff>44450</xdr:rowOff>
    </xdr:from>
    <xdr:to>
      <xdr:col>10</xdr:col>
      <xdr:colOff>260350</xdr:colOff>
      <xdr:row>77</xdr:row>
      <xdr:rowOff>209550</xdr:rowOff>
    </xdr:to>
    <xdr:cxnSp macro="">
      <xdr:nvCxnSpPr>
        <xdr:cNvPr id="67" name="直線接點 66"/>
        <xdr:cNvCxnSpPr/>
      </xdr:nvCxnSpPr>
      <xdr:spPr>
        <a:xfrm flipH="1">
          <a:off x="4114800" y="153924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73</xdr:row>
      <xdr:rowOff>50800</xdr:rowOff>
    </xdr:from>
    <xdr:to>
      <xdr:col>12</xdr:col>
      <xdr:colOff>12700</xdr:colOff>
      <xdr:row>78</xdr:row>
      <xdr:rowOff>6350</xdr:rowOff>
    </xdr:to>
    <xdr:cxnSp macro="">
      <xdr:nvCxnSpPr>
        <xdr:cNvPr id="68" name="直線接點 67"/>
        <xdr:cNvCxnSpPr/>
      </xdr:nvCxnSpPr>
      <xdr:spPr>
        <a:xfrm>
          <a:off x="4857750" y="153987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82</xdr:row>
      <xdr:rowOff>44450</xdr:rowOff>
    </xdr:from>
    <xdr:to>
      <xdr:col>3</xdr:col>
      <xdr:colOff>260350</xdr:colOff>
      <xdr:row>86</xdr:row>
      <xdr:rowOff>209550</xdr:rowOff>
    </xdr:to>
    <xdr:cxnSp macro="">
      <xdr:nvCxnSpPr>
        <xdr:cNvPr id="69" name="直線接點 68"/>
        <xdr:cNvCxnSpPr/>
      </xdr:nvCxnSpPr>
      <xdr:spPr>
        <a:xfrm flipH="1">
          <a:off x="914400" y="172783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82</xdr:row>
      <xdr:rowOff>50800</xdr:rowOff>
    </xdr:from>
    <xdr:to>
      <xdr:col>5</xdr:col>
      <xdr:colOff>12700</xdr:colOff>
      <xdr:row>87</xdr:row>
      <xdr:rowOff>6350</xdr:rowOff>
    </xdr:to>
    <xdr:cxnSp macro="">
      <xdr:nvCxnSpPr>
        <xdr:cNvPr id="70" name="直線接點 69"/>
        <xdr:cNvCxnSpPr/>
      </xdr:nvCxnSpPr>
      <xdr:spPr>
        <a:xfrm>
          <a:off x="1657350" y="172847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82</xdr:row>
      <xdr:rowOff>44450</xdr:rowOff>
    </xdr:from>
    <xdr:to>
      <xdr:col>10</xdr:col>
      <xdr:colOff>260350</xdr:colOff>
      <xdr:row>86</xdr:row>
      <xdr:rowOff>209550</xdr:rowOff>
    </xdr:to>
    <xdr:cxnSp macro="">
      <xdr:nvCxnSpPr>
        <xdr:cNvPr id="71" name="直線接點 70"/>
        <xdr:cNvCxnSpPr/>
      </xdr:nvCxnSpPr>
      <xdr:spPr>
        <a:xfrm flipH="1">
          <a:off x="4114800" y="172783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82</xdr:row>
      <xdr:rowOff>50800</xdr:rowOff>
    </xdr:from>
    <xdr:to>
      <xdr:col>12</xdr:col>
      <xdr:colOff>12700</xdr:colOff>
      <xdr:row>87</xdr:row>
      <xdr:rowOff>6350</xdr:rowOff>
    </xdr:to>
    <xdr:cxnSp macro="">
      <xdr:nvCxnSpPr>
        <xdr:cNvPr id="72" name="直線接點 71"/>
        <xdr:cNvCxnSpPr/>
      </xdr:nvCxnSpPr>
      <xdr:spPr>
        <a:xfrm>
          <a:off x="4857750" y="172847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91</xdr:row>
      <xdr:rowOff>44450</xdr:rowOff>
    </xdr:from>
    <xdr:to>
      <xdr:col>3</xdr:col>
      <xdr:colOff>260350</xdr:colOff>
      <xdr:row>95</xdr:row>
      <xdr:rowOff>209550</xdr:rowOff>
    </xdr:to>
    <xdr:cxnSp macro="">
      <xdr:nvCxnSpPr>
        <xdr:cNvPr id="73" name="直線接點 72"/>
        <xdr:cNvCxnSpPr/>
      </xdr:nvCxnSpPr>
      <xdr:spPr>
        <a:xfrm flipH="1">
          <a:off x="914400" y="191643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91</xdr:row>
      <xdr:rowOff>50800</xdr:rowOff>
    </xdr:from>
    <xdr:to>
      <xdr:col>5</xdr:col>
      <xdr:colOff>12700</xdr:colOff>
      <xdr:row>96</xdr:row>
      <xdr:rowOff>6350</xdr:rowOff>
    </xdr:to>
    <xdr:cxnSp macro="">
      <xdr:nvCxnSpPr>
        <xdr:cNvPr id="74" name="直線接點 73"/>
        <xdr:cNvCxnSpPr/>
      </xdr:nvCxnSpPr>
      <xdr:spPr>
        <a:xfrm>
          <a:off x="1657350" y="191706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0</xdr:row>
      <xdr:rowOff>67235</xdr:rowOff>
    </xdr:from>
    <xdr:to>
      <xdr:col>1</xdr:col>
      <xdr:colOff>343274</xdr:colOff>
      <xdr:row>1</xdr:row>
      <xdr:rowOff>40829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0" y="67235"/>
          <a:ext cx="686921" cy="257476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31</xdr:row>
      <xdr:rowOff>44450</xdr:rowOff>
    </xdr:from>
    <xdr:to>
      <xdr:col>10</xdr:col>
      <xdr:colOff>260350</xdr:colOff>
      <xdr:row>35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78359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31</xdr:row>
      <xdr:rowOff>50800</xdr:rowOff>
    </xdr:from>
    <xdr:to>
      <xdr:col>12</xdr:col>
      <xdr:colOff>12700</xdr:colOff>
      <xdr:row>36</xdr:row>
      <xdr:rowOff>6350</xdr:rowOff>
    </xdr:to>
    <xdr:cxnSp macro="">
      <xdr:nvCxnSpPr>
        <xdr:cNvPr id="9" name="直線接點 8"/>
        <xdr:cNvCxnSpPr/>
      </xdr:nvCxnSpPr>
      <xdr:spPr>
        <a:xfrm>
          <a:off x="4921250" y="78422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40</xdr:row>
      <xdr:rowOff>44450</xdr:rowOff>
    </xdr:from>
    <xdr:to>
      <xdr:col>3</xdr:col>
      <xdr:colOff>260350</xdr:colOff>
      <xdr:row>44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40</xdr:row>
      <xdr:rowOff>50800</xdr:rowOff>
    </xdr:from>
    <xdr:to>
      <xdr:col>5</xdr:col>
      <xdr:colOff>12700</xdr:colOff>
      <xdr:row>45</xdr:row>
      <xdr:rowOff>6350</xdr:rowOff>
    </xdr:to>
    <xdr:cxnSp macro="">
      <xdr:nvCxnSpPr>
        <xdr:cNvPr id="15" name="直線接點 14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246530</xdr:colOff>
      <xdr:row>0</xdr:row>
      <xdr:rowOff>74706</xdr:rowOff>
    </xdr:from>
    <xdr:to>
      <xdr:col>3</xdr:col>
      <xdr:colOff>462804</xdr:colOff>
      <xdr:row>1</xdr:row>
      <xdr:rowOff>78182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2883" y="74706"/>
          <a:ext cx="679450" cy="257476"/>
        </a:xfrm>
        <a:prstGeom prst="rect">
          <a:avLst/>
        </a:prstGeom>
        <a:noFill/>
      </xdr:spPr>
    </xdr:pic>
    <xdr:clientData/>
  </xdr:twoCellAnchor>
  <xdr:twoCellAnchor>
    <xdr:from>
      <xdr:col>8</xdr:col>
      <xdr:colOff>457200</xdr:colOff>
      <xdr:row>40</xdr:row>
      <xdr:rowOff>44450</xdr:rowOff>
    </xdr:from>
    <xdr:to>
      <xdr:col>10</xdr:col>
      <xdr:colOff>260350</xdr:colOff>
      <xdr:row>44</xdr:row>
      <xdr:rowOff>209550</xdr:rowOff>
    </xdr:to>
    <xdr:cxnSp macro="">
      <xdr:nvCxnSpPr>
        <xdr:cNvPr id="17" name="直線接點 16"/>
        <xdr:cNvCxnSpPr/>
      </xdr:nvCxnSpPr>
      <xdr:spPr>
        <a:xfrm flipH="1">
          <a:off x="920376" y="9599332"/>
          <a:ext cx="729503" cy="10316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40</xdr:row>
      <xdr:rowOff>50800</xdr:rowOff>
    </xdr:from>
    <xdr:to>
      <xdr:col>12</xdr:col>
      <xdr:colOff>12700</xdr:colOff>
      <xdr:row>45</xdr:row>
      <xdr:rowOff>6350</xdr:rowOff>
    </xdr:to>
    <xdr:cxnSp macro="">
      <xdr:nvCxnSpPr>
        <xdr:cNvPr id="18" name="直線接點 17"/>
        <xdr:cNvCxnSpPr/>
      </xdr:nvCxnSpPr>
      <xdr:spPr>
        <a:xfrm>
          <a:off x="1675279" y="9605682"/>
          <a:ext cx="653303" cy="10387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20</xdr:row>
      <xdr:rowOff>44450</xdr:rowOff>
    </xdr:from>
    <xdr:to>
      <xdr:col>3</xdr:col>
      <xdr:colOff>260350</xdr:colOff>
      <xdr:row>24</xdr:row>
      <xdr:rowOff>209550</xdr:rowOff>
    </xdr:to>
    <xdr:cxnSp macro="">
      <xdr:nvCxnSpPr>
        <xdr:cNvPr id="21" name="直線接點 20"/>
        <xdr:cNvCxnSpPr/>
      </xdr:nvCxnSpPr>
      <xdr:spPr>
        <a:xfrm flipH="1">
          <a:off x="4162612" y="7216215"/>
          <a:ext cx="729503" cy="10316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20</xdr:row>
      <xdr:rowOff>50800</xdr:rowOff>
    </xdr:from>
    <xdr:to>
      <xdr:col>5</xdr:col>
      <xdr:colOff>12700</xdr:colOff>
      <xdr:row>25</xdr:row>
      <xdr:rowOff>6350</xdr:rowOff>
    </xdr:to>
    <xdr:cxnSp macro="">
      <xdr:nvCxnSpPr>
        <xdr:cNvPr id="22" name="直線接點 21"/>
        <xdr:cNvCxnSpPr/>
      </xdr:nvCxnSpPr>
      <xdr:spPr>
        <a:xfrm>
          <a:off x="4917515" y="7222565"/>
          <a:ext cx="653303" cy="1038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165100</xdr:rowOff>
    </xdr:from>
    <xdr:to>
      <xdr:col>12</xdr:col>
      <xdr:colOff>19050</xdr:colOff>
      <xdr:row>25</xdr:row>
      <xdr:rowOff>0</xdr:rowOff>
    </xdr:to>
    <xdr:cxnSp macro="">
      <xdr:nvCxnSpPr>
        <xdr:cNvPr id="25" name="直線接點 24"/>
        <xdr:cNvCxnSpPr/>
      </xdr:nvCxnSpPr>
      <xdr:spPr>
        <a:xfrm flipH="1">
          <a:off x="4114800" y="3733800"/>
          <a:ext cx="1390650" cy="977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20</xdr:row>
      <xdr:rowOff>12700</xdr:rowOff>
    </xdr:from>
    <xdr:to>
      <xdr:col>12</xdr:col>
      <xdr:colOff>12700</xdr:colOff>
      <xdr:row>25</xdr:row>
      <xdr:rowOff>6350</xdr:rowOff>
    </xdr:to>
    <xdr:cxnSp macro="">
      <xdr:nvCxnSpPr>
        <xdr:cNvPr id="26" name="直線接點 25"/>
        <xdr:cNvCxnSpPr/>
      </xdr:nvCxnSpPr>
      <xdr:spPr>
        <a:xfrm>
          <a:off x="4133850" y="3771900"/>
          <a:ext cx="1365250" cy="946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6350</xdr:rowOff>
    </xdr:from>
    <xdr:to>
      <xdr:col>5</xdr:col>
      <xdr:colOff>6350</xdr:colOff>
      <xdr:row>36</xdr:row>
      <xdr:rowOff>0</xdr:rowOff>
    </xdr:to>
    <xdr:cxnSp macro="">
      <xdr:nvCxnSpPr>
        <xdr:cNvPr id="27" name="直線接點 26"/>
        <xdr:cNvCxnSpPr/>
      </xdr:nvCxnSpPr>
      <xdr:spPr>
        <a:xfrm flipH="1">
          <a:off x="914400" y="5480050"/>
          <a:ext cx="1377950" cy="946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30</xdr:row>
      <xdr:rowOff>177800</xdr:rowOff>
    </xdr:from>
    <xdr:to>
      <xdr:col>5</xdr:col>
      <xdr:colOff>12700</xdr:colOff>
      <xdr:row>36</xdr:row>
      <xdr:rowOff>6350</xdr:rowOff>
    </xdr:to>
    <xdr:cxnSp macro="">
      <xdr:nvCxnSpPr>
        <xdr:cNvPr id="28" name="直線接點 27"/>
        <xdr:cNvCxnSpPr/>
      </xdr:nvCxnSpPr>
      <xdr:spPr>
        <a:xfrm>
          <a:off x="920750" y="5461000"/>
          <a:ext cx="13779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1188357</xdr:colOff>
      <xdr:row>0</xdr:row>
      <xdr:rowOff>90715</xdr:rowOff>
    </xdr:from>
    <xdr:to>
      <xdr:col>2</xdr:col>
      <xdr:colOff>35378</xdr:colOff>
      <xdr:row>1</xdr:row>
      <xdr:rowOff>39762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8357" y="90715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565150</xdr:colOff>
      <xdr:row>0</xdr:row>
      <xdr:rowOff>82550</xdr:rowOff>
    </xdr:from>
    <xdr:to>
      <xdr:col>1</xdr:col>
      <xdr:colOff>1155700</xdr:colOff>
      <xdr:row>0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150" y="82550"/>
          <a:ext cx="590550" cy="2032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63500</xdr:rowOff>
    </xdr:from>
    <xdr:to>
      <xdr:col>2</xdr:col>
      <xdr:colOff>914400</xdr:colOff>
      <xdr:row>0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450" y="63500"/>
          <a:ext cx="800100" cy="2032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653498</xdr:colOff>
      <xdr:row>0</xdr:row>
      <xdr:rowOff>33683</xdr:rowOff>
    </xdr:from>
    <xdr:to>
      <xdr:col>2</xdr:col>
      <xdr:colOff>33131</xdr:colOff>
      <xdr:row>0</xdr:row>
      <xdr:rowOff>236883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98" y="33683"/>
          <a:ext cx="599937" cy="2032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0</xdr:row>
      <xdr:rowOff>76200</xdr:rowOff>
    </xdr:from>
    <xdr:to>
      <xdr:col>2</xdr:col>
      <xdr:colOff>1111250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76200"/>
          <a:ext cx="666750" cy="2032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711200</xdr:colOff>
      <xdr:row>0</xdr:row>
      <xdr:rowOff>44450</xdr:rowOff>
    </xdr:from>
    <xdr:to>
      <xdr:col>2</xdr:col>
      <xdr:colOff>50800</xdr:colOff>
      <xdr:row>0</xdr:row>
      <xdr:rowOff>247650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444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0</xdr:row>
      <xdr:rowOff>69850</xdr:rowOff>
    </xdr:from>
    <xdr:to>
      <xdr:col>2</xdr:col>
      <xdr:colOff>491435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69850"/>
          <a:ext cx="586685" cy="1651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44450</xdr:rowOff>
    </xdr:from>
    <xdr:to>
      <xdr:col>2</xdr:col>
      <xdr:colOff>838200</xdr:colOff>
      <xdr:row>0</xdr:row>
      <xdr:rowOff>247650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44450"/>
          <a:ext cx="742950" cy="2032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939800</xdr:colOff>
      <xdr:row>0</xdr:row>
      <xdr:rowOff>76200</xdr:rowOff>
    </xdr:from>
    <xdr:to>
      <xdr:col>1</xdr:col>
      <xdr:colOff>1473200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800" y="76200"/>
          <a:ext cx="533400" cy="2032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488950</xdr:colOff>
      <xdr:row>0</xdr:row>
      <xdr:rowOff>57150</xdr:rowOff>
    </xdr:from>
    <xdr:to>
      <xdr:col>3</xdr:col>
      <xdr:colOff>82550</xdr:colOff>
      <xdr:row>1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0950" y="57150"/>
          <a:ext cx="546100" cy="2032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615950</xdr:colOff>
      <xdr:row>0</xdr:row>
      <xdr:rowOff>71120</xdr:rowOff>
    </xdr:from>
    <xdr:to>
      <xdr:col>1</xdr:col>
      <xdr:colOff>1318260</xdr:colOff>
      <xdr:row>1</xdr:row>
      <xdr:rowOff>20320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9330" y="71120"/>
          <a:ext cx="702310" cy="20066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60740</xdr:rowOff>
    </xdr:from>
    <xdr:to>
      <xdr:col>3</xdr:col>
      <xdr:colOff>29265</xdr:colOff>
      <xdr:row>0</xdr:row>
      <xdr:rowOff>263940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450" y="60740"/>
          <a:ext cx="594415" cy="2032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698500</xdr:colOff>
      <xdr:row>0</xdr:row>
      <xdr:rowOff>76200</xdr:rowOff>
    </xdr:from>
    <xdr:to>
      <xdr:col>2</xdr:col>
      <xdr:colOff>0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76200"/>
          <a:ext cx="571500" cy="2032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63500</xdr:rowOff>
    </xdr:from>
    <xdr:to>
      <xdr:col>2</xdr:col>
      <xdr:colOff>742950</xdr:colOff>
      <xdr:row>0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800" y="63500"/>
          <a:ext cx="628650" cy="2032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806450</xdr:colOff>
      <xdr:row>0</xdr:row>
      <xdr:rowOff>57150</xdr:rowOff>
    </xdr:from>
    <xdr:to>
      <xdr:col>2</xdr:col>
      <xdr:colOff>527050</xdr:colOff>
      <xdr:row>1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450" y="571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0</xdr:row>
      <xdr:rowOff>44450</xdr:rowOff>
    </xdr:from>
    <xdr:to>
      <xdr:col>2</xdr:col>
      <xdr:colOff>730250</xdr:colOff>
      <xdr:row>0</xdr:row>
      <xdr:rowOff>247650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444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608024</xdr:colOff>
      <xdr:row>0</xdr:row>
      <xdr:rowOff>37255</xdr:rowOff>
    </xdr:from>
    <xdr:to>
      <xdr:col>1</xdr:col>
      <xdr:colOff>1240118</xdr:colOff>
      <xdr:row>0</xdr:row>
      <xdr:rowOff>240455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9024" y="37255"/>
          <a:ext cx="632094" cy="203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45</xdr:row>
      <xdr:rowOff>44450</xdr:rowOff>
    </xdr:from>
    <xdr:to>
      <xdr:col>3</xdr:col>
      <xdr:colOff>260350</xdr:colOff>
      <xdr:row>49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45</xdr:row>
      <xdr:rowOff>50800</xdr:rowOff>
    </xdr:from>
    <xdr:to>
      <xdr:col>5</xdr:col>
      <xdr:colOff>12700</xdr:colOff>
      <xdr:row>50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45</xdr:row>
      <xdr:rowOff>44450</xdr:rowOff>
    </xdr:from>
    <xdr:to>
      <xdr:col>10</xdr:col>
      <xdr:colOff>260350</xdr:colOff>
      <xdr:row>49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45</xdr:row>
      <xdr:rowOff>50800</xdr:rowOff>
    </xdr:from>
    <xdr:to>
      <xdr:col>12</xdr:col>
      <xdr:colOff>12700</xdr:colOff>
      <xdr:row>50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55</xdr:row>
      <xdr:rowOff>44450</xdr:rowOff>
    </xdr:from>
    <xdr:to>
      <xdr:col>3</xdr:col>
      <xdr:colOff>260350</xdr:colOff>
      <xdr:row>59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55</xdr:row>
      <xdr:rowOff>50800</xdr:rowOff>
    </xdr:from>
    <xdr:to>
      <xdr:col>5</xdr:col>
      <xdr:colOff>12700</xdr:colOff>
      <xdr:row>60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55</xdr:row>
      <xdr:rowOff>44450</xdr:rowOff>
    </xdr:from>
    <xdr:to>
      <xdr:col>10</xdr:col>
      <xdr:colOff>260350</xdr:colOff>
      <xdr:row>59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55</xdr:row>
      <xdr:rowOff>50800</xdr:rowOff>
    </xdr:from>
    <xdr:to>
      <xdr:col>12</xdr:col>
      <xdr:colOff>12700</xdr:colOff>
      <xdr:row>60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64</xdr:row>
      <xdr:rowOff>44450</xdr:rowOff>
    </xdr:from>
    <xdr:to>
      <xdr:col>3</xdr:col>
      <xdr:colOff>260350</xdr:colOff>
      <xdr:row>68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64</xdr:row>
      <xdr:rowOff>50800</xdr:rowOff>
    </xdr:from>
    <xdr:to>
      <xdr:col>5</xdr:col>
      <xdr:colOff>12700</xdr:colOff>
      <xdr:row>69</xdr:row>
      <xdr:rowOff>6350</xdr:rowOff>
    </xdr:to>
    <xdr:cxnSp macro="">
      <xdr:nvCxnSpPr>
        <xdr:cNvPr id="33" name="直線接點 32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64</xdr:row>
      <xdr:rowOff>44450</xdr:rowOff>
    </xdr:from>
    <xdr:to>
      <xdr:col>10</xdr:col>
      <xdr:colOff>260350</xdr:colOff>
      <xdr:row>68</xdr:row>
      <xdr:rowOff>209550</xdr:rowOff>
    </xdr:to>
    <xdr:cxnSp macro="">
      <xdr:nvCxnSpPr>
        <xdr:cNvPr id="34" name="直線接點 33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64</xdr:row>
      <xdr:rowOff>50800</xdr:rowOff>
    </xdr:from>
    <xdr:to>
      <xdr:col>12</xdr:col>
      <xdr:colOff>12700</xdr:colOff>
      <xdr:row>69</xdr:row>
      <xdr:rowOff>6350</xdr:rowOff>
    </xdr:to>
    <xdr:cxnSp macro="">
      <xdr:nvCxnSpPr>
        <xdr:cNvPr id="35" name="直線接點 34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6" name="直線接點 35"/>
        <xdr:cNvCxnSpPr/>
      </xdr:nvCxnSpPr>
      <xdr:spPr>
        <a:xfrm flipH="1">
          <a:off x="920750" y="6756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7" name="直線接點 36"/>
        <xdr:cNvCxnSpPr/>
      </xdr:nvCxnSpPr>
      <xdr:spPr>
        <a:xfrm>
          <a:off x="1676400" y="6762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104588</xdr:colOff>
      <xdr:row>0</xdr:row>
      <xdr:rowOff>67235</xdr:rowOff>
    </xdr:from>
    <xdr:to>
      <xdr:col>3</xdr:col>
      <xdr:colOff>320862</xdr:colOff>
      <xdr:row>1</xdr:row>
      <xdr:rowOff>33131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736" y="67235"/>
          <a:ext cx="666848" cy="217687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40" name="直線接點 39"/>
        <xdr:cNvCxnSpPr/>
      </xdr:nvCxnSpPr>
      <xdr:spPr>
        <a:xfrm flipH="1">
          <a:off x="914400" y="61023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41" name="直線接點 40"/>
        <xdr:cNvCxnSpPr/>
      </xdr:nvCxnSpPr>
      <xdr:spPr>
        <a:xfrm>
          <a:off x="1657350" y="61087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44" name="直線接點 43"/>
        <xdr:cNvCxnSpPr/>
      </xdr:nvCxnSpPr>
      <xdr:spPr>
        <a:xfrm flipH="1">
          <a:off x="4114800" y="61023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45" name="直線接點 44"/>
        <xdr:cNvCxnSpPr/>
      </xdr:nvCxnSpPr>
      <xdr:spPr>
        <a:xfrm>
          <a:off x="4857750" y="61087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73</xdr:row>
      <xdr:rowOff>44450</xdr:rowOff>
    </xdr:from>
    <xdr:to>
      <xdr:col>3</xdr:col>
      <xdr:colOff>260350</xdr:colOff>
      <xdr:row>77</xdr:row>
      <xdr:rowOff>209550</xdr:rowOff>
    </xdr:to>
    <xdr:cxnSp macro="">
      <xdr:nvCxnSpPr>
        <xdr:cNvPr id="46" name="直線接點 45"/>
        <xdr:cNvCxnSpPr/>
      </xdr:nvCxnSpPr>
      <xdr:spPr>
        <a:xfrm flipH="1">
          <a:off x="9144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73</xdr:row>
      <xdr:rowOff>50800</xdr:rowOff>
    </xdr:from>
    <xdr:to>
      <xdr:col>5</xdr:col>
      <xdr:colOff>12700</xdr:colOff>
      <xdr:row>78</xdr:row>
      <xdr:rowOff>6350</xdr:rowOff>
    </xdr:to>
    <xdr:cxnSp macro="">
      <xdr:nvCxnSpPr>
        <xdr:cNvPr id="47" name="直線接點 46"/>
        <xdr:cNvCxnSpPr/>
      </xdr:nvCxnSpPr>
      <xdr:spPr>
        <a:xfrm>
          <a:off x="16573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73</xdr:row>
      <xdr:rowOff>44450</xdr:rowOff>
    </xdr:from>
    <xdr:to>
      <xdr:col>10</xdr:col>
      <xdr:colOff>260350</xdr:colOff>
      <xdr:row>77</xdr:row>
      <xdr:rowOff>209550</xdr:rowOff>
    </xdr:to>
    <xdr:cxnSp macro="">
      <xdr:nvCxnSpPr>
        <xdr:cNvPr id="48" name="直線接點 47"/>
        <xdr:cNvCxnSpPr/>
      </xdr:nvCxnSpPr>
      <xdr:spPr>
        <a:xfrm flipH="1">
          <a:off x="41148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73</xdr:row>
      <xdr:rowOff>50800</xdr:rowOff>
    </xdr:from>
    <xdr:to>
      <xdr:col>12</xdr:col>
      <xdr:colOff>12700</xdr:colOff>
      <xdr:row>78</xdr:row>
      <xdr:rowOff>6350</xdr:rowOff>
    </xdr:to>
    <xdr:cxnSp macro="">
      <xdr:nvCxnSpPr>
        <xdr:cNvPr id="49" name="直線接點 48"/>
        <xdr:cNvCxnSpPr/>
      </xdr:nvCxnSpPr>
      <xdr:spPr>
        <a:xfrm>
          <a:off x="48577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82</xdr:row>
      <xdr:rowOff>44450</xdr:rowOff>
    </xdr:from>
    <xdr:to>
      <xdr:col>3</xdr:col>
      <xdr:colOff>260350</xdr:colOff>
      <xdr:row>86</xdr:row>
      <xdr:rowOff>209550</xdr:rowOff>
    </xdr:to>
    <xdr:cxnSp macro="">
      <xdr:nvCxnSpPr>
        <xdr:cNvPr id="50" name="直線接點 49"/>
        <xdr:cNvCxnSpPr/>
      </xdr:nvCxnSpPr>
      <xdr:spPr>
        <a:xfrm flipH="1">
          <a:off x="9144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82</xdr:row>
      <xdr:rowOff>50800</xdr:rowOff>
    </xdr:from>
    <xdr:to>
      <xdr:col>5</xdr:col>
      <xdr:colOff>12700</xdr:colOff>
      <xdr:row>87</xdr:row>
      <xdr:rowOff>6350</xdr:rowOff>
    </xdr:to>
    <xdr:cxnSp macro="">
      <xdr:nvCxnSpPr>
        <xdr:cNvPr id="51" name="直線接點 50"/>
        <xdr:cNvCxnSpPr/>
      </xdr:nvCxnSpPr>
      <xdr:spPr>
        <a:xfrm>
          <a:off x="16573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82</xdr:row>
      <xdr:rowOff>44450</xdr:rowOff>
    </xdr:from>
    <xdr:to>
      <xdr:col>10</xdr:col>
      <xdr:colOff>260350</xdr:colOff>
      <xdr:row>86</xdr:row>
      <xdr:rowOff>209550</xdr:rowOff>
    </xdr:to>
    <xdr:cxnSp macro="">
      <xdr:nvCxnSpPr>
        <xdr:cNvPr id="52" name="直線接點 51"/>
        <xdr:cNvCxnSpPr/>
      </xdr:nvCxnSpPr>
      <xdr:spPr>
        <a:xfrm flipH="1">
          <a:off x="41148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82</xdr:row>
      <xdr:rowOff>50800</xdr:rowOff>
    </xdr:from>
    <xdr:to>
      <xdr:col>12</xdr:col>
      <xdr:colOff>12700</xdr:colOff>
      <xdr:row>87</xdr:row>
      <xdr:rowOff>6350</xdr:rowOff>
    </xdr:to>
    <xdr:cxnSp macro="">
      <xdr:nvCxnSpPr>
        <xdr:cNvPr id="53" name="直線接點 52"/>
        <xdr:cNvCxnSpPr/>
      </xdr:nvCxnSpPr>
      <xdr:spPr>
        <a:xfrm>
          <a:off x="48577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91</xdr:row>
      <xdr:rowOff>44450</xdr:rowOff>
    </xdr:from>
    <xdr:to>
      <xdr:col>3</xdr:col>
      <xdr:colOff>260350</xdr:colOff>
      <xdr:row>95</xdr:row>
      <xdr:rowOff>209550</xdr:rowOff>
    </xdr:to>
    <xdr:cxnSp macro="">
      <xdr:nvCxnSpPr>
        <xdr:cNvPr id="54" name="直線接點 53"/>
        <xdr:cNvCxnSpPr/>
      </xdr:nvCxnSpPr>
      <xdr:spPr>
        <a:xfrm flipH="1">
          <a:off x="9144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91</xdr:row>
      <xdr:rowOff>50800</xdr:rowOff>
    </xdr:from>
    <xdr:to>
      <xdr:col>5</xdr:col>
      <xdr:colOff>12700</xdr:colOff>
      <xdr:row>96</xdr:row>
      <xdr:rowOff>6350</xdr:rowOff>
    </xdr:to>
    <xdr:cxnSp macro="">
      <xdr:nvCxnSpPr>
        <xdr:cNvPr id="55" name="直線接點 54"/>
        <xdr:cNvCxnSpPr/>
      </xdr:nvCxnSpPr>
      <xdr:spPr>
        <a:xfrm>
          <a:off x="16573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374650</xdr:colOff>
      <xdr:row>0</xdr:row>
      <xdr:rowOff>76200</xdr:rowOff>
    </xdr:from>
    <xdr:to>
      <xdr:col>2</xdr:col>
      <xdr:colOff>1032565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1433" y="76200"/>
          <a:ext cx="657915" cy="2032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795865</xdr:colOff>
      <xdr:row>0</xdr:row>
      <xdr:rowOff>93133</xdr:rowOff>
    </xdr:from>
    <xdr:to>
      <xdr:col>1</xdr:col>
      <xdr:colOff>246061</xdr:colOff>
      <xdr:row>0</xdr:row>
      <xdr:rowOff>347133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93133"/>
          <a:ext cx="320146" cy="1206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39</xdr:row>
      <xdr:rowOff>93133</xdr:rowOff>
    </xdr:from>
    <xdr:to>
      <xdr:col>1</xdr:col>
      <xdr:colOff>246061</xdr:colOff>
      <xdr:row>39</xdr:row>
      <xdr:rowOff>347133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93133"/>
          <a:ext cx="74559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0</xdr:row>
      <xdr:rowOff>93133</xdr:rowOff>
    </xdr:from>
    <xdr:to>
      <xdr:col>1</xdr:col>
      <xdr:colOff>246061</xdr:colOff>
      <xdr:row>0</xdr:row>
      <xdr:rowOff>347133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93133"/>
          <a:ext cx="74559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39</xdr:row>
      <xdr:rowOff>93133</xdr:rowOff>
    </xdr:from>
    <xdr:to>
      <xdr:col>1</xdr:col>
      <xdr:colOff>246061</xdr:colOff>
      <xdr:row>39</xdr:row>
      <xdr:rowOff>347133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11135783"/>
          <a:ext cx="74559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0</xdr:row>
      <xdr:rowOff>93133</xdr:rowOff>
    </xdr:from>
    <xdr:to>
      <xdr:col>1</xdr:col>
      <xdr:colOff>246061</xdr:colOff>
      <xdr:row>0</xdr:row>
      <xdr:rowOff>347133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93133"/>
          <a:ext cx="74559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39</xdr:row>
      <xdr:rowOff>93133</xdr:rowOff>
    </xdr:from>
    <xdr:to>
      <xdr:col>1</xdr:col>
      <xdr:colOff>246061</xdr:colOff>
      <xdr:row>39</xdr:row>
      <xdr:rowOff>347133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11135783"/>
          <a:ext cx="74559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0</xdr:row>
      <xdr:rowOff>93133</xdr:rowOff>
    </xdr:from>
    <xdr:to>
      <xdr:col>1</xdr:col>
      <xdr:colOff>246061</xdr:colOff>
      <xdr:row>0</xdr:row>
      <xdr:rowOff>347133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93133"/>
          <a:ext cx="74559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39</xdr:row>
      <xdr:rowOff>93133</xdr:rowOff>
    </xdr:from>
    <xdr:to>
      <xdr:col>1</xdr:col>
      <xdr:colOff>246061</xdr:colOff>
      <xdr:row>39</xdr:row>
      <xdr:rowOff>347133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11135783"/>
          <a:ext cx="745596" cy="254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997858</xdr:colOff>
      <xdr:row>0</xdr:row>
      <xdr:rowOff>72571</xdr:rowOff>
    </xdr:from>
    <xdr:to>
      <xdr:col>1</xdr:col>
      <xdr:colOff>238541</xdr:colOff>
      <xdr:row>0</xdr:row>
      <xdr:rowOff>245165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58" y="72571"/>
          <a:ext cx="572526" cy="17259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141941</xdr:colOff>
      <xdr:row>0</xdr:row>
      <xdr:rowOff>37353</xdr:rowOff>
    </xdr:from>
    <xdr:to>
      <xdr:col>3</xdr:col>
      <xdr:colOff>358215</xdr:colOff>
      <xdr:row>1</xdr:row>
      <xdr:rowOff>40829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294" y="37353"/>
          <a:ext cx="679450" cy="2574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8</xdr:row>
      <xdr:rowOff>44450</xdr:rowOff>
    </xdr:from>
    <xdr:to>
      <xdr:col>3</xdr:col>
      <xdr:colOff>260350</xdr:colOff>
      <xdr:row>12</xdr:row>
      <xdr:rowOff>209550</xdr:rowOff>
    </xdr:to>
    <xdr:cxnSp macro="">
      <xdr:nvCxnSpPr>
        <xdr:cNvPr id="17" name="直線接點 16"/>
        <xdr:cNvCxnSpPr/>
      </xdr:nvCxnSpPr>
      <xdr:spPr>
        <a:xfrm flipH="1">
          <a:off x="9144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</xdr:row>
      <xdr:rowOff>50800</xdr:rowOff>
    </xdr:from>
    <xdr:to>
      <xdr:col>5</xdr:col>
      <xdr:colOff>12700</xdr:colOff>
      <xdr:row>13</xdr:row>
      <xdr:rowOff>6350</xdr:rowOff>
    </xdr:to>
    <xdr:cxnSp macro="">
      <xdr:nvCxnSpPr>
        <xdr:cNvPr id="18" name="直線接點 17"/>
        <xdr:cNvCxnSpPr/>
      </xdr:nvCxnSpPr>
      <xdr:spPr>
        <a:xfrm>
          <a:off x="16573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</xdr:row>
      <xdr:rowOff>44450</xdr:rowOff>
    </xdr:from>
    <xdr:to>
      <xdr:col>10</xdr:col>
      <xdr:colOff>260350</xdr:colOff>
      <xdr:row>12</xdr:row>
      <xdr:rowOff>209550</xdr:rowOff>
    </xdr:to>
    <xdr:cxnSp macro="">
      <xdr:nvCxnSpPr>
        <xdr:cNvPr id="19" name="直線接點 18"/>
        <xdr:cNvCxnSpPr/>
      </xdr:nvCxnSpPr>
      <xdr:spPr>
        <a:xfrm flipH="1">
          <a:off x="41148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</xdr:row>
      <xdr:rowOff>50800</xdr:rowOff>
    </xdr:from>
    <xdr:to>
      <xdr:col>12</xdr:col>
      <xdr:colOff>12700</xdr:colOff>
      <xdr:row>13</xdr:row>
      <xdr:rowOff>6350</xdr:rowOff>
    </xdr:to>
    <xdr:cxnSp macro="">
      <xdr:nvCxnSpPr>
        <xdr:cNvPr id="20" name="直線接點 19"/>
        <xdr:cNvCxnSpPr/>
      </xdr:nvCxnSpPr>
      <xdr:spPr>
        <a:xfrm>
          <a:off x="48577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17</xdr:row>
      <xdr:rowOff>44450</xdr:rowOff>
    </xdr:from>
    <xdr:to>
      <xdr:col>3</xdr:col>
      <xdr:colOff>260350</xdr:colOff>
      <xdr:row>21</xdr:row>
      <xdr:rowOff>209550</xdr:rowOff>
    </xdr:to>
    <xdr:cxnSp macro="">
      <xdr:nvCxnSpPr>
        <xdr:cNvPr id="21" name="直線接點 20"/>
        <xdr:cNvCxnSpPr/>
      </xdr:nvCxnSpPr>
      <xdr:spPr>
        <a:xfrm flipH="1">
          <a:off x="9144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17</xdr:row>
      <xdr:rowOff>50800</xdr:rowOff>
    </xdr:from>
    <xdr:to>
      <xdr:col>5</xdr:col>
      <xdr:colOff>12700</xdr:colOff>
      <xdr:row>22</xdr:row>
      <xdr:rowOff>6350</xdr:rowOff>
    </xdr:to>
    <xdr:cxnSp macro="">
      <xdr:nvCxnSpPr>
        <xdr:cNvPr id="22" name="直線接點 21"/>
        <xdr:cNvCxnSpPr/>
      </xdr:nvCxnSpPr>
      <xdr:spPr>
        <a:xfrm>
          <a:off x="16573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</xdr:colOff>
      <xdr:row>17</xdr:row>
      <xdr:rowOff>7471</xdr:rowOff>
    </xdr:from>
    <xdr:to>
      <xdr:col>12</xdr:col>
      <xdr:colOff>0</xdr:colOff>
      <xdr:row>22</xdr:row>
      <xdr:rowOff>373</xdr:rowOff>
    </xdr:to>
    <xdr:cxnSp macro="">
      <xdr:nvCxnSpPr>
        <xdr:cNvPr id="23" name="直線接點 22"/>
        <xdr:cNvCxnSpPr/>
      </xdr:nvCxnSpPr>
      <xdr:spPr>
        <a:xfrm flipH="1">
          <a:off x="4102847" y="4176059"/>
          <a:ext cx="1365624" cy="1038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194235</xdr:rowOff>
    </xdr:from>
    <xdr:to>
      <xdr:col>12</xdr:col>
      <xdr:colOff>12700</xdr:colOff>
      <xdr:row>22</xdr:row>
      <xdr:rowOff>6350</xdr:rowOff>
    </xdr:to>
    <xdr:cxnSp macro="">
      <xdr:nvCxnSpPr>
        <xdr:cNvPr id="24" name="直線接點 23"/>
        <xdr:cNvCxnSpPr/>
      </xdr:nvCxnSpPr>
      <xdr:spPr>
        <a:xfrm>
          <a:off x="4101353" y="4153647"/>
          <a:ext cx="1379818" cy="1067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1494</xdr:colOff>
      <xdr:row>25</xdr:row>
      <xdr:rowOff>186765</xdr:rowOff>
    </xdr:from>
    <xdr:to>
      <xdr:col>5</xdr:col>
      <xdr:colOff>0</xdr:colOff>
      <xdr:row>31</xdr:row>
      <xdr:rowOff>373</xdr:rowOff>
    </xdr:to>
    <xdr:cxnSp macro="">
      <xdr:nvCxnSpPr>
        <xdr:cNvPr id="25" name="直線接點 24"/>
        <xdr:cNvCxnSpPr/>
      </xdr:nvCxnSpPr>
      <xdr:spPr>
        <a:xfrm flipH="1">
          <a:off x="912906" y="6028765"/>
          <a:ext cx="1365623" cy="1068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7470</xdr:colOff>
      <xdr:row>26</xdr:row>
      <xdr:rowOff>22412</xdr:rowOff>
    </xdr:from>
    <xdr:to>
      <xdr:col>5</xdr:col>
      <xdr:colOff>12700</xdr:colOff>
      <xdr:row>31</xdr:row>
      <xdr:rowOff>6350</xdr:rowOff>
    </xdr:to>
    <xdr:cxnSp macro="">
      <xdr:nvCxnSpPr>
        <xdr:cNvPr id="26" name="直線接點 25"/>
        <xdr:cNvCxnSpPr/>
      </xdr:nvCxnSpPr>
      <xdr:spPr>
        <a:xfrm>
          <a:off x="918882" y="6073588"/>
          <a:ext cx="1372347" cy="10298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44</xdr:row>
      <xdr:rowOff>44450</xdr:rowOff>
    </xdr:from>
    <xdr:to>
      <xdr:col>3</xdr:col>
      <xdr:colOff>260350</xdr:colOff>
      <xdr:row>48</xdr:row>
      <xdr:rowOff>209550</xdr:rowOff>
    </xdr:to>
    <xdr:cxnSp macro="">
      <xdr:nvCxnSpPr>
        <xdr:cNvPr id="27" name="直線接點 26"/>
        <xdr:cNvCxnSpPr/>
      </xdr:nvCxnSpPr>
      <xdr:spPr>
        <a:xfrm flipH="1">
          <a:off x="914400" y="97345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44</xdr:row>
      <xdr:rowOff>50800</xdr:rowOff>
    </xdr:from>
    <xdr:to>
      <xdr:col>5</xdr:col>
      <xdr:colOff>12700</xdr:colOff>
      <xdr:row>49</xdr:row>
      <xdr:rowOff>6350</xdr:rowOff>
    </xdr:to>
    <xdr:cxnSp macro="">
      <xdr:nvCxnSpPr>
        <xdr:cNvPr id="28" name="直線接點 27"/>
        <xdr:cNvCxnSpPr/>
      </xdr:nvCxnSpPr>
      <xdr:spPr>
        <a:xfrm>
          <a:off x="1657350" y="97409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26</xdr:row>
      <xdr:rowOff>44450</xdr:rowOff>
    </xdr:from>
    <xdr:to>
      <xdr:col>10</xdr:col>
      <xdr:colOff>260350</xdr:colOff>
      <xdr:row>30</xdr:row>
      <xdr:rowOff>209550</xdr:rowOff>
    </xdr:to>
    <xdr:cxnSp macro="">
      <xdr:nvCxnSpPr>
        <xdr:cNvPr id="31" name="直線接點 30"/>
        <xdr:cNvCxnSpPr/>
      </xdr:nvCxnSpPr>
      <xdr:spPr>
        <a:xfrm flipH="1">
          <a:off x="41148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26</xdr:row>
      <xdr:rowOff>50800</xdr:rowOff>
    </xdr:from>
    <xdr:to>
      <xdr:col>12</xdr:col>
      <xdr:colOff>12700</xdr:colOff>
      <xdr:row>31</xdr:row>
      <xdr:rowOff>6350</xdr:rowOff>
    </xdr:to>
    <xdr:cxnSp macro="">
      <xdr:nvCxnSpPr>
        <xdr:cNvPr id="32" name="直線接點 31"/>
        <xdr:cNvCxnSpPr/>
      </xdr:nvCxnSpPr>
      <xdr:spPr>
        <a:xfrm>
          <a:off x="48577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35</xdr:row>
      <xdr:rowOff>44450</xdr:rowOff>
    </xdr:from>
    <xdr:to>
      <xdr:col>3</xdr:col>
      <xdr:colOff>260350</xdr:colOff>
      <xdr:row>39</xdr:row>
      <xdr:rowOff>209550</xdr:rowOff>
    </xdr:to>
    <xdr:cxnSp macro="">
      <xdr:nvCxnSpPr>
        <xdr:cNvPr id="33" name="直線接點 32"/>
        <xdr:cNvCxnSpPr/>
      </xdr:nvCxnSpPr>
      <xdr:spPr>
        <a:xfrm flipH="1">
          <a:off x="9144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35</xdr:row>
      <xdr:rowOff>50800</xdr:rowOff>
    </xdr:from>
    <xdr:to>
      <xdr:col>5</xdr:col>
      <xdr:colOff>12700</xdr:colOff>
      <xdr:row>40</xdr:row>
      <xdr:rowOff>6350</xdr:rowOff>
    </xdr:to>
    <xdr:cxnSp macro="">
      <xdr:nvCxnSpPr>
        <xdr:cNvPr id="34" name="直線接點 33"/>
        <xdr:cNvCxnSpPr/>
      </xdr:nvCxnSpPr>
      <xdr:spPr>
        <a:xfrm>
          <a:off x="16573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35</xdr:row>
      <xdr:rowOff>44450</xdr:rowOff>
    </xdr:from>
    <xdr:to>
      <xdr:col>10</xdr:col>
      <xdr:colOff>260350</xdr:colOff>
      <xdr:row>39</xdr:row>
      <xdr:rowOff>209550</xdr:rowOff>
    </xdr:to>
    <xdr:cxnSp macro="">
      <xdr:nvCxnSpPr>
        <xdr:cNvPr id="35" name="直線接點 34"/>
        <xdr:cNvCxnSpPr/>
      </xdr:nvCxnSpPr>
      <xdr:spPr>
        <a:xfrm flipH="1">
          <a:off x="41148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35</xdr:row>
      <xdr:rowOff>50800</xdr:rowOff>
    </xdr:from>
    <xdr:to>
      <xdr:col>12</xdr:col>
      <xdr:colOff>12700</xdr:colOff>
      <xdr:row>40</xdr:row>
      <xdr:rowOff>6350</xdr:rowOff>
    </xdr:to>
    <xdr:cxnSp macro="">
      <xdr:nvCxnSpPr>
        <xdr:cNvPr id="36" name="直線接點 35"/>
        <xdr:cNvCxnSpPr/>
      </xdr:nvCxnSpPr>
      <xdr:spPr>
        <a:xfrm>
          <a:off x="48577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930089</xdr:colOff>
      <xdr:row>0</xdr:row>
      <xdr:rowOff>66703</xdr:rowOff>
    </xdr:from>
    <xdr:to>
      <xdr:col>1</xdr:col>
      <xdr:colOff>257363</xdr:colOff>
      <xdr:row>1</xdr:row>
      <xdr:rowOff>70179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089" y="66703"/>
          <a:ext cx="851274" cy="257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45</xdr:row>
      <xdr:rowOff>44450</xdr:rowOff>
    </xdr:from>
    <xdr:to>
      <xdr:col>3</xdr:col>
      <xdr:colOff>260350</xdr:colOff>
      <xdr:row>49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45</xdr:row>
      <xdr:rowOff>50800</xdr:rowOff>
    </xdr:from>
    <xdr:to>
      <xdr:col>5</xdr:col>
      <xdr:colOff>12700</xdr:colOff>
      <xdr:row>50</xdr:row>
      <xdr:rowOff>6350</xdr:rowOff>
    </xdr:to>
    <xdr:cxnSp macro="">
      <xdr:nvCxnSpPr>
        <xdr:cNvPr id="7" name="直線接點 6"/>
        <xdr:cNvCxnSpPr/>
      </xdr:nvCxnSpPr>
      <xdr:spPr>
        <a:xfrm>
          <a:off x="167640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45</xdr:row>
      <xdr:rowOff>44450</xdr:rowOff>
    </xdr:from>
    <xdr:to>
      <xdr:col>10</xdr:col>
      <xdr:colOff>260350</xdr:colOff>
      <xdr:row>49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45</xdr:row>
      <xdr:rowOff>50800</xdr:rowOff>
    </xdr:from>
    <xdr:to>
      <xdr:col>12</xdr:col>
      <xdr:colOff>12700</xdr:colOff>
      <xdr:row>50</xdr:row>
      <xdr:rowOff>6350</xdr:rowOff>
    </xdr:to>
    <xdr:cxnSp macro="">
      <xdr:nvCxnSpPr>
        <xdr:cNvPr id="9" name="直線接點 8"/>
        <xdr:cNvCxnSpPr/>
      </xdr:nvCxnSpPr>
      <xdr:spPr>
        <a:xfrm>
          <a:off x="492125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59017</xdr:colOff>
      <xdr:row>0</xdr:row>
      <xdr:rowOff>67235</xdr:rowOff>
    </xdr:from>
    <xdr:to>
      <xdr:col>3</xdr:col>
      <xdr:colOff>275291</xdr:colOff>
      <xdr:row>1</xdr:row>
      <xdr:rowOff>25400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17" y="67235"/>
          <a:ext cx="673474" cy="2121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5" name="直線接點 14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6" name="直線接點 15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7" name="直線接點 16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8" name="直線接點 17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19" name="直線接點 18"/>
        <xdr:cNvCxnSpPr/>
      </xdr:nvCxnSpPr>
      <xdr:spPr>
        <a:xfrm flipH="1">
          <a:off x="920750" y="4597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20" name="直線接點 19"/>
        <xdr:cNvCxnSpPr/>
      </xdr:nvCxnSpPr>
      <xdr:spPr>
        <a:xfrm>
          <a:off x="1676400" y="4603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3" name="直線接點 22"/>
        <xdr:cNvCxnSpPr/>
      </xdr:nvCxnSpPr>
      <xdr:spPr>
        <a:xfrm flipH="1">
          <a:off x="4165600" y="4597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4" name="直線接點 23"/>
        <xdr:cNvCxnSpPr/>
      </xdr:nvCxnSpPr>
      <xdr:spPr>
        <a:xfrm>
          <a:off x="4921250" y="4603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5" name="直線接點 24"/>
        <xdr:cNvCxnSpPr/>
      </xdr:nvCxnSpPr>
      <xdr:spPr>
        <a:xfrm flipH="1">
          <a:off x="9144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28" name="直線接點 27"/>
        <xdr:cNvCxnSpPr/>
      </xdr:nvCxnSpPr>
      <xdr:spPr>
        <a:xfrm>
          <a:off x="16573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29" name="直線接點 28"/>
        <xdr:cNvCxnSpPr/>
      </xdr:nvCxnSpPr>
      <xdr:spPr>
        <a:xfrm flipH="1">
          <a:off x="41148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30" name="直線接點 29"/>
        <xdr:cNvCxnSpPr/>
      </xdr:nvCxnSpPr>
      <xdr:spPr>
        <a:xfrm>
          <a:off x="48577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31" name="直線接點 30"/>
        <xdr:cNvCxnSpPr/>
      </xdr:nvCxnSpPr>
      <xdr:spPr>
        <a:xfrm flipH="1">
          <a:off x="9144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32" name="直線接點 31"/>
        <xdr:cNvCxnSpPr/>
      </xdr:nvCxnSpPr>
      <xdr:spPr>
        <a:xfrm>
          <a:off x="16573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33" name="直線接點 32"/>
        <xdr:cNvCxnSpPr/>
      </xdr:nvCxnSpPr>
      <xdr:spPr>
        <a:xfrm flipH="1">
          <a:off x="41148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34" name="直線接點 33"/>
        <xdr:cNvCxnSpPr/>
      </xdr:nvCxnSpPr>
      <xdr:spPr>
        <a:xfrm>
          <a:off x="48577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35" name="直線接點 34"/>
        <xdr:cNvCxnSpPr/>
      </xdr:nvCxnSpPr>
      <xdr:spPr>
        <a:xfrm flipH="1">
          <a:off x="9144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36" name="直線接點 35"/>
        <xdr:cNvCxnSpPr/>
      </xdr:nvCxnSpPr>
      <xdr:spPr>
        <a:xfrm>
          <a:off x="16573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45</xdr:row>
      <xdr:rowOff>44450</xdr:rowOff>
    </xdr:from>
    <xdr:to>
      <xdr:col>3</xdr:col>
      <xdr:colOff>260350</xdr:colOff>
      <xdr:row>49</xdr:row>
      <xdr:rowOff>209550</xdr:rowOff>
    </xdr:to>
    <xdr:cxnSp macro="">
      <xdr:nvCxnSpPr>
        <xdr:cNvPr id="37" name="直線接點 36"/>
        <xdr:cNvCxnSpPr/>
      </xdr:nvCxnSpPr>
      <xdr:spPr>
        <a:xfrm flipH="1">
          <a:off x="914400" y="97345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45</xdr:row>
      <xdr:rowOff>50800</xdr:rowOff>
    </xdr:from>
    <xdr:to>
      <xdr:col>5</xdr:col>
      <xdr:colOff>12700</xdr:colOff>
      <xdr:row>50</xdr:row>
      <xdr:rowOff>6350</xdr:rowOff>
    </xdr:to>
    <xdr:cxnSp macro="">
      <xdr:nvCxnSpPr>
        <xdr:cNvPr id="38" name="直線接點 37"/>
        <xdr:cNvCxnSpPr/>
      </xdr:nvCxnSpPr>
      <xdr:spPr>
        <a:xfrm>
          <a:off x="1657350" y="97409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45</xdr:row>
      <xdr:rowOff>44450</xdr:rowOff>
    </xdr:from>
    <xdr:to>
      <xdr:col>10</xdr:col>
      <xdr:colOff>260350</xdr:colOff>
      <xdr:row>49</xdr:row>
      <xdr:rowOff>209550</xdr:rowOff>
    </xdr:to>
    <xdr:cxnSp macro="">
      <xdr:nvCxnSpPr>
        <xdr:cNvPr id="39" name="直線接點 38"/>
        <xdr:cNvCxnSpPr/>
      </xdr:nvCxnSpPr>
      <xdr:spPr>
        <a:xfrm flipH="1">
          <a:off x="4114800" y="97345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45</xdr:row>
      <xdr:rowOff>50800</xdr:rowOff>
    </xdr:from>
    <xdr:to>
      <xdr:col>12</xdr:col>
      <xdr:colOff>12700</xdr:colOff>
      <xdr:row>50</xdr:row>
      <xdr:rowOff>6350</xdr:rowOff>
    </xdr:to>
    <xdr:cxnSp macro="">
      <xdr:nvCxnSpPr>
        <xdr:cNvPr id="40" name="直線接點 39"/>
        <xdr:cNvCxnSpPr/>
      </xdr:nvCxnSpPr>
      <xdr:spPr>
        <a:xfrm>
          <a:off x="4857750" y="97409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54</xdr:row>
      <xdr:rowOff>44450</xdr:rowOff>
    </xdr:from>
    <xdr:to>
      <xdr:col>3</xdr:col>
      <xdr:colOff>260350</xdr:colOff>
      <xdr:row>58</xdr:row>
      <xdr:rowOff>209550</xdr:rowOff>
    </xdr:to>
    <xdr:cxnSp macro="">
      <xdr:nvCxnSpPr>
        <xdr:cNvPr id="41" name="直線接點 40"/>
        <xdr:cNvCxnSpPr/>
      </xdr:nvCxnSpPr>
      <xdr:spPr>
        <a:xfrm flipH="1">
          <a:off x="914400" y="116205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54</xdr:row>
      <xdr:rowOff>50800</xdr:rowOff>
    </xdr:from>
    <xdr:to>
      <xdr:col>5</xdr:col>
      <xdr:colOff>12700</xdr:colOff>
      <xdr:row>59</xdr:row>
      <xdr:rowOff>6350</xdr:rowOff>
    </xdr:to>
    <xdr:cxnSp macro="">
      <xdr:nvCxnSpPr>
        <xdr:cNvPr id="42" name="直線接點 41"/>
        <xdr:cNvCxnSpPr/>
      </xdr:nvCxnSpPr>
      <xdr:spPr>
        <a:xfrm>
          <a:off x="1657350" y="116268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54</xdr:row>
      <xdr:rowOff>44450</xdr:rowOff>
    </xdr:from>
    <xdr:to>
      <xdr:col>10</xdr:col>
      <xdr:colOff>260350</xdr:colOff>
      <xdr:row>58</xdr:row>
      <xdr:rowOff>209550</xdr:rowOff>
    </xdr:to>
    <xdr:cxnSp macro="">
      <xdr:nvCxnSpPr>
        <xdr:cNvPr id="43" name="直線接點 42"/>
        <xdr:cNvCxnSpPr/>
      </xdr:nvCxnSpPr>
      <xdr:spPr>
        <a:xfrm flipH="1">
          <a:off x="4114800" y="116205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54</xdr:row>
      <xdr:rowOff>50800</xdr:rowOff>
    </xdr:from>
    <xdr:to>
      <xdr:col>12</xdr:col>
      <xdr:colOff>12700</xdr:colOff>
      <xdr:row>59</xdr:row>
      <xdr:rowOff>6350</xdr:rowOff>
    </xdr:to>
    <xdr:cxnSp macro="">
      <xdr:nvCxnSpPr>
        <xdr:cNvPr id="44" name="直線接點 43"/>
        <xdr:cNvCxnSpPr/>
      </xdr:nvCxnSpPr>
      <xdr:spPr>
        <a:xfrm>
          <a:off x="4857750" y="116268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45" name="直線接點 44"/>
        <xdr:cNvCxnSpPr/>
      </xdr:nvCxnSpPr>
      <xdr:spPr>
        <a:xfrm flipH="1">
          <a:off x="41148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46" name="直線接點 45"/>
        <xdr:cNvCxnSpPr/>
      </xdr:nvCxnSpPr>
      <xdr:spPr>
        <a:xfrm>
          <a:off x="48577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47" name="直線接點 46"/>
        <xdr:cNvCxnSpPr/>
      </xdr:nvCxnSpPr>
      <xdr:spPr>
        <a:xfrm flipH="1">
          <a:off x="9144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48" name="直線接點 47"/>
        <xdr:cNvCxnSpPr/>
      </xdr:nvCxnSpPr>
      <xdr:spPr>
        <a:xfrm>
          <a:off x="16573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49" name="直線接點 48"/>
        <xdr:cNvCxnSpPr/>
      </xdr:nvCxnSpPr>
      <xdr:spPr>
        <a:xfrm flipH="1">
          <a:off x="41148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50" name="直線接點 49"/>
        <xdr:cNvCxnSpPr/>
      </xdr:nvCxnSpPr>
      <xdr:spPr>
        <a:xfrm>
          <a:off x="48577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1128059</xdr:colOff>
      <xdr:row>0</xdr:row>
      <xdr:rowOff>82177</xdr:rowOff>
    </xdr:from>
    <xdr:to>
      <xdr:col>1</xdr:col>
      <xdr:colOff>455333</xdr:colOff>
      <xdr:row>1</xdr:row>
      <xdr:rowOff>33359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8059" y="82177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37353</xdr:colOff>
      <xdr:row>0</xdr:row>
      <xdr:rowOff>104589</xdr:rowOff>
    </xdr:from>
    <xdr:to>
      <xdr:col>3</xdr:col>
      <xdr:colOff>253627</xdr:colOff>
      <xdr:row>1</xdr:row>
      <xdr:rowOff>108065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8765" y="104589"/>
          <a:ext cx="671980" cy="257476"/>
        </a:xfrm>
        <a:prstGeom prst="rect">
          <a:avLst/>
        </a:prstGeom>
        <a:noFill/>
      </xdr:spPr>
    </xdr:pic>
    <xdr:clientData/>
  </xdr:twoCellAnchor>
  <xdr:twoCellAnchor>
    <xdr:from>
      <xdr:col>2</xdr:col>
      <xdr:colOff>25400</xdr:colOff>
      <xdr:row>12</xdr:row>
      <xdr:rowOff>6350</xdr:rowOff>
    </xdr:from>
    <xdr:to>
      <xdr:col>4</xdr:col>
      <xdr:colOff>438150</xdr:colOff>
      <xdr:row>17</xdr:row>
      <xdr:rowOff>0</xdr:rowOff>
    </xdr:to>
    <xdr:cxnSp macro="">
      <xdr:nvCxnSpPr>
        <xdr:cNvPr id="19" name="直線接點 18"/>
        <xdr:cNvCxnSpPr/>
      </xdr:nvCxnSpPr>
      <xdr:spPr>
        <a:xfrm>
          <a:off x="939800" y="2940050"/>
          <a:ext cx="1327150" cy="10731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12</xdr:row>
      <xdr:rowOff>6350</xdr:rowOff>
    </xdr:from>
    <xdr:to>
      <xdr:col>4</xdr:col>
      <xdr:colOff>450850</xdr:colOff>
      <xdr:row>16</xdr:row>
      <xdr:rowOff>209550</xdr:rowOff>
    </xdr:to>
    <xdr:cxnSp macro="">
      <xdr:nvCxnSpPr>
        <xdr:cNvPr id="20" name="直線接點 19"/>
        <xdr:cNvCxnSpPr/>
      </xdr:nvCxnSpPr>
      <xdr:spPr>
        <a:xfrm flipH="1">
          <a:off x="952500" y="2940050"/>
          <a:ext cx="1327150" cy="1066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25400</xdr:colOff>
      <xdr:row>12</xdr:row>
      <xdr:rowOff>6350</xdr:rowOff>
    </xdr:from>
    <xdr:to>
      <xdr:col>11</xdr:col>
      <xdr:colOff>438150</xdr:colOff>
      <xdr:row>17</xdr:row>
      <xdr:rowOff>0</xdr:rowOff>
    </xdr:to>
    <xdr:cxnSp macro="">
      <xdr:nvCxnSpPr>
        <xdr:cNvPr id="23" name="直線接點 22"/>
        <xdr:cNvCxnSpPr/>
      </xdr:nvCxnSpPr>
      <xdr:spPr>
        <a:xfrm>
          <a:off x="939800" y="2940050"/>
          <a:ext cx="1327150" cy="10731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12</xdr:row>
      <xdr:rowOff>6350</xdr:rowOff>
    </xdr:from>
    <xdr:to>
      <xdr:col>11</xdr:col>
      <xdr:colOff>450850</xdr:colOff>
      <xdr:row>16</xdr:row>
      <xdr:rowOff>209550</xdr:rowOff>
    </xdr:to>
    <xdr:cxnSp macro="">
      <xdr:nvCxnSpPr>
        <xdr:cNvPr id="24" name="直線接點 23"/>
        <xdr:cNvCxnSpPr/>
      </xdr:nvCxnSpPr>
      <xdr:spPr>
        <a:xfrm flipH="1">
          <a:off x="952500" y="2940050"/>
          <a:ext cx="1327150" cy="1066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8"/>
  <sheetViews>
    <sheetView showGridLines="0" view="pageBreakPreview" topLeftCell="A25" zoomScale="70" zoomScaleNormal="100" zoomScaleSheetLayoutView="70" workbookViewId="0">
      <selection activeCell="I38" sqref="I38"/>
    </sheetView>
  </sheetViews>
  <sheetFormatPr defaultColWidth="7.1796875" defaultRowHeight="17"/>
  <cols>
    <col min="1" max="16384" width="7.1796875" style="293"/>
  </cols>
  <sheetData>
    <row r="1" spans="1:12" ht="27.15" customHeight="1">
      <c r="A1" s="795" t="s">
        <v>3726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</row>
    <row r="2" spans="1:12" ht="19.5">
      <c r="A2" s="796" t="s">
        <v>3725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</row>
    <row r="3" spans="1:12" ht="19.5">
      <c r="A3" s="797" t="s">
        <v>3724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</row>
    <row r="4" spans="1:12" ht="19.5">
      <c r="A4" s="797" t="s">
        <v>3723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</row>
    <row r="5" spans="1:12" ht="19.5">
      <c r="A5" s="805" t="s">
        <v>3722</v>
      </c>
      <c r="B5" s="805"/>
      <c r="C5" s="805"/>
      <c r="D5" s="326"/>
      <c r="E5" s="326"/>
      <c r="F5" s="326"/>
      <c r="G5" s="326"/>
      <c r="H5" s="326"/>
    </row>
    <row r="6" spans="1:12" ht="16" customHeight="1">
      <c r="A6" s="327"/>
      <c r="B6" s="327"/>
      <c r="C6" s="326"/>
      <c r="D6"/>
      <c r="E6" s="326"/>
      <c r="F6" s="326"/>
      <c r="G6" s="326"/>
      <c r="H6" s="326"/>
    </row>
    <row r="7" spans="1:12" s="294" customFormat="1" ht="16" customHeight="1">
      <c r="A7" s="325" t="s">
        <v>3721</v>
      </c>
      <c r="B7" s="798" t="s">
        <v>3720</v>
      </c>
      <c r="C7" s="800"/>
      <c r="D7" s="798" t="s">
        <v>3719</v>
      </c>
      <c r="E7" s="800"/>
      <c r="F7" s="798" t="s">
        <v>3718</v>
      </c>
      <c r="G7" s="800"/>
      <c r="H7" s="798" t="s">
        <v>3717</v>
      </c>
      <c r="I7" s="800"/>
      <c r="J7" s="798" t="s">
        <v>3716</v>
      </c>
      <c r="K7" s="799"/>
      <c r="L7" s="800"/>
    </row>
    <row r="8" spans="1:12" s="294" customFormat="1" ht="16" customHeight="1">
      <c r="A8" s="814" t="s">
        <v>3715</v>
      </c>
      <c r="B8" s="804" t="s">
        <v>3714</v>
      </c>
      <c r="C8" s="804"/>
      <c r="D8" s="323">
        <v>65</v>
      </c>
      <c r="E8" s="322" t="s">
        <v>3708</v>
      </c>
      <c r="F8" s="324">
        <v>8</v>
      </c>
      <c r="G8" s="319" t="s">
        <v>3698</v>
      </c>
      <c r="H8" s="323">
        <v>83</v>
      </c>
      <c r="I8" s="322" t="s">
        <v>3693</v>
      </c>
      <c r="J8" s="806">
        <f>SUM(H8:H13)</f>
        <v>329</v>
      </c>
      <c r="K8" s="807"/>
      <c r="L8" s="801" t="s">
        <v>3693</v>
      </c>
    </row>
    <row r="9" spans="1:12" s="294" customFormat="1" ht="16" customHeight="1">
      <c r="A9" s="815"/>
      <c r="B9" s="804" t="s">
        <v>3713</v>
      </c>
      <c r="C9" s="804"/>
      <c r="D9" s="323">
        <v>37</v>
      </c>
      <c r="E9" s="322" t="s">
        <v>3708</v>
      </c>
      <c r="F9" s="324">
        <v>8</v>
      </c>
      <c r="G9" s="319" t="s">
        <v>3698</v>
      </c>
      <c r="H9" s="323">
        <v>51</v>
      </c>
      <c r="I9" s="322" t="s">
        <v>3693</v>
      </c>
      <c r="J9" s="808"/>
      <c r="K9" s="809"/>
      <c r="L9" s="802"/>
    </row>
    <row r="10" spans="1:12" s="294" customFormat="1" ht="16" customHeight="1">
      <c r="A10" s="815"/>
      <c r="B10" s="804" t="s">
        <v>3712</v>
      </c>
      <c r="C10" s="804"/>
      <c r="D10" s="323">
        <v>44</v>
      </c>
      <c r="E10" s="322" t="s">
        <v>3708</v>
      </c>
      <c r="F10" s="324">
        <v>8</v>
      </c>
      <c r="G10" s="319" t="s">
        <v>3698</v>
      </c>
      <c r="H10" s="323">
        <v>55</v>
      </c>
      <c r="I10" s="322" t="s">
        <v>3693</v>
      </c>
      <c r="J10" s="808"/>
      <c r="K10" s="809"/>
      <c r="L10" s="802"/>
    </row>
    <row r="11" spans="1:12" s="294" customFormat="1" ht="16" customHeight="1">
      <c r="A11" s="815"/>
      <c r="B11" s="804" t="s">
        <v>3711</v>
      </c>
      <c r="C11" s="804"/>
      <c r="D11" s="323">
        <v>15</v>
      </c>
      <c r="E11" s="322" t="s">
        <v>3708</v>
      </c>
      <c r="F11" s="324">
        <v>7</v>
      </c>
      <c r="G11" s="319" t="s">
        <v>3698</v>
      </c>
      <c r="H11" s="323">
        <v>22</v>
      </c>
      <c r="I11" s="322" t="s">
        <v>3693</v>
      </c>
      <c r="J11" s="808"/>
      <c r="K11" s="809"/>
      <c r="L11" s="802"/>
    </row>
    <row r="12" spans="1:12" s="294" customFormat="1" ht="16" customHeight="1">
      <c r="A12" s="815"/>
      <c r="B12" s="804" t="s">
        <v>3710</v>
      </c>
      <c r="C12" s="804"/>
      <c r="D12" s="323">
        <v>58</v>
      </c>
      <c r="E12" s="322" t="s">
        <v>3708</v>
      </c>
      <c r="F12" s="324">
        <v>8</v>
      </c>
      <c r="G12" s="319" t="s">
        <v>3698</v>
      </c>
      <c r="H12" s="323">
        <v>79</v>
      </c>
      <c r="I12" s="322" t="s">
        <v>3693</v>
      </c>
      <c r="J12" s="808"/>
      <c r="K12" s="809"/>
      <c r="L12" s="802"/>
    </row>
    <row r="13" spans="1:12" s="294" customFormat="1" ht="16" customHeight="1">
      <c r="A13" s="815"/>
      <c r="B13" s="804" t="s">
        <v>3709</v>
      </c>
      <c r="C13" s="804"/>
      <c r="D13" s="323">
        <v>26</v>
      </c>
      <c r="E13" s="322" t="s">
        <v>3708</v>
      </c>
      <c r="F13" s="324">
        <v>7</v>
      </c>
      <c r="G13" s="319" t="s">
        <v>3698</v>
      </c>
      <c r="H13" s="323">
        <v>39</v>
      </c>
      <c r="I13" s="322" t="s">
        <v>3693</v>
      </c>
      <c r="J13" s="808"/>
      <c r="K13" s="809"/>
      <c r="L13" s="802"/>
    </row>
    <row r="14" spans="1:12" s="294" customFormat="1" ht="16" customHeight="1">
      <c r="A14" s="816"/>
      <c r="B14" s="817" t="s">
        <v>3680</v>
      </c>
      <c r="C14" s="817"/>
      <c r="D14" s="318">
        <f>SUM(D8:D13)</f>
        <v>245</v>
      </c>
      <c r="E14" s="317" t="s">
        <v>3708</v>
      </c>
      <c r="F14" s="321"/>
      <c r="G14" s="319" t="s">
        <v>3694</v>
      </c>
      <c r="H14" s="318">
        <f>SUM(H8:H13)</f>
        <v>329</v>
      </c>
      <c r="I14" s="317" t="s">
        <v>3693</v>
      </c>
      <c r="J14" s="810"/>
      <c r="K14" s="811"/>
      <c r="L14" s="803"/>
    </row>
    <row r="15" spans="1:12" s="294" customFormat="1" ht="16" customHeight="1">
      <c r="A15" s="814" t="s">
        <v>3707</v>
      </c>
      <c r="B15" s="812" t="s">
        <v>3706</v>
      </c>
      <c r="C15" s="813"/>
      <c r="D15" s="323">
        <v>238</v>
      </c>
      <c r="E15" s="322" t="s">
        <v>3697</v>
      </c>
      <c r="F15" s="324">
        <v>9</v>
      </c>
      <c r="G15" s="319" t="s">
        <v>3698</v>
      </c>
      <c r="H15" s="323">
        <v>237</v>
      </c>
      <c r="I15" s="322" t="s">
        <v>3693</v>
      </c>
      <c r="J15" s="806">
        <f>H23+H24</f>
        <v>1283</v>
      </c>
      <c r="K15" s="807"/>
      <c r="L15" s="801" t="s">
        <v>3693</v>
      </c>
    </row>
    <row r="16" spans="1:12" s="294" customFormat="1" ht="16" customHeight="1">
      <c r="A16" s="815"/>
      <c r="B16" s="812" t="s">
        <v>3705</v>
      </c>
      <c r="C16" s="813"/>
      <c r="D16" s="323">
        <v>122</v>
      </c>
      <c r="E16" s="322" t="s">
        <v>3695</v>
      </c>
      <c r="F16" s="324">
        <v>8</v>
      </c>
      <c r="G16" s="319" t="s">
        <v>3698</v>
      </c>
      <c r="H16" s="323">
        <v>121</v>
      </c>
      <c r="I16" s="322" t="s">
        <v>3693</v>
      </c>
      <c r="J16" s="808"/>
      <c r="K16" s="809"/>
      <c r="L16" s="802"/>
    </row>
    <row r="17" spans="1:12" s="294" customFormat="1" ht="16" customHeight="1">
      <c r="A17" s="815"/>
      <c r="B17" s="812" t="s">
        <v>3704</v>
      </c>
      <c r="C17" s="813"/>
      <c r="D17" s="323">
        <v>122</v>
      </c>
      <c r="E17" s="322" t="s">
        <v>3697</v>
      </c>
      <c r="F17" s="324">
        <v>8</v>
      </c>
      <c r="G17" s="319" t="s">
        <v>3698</v>
      </c>
      <c r="H17" s="323">
        <v>121</v>
      </c>
      <c r="I17" s="322" t="s">
        <v>3693</v>
      </c>
      <c r="J17" s="808"/>
      <c r="K17" s="809"/>
      <c r="L17" s="802"/>
    </row>
    <row r="18" spans="1:12" s="294" customFormat="1" ht="16" customHeight="1">
      <c r="A18" s="815"/>
      <c r="B18" s="812" t="s">
        <v>3703</v>
      </c>
      <c r="C18" s="813"/>
      <c r="D18" s="323">
        <v>71</v>
      </c>
      <c r="E18" s="322" t="s">
        <v>3695</v>
      </c>
      <c r="F18" s="324">
        <v>7</v>
      </c>
      <c r="G18" s="319" t="s">
        <v>3698</v>
      </c>
      <c r="H18" s="323">
        <v>70</v>
      </c>
      <c r="I18" s="322" t="s">
        <v>3693</v>
      </c>
      <c r="J18" s="808"/>
      <c r="K18" s="809"/>
      <c r="L18" s="802"/>
    </row>
    <row r="19" spans="1:12" s="294" customFormat="1" ht="16" customHeight="1">
      <c r="A19" s="815"/>
      <c r="B19" s="812" t="s">
        <v>3702</v>
      </c>
      <c r="C19" s="813"/>
      <c r="D19" s="323">
        <v>330</v>
      </c>
      <c r="E19" s="322" t="s">
        <v>3697</v>
      </c>
      <c r="F19" s="324">
        <v>9</v>
      </c>
      <c r="G19" s="319" t="s">
        <v>3698</v>
      </c>
      <c r="H19" s="323">
        <v>329</v>
      </c>
      <c r="I19" s="322" t="s">
        <v>3693</v>
      </c>
      <c r="J19" s="808"/>
      <c r="K19" s="809"/>
      <c r="L19" s="802"/>
    </row>
    <row r="20" spans="1:12" s="294" customFormat="1" ht="16" customHeight="1">
      <c r="A20" s="815"/>
      <c r="B20" s="812" t="s">
        <v>3701</v>
      </c>
      <c r="C20" s="813"/>
      <c r="D20" s="323">
        <v>154</v>
      </c>
      <c r="E20" s="322" t="s">
        <v>3695</v>
      </c>
      <c r="F20" s="324">
        <v>9</v>
      </c>
      <c r="G20" s="319" t="s">
        <v>3698</v>
      </c>
      <c r="H20" s="323">
        <v>153</v>
      </c>
      <c r="I20" s="322" t="s">
        <v>3693</v>
      </c>
      <c r="J20" s="808"/>
      <c r="K20" s="809"/>
      <c r="L20" s="802"/>
    </row>
    <row r="21" spans="1:12" s="294" customFormat="1" ht="16" customHeight="1">
      <c r="A21" s="815"/>
      <c r="B21" s="812" t="s">
        <v>3700</v>
      </c>
      <c r="C21" s="813"/>
      <c r="D21" s="323">
        <v>175</v>
      </c>
      <c r="E21" s="322" t="s">
        <v>3697</v>
      </c>
      <c r="F21" s="324">
        <v>9</v>
      </c>
      <c r="G21" s="319" t="s">
        <v>3698</v>
      </c>
      <c r="H21" s="323">
        <v>174</v>
      </c>
      <c r="I21" s="322" t="s">
        <v>3693</v>
      </c>
      <c r="J21" s="808"/>
      <c r="K21" s="809"/>
      <c r="L21" s="802"/>
    </row>
    <row r="22" spans="1:12" s="294" customFormat="1" ht="16" customHeight="1">
      <c r="A22" s="815"/>
      <c r="B22" s="812" t="s">
        <v>3699</v>
      </c>
      <c r="C22" s="813"/>
      <c r="D22" s="323">
        <v>79</v>
      </c>
      <c r="E22" s="322" t="s">
        <v>3695</v>
      </c>
      <c r="F22" s="324">
        <v>7</v>
      </c>
      <c r="G22" s="319" t="s">
        <v>3698</v>
      </c>
      <c r="H22" s="323">
        <v>78</v>
      </c>
      <c r="I22" s="322" t="s">
        <v>3693</v>
      </c>
      <c r="J22" s="808"/>
      <c r="K22" s="809"/>
      <c r="L22" s="802"/>
    </row>
    <row r="23" spans="1:12" s="294" customFormat="1" ht="16" customHeight="1">
      <c r="A23" s="815"/>
      <c r="B23" s="798" t="s">
        <v>3680</v>
      </c>
      <c r="C23" s="800"/>
      <c r="D23" s="318">
        <f>D15+D17+D19+D21</f>
        <v>865</v>
      </c>
      <c r="E23" s="317" t="s">
        <v>3697</v>
      </c>
      <c r="F23" s="321"/>
      <c r="G23" s="319" t="s">
        <v>3694</v>
      </c>
      <c r="H23" s="318">
        <f>H15+H17+H19+H21</f>
        <v>861</v>
      </c>
      <c r="I23" s="317" t="s">
        <v>3693</v>
      </c>
      <c r="J23" s="808"/>
      <c r="K23" s="809"/>
      <c r="L23" s="802"/>
    </row>
    <row r="24" spans="1:12" s="294" customFormat="1" ht="16" customHeight="1">
      <c r="A24" s="816"/>
      <c r="B24" s="798" t="s">
        <v>3696</v>
      </c>
      <c r="C24" s="800"/>
      <c r="D24" s="318">
        <f>D16+D18+D20+D22</f>
        <v>426</v>
      </c>
      <c r="E24" s="317" t="s">
        <v>3695</v>
      </c>
      <c r="F24" s="320" t="s">
        <v>3694</v>
      </c>
      <c r="G24" s="319" t="s">
        <v>3694</v>
      </c>
      <c r="H24" s="318">
        <f>H16+H18+H20+H22</f>
        <v>422</v>
      </c>
      <c r="I24" s="317" t="s">
        <v>3693</v>
      </c>
      <c r="J24" s="810"/>
      <c r="K24" s="811"/>
      <c r="L24" s="803"/>
    </row>
    <row r="25" spans="1:12" s="294" customFormat="1" ht="16" customHeight="1"/>
    <row r="26" spans="1:12" s="294" customFormat="1" ht="16" customHeight="1">
      <c r="A26" s="791" t="s">
        <v>3692</v>
      </c>
      <c r="B26" s="791"/>
      <c r="C26" s="307"/>
      <c r="D26" s="307"/>
      <c r="E26" s="307" t="s">
        <v>3683</v>
      </c>
      <c r="F26" s="307"/>
      <c r="G26" s="307"/>
      <c r="H26" s="307"/>
      <c r="I26" s="307"/>
      <c r="J26" s="307"/>
      <c r="K26" s="307"/>
    </row>
    <row r="27" spans="1:12" s="294" customFormat="1" ht="16" customHeight="1">
      <c r="C27" s="304"/>
      <c r="D27" s="304"/>
      <c r="E27" s="304"/>
      <c r="F27" s="304"/>
      <c r="G27" s="304"/>
      <c r="H27" s="304"/>
      <c r="I27" s="307"/>
      <c r="J27" s="307"/>
      <c r="K27" s="307"/>
    </row>
    <row r="28" spans="1:12" s="294" customFormat="1" ht="16" customHeight="1">
      <c r="C28" s="304"/>
      <c r="D28" s="304"/>
      <c r="E28" s="316" t="s">
        <v>3691</v>
      </c>
      <c r="F28" s="315"/>
      <c r="G28" s="315"/>
      <c r="H28" s="304"/>
      <c r="I28" s="304"/>
      <c r="J28" s="304"/>
    </row>
    <row r="29" spans="1:12" s="294" customFormat="1" ht="16" customHeight="1" thickBot="1">
      <c r="C29" s="307"/>
      <c r="D29" s="307"/>
      <c r="E29" s="314"/>
      <c r="F29" s="307"/>
      <c r="G29" s="307"/>
      <c r="H29" s="304"/>
      <c r="I29" s="304"/>
      <c r="J29" s="304"/>
    </row>
    <row r="30" spans="1:12" s="294" customFormat="1" ht="16" customHeight="1" thickBot="1">
      <c r="A30" s="307"/>
      <c r="B30" s="307"/>
      <c r="C30" s="304" t="s">
        <v>3690</v>
      </c>
      <c r="D30" s="304"/>
      <c r="E30" s="313"/>
      <c r="F30" s="313" t="s">
        <v>3689</v>
      </c>
      <c r="G30" s="313" t="s">
        <v>3688</v>
      </c>
      <c r="H30" s="312" t="s">
        <v>3687</v>
      </c>
      <c r="I30" s="311"/>
      <c r="J30" s="311"/>
      <c r="K30" s="311"/>
    </row>
    <row r="31" spans="1:12" s="294" customFormat="1" ht="16" customHeight="1" thickBot="1">
      <c r="C31" s="304"/>
      <c r="D31" s="304"/>
      <c r="E31" s="310"/>
      <c r="F31" s="310"/>
      <c r="G31" s="310"/>
      <c r="H31" s="309" t="s">
        <v>3686</v>
      </c>
      <c r="I31" s="308"/>
      <c r="J31" s="308"/>
    </row>
    <row r="32" spans="1:12" s="294" customFormat="1" ht="16" customHeight="1">
      <c r="C32" s="304"/>
      <c r="D32" s="304"/>
      <c r="E32" s="304"/>
      <c r="F32" s="304"/>
      <c r="G32" s="304"/>
      <c r="H32" s="307"/>
      <c r="I32" s="307"/>
      <c r="J32" s="307"/>
    </row>
    <row r="33" spans="1:13" s="294" customFormat="1" ht="16" customHeight="1">
      <c r="C33" s="304"/>
      <c r="D33" s="304"/>
      <c r="H33" s="307" t="s">
        <v>3685</v>
      </c>
      <c r="I33" s="307"/>
      <c r="J33" s="307"/>
    </row>
    <row r="34" spans="1:13" s="294" customFormat="1" ht="16" customHeight="1">
      <c r="A34" s="790" t="s">
        <v>3684</v>
      </c>
      <c r="B34" s="790"/>
      <c r="C34" s="790"/>
      <c r="D34" s="790"/>
      <c r="E34" s="790"/>
      <c r="F34" s="306"/>
      <c r="G34" s="306"/>
      <c r="H34" s="305"/>
    </row>
    <row r="35" spans="1:13" s="294" customFormat="1" ht="16" customHeight="1">
      <c r="A35" s="304"/>
      <c r="B35" s="304"/>
    </row>
    <row r="36" spans="1:13" s="294" customFormat="1" ht="16" customHeight="1">
      <c r="A36" s="793" t="s">
        <v>3683</v>
      </c>
      <c r="B36" s="303" t="s">
        <v>3682</v>
      </c>
      <c r="C36" s="303" t="s">
        <v>3615</v>
      </c>
      <c r="D36" s="303" t="s">
        <v>3681</v>
      </c>
      <c r="E36" s="303" t="s">
        <v>3613</v>
      </c>
      <c r="F36" s="303" t="s">
        <v>3614</v>
      </c>
      <c r="G36" s="303" t="s">
        <v>3636</v>
      </c>
      <c r="H36" s="303" t="s">
        <v>3637</v>
      </c>
      <c r="I36" s="303" t="s">
        <v>3638</v>
      </c>
      <c r="J36" s="303" t="s">
        <v>3640</v>
      </c>
      <c r="K36" s="303" t="s">
        <v>3641</v>
      </c>
      <c r="L36" s="303" t="s">
        <v>3642</v>
      </c>
      <c r="M36" s="302" t="s">
        <v>3680</v>
      </c>
    </row>
    <row r="37" spans="1:13" s="294" customFormat="1" ht="16" customHeight="1">
      <c r="A37" s="794"/>
      <c r="B37" s="301" t="s">
        <v>3676</v>
      </c>
      <c r="C37" s="301" t="s">
        <v>3675</v>
      </c>
      <c r="D37" s="301" t="s">
        <v>3674</v>
      </c>
      <c r="E37" s="301" t="s">
        <v>3673</v>
      </c>
      <c r="F37" s="301" t="s">
        <v>3679</v>
      </c>
      <c r="G37" s="301" t="s">
        <v>3678</v>
      </c>
      <c r="H37" s="301" t="s">
        <v>3677</v>
      </c>
      <c r="I37" s="301" t="s">
        <v>3676</v>
      </c>
      <c r="J37" s="301" t="s">
        <v>3675</v>
      </c>
      <c r="K37" s="301" t="s">
        <v>3674</v>
      </c>
      <c r="L37" s="301" t="s">
        <v>3673</v>
      </c>
      <c r="M37" s="301"/>
    </row>
    <row r="38" spans="1:13" s="294" customFormat="1" ht="16" customHeight="1">
      <c r="A38" s="788" t="s">
        <v>3672</v>
      </c>
      <c r="B38" s="300">
        <v>0.33333333333333331</v>
      </c>
      <c r="C38" s="300">
        <v>0.33333333333333331</v>
      </c>
      <c r="D38" s="300">
        <v>0.33333333333333331</v>
      </c>
      <c r="E38" s="300">
        <v>0.33333333333333331</v>
      </c>
      <c r="F38" s="300">
        <v>0.33333333333333331</v>
      </c>
      <c r="G38" s="300">
        <v>0.33333333333333331</v>
      </c>
      <c r="H38" s="300">
        <v>0.33333333333333331</v>
      </c>
      <c r="I38" s="300">
        <v>0.33333333333333331</v>
      </c>
      <c r="J38" s="300">
        <v>0.33333333333333331</v>
      </c>
      <c r="K38" s="300">
        <v>0.33333333333333331</v>
      </c>
      <c r="L38" s="300">
        <v>0.33333333333333331</v>
      </c>
      <c r="M38" s="300"/>
    </row>
    <row r="39" spans="1:13" s="294" customFormat="1" ht="16" customHeight="1">
      <c r="A39" s="792"/>
      <c r="B39" s="299" t="s">
        <v>3671</v>
      </c>
      <c r="C39" s="299" t="s">
        <v>3671</v>
      </c>
      <c r="D39" s="299" t="s">
        <v>3671</v>
      </c>
      <c r="E39" s="299" t="s">
        <v>3671</v>
      </c>
      <c r="F39" s="299" t="s">
        <v>3671</v>
      </c>
      <c r="G39" s="299" t="s">
        <v>3671</v>
      </c>
      <c r="H39" s="299" t="s">
        <v>3671</v>
      </c>
      <c r="I39" s="299" t="s">
        <v>3671</v>
      </c>
      <c r="J39" s="299" t="s">
        <v>3671</v>
      </c>
      <c r="K39" s="299" t="s">
        <v>3671</v>
      </c>
      <c r="L39" s="299" t="s">
        <v>3671</v>
      </c>
      <c r="M39" s="299"/>
    </row>
    <row r="40" spans="1:13" s="294" customFormat="1" ht="16" customHeight="1">
      <c r="A40" s="789"/>
      <c r="B40" s="298">
        <v>0.89583333333333337</v>
      </c>
      <c r="C40" s="298">
        <v>0.89583333333333337</v>
      </c>
      <c r="D40" s="298">
        <v>0.89583333333333304</v>
      </c>
      <c r="E40" s="298">
        <v>0.89583333333333304</v>
      </c>
      <c r="F40" s="298">
        <v>0.89583333333333304</v>
      </c>
      <c r="G40" s="298">
        <v>0.89583333333333304</v>
      </c>
      <c r="H40" s="298">
        <v>0.89583333333333304</v>
      </c>
      <c r="I40" s="298">
        <v>0.77083333333333337</v>
      </c>
      <c r="J40" s="298">
        <v>0.75</v>
      </c>
      <c r="K40" s="298">
        <v>0.72916666666666663</v>
      </c>
      <c r="L40" s="298">
        <v>0.54166666666666663</v>
      </c>
      <c r="M40" s="298"/>
    </row>
    <row r="41" spans="1:13" s="294" customFormat="1" ht="16" customHeight="1">
      <c r="A41" s="788" t="s">
        <v>3670</v>
      </c>
      <c r="B41" s="297">
        <v>10</v>
      </c>
      <c r="C41" s="297">
        <v>10</v>
      </c>
      <c r="D41" s="297">
        <v>10</v>
      </c>
      <c r="E41" s="297">
        <v>10</v>
      </c>
      <c r="F41" s="297">
        <v>10</v>
      </c>
      <c r="G41" s="297">
        <v>10</v>
      </c>
      <c r="H41" s="297">
        <v>10</v>
      </c>
      <c r="I41" s="297">
        <v>10</v>
      </c>
      <c r="J41" s="297">
        <v>10</v>
      </c>
      <c r="K41" s="297">
        <v>8</v>
      </c>
      <c r="L41" s="297">
        <v>4</v>
      </c>
      <c r="M41" s="297"/>
    </row>
    <row r="42" spans="1:13" s="294" customFormat="1" ht="16" customHeight="1">
      <c r="A42" s="789"/>
      <c r="B42" s="295" t="s">
        <v>3669</v>
      </c>
      <c r="C42" s="295" t="s">
        <v>3669</v>
      </c>
      <c r="D42" s="295" t="s">
        <v>3669</v>
      </c>
      <c r="E42" s="295" t="s">
        <v>3669</v>
      </c>
      <c r="F42" s="295" t="s">
        <v>3669</v>
      </c>
      <c r="G42" s="295" t="s">
        <v>3669</v>
      </c>
      <c r="H42" s="295" t="s">
        <v>3669</v>
      </c>
      <c r="I42" s="295" t="s">
        <v>3669</v>
      </c>
      <c r="J42" s="295" t="s">
        <v>3669</v>
      </c>
      <c r="K42" s="295" t="s">
        <v>3669</v>
      </c>
      <c r="L42" s="295" t="s">
        <v>3669</v>
      </c>
      <c r="M42" s="295"/>
    </row>
    <row r="43" spans="1:13" s="294" customFormat="1" ht="16" customHeight="1">
      <c r="A43" s="786" t="s">
        <v>3668</v>
      </c>
      <c r="B43" s="297">
        <v>82</v>
      </c>
      <c r="C43" s="297">
        <v>85</v>
      </c>
      <c r="D43" s="297">
        <v>83</v>
      </c>
      <c r="E43" s="297">
        <v>61</v>
      </c>
      <c r="F43" s="297">
        <v>18</v>
      </c>
      <c r="G43" s="297"/>
      <c r="H43" s="297"/>
      <c r="I43" s="297"/>
      <c r="J43" s="297"/>
      <c r="K43" s="297"/>
      <c r="L43" s="297"/>
      <c r="M43" s="297">
        <f>SUM(B43:L43)</f>
        <v>329</v>
      </c>
    </row>
    <row r="44" spans="1:13" s="294" customFormat="1" ht="16" customHeight="1">
      <c r="A44" s="787"/>
      <c r="B44" s="295" t="s">
        <v>3665</v>
      </c>
      <c r="C44" s="295" t="s">
        <v>3665</v>
      </c>
      <c r="D44" s="295" t="s">
        <v>3665</v>
      </c>
      <c r="E44" s="295" t="s">
        <v>3665</v>
      </c>
      <c r="F44" s="295" t="s">
        <v>3665</v>
      </c>
      <c r="G44" s="295" t="s">
        <v>3665</v>
      </c>
      <c r="H44" s="295" t="s">
        <v>3665</v>
      </c>
      <c r="I44" s="295" t="s">
        <v>3665</v>
      </c>
      <c r="J44" s="295" t="s">
        <v>3665</v>
      </c>
      <c r="K44" s="295" t="s">
        <v>3665</v>
      </c>
      <c r="L44" s="295" t="s">
        <v>3665</v>
      </c>
      <c r="M44" s="295" t="s">
        <v>3665</v>
      </c>
    </row>
    <row r="45" spans="1:13" s="294" customFormat="1" ht="16" customHeight="1">
      <c r="A45" s="786" t="s">
        <v>3667</v>
      </c>
      <c r="B45" s="297"/>
      <c r="C45" s="297"/>
      <c r="D45" s="297" t="s">
        <v>3666</v>
      </c>
      <c r="E45" s="297">
        <v>74</v>
      </c>
      <c r="F45" s="297">
        <v>182</v>
      </c>
      <c r="G45" s="297">
        <v>281</v>
      </c>
      <c r="H45" s="297">
        <v>288</v>
      </c>
      <c r="I45" s="297">
        <v>182</v>
      </c>
      <c r="J45" s="297">
        <v>156</v>
      </c>
      <c r="K45" s="297">
        <v>96</v>
      </c>
      <c r="L45" s="297">
        <v>24</v>
      </c>
      <c r="M45" s="296">
        <f>SUM(E45:L45)</f>
        <v>1283</v>
      </c>
    </row>
    <row r="46" spans="1:13" s="294" customFormat="1" ht="16" customHeight="1">
      <c r="A46" s="787"/>
      <c r="B46" s="295" t="s">
        <v>3665</v>
      </c>
      <c r="C46" s="295" t="s">
        <v>3665</v>
      </c>
      <c r="D46" s="295" t="s">
        <v>3665</v>
      </c>
      <c r="E46" s="295" t="s">
        <v>3665</v>
      </c>
      <c r="F46" s="295" t="s">
        <v>3665</v>
      </c>
      <c r="G46" s="295" t="s">
        <v>3665</v>
      </c>
      <c r="H46" s="295" t="s">
        <v>3665</v>
      </c>
      <c r="I46" s="295" t="s">
        <v>3665</v>
      </c>
      <c r="J46" s="295" t="s">
        <v>3665</v>
      </c>
      <c r="K46" s="295" t="s">
        <v>3665</v>
      </c>
      <c r="L46" s="295" t="s">
        <v>3665</v>
      </c>
      <c r="M46" s="295" t="s">
        <v>3665</v>
      </c>
    </row>
    <row r="47" spans="1:13" s="294" customFormat="1" ht="16" customHeight="1">
      <c r="B47" s="294" t="s">
        <v>3664</v>
      </c>
    </row>
    <row r="48" spans="1:13" s="294" customFormat="1"/>
  </sheetData>
  <mergeCells count="40">
    <mergeCell ref="J15:K24"/>
    <mergeCell ref="A8:A14"/>
    <mergeCell ref="B20:C20"/>
    <mergeCell ref="B23:C23"/>
    <mergeCell ref="B15:C15"/>
    <mergeCell ref="B14:C14"/>
    <mergeCell ref="B10:C10"/>
    <mergeCell ref="A15:A24"/>
    <mergeCell ref="B22:C22"/>
    <mergeCell ref="B8:C8"/>
    <mergeCell ref="L15:L24"/>
    <mergeCell ref="B13:C13"/>
    <mergeCell ref="B11:C11"/>
    <mergeCell ref="B24:C24"/>
    <mergeCell ref="A5:C5"/>
    <mergeCell ref="L8:L14"/>
    <mergeCell ref="J8:K14"/>
    <mergeCell ref="B19:C19"/>
    <mergeCell ref="B17:C17"/>
    <mergeCell ref="B21:C21"/>
    <mergeCell ref="B16:C16"/>
    <mergeCell ref="B12:C12"/>
    <mergeCell ref="D7:E7"/>
    <mergeCell ref="F7:G7"/>
    <mergeCell ref="B9:C9"/>
    <mergeCell ref="B18:C18"/>
    <mergeCell ref="A1:L1"/>
    <mergeCell ref="A2:L2"/>
    <mergeCell ref="A3:L3"/>
    <mergeCell ref="A4:L4"/>
    <mergeCell ref="J7:L7"/>
    <mergeCell ref="H7:I7"/>
    <mergeCell ref="B7:C7"/>
    <mergeCell ref="A45:A46"/>
    <mergeCell ref="A41:A42"/>
    <mergeCell ref="A43:A44"/>
    <mergeCell ref="A34:E34"/>
    <mergeCell ref="A26:B26"/>
    <mergeCell ref="A38:A40"/>
    <mergeCell ref="A36:A37"/>
  </mergeCells>
  <phoneticPr fontId="5" type="noConversion"/>
  <pageMargins left="0.42" right="0.21" top="0.49" bottom="0.39" header="0.22" footer="0.12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34"/>
  <sheetViews>
    <sheetView showGridLines="0" zoomScaleNormal="100" zoomScaleSheetLayoutView="85" workbookViewId="0">
      <selection activeCell="F18" sqref="F18"/>
    </sheetView>
  </sheetViews>
  <sheetFormatPr defaultColWidth="10.81640625" defaultRowHeight="20.149999999999999" customHeight="1"/>
  <cols>
    <col min="1" max="1" width="19.453125" style="144" customWidth="1"/>
    <col min="2" max="2" width="6.81640625" style="20" customWidth="1"/>
    <col min="3" max="3" width="6.81640625" style="27" customWidth="1"/>
    <col min="4" max="8" width="8.81640625" style="137" customWidth="1"/>
    <col min="9" max="9" width="7.453125" style="137" customWidth="1"/>
    <col min="10" max="10" width="8.81640625" style="137" customWidth="1"/>
    <col min="11" max="12" width="9.81640625" style="27" customWidth="1"/>
    <col min="13" max="16384" width="10.81640625" style="27"/>
  </cols>
  <sheetData>
    <row r="1" spans="1:10" s="21" customFormat="1" ht="20.149999999999999" customHeight="1">
      <c r="A1" s="824" t="s">
        <v>2792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s="21" customFormat="1" ht="20.149999999999999" customHeight="1">
      <c r="A2" s="825" t="s">
        <v>509</v>
      </c>
      <c r="B2" s="825"/>
      <c r="C2" s="825"/>
      <c r="D2" s="825"/>
      <c r="E2" s="825"/>
      <c r="F2" s="825"/>
      <c r="G2" s="825"/>
      <c r="H2" s="825"/>
      <c r="I2" s="825"/>
      <c r="J2" s="825"/>
    </row>
    <row r="3" spans="1:10" ht="20.149999999999999" customHeight="1">
      <c r="A3" s="134" t="s">
        <v>2816</v>
      </c>
      <c r="B3" s="153"/>
    </row>
    <row r="4" spans="1:10" ht="20.149999999999999" customHeight="1">
      <c r="A4" s="166" t="s">
        <v>545</v>
      </c>
      <c r="B4" s="153"/>
    </row>
    <row r="5" spans="1:10" ht="20.149999999999999" customHeight="1">
      <c r="A5" s="119" t="s">
        <v>668</v>
      </c>
      <c r="B5" s="137"/>
      <c r="C5" s="137"/>
      <c r="E5" s="24"/>
      <c r="F5" s="24"/>
      <c r="G5" s="24"/>
      <c r="H5" s="24"/>
    </row>
    <row r="6" spans="1:10" ht="20.149999999999999" customHeight="1">
      <c r="A6" s="119" t="s">
        <v>273</v>
      </c>
      <c r="B6" s="137"/>
      <c r="C6" s="137"/>
      <c r="E6" s="24"/>
      <c r="F6" s="24"/>
      <c r="G6" s="24"/>
      <c r="H6" s="24"/>
    </row>
    <row r="7" spans="1:10" ht="20.149999999999999" customHeight="1">
      <c r="A7" s="134" t="s">
        <v>524</v>
      </c>
      <c r="E7" s="24"/>
      <c r="F7" s="24"/>
      <c r="G7" s="24"/>
      <c r="H7" s="24"/>
    </row>
    <row r="8" spans="1:10" ht="20.149999999999999" customHeight="1">
      <c r="C8" s="24" t="s">
        <v>512</v>
      </c>
      <c r="D8" s="11"/>
      <c r="E8" s="11" t="s">
        <v>3625</v>
      </c>
      <c r="F8" s="11" t="s">
        <v>3625</v>
      </c>
      <c r="G8" s="11" t="s">
        <v>3614</v>
      </c>
      <c r="H8" s="11" t="s">
        <v>3614</v>
      </c>
    </row>
    <row r="9" spans="1:10" ht="20.149999999999999" customHeight="1">
      <c r="A9" s="163"/>
      <c r="B9" s="454"/>
      <c r="C9" s="455"/>
      <c r="D9" s="423"/>
      <c r="E9" s="423"/>
      <c r="F9" s="423"/>
      <c r="G9" s="423"/>
      <c r="H9" s="423"/>
      <c r="I9" s="423"/>
      <c r="J9" s="423"/>
    </row>
    <row r="10" spans="1:10" ht="20.149999999999999" customHeight="1" thickBot="1">
      <c r="A10" s="497" t="s">
        <v>587</v>
      </c>
      <c r="B10" s="505" t="s">
        <v>277</v>
      </c>
      <c r="C10" s="466">
        <v>1</v>
      </c>
      <c r="D10" s="434"/>
      <c r="E10" s="434"/>
      <c r="F10" s="434"/>
      <c r="G10" s="423"/>
      <c r="H10" s="423"/>
      <c r="I10" s="423"/>
      <c r="J10" s="423"/>
    </row>
    <row r="11" spans="1:10" ht="20.149999999999999" customHeight="1" thickBot="1">
      <c r="A11" s="163"/>
      <c r="B11" s="454"/>
      <c r="C11" s="455"/>
      <c r="D11" s="163"/>
      <c r="E11" s="163" t="s">
        <v>273</v>
      </c>
      <c r="F11" s="163" t="s">
        <v>261</v>
      </c>
      <c r="G11" s="435" t="str">
        <f>A10</f>
        <v>臺中市大鵬國小</v>
      </c>
      <c r="H11" s="423"/>
      <c r="I11" s="423"/>
      <c r="J11" s="423"/>
    </row>
    <row r="12" spans="1:10" ht="20.149999999999999" customHeight="1">
      <c r="A12" s="163" t="s">
        <v>708</v>
      </c>
      <c r="B12" s="454"/>
      <c r="C12" s="456">
        <v>2</v>
      </c>
      <c r="D12" s="427"/>
      <c r="E12" s="427"/>
      <c r="F12" s="428">
        <v>0.58333333333333337</v>
      </c>
      <c r="G12" s="496" t="s">
        <v>5413</v>
      </c>
      <c r="H12" s="163"/>
      <c r="I12" s="423"/>
      <c r="J12" s="423"/>
    </row>
    <row r="13" spans="1:10" ht="20.149999999999999" customHeight="1" thickBot="1">
      <c r="A13" s="163"/>
      <c r="B13" s="454"/>
      <c r="C13" s="455"/>
      <c r="D13" s="425"/>
      <c r="E13" s="423"/>
      <c r="F13" s="449"/>
      <c r="G13" s="489" t="s">
        <v>264</v>
      </c>
      <c r="H13" s="435" t="str">
        <f>G11</f>
        <v>臺中市大鵬國小</v>
      </c>
      <c r="I13" s="423"/>
      <c r="J13" s="423"/>
    </row>
    <row r="14" spans="1:10" ht="20.149999999999999" customHeight="1" thickBot="1">
      <c r="A14" s="516" t="s">
        <v>673</v>
      </c>
      <c r="B14" s="503" t="s">
        <v>275</v>
      </c>
      <c r="C14" s="466">
        <v>3</v>
      </c>
      <c r="D14" s="434"/>
      <c r="E14" s="434"/>
      <c r="F14" s="434"/>
      <c r="G14" s="430">
        <v>0.33333333333333331</v>
      </c>
      <c r="H14" s="496" t="s">
        <v>5492</v>
      </c>
      <c r="I14" s="423"/>
      <c r="J14" s="423"/>
    </row>
    <row r="15" spans="1:10" ht="20.149999999999999" customHeight="1" thickBot="1">
      <c r="A15" s="163"/>
      <c r="B15" s="454"/>
      <c r="C15" s="455"/>
      <c r="D15" s="163"/>
      <c r="E15" s="163" t="s">
        <v>273</v>
      </c>
      <c r="F15" s="163" t="s">
        <v>262</v>
      </c>
      <c r="G15" s="494" t="str">
        <f>A14</f>
        <v>亞柏高雄市前鎮區民權國小</v>
      </c>
      <c r="H15" s="489"/>
      <c r="I15" s="423"/>
      <c r="J15" s="423"/>
    </row>
    <row r="16" spans="1:10" ht="20.149999999999999" customHeight="1">
      <c r="A16" s="162" t="s">
        <v>633</v>
      </c>
      <c r="B16" s="457" t="s">
        <v>274</v>
      </c>
      <c r="C16" s="455">
        <v>4</v>
      </c>
      <c r="D16" s="427"/>
      <c r="E16" s="427"/>
      <c r="F16" s="430">
        <v>0.58333333333333337</v>
      </c>
      <c r="G16" s="499" t="s">
        <v>5415</v>
      </c>
      <c r="H16" s="489"/>
      <c r="I16" s="423"/>
      <c r="J16" s="36" t="s">
        <v>273</v>
      </c>
    </row>
    <row r="17" spans="1:10" ht="20.149999999999999" customHeight="1" thickBot="1">
      <c r="A17" s="458"/>
      <c r="B17" s="454"/>
      <c r="C17" s="455"/>
      <c r="D17" s="423"/>
      <c r="E17" s="426" t="s">
        <v>259</v>
      </c>
      <c r="F17" s="469" t="str">
        <f>A18</f>
        <v>桃園市仁和國民小學</v>
      </c>
      <c r="G17" s="423"/>
      <c r="H17" s="489"/>
      <c r="I17" s="423"/>
      <c r="J17" s="36"/>
    </row>
    <row r="18" spans="1:10" ht="20.149999999999999" customHeight="1" thickBot="1">
      <c r="A18" s="492" t="s">
        <v>567</v>
      </c>
      <c r="B18" s="465"/>
      <c r="C18" s="490">
        <v>5</v>
      </c>
      <c r="D18" s="434"/>
      <c r="E18" s="438">
        <v>0.33333333333333331</v>
      </c>
      <c r="F18" s="439" t="s">
        <v>5415</v>
      </c>
      <c r="G18" s="423"/>
      <c r="H18" s="489"/>
      <c r="I18" s="423"/>
      <c r="J18" s="36"/>
    </row>
    <row r="19" spans="1:10" ht="20.149999999999999" customHeight="1" thickBot="1">
      <c r="A19" s="163"/>
      <c r="B19" s="454"/>
      <c r="C19" s="455"/>
      <c r="D19" s="163"/>
      <c r="E19" s="163"/>
      <c r="F19" s="163"/>
      <c r="G19" s="423"/>
      <c r="H19" s="489" t="s">
        <v>265</v>
      </c>
      <c r="I19" s="435" t="str">
        <f>H13</f>
        <v>臺中市大鵬國小</v>
      </c>
      <c r="J19" s="36" t="s">
        <v>282</v>
      </c>
    </row>
    <row r="20" spans="1:10" ht="20.149999999999999" customHeight="1" thickBot="1">
      <c r="A20" s="478" t="s">
        <v>706</v>
      </c>
      <c r="B20" s="465" t="s">
        <v>273</v>
      </c>
      <c r="C20" s="490">
        <v>6</v>
      </c>
      <c r="D20" s="434"/>
      <c r="E20" s="434"/>
      <c r="F20" s="163"/>
      <c r="G20" s="423"/>
      <c r="H20" s="430">
        <v>0.60416666666666663</v>
      </c>
      <c r="I20" s="495" t="s">
        <v>5602</v>
      </c>
      <c r="J20" s="423"/>
    </row>
    <row r="21" spans="1:10" ht="20.149999999999999" customHeight="1" thickBot="1">
      <c r="A21" s="163"/>
      <c r="B21" s="454"/>
      <c r="C21" s="455"/>
      <c r="D21" s="163"/>
      <c r="E21" s="163" t="s">
        <v>260</v>
      </c>
      <c r="F21" s="435" t="str">
        <f>A20</f>
        <v>桃園市瑞埔國小</v>
      </c>
      <c r="G21" s="423"/>
      <c r="H21" s="429"/>
      <c r="I21" s="163"/>
      <c r="J21" s="163"/>
    </row>
    <row r="22" spans="1:10" ht="20.149999999999999" customHeight="1">
      <c r="A22" s="162" t="s">
        <v>718</v>
      </c>
      <c r="B22" s="457" t="s">
        <v>274</v>
      </c>
      <c r="C22" s="455">
        <v>7</v>
      </c>
      <c r="D22" s="424"/>
      <c r="E22" s="428">
        <v>0.33333333333333331</v>
      </c>
      <c r="F22" s="453" t="s">
        <v>5413</v>
      </c>
      <c r="G22" s="423"/>
      <c r="H22" s="429"/>
      <c r="I22" s="163"/>
      <c r="J22" s="163"/>
    </row>
    <row r="23" spans="1:10" ht="20.149999999999999" customHeight="1" thickBot="1">
      <c r="A23" s="163"/>
      <c r="B23" s="454"/>
      <c r="C23" s="455"/>
      <c r="D23" s="423"/>
      <c r="E23" s="423"/>
      <c r="F23" s="429" t="s">
        <v>535</v>
      </c>
      <c r="G23" s="442" t="str">
        <f>A24</f>
        <v>竹市東園國小</v>
      </c>
      <c r="H23" s="429"/>
      <c r="I23" s="163"/>
      <c r="J23" s="163"/>
    </row>
    <row r="24" spans="1:10" ht="20.149999999999999" customHeight="1" thickBot="1">
      <c r="A24" s="497" t="s">
        <v>693</v>
      </c>
      <c r="B24" s="503" t="s">
        <v>275</v>
      </c>
      <c r="C24" s="466">
        <v>8</v>
      </c>
      <c r="D24" s="434"/>
      <c r="E24" s="467" t="s">
        <v>273</v>
      </c>
      <c r="F24" s="438">
        <v>0.58333333333333337</v>
      </c>
      <c r="G24" s="443" t="s">
        <v>5415</v>
      </c>
      <c r="H24" s="429"/>
      <c r="I24" s="163"/>
      <c r="J24" s="163"/>
    </row>
    <row r="25" spans="1:10" ht="20.149999999999999" customHeight="1">
      <c r="A25" s="163"/>
      <c r="B25" s="454"/>
      <c r="C25" s="455"/>
      <c r="D25" s="163"/>
      <c r="E25" s="423"/>
      <c r="F25" s="163"/>
      <c r="G25" s="430" t="s">
        <v>273</v>
      </c>
      <c r="H25" s="429"/>
      <c r="I25" s="163"/>
      <c r="J25" s="163"/>
    </row>
    <row r="26" spans="1:10" ht="20.149999999999999" customHeight="1" thickBot="1">
      <c r="A26" s="423" t="s">
        <v>700</v>
      </c>
      <c r="B26" s="454" t="s">
        <v>273</v>
      </c>
      <c r="C26" s="456">
        <v>9</v>
      </c>
      <c r="D26" s="427"/>
      <c r="E26" s="427"/>
      <c r="F26" s="163"/>
      <c r="G26" s="460" t="s">
        <v>3599</v>
      </c>
      <c r="H26" s="448" t="str">
        <f>G29</f>
        <v>臺北市長春國小</v>
      </c>
      <c r="I26" s="163"/>
      <c r="J26" s="163"/>
    </row>
    <row r="27" spans="1:10" ht="20.149999999999999" customHeight="1" thickBot="1">
      <c r="A27" s="163"/>
      <c r="B27" s="454"/>
      <c r="C27" s="455"/>
      <c r="D27" s="163"/>
      <c r="E27" s="426" t="s">
        <v>533</v>
      </c>
      <c r="F27" s="442" t="str">
        <f>A28</f>
        <v>新北市秀山國小</v>
      </c>
      <c r="G27" s="484">
        <v>0.33333333333333331</v>
      </c>
      <c r="H27" s="445" t="s">
        <v>5493</v>
      </c>
      <c r="I27" s="163"/>
      <c r="J27" s="163"/>
    </row>
    <row r="28" spans="1:10" ht="20.149999999999999" customHeight="1" thickBot="1">
      <c r="A28" s="497" t="s">
        <v>741</v>
      </c>
      <c r="B28" s="473" t="s">
        <v>274</v>
      </c>
      <c r="C28" s="466">
        <v>10</v>
      </c>
      <c r="D28" s="434"/>
      <c r="E28" s="467">
        <v>0.39583333333333331</v>
      </c>
      <c r="F28" s="476" t="s">
        <v>5417</v>
      </c>
      <c r="G28" s="484"/>
      <c r="H28" s="163"/>
      <c r="I28" s="163"/>
      <c r="J28" s="163"/>
    </row>
    <row r="29" spans="1:10" ht="20.149999999999999" customHeight="1" thickBot="1">
      <c r="A29" s="163"/>
      <c r="B29" s="454"/>
      <c r="C29" s="455"/>
      <c r="D29" s="163"/>
      <c r="E29" s="163"/>
      <c r="F29" s="429" t="s">
        <v>263</v>
      </c>
      <c r="G29" s="506" t="str">
        <f>A30</f>
        <v>臺北市長春國小</v>
      </c>
      <c r="H29" s="423"/>
      <c r="I29" s="163"/>
      <c r="J29" s="163"/>
    </row>
    <row r="30" spans="1:10" ht="20.149999999999999" customHeight="1" thickBot="1">
      <c r="A30" s="497" t="s">
        <v>563</v>
      </c>
      <c r="B30" s="505" t="s">
        <v>276</v>
      </c>
      <c r="C30" s="466">
        <v>11</v>
      </c>
      <c r="D30" s="434"/>
      <c r="E30" s="467" t="s">
        <v>273</v>
      </c>
      <c r="F30" s="438">
        <v>0.58333333333333337</v>
      </c>
      <c r="G30" s="445" t="s">
        <v>5413</v>
      </c>
      <c r="H30" s="423"/>
      <c r="I30" s="163"/>
      <c r="J30" s="163"/>
    </row>
    <row r="31" spans="1:10" ht="20.149999999999999" customHeight="1">
      <c r="A31" s="163"/>
      <c r="B31" s="454"/>
      <c r="C31" s="455"/>
      <c r="D31" s="163"/>
      <c r="E31" s="423"/>
      <c r="F31" s="423"/>
      <c r="G31" s="423"/>
      <c r="H31" s="423"/>
      <c r="I31" s="163" t="s">
        <v>273</v>
      </c>
      <c r="J31" s="163"/>
    </row>
    <row r="32" spans="1:10" ht="20.149999999999999" customHeight="1">
      <c r="A32" s="163"/>
      <c r="B32" s="454"/>
      <c r="C32" s="455"/>
      <c r="D32" s="423"/>
      <c r="E32" s="423"/>
      <c r="F32" s="423"/>
      <c r="G32" s="423"/>
      <c r="H32" s="423"/>
      <c r="I32" s="163"/>
      <c r="J32" s="163"/>
    </row>
    <row r="33" spans="1:10" ht="20.149999999999999" customHeight="1">
      <c r="A33" s="163"/>
      <c r="B33" s="454"/>
      <c r="C33" s="455"/>
      <c r="D33" s="423"/>
      <c r="E33" s="423"/>
      <c r="F33" s="423"/>
      <c r="G33" s="423"/>
      <c r="H33" s="423"/>
      <c r="I33" s="163"/>
      <c r="J33" s="423"/>
    </row>
    <row r="34" spans="1:10" ht="20.149999999999999" customHeight="1">
      <c r="I34" s="144"/>
      <c r="J34" s="144"/>
    </row>
  </sheetData>
  <mergeCells count="2">
    <mergeCell ref="A1:J1"/>
    <mergeCell ref="A2:J2"/>
  </mergeCells>
  <phoneticPr fontId="5" type="noConversion"/>
  <conditionalFormatting sqref="A10">
    <cfRule type="duplicateValues" dxfId="225" priority="19"/>
  </conditionalFormatting>
  <conditionalFormatting sqref="A30">
    <cfRule type="duplicateValues" dxfId="224" priority="18"/>
  </conditionalFormatting>
  <conditionalFormatting sqref="A16:A18">
    <cfRule type="duplicateValues" dxfId="223" priority="14"/>
  </conditionalFormatting>
  <conditionalFormatting sqref="A22">
    <cfRule type="duplicateValues" dxfId="222" priority="13"/>
  </conditionalFormatting>
  <conditionalFormatting sqref="A24">
    <cfRule type="duplicateValues" dxfId="221" priority="10"/>
  </conditionalFormatting>
  <conditionalFormatting sqref="A14">
    <cfRule type="duplicateValues" dxfId="220" priority="21"/>
  </conditionalFormatting>
  <conditionalFormatting sqref="A16">
    <cfRule type="duplicateValues" dxfId="219" priority="6"/>
  </conditionalFormatting>
  <conditionalFormatting sqref="A28">
    <cfRule type="duplicateValues" dxfId="218" priority="3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N98"/>
  <sheetViews>
    <sheetView showGridLines="0" view="pageBreakPreview" topLeftCell="A8" zoomScale="85" zoomScaleNormal="100" zoomScaleSheetLayoutView="85" workbookViewId="0">
      <selection activeCell="M8" sqref="M8"/>
    </sheetView>
  </sheetViews>
  <sheetFormatPr defaultColWidth="6.54296875" defaultRowHeight="17" customHeight="1"/>
  <cols>
    <col min="1" max="1" width="6.54296875" style="144"/>
    <col min="2" max="5" width="6.54296875" style="137"/>
    <col min="6" max="16384" width="6.54296875" style="27"/>
  </cols>
  <sheetData>
    <row r="1" spans="1:14" s="8" customFormat="1" ht="20.149999999999999" customHeight="1">
      <c r="A1" s="824" t="s">
        <v>5384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</row>
    <row r="2" spans="1:14" s="8" customFormat="1" ht="27.9" customHeight="1">
      <c r="A2" s="825" t="s">
        <v>509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</row>
    <row r="3" spans="1:14" s="8" customFormat="1" ht="21.5" customHeight="1">
      <c r="A3" s="134" t="s">
        <v>2818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8" customFormat="1" ht="17" customHeight="1">
      <c r="A4" s="136" t="s">
        <v>623</v>
      </c>
      <c r="B4" s="9"/>
      <c r="C4" s="9"/>
      <c r="D4" s="9"/>
      <c r="E4" s="9"/>
    </row>
    <row r="5" spans="1:14" s="8" customFormat="1" ht="17" customHeight="1">
      <c r="A5" s="136" t="s">
        <v>273</v>
      </c>
      <c r="B5" s="9"/>
      <c r="C5" s="9"/>
      <c r="D5" s="9"/>
      <c r="E5" s="9"/>
    </row>
    <row r="6" spans="1:14" ht="17" customHeight="1">
      <c r="A6" s="10" t="s">
        <v>566</v>
      </c>
      <c r="B6" s="11"/>
      <c r="C6" s="11"/>
      <c r="D6" s="11"/>
      <c r="K6" s="410" t="s">
        <v>5391</v>
      </c>
    </row>
    <row r="7" spans="1:14" ht="16.5" customHeight="1">
      <c r="A7" s="12"/>
      <c r="B7" s="11"/>
      <c r="C7" s="11"/>
      <c r="D7" s="108" t="s">
        <v>704</v>
      </c>
      <c r="K7" s="139" t="s">
        <v>682</v>
      </c>
    </row>
    <row r="8" spans="1:14" s="139" customFormat="1" ht="16.5" customHeight="1">
      <c r="A8" s="12"/>
      <c r="B8" s="13"/>
      <c r="C8" s="13"/>
      <c r="D8" s="20">
        <v>1</v>
      </c>
      <c r="I8" s="13"/>
      <c r="J8" s="13"/>
      <c r="K8" s="20">
        <v>4</v>
      </c>
      <c r="L8" s="27"/>
    </row>
    <row r="9" spans="1:14" ht="16.5" customHeight="1">
      <c r="A9" s="12"/>
      <c r="B9" s="11"/>
      <c r="C9" s="387">
        <v>0</v>
      </c>
      <c r="D9" s="11"/>
      <c r="E9" s="387">
        <v>3</v>
      </c>
      <c r="I9" s="11"/>
      <c r="J9" s="387">
        <v>2</v>
      </c>
      <c r="K9" s="11"/>
      <c r="L9" s="387">
        <v>3</v>
      </c>
    </row>
    <row r="10" spans="1:14" ht="16.5" customHeight="1">
      <c r="A10" s="25"/>
      <c r="B10" s="26"/>
      <c r="C10" s="275" t="s">
        <v>3608</v>
      </c>
      <c r="D10" s="26"/>
      <c r="E10" s="275" t="s">
        <v>3616</v>
      </c>
      <c r="I10" s="26"/>
      <c r="J10" s="275" t="s">
        <v>3608</v>
      </c>
      <c r="K10" s="26"/>
      <c r="L10" s="275" t="s">
        <v>3616</v>
      </c>
    </row>
    <row r="11" spans="1:14" ht="16.5" customHeight="1">
      <c r="A11" s="25"/>
      <c r="B11" s="26"/>
      <c r="C11" s="276">
        <v>0.33333333333333331</v>
      </c>
      <c r="D11" s="26"/>
      <c r="E11" s="276">
        <v>0.4375</v>
      </c>
      <c r="I11" s="26"/>
      <c r="J11" s="276">
        <v>0.33333333333333331</v>
      </c>
      <c r="K11" s="26"/>
      <c r="L11" s="276">
        <v>0.4375</v>
      </c>
    </row>
    <row r="12" spans="1:14" ht="16.5" customHeight="1">
      <c r="A12" s="12"/>
      <c r="B12" s="387">
        <v>3</v>
      </c>
      <c r="C12" s="11"/>
      <c r="D12" s="133">
        <v>1</v>
      </c>
      <c r="F12" s="387">
        <v>2</v>
      </c>
      <c r="I12" s="387">
        <v>3</v>
      </c>
      <c r="J12" s="11"/>
      <c r="K12" s="133">
        <v>2</v>
      </c>
      <c r="L12" s="137"/>
      <c r="M12" s="387">
        <v>1</v>
      </c>
    </row>
    <row r="13" spans="1:14" ht="16.5" customHeight="1">
      <c r="A13" s="12"/>
      <c r="B13" s="11">
        <v>2</v>
      </c>
      <c r="C13" s="14"/>
      <c r="D13" s="277" t="s">
        <v>3627</v>
      </c>
      <c r="E13" s="140"/>
      <c r="F13" s="15">
        <v>3</v>
      </c>
      <c r="I13" s="11">
        <v>5</v>
      </c>
      <c r="J13" s="14"/>
      <c r="K13" s="277" t="s">
        <v>3627</v>
      </c>
      <c r="L13" s="140"/>
      <c r="M13" s="15">
        <v>6</v>
      </c>
    </row>
    <row r="14" spans="1:14" ht="16.5" customHeight="1">
      <c r="A14" s="12"/>
      <c r="B14" s="138" t="s">
        <v>689</v>
      </c>
      <c r="C14" s="11"/>
      <c r="D14" s="11"/>
      <c r="F14" s="138" t="s">
        <v>741</v>
      </c>
      <c r="I14" s="141" t="s">
        <v>727</v>
      </c>
      <c r="J14" s="11"/>
      <c r="K14" s="11"/>
      <c r="L14" s="137"/>
      <c r="M14" s="138" t="s">
        <v>633</v>
      </c>
    </row>
    <row r="15" spans="1:14" ht="16.5" customHeight="1">
      <c r="A15" s="12"/>
      <c r="B15" s="142"/>
      <c r="C15" s="387">
        <v>3</v>
      </c>
      <c r="D15" s="11"/>
      <c r="E15" s="387">
        <v>0</v>
      </c>
      <c r="F15" s="142"/>
      <c r="I15" s="411" t="s">
        <v>5393</v>
      </c>
      <c r="J15" s="387">
        <v>1</v>
      </c>
      <c r="K15" s="11"/>
      <c r="L15" s="387">
        <v>3</v>
      </c>
      <c r="M15" s="410" t="s">
        <v>5392</v>
      </c>
    </row>
    <row r="16" spans="1:14" ht="16.5" customHeight="1">
      <c r="A16" s="12"/>
      <c r="B16" s="11"/>
      <c r="C16" s="11"/>
      <c r="D16" s="138" t="s" ph="1">
        <v>611</v>
      </c>
      <c r="K16" s="138" t="s">
        <v>713</v>
      </c>
    </row>
    <row r="17" spans="1:13" ht="16.5" customHeight="1">
      <c r="A17" s="12"/>
      <c r="B17" s="11"/>
      <c r="C17" s="11"/>
      <c r="D17" s="13">
        <v>7</v>
      </c>
      <c r="I17" s="11"/>
      <c r="J17" s="11"/>
      <c r="K17" s="20">
        <v>10</v>
      </c>
      <c r="L17" s="137"/>
    </row>
    <row r="18" spans="1:13" ht="16.5" customHeight="1">
      <c r="A18" s="12"/>
      <c r="B18" s="11"/>
      <c r="C18" s="387">
        <v>3</v>
      </c>
      <c r="D18" s="11"/>
      <c r="E18" s="387">
        <v>2</v>
      </c>
      <c r="I18" s="11"/>
      <c r="J18" s="387">
        <v>2</v>
      </c>
      <c r="K18" s="11"/>
      <c r="L18" s="387">
        <v>2</v>
      </c>
    </row>
    <row r="19" spans="1:13" ht="16.5" customHeight="1">
      <c r="A19" s="12"/>
      <c r="B19" s="11"/>
      <c r="C19" s="275" t="s">
        <v>3608</v>
      </c>
      <c r="D19" s="26"/>
      <c r="E19" s="275" t="s">
        <v>3616</v>
      </c>
      <c r="I19" s="11"/>
      <c r="J19" s="275" t="s">
        <v>3608</v>
      </c>
      <c r="K19" s="26"/>
      <c r="L19" s="275" t="s">
        <v>3616</v>
      </c>
    </row>
    <row r="20" spans="1:13" ht="16.5" customHeight="1">
      <c r="A20" s="12"/>
      <c r="B20" s="11"/>
      <c r="C20" s="276">
        <v>0.33333333333333331</v>
      </c>
      <c r="D20" s="26"/>
      <c r="E20" s="276">
        <v>0.4375</v>
      </c>
      <c r="I20" s="11"/>
      <c r="J20" s="276">
        <v>0.33333333333333331</v>
      </c>
      <c r="K20" s="26"/>
      <c r="L20" s="276">
        <v>0.4375</v>
      </c>
    </row>
    <row r="21" spans="1:13" ht="16.5" customHeight="1">
      <c r="A21" s="12"/>
      <c r="B21" s="387">
        <v>2</v>
      </c>
      <c r="C21" s="11"/>
      <c r="D21" s="133">
        <v>3</v>
      </c>
      <c r="F21" s="387">
        <v>3</v>
      </c>
      <c r="I21" s="387">
        <v>3</v>
      </c>
      <c r="J21" s="11"/>
      <c r="K21" s="133">
        <v>4</v>
      </c>
      <c r="L21" s="137"/>
      <c r="M21" s="387">
        <v>3</v>
      </c>
    </row>
    <row r="22" spans="1:13" ht="16.5" customHeight="1">
      <c r="A22" s="12"/>
      <c r="B22" s="11">
        <v>8</v>
      </c>
      <c r="C22" s="14"/>
      <c r="D22" s="277" t="s">
        <v>3627</v>
      </c>
      <c r="E22" s="140"/>
      <c r="F22" s="15">
        <v>9</v>
      </c>
      <c r="I22" s="11">
        <v>11</v>
      </c>
      <c r="J22" s="14"/>
      <c r="K22" s="277" t="s">
        <v>3627</v>
      </c>
      <c r="L22" s="140"/>
      <c r="M22" s="15">
        <v>12</v>
      </c>
    </row>
    <row r="23" spans="1:13" ht="16.5" customHeight="1">
      <c r="A23" s="12"/>
      <c r="B23" s="141" t="s">
        <v>680</v>
      </c>
      <c r="C23" s="11"/>
      <c r="D23" s="11"/>
      <c r="F23" s="149" t="s">
        <v>673</v>
      </c>
      <c r="I23" s="138" t="s">
        <v>587</v>
      </c>
      <c r="J23" s="11"/>
      <c r="K23" s="11"/>
      <c r="L23" s="137"/>
      <c r="M23" s="150" t="s">
        <v>746</v>
      </c>
    </row>
    <row r="24" spans="1:13" ht="16.5" customHeight="1">
      <c r="A24" s="12"/>
      <c r="B24" s="11"/>
      <c r="C24" s="387">
        <v>0</v>
      </c>
      <c r="D24" s="11"/>
      <c r="E24" s="387">
        <v>3</v>
      </c>
      <c r="J24" s="387">
        <v>3</v>
      </c>
      <c r="L24" s="387">
        <v>1</v>
      </c>
    </row>
    <row r="25" spans="1:13" ht="16.5" customHeight="1">
      <c r="A25" s="12"/>
      <c r="B25" s="11"/>
      <c r="C25" s="11"/>
      <c r="D25" s="138" t="s">
        <v>691</v>
      </c>
      <c r="I25" s="142"/>
      <c r="K25" s="138" t="s">
        <v>761</v>
      </c>
      <c r="M25" s="142"/>
    </row>
    <row r="26" spans="1:13" ht="16.5" customHeight="1">
      <c r="A26" s="12"/>
      <c r="B26" s="11"/>
      <c r="C26" s="11"/>
      <c r="D26" s="13">
        <v>13</v>
      </c>
      <c r="I26" s="24" t="s">
        <v>273</v>
      </c>
      <c r="J26" s="11"/>
      <c r="K26" s="20">
        <v>16</v>
      </c>
      <c r="L26" s="11"/>
      <c r="M26" s="11"/>
    </row>
    <row r="27" spans="1:13" ht="16.5" customHeight="1">
      <c r="A27" s="12"/>
      <c r="B27" s="11"/>
      <c r="C27" s="387">
        <v>0</v>
      </c>
      <c r="D27" s="11"/>
      <c r="E27" s="387">
        <v>0</v>
      </c>
      <c r="I27" s="11"/>
      <c r="J27" s="387">
        <v>0</v>
      </c>
      <c r="K27" s="101"/>
      <c r="L27" s="387">
        <v>0</v>
      </c>
    </row>
    <row r="28" spans="1:13" ht="16.5" customHeight="1">
      <c r="A28" s="12"/>
      <c r="B28" s="11"/>
      <c r="C28" s="275" t="s">
        <v>3608</v>
      </c>
      <c r="D28" s="26"/>
      <c r="E28" s="275" t="s">
        <v>3616</v>
      </c>
      <c r="I28" s="26"/>
      <c r="J28" s="275" t="s">
        <v>3608</v>
      </c>
      <c r="K28" s="26"/>
      <c r="L28" s="275" t="s">
        <v>3616</v>
      </c>
      <c r="M28" s="145"/>
    </row>
    <row r="29" spans="1:13" ht="16.5" customHeight="1">
      <c r="A29" s="12"/>
      <c r="B29" s="11"/>
      <c r="C29" s="276">
        <v>0.33333333333333331</v>
      </c>
      <c r="D29" s="26"/>
      <c r="E29" s="276">
        <v>0.4375</v>
      </c>
      <c r="I29" s="26"/>
      <c r="J29" s="276">
        <v>0.33333333333333331</v>
      </c>
      <c r="K29" s="26"/>
      <c r="L29" s="276">
        <v>0.4375</v>
      </c>
      <c r="M29" s="145"/>
    </row>
    <row r="30" spans="1:13" ht="16.5" customHeight="1">
      <c r="A30" s="12"/>
      <c r="B30" s="387">
        <v>3</v>
      </c>
      <c r="C30" s="11"/>
      <c r="D30" s="133">
        <v>5</v>
      </c>
      <c r="F30" s="387">
        <v>3</v>
      </c>
      <c r="I30" s="387">
        <v>3</v>
      </c>
      <c r="J30" s="101"/>
      <c r="K30" s="22">
        <v>6</v>
      </c>
      <c r="L30" s="144"/>
      <c r="M30" s="387">
        <v>3</v>
      </c>
    </row>
    <row r="31" spans="1:13" ht="16.5" customHeight="1">
      <c r="A31" s="12"/>
      <c r="B31" s="11">
        <v>14</v>
      </c>
      <c r="C31" s="14"/>
      <c r="D31" s="277" t="s">
        <v>3627</v>
      </c>
      <c r="E31" s="140"/>
      <c r="F31" s="15">
        <v>15</v>
      </c>
      <c r="I31" s="11">
        <v>17</v>
      </c>
      <c r="J31" s="102"/>
      <c r="K31" s="277" t="s">
        <v>3627</v>
      </c>
      <c r="L31" s="146"/>
      <c r="M31" s="15">
        <v>18</v>
      </c>
    </row>
    <row r="32" spans="1:13" ht="16.5" customHeight="1">
      <c r="A32" s="12"/>
      <c r="B32" s="141" t="s">
        <v>757</v>
      </c>
      <c r="C32" s="11"/>
      <c r="D32" s="11"/>
      <c r="F32" s="138" t="s">
        <v>748</v>
      </c>
      <c r="I32" s="150" t="s">
        <v>567</v>
      </c>
      <c r="J32" s="11"/>
      <c r="K32" s="11"/>
      <c r="L32" s="137"/>
      <c r="M32" s="138" t="s">
        <v>563</v>
      </c>
    </row>
    <row r="33" spans="1:13" ht="16.5" customHeight="1">
      <c r="A33" s="12"/>
      <c r="B33" s="147"/>
      <c r="C33" s="387">
        <v>0</v>
      </c>
      <c r="D33" s="11"/>
      <c r="E33" s="387">
        <v>3</v>
      </c>
      <c r="F33" s="147"/>
      <c r="I33" s="147"/>
      <c r="J33" s="387">
        <v>3</v>
      </c>
      <c r="K33" s="11"/>
      <c r="L33" s="387">
        <v>1</v>
      </c>
      <c r="M33" s="148"/>
    </row>
    <row r="34" spans="1:13" ht="16.5" customHeight="1">
      <c r="A34" s="12"/>
      <c r="B34" s="11"/>
      <c r="C34" s="11"/>
      <c r="D34" s="138" t="s">
        <v>684</v>
      </c>
      <c r="I34" s="142"/>
      <c r="K34" s="138" t="s">
        <v>740</v>
      </c>
      <c r="M34" s="142"/>
    </row>
    <row r="35" spans="1:13" ht="16.5" customHeight="1">
      <c r="A35" s="12"/>
      <c r="B35" s="11"/>
      <c r="C35" s="11"/>
      <c r="D35" s="20">
        <v>19</v>
      </c>
      <c r="I35" s="24" t="s">
        <v>273</v>
      </c>
      <c r="J35" s="11"/>
      <c r="K35" s="20">
        <v>22</v>
      </c>
      <c r="L35" s="137"/>
      <c r="M35" s="15" t="s">
        <v>273</v>
      </c>
    </row>
    <row r="36" spans="1:13" ht="16.5" customHeight="1">
      <c r="A36" s="12"/>
      <c r="B36" s="11"/>
      <c r="C36" s="387">
        <v>0</v>
      </c>
      <c r="D36" s="11"/>
      <c r="E36" s="387">
        <v>3</v>
      </c>
      <c r="I36" s="11"/>
      <c r="J36" s="387">
        <v>1</v>
      </c>
      <c r="K36" s="101"/>
      <c r="L36" s="387">
        <v>0</v>
      </c>
    </row>
    <row r="37" spans="1:13" ht="16.5" customHeight="1">
      <c r="A37" s="12"/>
      <c r="B37" s="11"/>
      <c r="C37" s="275" t="s">
        <v>3608</v>
      </c>
      <c r="D37" s="26"/>
      <c r="E37" s="275" t="s">
        <v>3616</v>
      </c>
      <c r="I37" s="26"/>
      <c r="J37" s="275" t="s">
        <v>3608</v>
      </c>
      <c r="K37" s="26"/>
      <c r="L37" s="275" t="s">
        <v>3616</v>
      </c>
      <c r="M37" s="145"/>
    </row>
    <row r="38" spans="1:13" ht="16.5" customHeight="1">
      <c r="A38" s="12"/>
      <c r="B38" s="11"/>
      <c r="C38" s="276">
        <v>0.33333333333333331</v>
      </c>
      <c r="D38" s="26"/>
      <c r="E38" s="276">
        <v>0.4375</v>
      </c>
      <c r="I38" s="26"/>
      <c r="J38" s="276">
        <v>0.33333333333333331</v>
      </c>
      <c r="K38" s="26"/>
      <c r="L38" s="276">
        <v>0.5</v>
      </c>
      <c r="M38" s="145"/>
    </row>
    <row r="39" spans="1:13" ht="16.5" customHeight="1">
      <c r="A39" s="12"/>
      <c r="B39" s="387">
        <v>3</v>
      </c>
      <c r="C39" s="11"/>
      <c r="D39" s="133">
        <v>7</v>
      </c>
      <c r="F39" s="387">
        <v>1</v>
      </c>
      <c r="I39" s="387">
        <v>3</v>
      </c>
      <c r="J39" s="101"/>
      <c r="K39" s="22">
        <v>8</v>
      </c>
      <c r="L39" s="144"/>
      <c r="M39" s="387">
        <v>3</v>
      </c>
    </row>
    <row r="40" spans="1:13" ht="16.5" customHeight="1">
      <c r="A40" s="12"/>
      <c r="B40" s="11">
        <v>20</v>
      </c>
      <c r="C40" s="14"/>
      <c r="D40" s="277" t="s">
        <v>3627</v>
      </c>
      <c r="E40" s="140"/>
      <c r="F40" s="15">
        <v>21</v>
      </c>
      <c r="I40" s="11">
        <v>23</v>
      </c>
      <c r="J40" s="102"/>
      <c r="K40" s="277" t="s">
        <v>3628</v>
      </c>
      <c r="L40" s="146"/>
      <c r="M40" s="15">
        <v>24</v>
      </c>
    </row>
    <row r="41" spans="1:13" ht="16.5" customHeight="1">
      <c r="A41" s="12"/>
      <c r="B41" s="141" t="s">
        <v>700</v>
      </c>
      <c r="C41" s="11"/>
      <c r="D41" s="11"/>
      <c r="F41" s="138" t="s">
        <v>743</v>
      </c>
      <c r="I41" s="141" t="s">
        <v>712</v>
      </c>
      <c r="J41" s="11"/>
      <c r="K41" s="11"/>
      <c r="L41" s="137"/>
      <c r="M41" s="138" t="s">
        <v>681</v>
      </c>
    </row>
    <row r="42" spans="1:13" ht="16.5" customHeight="1">
      <c r="A42" s="12"/>
      <c r="B42" s="11"/>
      <c r="C42" s="387">
        <v>3</v>
      </c>
      <c r="D42" s="11"/>
      <c r="E42" s="387">
        <v>0</v>
      </c>
      <c r="J42" s="387">
        <v>0</v>
      </c>
      <c r="L42" s="387">
        <v>3</v>
      </c>
    </row>
    <row r="43" spans="1:13" ht="16.5" customHeight="1">
      <c r="A43" s="12"/>
      <c r="B43" s="11"/>
      <c r="C43" s="400"/>
      <c r="D43" s="11"/>
      <c r="E43" s="400"/>
      <c r="J43" s="400"/>
      <c r="L43" s="400"/>
    </row>
    <row r="44" spans="1:13" ht="16.5" customHeight="1">
      <c r="A44" s="27"/>
      <c r="D44" s="139" t="s">
        <v>678</v>
      </c>
      <c r="I44" s="137" t="s">
        <v>696</v>
      </c>
      <c r="J44" s="387">
        <v>2</v>
      </c>
      <c r="L44" s="387">
        <v>3</v>
      </c>
      <c r="M44" s="406" t="s">
        <v>756</v>
      </c>
    </row>
    <row r="45" spans="1:13" ht="16.5" customHeight="1">
      <c r="A45" s="12"/>
      <c r="B45" s="11"/>
      <c r="C45" s="11"/>
      <c r="D45" s="13">
        <v>25</v>
      </c>
      <c r="I45" s="11">
        <v>28</v>
      </c>
      <c r="J45" s="388"/>
      <c r="K45" s="108" t="s">
        <v>3626</v>
      </c>
      <c r="L45" s="137"/>
      <c r="M45" s="15">
        <v>31</v>
      </c>
    </row>
    <row r="46" spans="1:13" ht="16.5" customHeight="1">
      <c r="A46" s="12"/>
      <c r="B46" s="11"/>
      <c r="C46" s="387">
        <v>3</v>
      </c>
      <c r="D46" s="11"/>
      <c r="E46" s="387">
        <v>3</v>
      </c>
      <c r="I46" s="389">
        <v>0</v>
      </c>
      <c r="J46" s="387">
        <v>0</v>
      </c>
      <c r="K46" s="111"/>
      <c r="L46" s="394">
        <v>0</v>
      </c>
      <c r="M46" s="387">
        <v>3</v>
      </c>
    </row>
    <row r="47" spans="1:13" ht="16.5" customHeight="1">
      <c r="A47" s="12"/>
      <c r="B47" s="11"/>
      <c r="C47" s="275" t="s">
        <v>3608</v>
      </c>
      <c r="D47" s="26"/>
      <c r="E47" s="275" t="s">
        <v>3616</v>
      </c>
      <c r="I47" s="26" t="s">
        <v>3608</v>
      </c>
      <c r="J47" s="282" t="s">
        <v>3608</v>
      </c>
      <c r="K47" s="57"/>
      <c r="L47" s="283" t="s">
        <v>3608</v>
      </c>
      <c r="M47" s="285" t="s">
        <v>3608</v>
      </c>
    </row>
    <row r="48" spans="1:13" ht="16.5" customHeight="1">
      <c r="A48" s="12"/>
      <c r="B48" s="11"/>
      <c r="C48" s="276">
        <v>0.33333333333333331</v>
      </c>
      <c r="D48" s="26"/>
      <c r="E48" s="276">
        <v>0.5</v>
      </c>
      <c r="I48" s="278">
        <v>0.33333333333333331</v>
      </c>
      <c r="J48" s="281">
        <v>0.63888888888888895</v>
      </c>
      <c r="K48" s="57"/>
      <c r="L48" s="279">
        <v>0.63888888888888895</v>
      </c>
      <c r="M48" s="286">
        <v>0.375</v>
      </c>
    </row>
    <row r="49" spans="1:13" ht="16.5" customHeight="1">
      <c r="A49" s="12"/>
      <c r="B49" s="387">
        <v>1</v>
      </c>
      <c r="C49" s="11"/>
      <c r="D49" s="133">
        <v>9</v>
      </c>
      <c r="F49" s="387">
        <v>1</v>
      </c>
      <c r="I49" s="387">
        <v>3</v>
      </c>
      <c r="J49" s="58"/>
      <c r="K49" s="22">
        <v>10</v>
      </c>
      <c r="L49" s="156"/>
      <c r="M49" s="387">
        <v>2</v>
      </c>
    </row>
    <row r="50" spans="1:13" ht="16.5" customHeight="1">
      <c r="A50" s="12"/>
      <c r="B50" s="11">
        <v>26</v>
      </c>
      <c r="C50" s="14"/>
      <c r="D50" s="277" t="s">
        <v>3628</v>
      </c>
      <c r="E50" s="140"/>
      <c r="F50" s="15">
        <v>27</v>
      </c>
      <c r="I50" s="11">
        <v>29</v>
      </c>
      <c r="J50" s="391">
        <v>3</v>
      </c>
      <c r="K50" s="287" t="s">
        <v>3626</v>
      </c>
      <c r="L50" s="393">
        <v>3</v>
      </c>
      <c r="M50" s="15">
        <v>30</v>
      </c>
    </row>
    <row r="51" spans="1:13" ht="16.5" customHeight="1">
      <c r="A51" s="12"/>
      <c r="B51" s="141" t="s">
        <v>731</v>
      </c>
      <c r="C51" s="11"/>
      <c r="D51" s="11"/>
      <c r="F51" s="141" t="s">
        <v>758</v>
      </c>
      <c r="I51" s="396" t="s">
        <v>607</v>
      </c>
      <c r="J51" s="387">
        <v>3</v>
      </c>
      <c r="K51" s="11"/>
      <c r="L51" s="387">
        <v>0</v>
      </c>
      <c r="M51" s="395" t="s">
        <v>732</v>
      </c>
    </row>
    <row r="52" spans="1:13" ht="16.5" customHeight="1">
      <c r="A52" s="12"/>
      <c r="B52" s="141"/>
      <c r="C52" s="387">
        <v>1</v>
      </c>
      <c r="D52" s="11"/>
      <c r="E52" s="387">
        <v>3</v>
      </c>
      <c r="F52" s="141"/>
      <c r="I52" s="141"/>
      <c r="J52" s="11"/>
      <c r="K52" s="11"/>
      <c r="L52" s="137"/>
      <c r="M52" s="150"/>
    </row>
    <row r="53" spans="1:13" ht="16.5" customHeight="1">
      <c r="A53" s="10" t="s">
        <v>520</v>
      </c>
      <c r="B53" s="11"/>
      <c r="C53" s="11"/>
      <c r="D53" s="147"/>
      <c r="K53" s="147"/>
    </row>
    <row r="54" spans="1:13" ht="16.5" customHeight="1">
      <c r="A54" s="12"/>
      <c r="B54" s="11"/>
      <c r="C54" s="11"/>
      <c r="D54" s="138" t="s">
        <v>708</v>
      </c>
      <c r="K54" s="138" t="s">
        <v>755</v>
      </c>
    </row>
    <row r="55" spans="1:13" ht="16.5" customHeight="1">
      <c r="A55" s="12"/>
      <c r="B55" s="11"/>
      <c r="C55" s="11"/>
      <c r="D55" s="13">
        <v>32</v>
      </c>
      <c r="I55" s="11"/>
      <c r="J55" s="11"/>
      <c r="K55" s="13">
        <v>35</v>
      </c>
      <c r="L55" s="137"/>
    </row>
    <row r="56" spans="1:13" ht="16.5" customHeight="1">
      <c r="A56" s="12"/>
      <c r="B56" s="11"/>
      <c r="C56" s="387">
        <v>2</v>
      </c>
      <c r="D56" s="11"/>
      <c r="E56" s="387">
        <v>3</v>
      </c>
      <c r="I56" s="11"/>
      <c r="J56" s="387">
        <v>3</v>
      </c>
      <c r="K56" s="11"/>
      <c r="L56" s="387">
        <v>3</v>
      </c>
    </row>
    <row r="57" spans="1:13" ht="16.5" customHeight="1">
      <c r="A57" s="12"/>
      <c r="B57" s="11"/>
      <c r="C57" s="275" t="s">
        <v>3608</v>
      </c>
      <c r="D57" s="26"/>
      <c r="E57" s="275" t="s">
        <v>3616</v>
      </c>
      <c r="I57" s="11"/>
      <c r="J57" s="275" t="s">
        <v>3608</v>
      </c>
      <c r="K57" s="26"/>
      <c r="L57" s="275" t="s">
        <v>3616</v>
      </c>
    </row>
    <row r="58" spans="1:13" ht="16.5" customHeight="1">
      <c r="A58" s="12"/>
      <c r="B58" s="11"/>
      <c r="C58" s="276">
        <v>0.375</v>
      </c>
      <c r="D58" s="26"/>
      <c r="E58" s="276">
        <v>0.5</v>
      </c>
      <c r="I58" s="11"/>
      <c r="J58" s="276">
        <v>0.375</v>
      </c>
      <c r="K58" s="26"/>
      <c r="L58" s="276">
        <v>0.5</v>
      </c>
    </row>
    <row r="59" spans="1:13" ht="16.5" customHeight="1">
      <c r="A59" s="12"/>
      <c r="B59" s="387">
        <v>3</v>
      </c>
      <c r="C59" s="11"/>
      <c r="D59" s="133">
        <v>11</v>
      </c>
      <c r="F59" s="387">
        <v>0</v>
      </c>
      <c r="I59" s="387">
        <v>0</v>
      </c>
      <c r="J59" s="11"/>
      <c r="K59" s="133">
        <v>12</v>
      </c>
      <c r="L59" s="137"/>
      <c r="M59" s="387">
        <v>0</v>
      </c>
    </row>
    <row r="60" spans="1:13" ht="16.5" customHeight="1">
      <c r="A60" s="12"/>
      <c r="B60" s="11">
        <v>33</v>
      </c>
      <c r="C60" s="14"/>
      <c r="D60" s="277" t="s">
        <v>3628</v>
      </c>
      <c r="E60" s="140"/>
      <c r="F60" s="15">
        <v>34</v>
      </c>
      <c r="I60" s="11">
        <v>36</v>
      </c>
      <c r="J60" s="14"/>
      <c r="K60" s="277" t="s">
        <v>3628</v>
      </c>
      <c r="L60" s="140"/>
      <c r="M60" s="15">
        <v>37</v>
      </c>
    </row>
    <row r="61" spans="1:13" ht="16.5" customHeight="1">
      <c r="A61" s="12"/>
      <c r="B61" s="143" t="s">
        <v>706</v>
      </c>
      <c r="C61" s="11"/>
      <c r="D61" s="11"/>
      <c r="F61" s="141" t="s">
        <v>739</v>
      </c>
      <c r="I61" s="141" t="s">
        <v>675</v>
      </c>
      <c r="J61" s="11"/>
      <c r="K61" s="11"/>
      <c r="L61" s="137"/>
      <c r="M61" s="138" t="s">
        <v>589</v>
      </c>
    </row>
    <row r="62" spans="1:13" ht="16.5" customHeight="1">
      <c r="A62" s="12"/>
      <c r="B62" s="11"/>
      <c r="C62" s="387">
        <v>3</v>
      </c>
      <c r="D62" s="11"/>
      <c r="E62" s="387">
        <v>0</v>
      </c>
      <c r="J62" s="387">
        <v>0</v>
      </c>
      <c r="L62" s="387">
        <v>3</v>
      </c>
    </row>
    <row r="63" spans="1:13" ht="16.5" customHeight="1">
      <c r="A63" s="12"/>
      <c r="B63" s="11"/>
      <c r="C63" s="11"/>
      <c r="D63" s="11" t="s">
        <v>711</v>
      </c>
      <c r="K63" s="27" t="s">
        <v>763</v>
      </c>
    </row>
    <row r="64" spans="1:13" ht="16.5" customHeight="1">
      <c r="A64" s="12"/>
      <c r="B64" s="11"/>
      <c r="C64" s="11"/>
      <c r="D64" s="13">
        <v>38</v>
      </c>
      <c r="I64" s="11"/>
      <c r="J64" s="11"/>
      <c r="K64" s="13">
        <v>41</v>
      </c>
      <c r="L64" s="137"/>
    </row>
    <row r="65" spans="1:13" ht="16.5" customHeight="1">
      <c r="A65" s="12"/>
      <c r="B65" s="11"/>
      <c r="C65" s="387">
        <v>3</v>
      </c>
      <c r="D65" s="11"/>
      <c r="E65" s="387">
        <v>2</v>
      </c>
      <c r="I65" s="11"/>
      <c r="J65" s="387">
        <v>3</v>
      </c>
      <c r="K65" s="11"/>
      <c r="L65" s="387">
        <v>3</v>
      </c>
    </row>
    <row r="66" spans="1:13" ht="16.5" customHeight="1">
      <c r="A66" s="12"/>
      <c r="B66" s="11"/>
      <c r="C66" s="275" t="s">
        <v>3608</v>
      </c>
      <c r="D66" s="26"/>
      <c r="E66" s="275" t="s">
        <v>3616</v>
      </c>
      <c r="I66" s="11"/>
      <c r="J66" s="275" t="s">
        <v>3608</v>
      </c>
      <c r="K66" s="26"/>
      <c r="L66" s="275" t="s">
        <v>3616</v>
      </c>
    </row>
    <row r="67" spans="1:13" ht="16.5" customHeight="1">
      <c r="A67" s="12"/>
      <c r="B67" s="11"/>
      <c r="C67" s="276">
        <v>0.375</v>
      </c>
      <c r="D67" s="26"/>
      <c r="E67" s="276">
        <v>0.5</v>
      </c>
      <c r="I67" s="11"/>
      <c r="J67" s="276">
        <v>0.375</v>
      </c>
      <c r="K67" s="26"/>
      <c r="L67" s="276">
        <v>0.5</v>
      </c>
    </row>
    <row r="68" spans="1:13" ht="16.5" customHeight="1">
      <c r="A68" s="12"/>
      <c r="B68" s="387">
        <v>0</v>
      </c>
      <c r="C68" s="11"/>
      <c r="D68" s="133">
        <v>13</v>
      </c>
      <c r="F68" s="387">
        <v>3</v>
      </c>
      <c r="I68" s="387">
        <v>1</v>
      </c>
      <c r="J68" s="11"/>
      <c r="K68" s="133">
        <v>14</v>
      </c>
      <c r="L68" s="137"/>
      <c r="M68" s="387">
        <v>0</v>
      </c>
    </row>
    <row r="69" spans="1:13" ht="16.5" customHeight="1">
      <c r="A69" s="12"/>
      <c r="B69" s="11">
        <v>39</v>
      </c>
      <c r="C69" s="14"/>
      <c r="D69" s="277" t="s">
        <v>3628</v>
      </c>
      <c r="E69" s="140"/>
      <c r="F69" s="15">
        <v>40</v>
      </c>
      <c r="I69" s="11">
        <v>42</v>
      </c>
      <c r="J69" s="14"/>
      <c r="K69" s="277" t="s">
        <v>3628</v>
      </c>
      <c r="L69" s="140"/>
      <c r="M69" s="15">
        <v>43</v>
      </c>
    </row>
    <row r="70" spans="1:13" ht="16.5" customHeight="1">
      <c r="A70" s="12"/>
      <c r="B70" s="150" t="s">
        <v>726</v>
      </c>
      <c r="C70" s="11"/>
      <c r="D70" s="11"/>
      <c r="F70" s="141" t="s">
        <v>764</v>
      </c>
      <c r="I70" s="141" t="s">
        <v>676</v>
      </c>
      <c r="J70" s="11"/>
      <c r="K70" s="11"/>
      <c r="L70" s="137"/>
      <c r="M70" s="149" t="s">
        <v>683</v>
      </c>
    </row>
    <row r="71" spans="1:13" ht="16.5" customHeight="1">
      <c r="A71" s="12"/>
      <c r="B71" s="11"/>
      <c r="C71" s="387">
        <v>1</v>
      </c>
      <c r="D71" s="11"/>
      <c r="E71" s="387">
        <v>3</v>
      </c>
      <c r="F71" s="27" t="s">
        <v>273</v>
      </c>
      <c r="J71" s="387">
        <v>1</v>
      </c>
      <c r="L71" s="387">
        <v>3</v>
      </c>
    </row>
    <row r="72" spans="1:13" ht="16.5" customHeight="1">
      <c r="A72" s="12"/>
      <c r="B72" s="11"/>
      <c r="C72" s="11"/>
      <c r="D72" s="27" t="s">
        <v>719</v>
      </c>
      <c r="K72" s="138" t="s">
        <v>588</v>
      </c>
    </row>
    <row r="73" spans="1:13" ht="16.5" customHeight="1">
      <c r="A73" s="12"/>
      <c r="B73" s="11"/>
      <c r="C73" s="11"/>
      <c r="D73" s="13">
        <v>44</v>
      </c>
      <c r="E73" s="141"/>
      <c r="I73" s="11"/>
      <c r="J73" s="11"/>
      <c r="K73" s="13">
        <v>47</v>
      </c>
      <c r="L73" s="410" t="s">
        <v>5394</v>
      </c>
    </row>
    <row r="74" spans="1:13" ht="16.5" customHeight="1">
      <c r="A74" s="12"/>
      <c r="B74" s="11"/>
      <c r="C74" s="387">
        <v>3</v>
      </c>
      <c r="D74" s="11"/>
      <c r="E74" s="387">
        <v>2</v>
      </c>
      <c r="I74" s="11"/>
      <c r="J74" s="387">
        <v>2</v>
      </c>
      <c r="K74" s="11"/>
      <c r="L74" s="387">
        <v>3</v>
      </c>
    </row>
    <row r="75" spans="1:13" ht="16.5" customHeight="1">
      <c r="A75" s="12"/>
      <c r="B75" s="11"/>
      <c r="C75" s="275" t="s">
        <v>3608</v>
      </c>
      <c r="D75" s="26"/>
      <c r="E75" s="275" t="s">
        <v>3616</v>
      </c>
      <c r="I75" s="11"/>
      <c r="J75" s="275" t="s">
        <v>3608</v>
      </c>
      <c r="K75" s="26"/>
      <c r="L75" s="275" t="s">
        <v>3616</v>
      </c>
    </row>
    <row r="76" spans="1:13" ht="16.5" customHeight="1">
      <c r="A76" s="12"/>
      <c r="B76" s="11"/>
      <c r="C76" s="276">
        <v>0.375</v>
      </c>
      <c r="D76" s="26"/>
      <c r="E76" s="276">
        <v>0.5</v>
      </c>
      <c r="I76" s="11"/>
      <c r="J76" s="276">
        <v>0.375</v>
      </c>
      <c r="K76" s="26"/>
      <c r="L76" s="276">
        <v>0.5</v>
      </c>
    </row>
    <row r="77" spans="1:13" ht="16.5" customHeight="1">
      <c r="A77" s="12"/>
      <c r="B77" s="387">
        <v>0</v>
      </c>
      <c r="C77" s="11"/>
      <c r="D77" s="133">
        <v>15</v>
      </c>
      <c r="F77" s="387">
        <v>3</v>
      </c>
      <c r="I77" s="387">
        <v>3</v>
      </c>
      <c r="J77" s="11"/>
      <c r="K77" s="133">
        <v>16</v>
      </c>
      <c r="L77" s="137"/>
      <c r="M77" s="387">
        <v>0</v>
      </c>
    </row>
    <row r="78" spans="1:13" ht="16.5" customHeight="1">
      <c r="A78" s="12"/>
      <c r="B78" s="11">
        <v>45</v>
      </c>
      <c r="C78" s="14"/>
      <c r="D78" s="277" t="s">
        <v>3628</v>
      </c>
      <c r="E78" s="140"/>
      <c r="F78" s="15">
        <v>46</v>
      </c>
      <c r="I78" s="11">
        <v>48</v>
      </c>
      <c r="J78" s="14"/>
      <c r="K78" s="277" t="s">
        <v>3628</v>
      </c>
      <c r="L78" s="140"/>
      <c r="M78" s="15">
        <v>49</v>
      </c>
    </row>
    <row r="79" spans="1:13" ht="16.5" customHeight="1">
      <c r="A79" s="12"/>
      <c r="B79" s="150" t="s">
        <v>709</v>
      </c>
      <c r="C79" s="11"/>
      <c r="D79" s="11"/>
      <c r="F79" s="138" t="s">
        <v>762</v>
      </c>
      <c r="I79" s="141" t="s">
        <v>754</v>
      </c>
      <c r="J79" s="11"/>
      <c r="K79" s="11"/>
      <c r="L79" s="137"/>
      <c r="M79" s="151" t="s">
        <v>729</v>
      </c>
    </row>
    <row r="80" spans="1:13" ht="16.5" customHeight="1">
      <c r="A80" s="12"/>
      <c r="B80" s="11"/>
      <c r="C80" s="387">
        <v>0</v>
      </c>
      <c r="D80" s="11"/>
      <c r="E80" s="387">
        <v>3</v>
      </c>
      <c r="F80" s="27" t="s">
        <v>273</v>
      </c>
      <c r="I80" s="411" t="s">
        <v>5396</v>
      </c>
      <c r="J80" s="387">
        <v>2</v>
      </c>
      <c r="L80" s="387">
        <v>3</v>
      </c>
      <c r="M80" s="412" t="s">
        <v>5395</v>
      </c>
    </row>
    <row r="81" spans="1:13" ht="16.5" customHeight="1">
      <c r="A81" s="12"/>
      <c r="B81" s="11"/>
      <c r="C81" s="11"/>
      <c r="D81" s="138" t="s">
        <v>687</v>
      </c>
      <c r="K81" s="138" t="s">
        <v>751</v>
      </c>
    </row>
    <row r="82" spans="1:13" ht="16.5" customHeight="1">
      <c r="A82" s="12"/>
      <c r="B82" s="11"/>
      <c r="C82" s="11"/>
      <c r="D82" s="13">
        <v>50</v>
      </c>
      <c r="I82" s="11"/>
      <c r="J82" s="11"/>
      <c r="K82" s="20">
        <v>53</v>
      </c>
      <c r="L82" s="137"/>
    </row>
    <row r="83" spans="1:13" ht="16.5" customHeight="1">
      <c r="A83" s="12"/>
      <c r="B83" s="11"/>
      <c r="C83" s="387">
        <v>3</v>
      </c>
      <c r="D83" s="11"/>
      <c r="E83" s="387">
        <v>3</v>
      </c>
      <c r="I83" s="11"/>
      <c r="J83" s="387">
        <v>0</v>
      </c>
      <c r="K83" s="11"/>
      <c r="L83" s="387">
        <v>1</v>
      </c>
    </row>
    <row r="84" spans="1:13" ht="16.5" customHeight="1">
      <c r="A84" s="12"/>
      <c r="B84" s="11"/>
      <c r="C84" s="275" t="s">
        <v>3608</v>
      </c>
      <c r="D84" s="26"/>
      <c r="E84" s="275" t="s">
        <v>3616</v>
      </c>
      <c r="I84" s="11"/>
      <c r="J84" s="275" t="s">
        <v>3608</v>
      </c>
      <c r="K84" s="26"/>
      <c r="L84" s="275" t="s">
        <v>3616</v>
      </c>
    </row>
    <row r="85" spans="1:13" ht="16.5" customHeight="1">
      <c r="A85" s="12"/>
      <c r="B85" s="11"/>
      <c r="C85" s="276">
        <v>0.375</v>
      </c>
      <c r="D85" s="26"/>
      <c r="E85" s="276">
        <v>0.56944444444444442</v>
      </c>
      <c r="I85" s="11"/>
      <c r="J85" s="276">
        <v>0.375</v>
      </c>
      <c r="K85" s="26"/>
      <c r="L85" s="276">
        <v>0.56944444444444442</v>
      </c>
    </row>
    <row r="86" spans="1:13" ht="16.5" customHeight="1">
      <c r="A86" s="12"/>
      <c r="B86" s="387">
        <v>1</v>
      </c>
      <c r="C86" s="11"/>
      <c r="D86" s="133">
        <v>17</v>
      </c>
      <c r="F86" s="387">
        <v>0</v>
      </c>
      <c r="I86" s="387">
        <v>3</v>
      </c>
      <c r="J86" s="11"/>
      <c r="K86" s="133">
        <v>18</v>
      </c>
      <c r="L86" s="137"/>
      <c r="M86" s="387">
        <v>3</v>
      </c>
    </row>
    <row r="87" spans="1:13" ht="16.5" customHeight="1">
      <c r="A87" s="12"/>
      <c r="B87" s="11">
        <v>51</v>
      </c>
      <c r="C87" s="14"/>
      <c r="D87" s="277" t="s">
        <v>3629</v>
      </c>
      <c r="E87" s="140"/>
      <c r="F87" s="15">
        <v>52</v>
      </c>
      <c r="I87" s="11">
        <v>54</v>
      </c>
      <c r="J87" s="14"/>
      <c r="K87" s="277" t="s">
        <v>3629</v>
      </c>
      <c r="L87" s="140"/>
      <c r="M87" s="15">
        <v>55</v>
      </c>
    </row>
    <row r="88" spans="1:13" ht="16.5" customHeight="1">
      <c r="A88" s="12"/>
      <c r="B88" s="150" t="s">
        <v>701</v>
      </c>
      <c r="C88" s="11"/>
      <c r="D88" s="11"/>
      <c r="F88" s="141" t="s">
        <v>693</v>
      </c>
      <c r="I88" s="141" t="s">
        <v>718</v>
      </c>
      <c r="J88" s="11"/>
      <c r="K88" s="11"/>
      <c r="L88" s="137"/>
      <c r="M88" s="149" t="s">
        <v>733</v>
      </c>
    </row>
    <row r="89" spans="1:13" ht="16.5" customHeight="1">
      <c r="A89" s="12"/>
      <c r="B89" s="11"/>
      <c r="C89" s="387">
        <v>2</v>
      </c>
      <c r="D89" s="11"/>
      <c r="E89" s="387">
        <v>3</v>
      </c>
      <c r="F89" s="27" t="s">
        <v>273</v>
      </c>
      <c r="J89" s="387">
        <v>3</v>
      </c>
      <c r="L89" s="387">
        <v>1</v>
      </c>
    </row>
    <row r="90" spans="1:13" ht="16.5" customHeight="1">
      <c r="A90" s="12"/>
      <c r="B90" s="11"/>
      <c r="C90" s="11"/>
      <c r="D90" s="138" t="s">
        <v>760</v>
      </c>
      <c r="K90" s="147"/>
    </row>
    <row r="91" spans="1:13" ht="16.5" customHeight="1">
      <c r="A91" s="12"/>
      <c r="B91" s="11"/>
      <c r="C91" s="11"/>
      <c r="D91" s="13">
        <v>56</v>
      </c>
      <c r="K91" s="147"/>
    </row>
    <row r="92" spans="1:13" ht="16.5" customHeight="1">
      <c r="A92" s="12"/>
      <c r="B92" s="11"/>
      <c r="C92" s="387">
        <v>3</v>
      </c>
      <c r="D92" s="11"/>
      <c r="E92" s="387">
        <v>3</v>
      </c>
      <c r="K92" s="147"/>
    </row>
    <row r="93" spans="1:13" ht="16.5" customHeight="1">
      <c r="A93" s="12"/>
      <c r="B93" s="11"/>
      <c r="C93" s="275" t="s">
        <v>3608</v>
      </c>
      <c r="D93" s="26"/>
      <c r="E93" s="275" t="s">
        <v>3616</v>
      </c>
      <c r="K93" s="147"/>
    </row>
    <row r="94" spans="1:13" ht="16.5" customHeight="1">
      <c r="A94" s="12"/>
      <c r="B94" s="11"/>
      <c r="C94" s="276">
        <v>0.375</v>
      </c>
      <c r="D94" s="26"/>
      <c r="E94" s="276">
        <v>0.56944444444444442</v>
      </c>
      <c r="K94" s="147"/>
    </row>
    <row r="95" spans="1:13" ht="16.5" customHeight="1">
      <c r="A95" s="12"/>
      <c r="B95" s="387">
        <v>1</v>
      </c>
      <c r="C95" s="11"/>
      <c r="D95" s="133">
        <v>19</v>
      </c>
      <c r="F95" s="387">
        <v>1</v>
      </c>
      <c r="K95" s="147"/>
    </row>
    <row r="96" spans="1:13" ht="16.5" customHeight="1">
      <c r="A96" s="12"/>
      <c r="B96" s="11">
        <v>57</v>
      </c>
      <c r="C96" s="14"/>
      <c r="D96" s="277" t="s">
        <v>3629</v>
      </c>
      <c r="E96" s="140"/>
      <c r="F96" s="15">
        <v>58</v>
      </c>
      <c r="K96" s="147"/>
    </row>
    <row r="97" spans="1:11" ht="16.5" customHeight="1">
      <c r="A97" s="12"/>
      <c r="B97" s="150" t="s">
        <v>699</v>
      </c>
      <c r="C97" s="11"/>
      <c r="D97" s="11"/>
      <c r="F97" s="138" t="s">
        <v>759</v>
      </c>
      <c r="K97" s="147"/>
    </row>
    <row r="98" spans="1:11" ht="16.5" customHeight="1">
      <c r="C98" s="387">
        <v>3</v>
      </c>
      <c r="E98" s="387">
        <v>2</v>
      </c>
    </row>
  </sheetData>
  <mergeCells count="2">
    <mergeCell ref="A1:N1"/>
    <mergeCell ref="A2:N2"/>
  </mergeCells>
  <phoneticPr fontId="5" type="noConversion"/>
  <conditionalFormatting sqref="D8">
    <cfRule type="duplicateValues" dxfId="217" priority="110"/>
  </conditionalFormatting>
  <conditionalFormatting sqref="D17">
    <cfRule type="duplicateValues" dxfId="216" priority="109"/>
  </conditionalFormatting>
  <conditionalFormatting sqref="F58">
    <cfRule type="duplicateValues" dxfId="215" priority="107"/>
  </conditionalFormatting>
  <conditionalFormatting sqref="D26">
    <cfRule type="duplicateValues" dxfId="214" priority="106"/>
  </conditionalFormatting>
  <conditionalFormatting sqref="D36">
    <cfRule type="duplicateValues" dxfId="213" priority="105"/>
  </conditionalFormatting>
  <conditionalFormatting sqref="K36">
    <cfRule type="duplicateValues" dxfId="212" priority="103"/>
  </conditionalFormatting>
  <conditionalFormatting sqref="B58">
    <cfRule type="duplicateValues" dxfId="211" priority="101"/>
  </conditionalFormatting>
  <conditionalFormatting sqref="I44">
    <cfRule type="duplicateValues" dxfId="210" priority="99"/>
  </conditionalFormatting>
  <conditionalFormatting sqref="K26">
    <cfRule type="duplicateValues" dxfId="209" priority="98"/>
  </conditionalFormatting>
  <conditionalFormatting sqref="K8">
    <cfRule type="duplicateValues" dxfId="208" priority="97"/>
  </conditionalFormatting>
  <conditionalFormatting sqref="I58">
    <cfRule type="duplicateValues" dxfId="207" priority="95"/>
  </conditionalFormatting>
  <conditionalFormatting sqref="K17">
    <cfRule type="duplicateValues" dxfId="206" priority="94"/>
  </conditionalFormatting>
  <conditionalFormatting sqref="M44">
    <cfRule type="duplicateValues" dxfId="205" priority="90"/>
  </conditionalFormatting>
  <conditionalFormatting sqref="F44">
    <cfRule type="duplicateValues" dxfId="204" priority="88"/>
  </conditionalFormatting>
  <conditionalFormatting sqref="M58">
    <cfRule type="duplicateValues" dxfId="203" priority="86"/>
  </conditionalFormatting>
  <conditionalFormatting sqref="K70:K71">
    <cfRule type="duplicateValues" dxfId="202" priority="82"/>
  </conditionalFormatting>
  <conditionalFormatting sqref="B78">
    <cfRule type="duplicateValues" dxfId="201" priority="81"/>
  </conditionalFormatting>
  <conditionalFormatting sqref="M78">
    <cfRule type="duplicateValues" dxfId="200" priority="80"/>
  </conditionalFormatting>
  <conditionalFormatting sqref="D70:D71">
    <cfRule type="duplicateValues" dxfId="199" priority="79"/>
  </conditionalFormatting>
  <conditionalFormatting sqref="B15:B16">
    <cfRule type="duplicateValues" dxfId="198" priority="77"/>
  </conditionalFormatting>
  <conditionalFormatting sqref="M16">
    <cfRule type="duplicateValues" dxfId="197" priority="76"/>
  </conditionalFormatting>
  <conditionalFormatting sqref="I16">
    <cfRule type="duplicateValues" dxfId="196" priority="75"/>
  </conditionalFormatting>
  <conditionalFormatting sqref="F15:F16">
    <cfRule type="duplicateValues" dxfId="195" priority="74"/>
  </conditionalFormatting>
  <conditionalFormatting sqref="I24:I25">
    <cfRule type="duplicateValues" dxfId="194" priority="73"/>
  </conditionalFormatting>
  <conditionalFormatting sqref="M24:M25">
    <cfRule type="duplicateValues" dxfId="193" priority="72"/>
  </conditionalFormatting>
  <conditionalFormatting sqref="F24:F25">
    <cfRule type="duplicateValues" dxfId="192" priority="71"/>
  </conditionalFormatting>
  <conditionalFormatting sqref="B24:B25">
    <cfRule type="duplicateValues" dxfId="191" priority="70"/>
  </conditionalFormatting>
  <conditionalFormatting sqref="F88">
    <cfRule type="duplicateValues" dxfId="190" priority="69"/>
  </conditionalFormatting>
  <conditionalFormatting sqref="B88">
    <cfRule type="duplicateValues" dxfId="189" priority="68"/>
  </conditionalFormatting>
  <conditionalFormatting sqref="D81">
    <cfRule type="duplicateValues" dxfId="188" priority="67"/>
  </conditionalFormatting>
  <conditionalFormatting sqref="B44">
    <cfRule type="duplicateValues" dxfId="187" priority="66"/>
  </conditionalFormatting>
  <conditionalFormatting sqref="K61">
    <cfRule type="duplicateValues" dxfId="186" priority="164"/>
  </conditionalFormatting>
  <conditionalFormatting sqref="D61">
    <cfRule type="duplicateValues" dxfId="185" priority="165"/>
  </conditionalFormatting>
  <conditionalFormatting sqref="I33:I34">
    <cfRule type="duplicateValues" dxfId="184" priority="171"/>
  </conditionalFormatting>
  <conditionalFormatting sqref="M33:M34">
    <cfRule type="duplicateValues" dxfId="183" priority="173"/>
  </conditionalFormatting>
  <conditionalFormatting sqref="B33:B34">
    <cfRule type="duplicateValues" dxfId="182" priority="174"/>
  </conditionalFormatting>
  <conditionalFormatting sqref="F33:F34">
    <cfRule type="duplicateValues" dxfId="181" priority="175"/>
  </conditionalFormatting>
  <conditionalFormatting sqref="D16">
    <cfRule type="duplicateValues" dxfId="180" priority="63"/>
  </conditionalFormatting>
  <conditionalFormatting sqref="F61">
    <cfRule type="duplicateValues" dxfId="179" priority="62"/>
  </conditionalFormatting>
  <conditionalFormatting sqref="F51:F52">
    <cfRule type="duplicateValues" dxfId="178" priority="61"/>
  </conditionalFormatting>
  <conditionalFormatting sqref="D25">
    <cfRule type="duplicateValues" dxfId="177" priority="60"/>
  </conditionalFormatting>
  <conditionalFormatting sqref="B61">
    <cfRule type="duplicateValues" dxfId="176" priority="59"/>
  </conditionalFormatting>
  <conditionalFormatting sqref="B51:B52">
    <cfRule type="duplicateValues" dxfId="175" priority="58"/>
  </conditionalFormatting>
  <conditionalFormatting sqref="I40">
    <cfRule type="duplicateValues" dxfId="174" priority="57"/>
  </conditionalFormatting>
  <conditionalFormatting sqref="K25">
    <cfRule type="duplicateValues" dxfId="173" priority="56"/>
  </conditionalFormatting>
  <conditionalFormatting sqref="I51:I52">
    <cfRule type="duplicateValues" dxfId="172" priority="54"/>
  </conditionalFormatting>
  <conditionalFormatting sqref="K16">
    <cfRule type="duplicateValues" dxfId="171" priority="53"/>
  </conditionalFormatting>
  <conditionalFormatting sqref="M40">
    <cfRule type="duplicateValues" dxfId="170" priority="52"/>
  </conditionalFormatting>
  <conditionalFormatting sqref="F40">
    <cfRule type="duplicateValues" dxfId="169" priority="51"/>
  </conditionalFormatting>
  <conditionalFormatting sqref="M61">
    <cfRule type="duplicateValues" dxfId="168" priority="50"/>
  </conditionalFormatting>
  <conditionalFormatting sqref="M51:M52">
    <cfRule type="duplicateValues" dxfId="167" priority="49"/>
  </conditionalFormatting>
  <conditionalFormatting sqref="I61">
    <cfRule type="duplicateValues" dxfId="166" priority="48"/>
  </conditionalFormatting>
  <conditionalFormatting sqref="F70">
    <cfRule type="duplicateValues" dxfId="165" priority="47"/>
  </conditionalFormatting>
  <conditionalFormatting sqref="B70">
    <cfRule type="duplicateValues" dxfId="164" priority="46"/>
  </conditionalFormatting>
  <conditionalFormatting sqref="M70">
    <cfRule type="duplicateValues" dxfId="163" priority="45"/>
  </conditionalFormatting>
  <conditionalFormatting sqref="I70">
    <cfRule type="duplicateValues" dxfId="162" priority="44"/>
  </conditionalFormatting>
  <conditionalFormatting sqref="B14:B15">
    <cfRule type="duplicateValues" dxfId="161" priority="43"/>
  </conditionalFormatting>
  <conditionalFormatting sqref="M14">
    <cfRule type="duplicateValues" dxfId="160" priority="42"/>
  </conditionalFormatting>
  <conditionalFormatting sqref="I14">
    <cfRule type="duplicateValues" dxfId="159" priority="41"/>
  </conditionalFormatting>
  <conditionalFormatting sqref="F14:F15">
    <cfRule type="duplicateValues" dxfId="158" priority="40"/>
  </conditionalFormatting>
  <conditionalFormatting sqref="B40">
    <cfRule type="duplicateValues" dxfId="157" priority="39"/>
  </conditionalFormatting>
  <conditionalFormatting sqref="I23">
    <cfRule type="duplicateValues" dxfId="156" priority="38"/>
  </conditionalFormatting>
  <conditionalFormatting sqref="M23">
    <cfRule type="duplicateValues" dxfId="155" priority="37"/>
  </conditionalFormatting>
  <conditionalFormatting sqref="F23">
    <cfRule type="duplicateValues" dxfId="154" priority="36"/>
  </conditionalFormatting>
  <conditionalFormatting sqref="B23">
    <cfRule type="duplicateValues" dxfId="153" priority="35"/>
  </conditionalFormatting>
  <conditionalFormatting sqref="I32:I33">
    <cfRule type="duplicateValues" dxfId="152" priority="34"/>
  </conditionalFormatting>
  <conditionalFormatting sqref="M32:M33">
    <cfRule type="duplicateValues" dxfId="151" priority="33"/>
  </conditionalFormatting>
  <conditionalFormatting sqref="B32:B33">
    <cfRule type="duplicateValues" dxfId="150" priority="32"/>
  </conditionalFormatting>
  <conditionalFormatting sqref="F32:F33">
    <cfRule type="duplicateValues" dxfId="149" priority="31"/>
  </conditionalFormatting>
  <conditionalFormatting sqref="D34">
    <cfRule type="duplicateValues" dxfId="148" priority="30"/>
  </conditionalFormatting>
  <conditionalFormatting sqref="K34">
    <cfRule type="duplicateValues" dxfId="147" priority="29"/>
  </conditionalFormatting>
  <conditionalFormatting sqref="I41">
    <cfRule type="duplicateValues" dxfId="146" priority="28"/>
  </conditionalFormatting>
  <conditionalFormatting sqref="M41">
    <cfRule type="duplicateValues" dxfId="145" priority="27"/>
  </conditionalFormatting>
  <conditionalFormatting sqref="B41">
    <cfRule type="duplicateValues" dxfId="144" priority="26"/>
  </conditionalFormatting>
  <conditionalFormatting sqref="F41">
    <cfRule type="duplicateValues" dxfId="143" priority="25"/>
  </conditionalFormatting>
  <conditionalFormatting sqref="F79">
    <cfRule type="duplicateValues" dxfId="142" priority="24"/>
  </conditionalFormatting>
  <conditionalFormatting sqref="B79">
    <cfRule type="duplicateValues" dxfId="141" priority="23"/>
  </conditionalFormatting>
  <conditionalFormatting sqref="M79">
    <cfRule type="duplicateValues" dxfId="140" priority="22"/>
  </conditionalFormatting>
  <conditionalFormatting sqref="I79">
    <cfRule type="duplicateValues" dxfId="139" priority="21"/>
  </conditionalFormatting>
  <conditionalFormatting sqref="M88">
    <cfRule type="duplicateValues" dxfId="138" priority="18"/>
  </conditionalFormatting>
  <conditionalFormatting sqref="I88">
    <cfRule type="duplicateValues" dxfId="137" priority="17"/>
  </conditionalFormatting>
  <conditionalFormatting sqref="F97">
    <cfRule type="duplicateValues" dxfId="136" priority="16"/>
  </conditionalFormatting>
  <conditionalFormatting sqref="B97">
    <cfRule type="duplicateValues" dxfId="135" priority="15"/>
  </conditionalFormatting>
  <conditionalFormatting sqref="M97">
    <cfRule type="duplicateValues" dxfId="134" priority="14"/>
  </conditionalFormatting>
  <conditionalFormatting sqref="I97">
    <cfRule type="duplicateValues" dxfId="133" priority="13"/>
  </conditionalFormatting>
  <conditionalFormatting sqref="K72">
    <cfRule type="duplicateValues" dxfId="132" priority="12"/>
  </conditionalFormatting>
  <conditionalFormatting sqref="E73">
    <cfRule type="duplicateValues" dxfId="131" priority="11"/>
  </conditionalFormatting>
  <conditionalFormatting sqref="K81">
    <cfRule type="duplicateValues" dxfId="130" priority="10"/>
  </conditionalFormatting>
  <conditionalFormatting sqref="K90:K97">
    <cfRule type="duplicateValues" dxfId="129" priority="8"/>
  </conditionalFormatting>
  <conditionalFormatting sqref="D90">
    <cfRule type="duplicateValues" dxfId="128" priority="7"/>
  </conditionalFormatting>
  <conditionalFormatting sqref="K53:K54">
    <cfRule type="duplicateValues" dxfId="127" priority="6"/>
  </conditionalFormatting>
  <conditionalFormatting sqref="D53:D54">
    <cfRule type="duplicateValues" dxfId="126" priority="5"/>
  </conditionalFormatting>
  <pageMargins left="0.39370078740157483" right="0.19685039370078741" top="0.26" bottom="0.18" header="0.25" footer="0.15748031496062992"/>
  <pageSetup paperSize="9" orientation="portrait" r:id="rId1"/>
  <rowBreaks count="1" manualBreakCount="1">
    <brk id="5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52"/>
  <sheetViews>
    <sheetView showGridLines="0" topLeftCell="A13" zoomScale="85" zoomScaleNormal="85" zoomScaleSheetLayoutView="100" workbookViewId="0">
      <selection activeCell="A48" sqref="A48"/>
    </sheetView>
  </sheetViews>
  <sheetFormatPr defaultColWidth="10.81640625" defaultRowHeight="16" customHeight="1"/>
  <cols>
    <col min="1" max="1" width="19.453125" style="144" customWidth="1"/>
    <col min="2" max="2" width="6.81640625" style="20" customWidth="1"/>
    <col min="3" max="3" width="6.36328125" style="27" customWidth="1"/>
    <col min="4" max="10" width="8.54296875" style="137" customWidth="1"/>
    <col min="11" max="14" width="8.54296875" style="27" customWidth="1"/>
    <col min="15" max="16384" width="10.81640625" style="27"/>
  </cols>
  <sheetData>
    <row r="1" spans="1:14" s="21" customFormat="1" ht="22.5" customHeight="1">
      <c r="A1" s="824" t="s">
        <v>2792</v>
      </c>
      <c r="B1" s="824"/>
      <c r="C1" s="824"/>
      <c r="D1" s="824"/>
      <c r="E1" s="824"/>
      <c r="F1" s="824"/>
      <c r="G1" s="824"/>
      <c r="H1" s="824"/>
      <c r="I1" s="824"/>
      <c r="J1" s="824"/>
      <c r="K1" s="28"/>
      <c r="L1" s="28"/>
      <c r="M1" s="28"/>
      <c r="N1" s="28"/>
    </row>
    <row r="2" spans="1:14" s="21" customFormat="1" ht="20.399999999999999" customHeight="1">
      <c r="A2" s="825" t="s">
        <v>509</v>
      </c>
      <c r="B2" s="825"/>
      <c r="C2" s="825"/>
      <c r="D2" s="825"/>
      <c r="E2" s="825"/>
      <c r="F2" s="825"/>
      <c r="G2" s="825"/>
      <c r="H2" s="825"/>
      <c r="I2" s="825"/>
      <c r="J2" s="825"/>
      <c r="K2" s="29"/>
      <c r="L2" s="29"/>
      <c r="M2" s="29"/>
      <c r="N2" s="29"/>
    </row>
    <row r="3" spans="1:14" ht="16" customHeight="1">
      <c r="A3" s="134" t="s">
        <v>2818</v>
      </c>
      <c r="B3" s="153"/>
    </row>
    <row r="4" spans="1:14" ht="16" customHeight="1">
      <c r="A4" s="136" t="s">
        <v>2819</v>
      </c>
      <c r="B4" s="153"/>
    </row>
    <row r="5" spans="1:14" ht="16" customHeight="1">
      <c r="A5" s="10" t="s">
        <v>2820</v>
      </c>
      <c r="B5" s="153"/>
    </row>
    <row r="6" spans="1:14" ht="16" customHeight="1">
      <c r="A6" s="107" t="s">
        <v>273</v>
      </c>
      <c r="B6" s="153"/>
    </row>
    <row r="7" spans="1:14" ht="16" customHeight="1">
      <c r="A7" s="27"/>
      <c r="B7" s="153"/>
    </row>
    <row r="8" spans="1:14" ht="16" customHeight="1">
      <c r="A8" s="19" t="s">
        <v>525</v>
      </c>
      <c r="C8" s="23" t="s">
        <v>273</v>
      </c>
      <c r="D8" s="24"/>
      <c r="F8" s="24" t="s">
        <v>273</v>
      </c>
      <c r="G8" s="24" t="s">
        <v>273</v>
      </c>
      <c r="H8" s="24" t="s">
        <v>273</v>
      </c>
    </row>
    <row r="9" spans="1:14" ht="16" customHeight="1">
      <c r="C9" s="24" t="s">
        <v>273</v>
      </c>
      <c r="D9" s="11"/>
      <c r="E9" s="11"/>
      <c r="F9" s="11"/>
      <c r="G9" s="11"/>
      <c r="H9" s="11"/>
    </row>
    <row r="10" spans="1:14" ht="18" customHeight="1">
      <c r="A10" s="163"/>
      <c r="C10" s="24" t="s">
        <v>512</v>
      </c>
      <c r="D10" s="11" t="s">
        <v>3609</v>
      </c>
      <c r="E10" s="11" t="s">
        <v>3613</v>
      </c>
      <c r="F10" s="11" t="s">
        <v>3613</v>
      </c>
      <c r="G10" s="11" t="s">
        <v>3614</v>
      </c>
      <c r="H10" s="11" t="s">
        <v>3614</v>
      </c>
    </row>
    <row r="11" spans="1:14" ht="16" customHeight="1">
      <c r="A11" s="163"/>
    </row>
    <row r="12" spans="1:14" ht="16" customHeight="1" thickBot="1">
      <c r="A12" s="434" t="s">
        <v>762</v>
      </c>
      <c r="B12" s="421"/>
      <c r="C12" s="422">
        <v>1</v>
      </c>
      <c r="D12" s="434"/>
      <c r="E12" s="434"/>
      <c r="F12" s="423"/>
      <c r="G12" s="423"/>
      <c r="H12" s="423"/>
      <c r="I12" s="423"/>
    </row>
    <row r="13" spans="1:14" ht="16" customHeight="1" thickBot="1">
      <c r="A13" s="163"/>
      <c r="D13" s="423"/>
      <c r="E13" s="163" t="s">
        <v>262</v>
      </c>
      <c r="F13" s="435" t="str">
        <f>A12</f>
        <v>新北頭前國小</v>
      </c>
      <c r="G13" s="423"/>
      <c r="H13" s="423"/>
      <c r="I13" s="423"/>
    </row>
    <row r="14" spans="1:14" ht="16" customHeight="1">
      <c r="A14" s="163" t="s">
        <v>567</v>
      </c>
      <c r="C14" s="27">
        <v>2</v>
      </c>
      <c r="D14" s="423"/>
      <c r="E14" s="428">
        <v>0.39583333333333331</v>
      </c>
      <c r="F14" s="496" t="s">
        <v>5413</v>
      </c>
      <c r="G14" s="423"/>
      <c r="H14" s="423"/>
      <c r="I14" s="423"/>
    </row>
    <row r="15" spans="1:14" ht="16" customHeight="1" thickBot="1">
      <c r="A15" s="163"/>
      <c r="D15" s="425"/>
      <c r="E15" s="423"/>
      <c r="F15" s="489" t="s">
        <v>543</v>
      </c>
      <c r="G15" s="435" t="str">
        <f>F13</f>
        <v>新北頭前國小</v>
      </c>
      <c r="H15" s="423"/>
      <c r="I15" s="423"/>
    </row>
    <row r="16" spans="1:14" ht="16" customHeight="1" thickBot="1">
      <c r="A16" s="434" t="s">
        <v>587</v>
      </c>
      <c r="B16" s="421"/>
      <c r="C16" s="422">
        <v>3</v>
      </c>
      <c r="D16" s="434"/>
      <c r="E16" s="434"/>
      <c r="F16" s="430">
        <v>0.58333333333333337</v>
      </c>
      <c r="G16" s="436" t="s">
        <v>5415</v>
      </c>
      <c r="H16" s="423"/>
      <c r="I16" s="423"/>
    </row>
    <row r="17" spans="1:10" ht="16" customHeight="1" thickBot="1">
      <c r="A17" s="163"/>
      <c r="D17" s="163"/>
      <c r="E17" s="163" t="s">
        <v>535</v>
      </c>
      <c r="F17" s="494" t="str">
        <f>A16</f>
        <v>臺中市大鵬國小</v>
      </c>
      <c r="G17" s="429"/>
      <c r="H17" s="423"/>
      <c r="I17" s="423"/>
    </row>
    <row r="18" spans="1:10" ht="16" customHeight="1" thickBot="1">
      <c r="A18" s="434" t="s">
        <v>681</v>
      </c>
      <c r="B18" s="421"/>
      <c r="C18" s="422">
        <v>4</v>
      </c>
      <c r="D18" s="434"/>
      <c r="E18" s="430">
        <v>0.39583333333333331</v>
      </c>
      <c r="F18" s="499" t="s">
        <v>5415</v>
      </c>
      <c r="G18" s="429"/>
      <c r="H18" s="423"/>
      <c r="I18" s="423"/>
    </row>
    <row r="19" spans="1:10" ht="16" customHeight="1" thickBot="1">
      <c r="A19" s="163"/>
      <c r="D19" s="163" t="s">
        <v>259</v>
      </c>
      <c r="E19" s="450" t="str">
        <f>A18</f>
        <v>林口國小</v>
      </c>
      <c r="F19" s="423"/>
      <c r="G19" s="429"/>
      <c r="H19" s="423"/>
      <c r="I19" s="423"/>
    </row>
    <row r="20" spans="1:10" ht="16" customHeight="1" thickBot="1">
      <c r="A20" s="163" t="s">
        <v>718</v>
      </c>
      <c r="C20" s="27">
        <v>5</v>
      </c>
      <c r="D20" s="428">
        <v>0.63888888888888895</v>
      </c>
      <c r="E20" s="451" t="s">
        <v>5404</v>
      </c>
      <c r="F20" s="423"/>
      <c r="G20" s="429" t="s">
        <v>270</v>
      </c>
      <c r="H20" s="442" t="str">
        <f>G25</f>
        <v>亞柏高雄市前鎮區民權國小</v>
      </c>
      <c r="I20" s="423"/>
    </row>
    <row r="21" spans="1:10" ht="16" customHeight="1">
      <c r="A21" s="163"/>
      <c r="D21" s="425"/>
      <c r="E21" s="423"/>
      <c r="F21" s="423"/>
      <c r="G21" s="484">
        <v>0.33333333333333331</v>
      </c>
      <c r="H21" s="488" t="s">
        <v>5493</v>
      </c>
      <c r="I21" s="163"/>
    </row>
    <row r="22" spans="1:10" ht="16" customHeight="1">
      <c r="A22" s="163" t="s">
        <v>687</v>
      </c>
      <c r="C22" s="27">
        <v>6</v>
      </c>
      <c r="D22" s="423"/>
      <c r="E22" s="424"/>
      <c r="F22" s="423"/>
      <c r="G22" s="531"/>
      <c r="H22" s="489"/>
      <c r="I22" s="423"/>
    </row>
    <row r="23" spans="1:10" ht="16" customHeight="1" thickBot="1">
      <c r="A23" s="163"/>
      <c r="D23" s="425"/>
      <c r="E23" s="431" t="s">
        <v>263</v>
      </c>
      <c r="F23" s="442" t="str">
        <f>A24</f>
        <v>亞柏高雄市前鎮區民權國小</v>
      </c>
      <c r="G23" s="489"/>
      <c r="H23" s="489"/>
      <c r="I23" s="423"/>
    </row>
    <row r="24" spans="1:10" ht="16" customHeight="1" thickBot="1">
      <c r="A24" s="434" t="s">
        <v>673</v>
      </c>
      <c r="B24" s="421"/>
      <c r="C24" s="422">
        <v>7</v>
      </c>
      <c r="D24" s="434"/>
      <c r="E24" s="467">
        <v>0.39583333333333331</v>
      </c>
      <c r="F24" s="491" t="s">
        <v>5413</v>
      </c>
      <c r="G24" s="489"/>
      <c r="H24" s="489"/>
      <c r="I24" s="423"/>
    </row>
    <row r="25" spans="1:10" ht="16" customHeight="1" thickBot="1">
      <c r="A25" s="163"/>
      <c r="D25" s="163"/>
      <c r="E25" s="423"/>
      <c r="F25" s="484" t="s">
        <v>267</v>
      </c>
      <c r="G25" s="508" t="str">
        <f>F23</f>
        <v>亞柏高雄市前鎮區民權國小</v>
      </c>
      <c r="H25" s="489"/>
      <c r="I25" s="423"/>
    </row>
    <row r="26" spans="1:10" ht="16" customHeight="1" thickBot="1">
      <c r="A26" s="434" t="s">
        <v>763</v>
      </c>
      <c r="B26" s="421"/>
      <c r="C26" s="422">
        <v>8</v>
      </c>
      <c r="D26" s="434"/>
      <c r="E26" s="434"/>
      <c r="F26" s="430">
        <v>0.58333333333333337</v>
      </c>
      <c r="G26" s="495" t="s">
        <v>5414</v>
      </c>
      <c r="H26" s="489"/>
      <c r="I26" s="423"/>
    </row>
    <row r="27" spans="1:10" ht="16" customHeight="1" thickBot="1">
      <c r="A27" s="163"/>
      <c r="D27" s="163"/>
      <c r="E27" s="163" t="s">
        <v>264</v>
      </c>
      <c r="F27" s="494" t="str">
        <f>A26</f>
        <v>新竹國小</v>
      </c>
      <c r="G27" s="423"/>
      <c r="H27" s="489"/>
      <c r="I27" s="423"/>
    </row>
    <row r="28" spans="1:10" ht="16" customHeight="1">
      <c r="A28" s="163" t="s">
        <v>748</v>
      </c>
      <c r="C28" s="27">
        <v>9</v>
      </c>
      <c r="D28" s="163"/>
      <c r="E28" s="430">
        <v>0.39583333333333331</v>
      </c>
      <c r="F28" s="445" t="s">
        <v>5415</v>
      </c>
      <c r="G28" s="423"/>
      <c r="H28" s="489"/>
      <c r="I28" s="423"/>
    </row>
    <row r="29" spans="1:10" ht="16" customHeight="1" thickBot="1">
      <c r="A29" s="163"/>
      <c r="D29" s="426" t="s">
        <v>260</v>
      </c>
      <c r="E29" s="448" t="str">
        <f>A30</f>
        <v>南郭國小</v>
      </c>
      <c r="F29" s="163"/>
      <c r="G29" s="423"/>
      <c r="H29" s="489"/>
      <c r="I29" s="423"/>
    </row>
    <row r="30" spans="1:10" ht="16" customHeight="1" thickBot="1">
      <c r="A30" s="434" t="s">
        <v>700</v>
      </c>
      <c r="B30" s="421"/>
      <c r="C30" s="422">
        <v>10</v>
      </c>
      <c r="D30" s="438">
        <v>0.63888888888888895</v>
      </c>
      <c r="E30" s="439" t="s">
        <v>5403</v>
      </c>
      <c r="F30" s="163"/>
      <c r="G30" s="423"/>
      <c r="H30" s="489"/>
      <c r="I30" s="423"/>
      <c r="J30" s="59" t="s">
        <v>282</v>
      </c>
    </row>
    <row r="31" spans="1:10" ht="16" customHeight="1" thickBot="1">
      <c r="A31" s="163"/>
      <c r="D31" s="163"/>
      <c r="E31" s="163"/>
      <c r="F31" s="423"/>
      <c r="G31" s="423"/>
      <c r="H31" s="489" t="s">
        <v>271</v>
      </c>
      <c r="I31" s="435" t="str">
        <f>H20</f>
        <v>亞柏高雄市前鎮區民權國小</v>
      </c>
      <c r="J31" s="144" t="s">
        <v>273</v>
      </c>
    </row>
    <row r="32" spans="1:10" ht="16" customHeight="1" thickBot="1">
      <c r="A32" s="434" t="s">
        <v>678</v>
      </c>
      <c r="B32" s="421"/>
      <c r="C32" s="422">
        <v>11</v>
      </c>
      <c r="D32" s="434"/>
      <c r="E32" s="163"/>
      <c r="F32" s="423"/>
      <c r="G32" s="423"/>
      <c r="H32" s="430">
        <v>0.60416666666666663</v>
      </c>
      <c r="I32" s="495" t="s">
        <v>5492</v>
      </c>
      <c r="J32" s="144"/>
    </row>
    <row r="33" spans="1:10" ht="16" customHeight="1" thickBot="1">
      <c r="A33" s="163"/>
      <c r="D33" s="163" t="s">
        <v>533</v>
      </c>
      <c r="E33" s="435" t="str">
        <f>A32</f>
        <v>雲林縣僑真國小</v>
      </c>
      <c r="F33" s="423"/>
      <c r="G33" s="423"/>
      <c r="H33" s="430"/>
      <c r="I33" s="423"/>
      <c r="J33" s="144"/>
    </row>
    <row r="34" spans="1:10" ht="16" customHeight="1">
      <c r="A34" s="163" t="s">
        <v>588</v>
      </c>
      <c r="C34" s="27">
        <v>12</v>
      </c>
      <c r="D34" s="428">
        <v>0.63888888888888895</v>
      </c>
      <c r="E34" s="496" t="s">
        <v>5406</v>
      </c>
      <c r="F34" s="423"/>
      <c r="G34" s="423"/>
      <c r="H34" s="430"/>
      <c r="I34" s="423"/>
      <c r="J34" s="144"/>
    </row>
    <row r="35" spans="1:10" ht="16" customHeight="1" thickBot="1">
      <c r="A35" s="163"/>
      <c r="D35" s="449"/>
      <c r="E35" s="489" t="s">
        <v>537</v>
      </c>
      <c r="F35" s="435" t="str">
        <f>E33</f>
        <v>雲林縣僑真國小</v>
      </c>
      <c r="G35" s="423"/>
      <c r="H35" s="429"/>
      <c r="I35" s="163"/>
      <c r="J35" s="144"/>
    </row>
    <row r="36" spans="1:10" ht="16" customHeight="1">
      <c r="A36" s="163" t="s">
        <v>706</v>
      </c>
      <c r="C36" s="27">
        <v>13</v>
      </c>
      <c r="D36" s="424"/>
      <c r="E36" s="428">
        <v>0.39583333333333331</v>
      </c>
      <c r="F36" s="443" t="s">
        <v>5413</v>
      </c>
      <c r="G36" s="423"/>
      <c r="H36" s="429"/>
      <c r="I36" s="163"/>
      <c r="J36" s="144"/>
    </row>
    <row r="37" spans="1:10" ht="16" customHeight="1" thickBot="1">
      <c r="A37" s="163"/>
      <c r="D37" s="423"/>
      <c r="E37" s="163"/>
      <c r="F37" s="429" t="s">
        <v>268</v>
      </c>
      <c r="G37" s="442" t="str">
        <f>F39</f>
        <v>日新國小</v>
      </c>
      <c r="H37" s="429"/>
      <c r="I37" s="163"/>
      <c r="J37" s="144"/>
    </row>
    <row r="38" spans="1:10" ht="16" customHeight="1" thickBot="1">
      <c r="A38" s="434" t="s">
        <v>682</v>
      </c>
      <c r="B38" s="421"/>
      <c r="C38" s="422">
        <v>14</v>
      </c>
      <c r="D38" s="434"/>
      <c r="E38" s="434"/>
      <c r="F38" s="484">
        <v>0.58333333333333337</v>
      </c>
      <c r="G38" s="507" t="s">
        <v>5415</v>
      </c>
      <c r="H38" s="429"/>
      <c r="I38" s="163"/>
      <c r="J38" s="144"/>
    </row>
    <row r="39" spans="1:10" ht="16" customHeight="1" thickBot="1">
      <c r="A39" s="163"/>
      <c r="D39" s="163"/>
      <c r="E39" s="480" t="s">
        <v>265</v>
      </c>
      <c r="F39" s="508" t="str">
        <f>A38</f>
        <v>日新國小</v>
      </c>
      <c r="G39" s="429"/>
      <c r="H39" s="429"/>
      <c r="I39" s="163"/>
      <c r="J39" s="144"/>
    </row>
    <row r="40" spans="1:10" ht="16" customHeight="1">
      <c r="A40" s="163" t="s">
        <v>760</v>
      </c>
      <c r="C40" s="27">
        <v>15</v>
      </c>
      <c r="D40" s="424"/>
      <c r="E40" s="428">
        <v>0.39583333333333331</v>
      </c>
      <c r="F40" s="495" t="s">
        <v>5417</v>
      </c>
      <c r="G40" s="429"/>
      <c r="H40" s="429"/>
      <c r="I40" s="163"/>
      <c r="J40" s="144"/>
    </row>
    <row r="41" spans="1:10" ht="16" customHeight="1" thickBot="1">
      <c r="A41" s="163"/>
      <c r="D41" s="423"/>
      <c r="E41" s="163"/>
      <c r="F41" s="423"/>
      <c r="G41" s="429" t="s">
        <v>511</v>
      </c>
      <c r="H41" s="429" t="str">
        <f>G47</f>
        <v>台中市南屯國小</v>
      </c>
      <c r="I41" s="163"/>
      <c r="J41" s="144"/>
    </row>
    <row r="42" spans="1:10" ht="16" customHeight="1">
      <c r="A42" s="163" t="s">
        <v>756</v>
      </c>
      <c r="C42" s="27">
        <v>16</v>
      </c>
      <c r="D42" s="424"/>
      <c r="E42" s="163"/>
      <c r="F42" s="423"/>
      <c r="G42" s="484">
        <v>0.33333333333333331</v>
      </c>
      <c r="H42" s="468" t="s">
        <v>5492</v>
      </c>
      <c r="I42" s="163"/>
      <c r="J42" s="144"/>
    </row>
    <row r="43" spans="1:10" ht="16" customHeight="1" thickBot="1">
      <c r="A43" s="163"/>
      <c r="D43" s="426" t="s">
        <v>261</v>
      </c>
      <c r="E43" s="442" t="str">
        <f>A44</f>
        <v>龍華國小</v>
      </c>
      <c r="F43" s="423"/>
      <c r="G43" s="531"/>
      <c r="H43" s="163"/>
      <c r="I43" s="163"/>
      <c r="J43" s="144"/>
    </row>
    <row r="44" spans="1:10" ht="16" customHeight="1" thickBot="1">
      <c r="A44" s="434" t="s">
        <v>764</v>
      </c>
      <c r="B44" s="421"/>
      <c r="C44" s="422">
        <v>17</v>
      </c>
      <c r="D44" s="438">
        <v>0.63888888888888895</v>
      </c>
      <c r="E44" s="452" t="s">
        <v>5407</v>
      </c>
      <c r="F44" s="432"/>
      <c r="G44" s="531"/>
      <c r="H44" s="163"/>
      <c r="I44" s="163"/>
      <c r="J44" s="144"/>
    </row>
    <row r="45" spans="1:10" ht="16" customHeight="1" thickBot="1">
      <c r="A45" s="163"/>
      <c r="D45" s="163"/>
      <c r="E45" s="429" t="s">
        <v>538</v>
      </c>
      <c r="F45" s="442" t="str">
        <f>A46</f>
        <v>北市民權</v>
      </c>
      <c r="G45" s="489"/>
      <c r="H45" s="423"/>
      <c r="I45" s="163"/>
      <c r="J45" s="144"/>
    </row>
    <row r="46" spans="1:10" ht="16" customHeight="1" thickBot="1">
      <c r="A46" s="434" t="s">
        <v>607</v>
      </c>
      <c r="B46" s="421"/>
      <c r="C46" s="422">
        <v>18</v>
      </c>
      <c r="D46" s="434"/>
      <c r="E46" s="438">
        <v>0.39583333333333331</v>
      </c>
      <c r="F46" s="452" t="s">
        <v>5416</v>
      </c>
      <c r="G46" s="489"/>
      <c r="H46" s="423"/>
      <c r="I46" s="163"/>
      <c r="J46" s="144"/>
    </row>
    <row r="47" spans="1:10" ht="16" customHeight="1" thickBot="1">
      <c r="A47" s="163"/>
      <c r="D47" s="163"/>
      <c r="E47" s="163"/>
      <c r="F47" s="429" t="s">
        <v>269</v>
      </c>
      <c r="G47" s="506" t="str">
        <f>F49</f>
        <v>台中市南屯國小</v>
      </c>
      <c r="H47" s="423"/>
      <c r="I47" s="163"/>
      <c r="J47" s="144"/>
    </row>
    <row r="48" spans="1:10" ht="16" customHeight="1" thickBot="1">
      <c r="A48" s="434" t="s">
        <v>689</v>
      </c>
      <c r="B48" s="421"/>
      <c r="C48" s="422">
        <v>19</v>
      </c>
      <c r="D48" s="434"/>
      <c r="E48" s="434"/>
      <c r="F48" s="484">
        <v>0.58333333333333337</v>
      </c>
      <c r="G48" s="487" t="s">
        <v>5415</v>
      </c>
      <c r="H48" s="163"/>
      <c r="I48" s="163"/>
      <c r="J48" s="144"/>
    </row>
    <row r="49" spans="1:10" ht="16" customHeight="1" thickBot="1">
      <c r="A49" s="163"/>
      <c r="D49" s="163"/>
      <c r="E49" s="480" t="s">
        <v>266</v>
      </c>
      <c r="F49" s="508" t="str">
        <f>A48</f>
        <v>台中市南屯國小</v>
      </c>
      <c r="G49" s="423"/>
      <c r="H49" s="423"/>
      <c r="I49" s="163"/>
      <c r="J49" s="144"/>
    </row>
    <row r="50" spans="1:10" ht="16" customHeight="1">
      <c r="A50" s="144" t="s">
        <v>755</v>
      </c>
      <c r="C50" s="27">
        <v>20</v>
      </c>
      <c r="D50" s="424"/>
      <c r="E50" s="428">
        <v>0.39583333333333331</v>
      </c>
      <c r="F50" s="495" t="s">
        <v>5416</v>
      </c>
      <c r="G50" s="423"/>
      <c r="H50" s="423"/>
      <c r="I50" s="163"/>
      <c r="J50" s="144"/>
    </row>
    <row r="51" spans="1:10" ht="16" customHeight="1">
      <c r="D51" s="423"/>
      <c r="E51" s="423"/>
      <c r="F51" s="423"/>
      <c r="G51" s="423"/>
      <c r="H51" s="423"/>
      <c r="I51" s="163" t="s">
        <v>273</v>
      </c>
      <c r="J51" s="144"/>
    </row>
    <row r="52" spans="1:10" ht="16" customHeight="1">
      <c r="I52" s="144"/>
      <c r="J52" s="144"/>
    </row>
  </sheetData>
  <mergeCells count="2">
    <mergeCell ref="A1:J1"/>
    <mergeCell ref="A2:J2"/>
  </mergeCells>
  <phoneticPr fontId="5" type="noConversion"/>
  <conditionalFormatting sqref="A11:A51">
    <cfRule type="duplicateValues" dxfId="125" priority="38"/>
  </conditionalFormatting>
  <conditionalFormatting sqref="A25">
    <cfRule type="duplicateValues" dxfId="124" priority="32"/>
  </conditionalFormatting>
  <conditionalFormatting sqref="A12">
    <cfRule type="duplicateValues" dxfId="123" priority="30"/>
  </conditionalFormatting>
  <conditionalFormatting sqref="A26">
    <cfRule type="duplicateValues" dxfId="122" priority="29"/>
  </conditionalFormatting>
  <conditionalFormatting sqref="A16">
    <cfRule type="duplicateValues" dxfId="121" priority="27"/>
  </conditionalFormatting>
  <conditionalFormatting sqref="A14">
    <cfRule type="duplicateValues" dxfId="120" priority="25"/>
  </conditionalFormatting>
  <conditionalFormatting sqref="A38">
    <cfRule type="duplicateValues" dxfId="119" priority="23"/>
  </conditionalFormatting>
  <conditionalFormatting sqref="A32:A34">
    <cfRule type="duplicateValues" dxfId="118" priority="22"/>
  </conditionalFormatting>
  <conditionalFormatting sqref="A18:A20">
    <cfRule type="duplicateValues" dxfId="117" priority="19"/>
  </conditionalFormatting>
  <conditionalFormatting sqref="A42:A44">
    <cfRule type="duplicateValues" dxfId="116" priority="15"/>
  </conditionalFormatting>
  <conditionalFormatting sqref="A36">
    <cfRule type="duplicateValues" dxfId="115" priority="14"/>
  </conditionalFormatting>
  <conditionalFormatting sqref="A40">
    <cfRule type="duplicateValues" dxfId="114" priority="12"/>
  </conditionalFormatting>
  <conditionalFormatting sqref="A22">
    <cfRule type="duplicateValues" dxfId="113" priority="11"/>
  </conditionalFormatting>
  <conditionalFormatting sqref="A30">
    <cfRule type="duplicateValues" dxfId="112" priority="10"/>
  </conditionalFormatting>
  <conditionalFormatting sqref="A50">
    <cfRule type="duplicateValues" dxfId="111" priority="7"/>
  </conditionalFormatting>
  <conditionalFormatting sqref="A46">
    <cfRule type="duplicateValues" dxfId="110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showGridLines="0" view="pageBreakPreview" topLeftCell="A10" zoomScale="85" zoomScaleNormal="100" zoomScaleSheetLayoutView="85" workbookViewId="0">
      <selection activeCell="G18" sqref="G18"/>
    </sheetView>
  </sheetViews>
  <sheetFormatPr defaultColWidth="6.54296875" defaultRowHeight="17" customHeight="1"/>
  <cols>
    <col min="1" max="1" width="6.54296875" style="144"/>
    <col min="2" max="5" width="6.54296875" style="137"/>
    <col min="6" max="16384" width="6.54296875" style="27"/>
  </cols>
  <sheetData>
    <row r="1" spans="1:14" s="8" customFormat="1" ht="20.149999999999999" customHeight="1">
      <c r="A1" s="824" t="s">
        <v>2792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</row>
    <row r="2" spans="1:14" s="8" customFormat="1" ht="27.9" customHeight="1">
      <c r="A2" s="825" t="s">
        <v>509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</row>
    <row r="3" spans="1:14" s="8" customFormat="1" ht="21.5" customHeight="1">
      <c r="A3" s="134" t="s">
        <v>2821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8" customFormat="1" ht="17" customHeight="1">
      <c r="A4" s="136" t="s">
        <v>586</v>
      </c>
      <c r="B4" s="9"/>
      <c r="C4" s="9"/>
      <c r="D4" s="9"/>
      <c r="E4" s="9"/>
    </row>
    <row r="5" spans="1:14" s="8" customFormat="1" ht="15" customHeight="1">
      <c r="A5" s="136" t="s">
        <v>273</v>
      </c>
      <c r="B5" s="9"/>
      <c r="C5" s="9"/>
      <c r="D5" s="9"/>
      <c r="E5" s="9"/>
    </row>
    <row r="6" spans="1:14" ht="15" customHeight="1">
      <c r="A6" s="10" t="s">
        <v>562</v>
      </c>
      <c r="B6" s="11"/>
      <c r="C6" s="11"/>
      <c r="D6" s="11"/>
      <c r="N6" s="27" t="s">
        <v>273</v>
      </c>
    </row>
    <row r="7" spans="1:14" ht="15" customHeight="1">
      <c r="A7" s="10"/>
      <c r="B7" s="11"/>
      <c r="C7" s="11"/>
      <c r="D7" s="11"/>
    </row>
    <row r="8" spans="1:14" s="68" customFormat="1" ht="15" customHeight="1">
      <c r="A8" s="115"/>
      <c r="B8" s="113"/>
      <c r="C8" s="113"/>
      <c r="D8" s="150" t="s">
        <v>711</v>
      </c>
      <c r="E8" s="114"/>
      <c r="K8" s="150" t="s">
        <v>745</v>
      </c>
    </row>
    <row r="9" spans="1:14" s="139" customFormat="1" ht="15" customHeight="1">
      <c r="A9" s="12"/>
      <c r="B9" s="13"/>
      <c r="C9" s="13"/>
      <c r="D9" s="20">
        <v>1</v>
      </c>
      <c r="I9" s="13"/>
      <c r="J9" s="13"/>
      <c r="K9" s="20">
        <v>4</v>
      </c>
    </row>
    <row r="10" spans="1:14" ht="15" customHeight="1">
      <c r="A10" s="12"/>
      <c r="B10" s="11"/>
      <c r="C10" s="387">
        <v>3</v>
      </c>
      <c r="D10" s="11"/>
      <c r="E10" s="387">
        <v>3</v>
      </c>
      <c r="I10" s="11"/>
      <c r="J10" s="387">
        <v>0</v>
      </c>
      <c r="K10" s="11"/>
      <c r="L10" s="387">
        <v>0</v>
      </c>
    </row>
    <row r="11" spans="1:14" ht="15" customHeight="1">
      <c r="A11" s="25"/>
      <c r="B11" s="26"/>
      <c r="C11" s="275" t="s">
        <v>3630</v>
      </c>
      <c r="D11" s="26"/>
      <c r="E11" s="275" t="s">
        <v>3630</v>
      </c>
      <c r="I11" s="26"/>
      <c r="J11" s="275" t="s">
        <v>3630</v>
      </c>
      <c r="K11" s="26"/>
      <c r="L11" s="275" t="s">
        <v>3630</v>
      </c>
    </row>
    <row r="12" spans="1:14" ht="15" customHeight="1">
      <c r="A12" s="25"/>
      <c r="B12" s="26"/>
      <c r="C12" s="276">
        <v>0.33333333333333331</v>
      </c>
      <c r="D12" s="26"/>
      <c r="E12" s="276">
        <v>0.63888888888888895</v>
      </c>
      <c r="I12" s="26"/>
      <c r="J12" s="276">
        <v>0.33333333333333331</v>
      </c>
      <c r="K12" s="26"/>
      <c r="L12" s="276">
        <v>0.63888888888888895</v>
      </c>
    </row>
    <row r="13" spans="1:14" ht="15" customHeight="1">
      <c r="A13" s="12"/>
      <c r="B13" s="387">
        <v>2</v>
      </c>
      <c r="C13" s="11"/>
      <c r="D13" s="133">
        <v>1</v>
      </c>
      <c r="F13" s="387">
        <v>0</v>
      </c>
      <c r="I13" s="387">
        <v>3</v>
      </c>
      <c r="J13" s="11"/>
      <c r="K13" s="133">
        <v>2</v>
      </c>
      <c r="L13" s="137"/>
      <c r="M13" s="387">
        <v>3</v>
      </c>
    </row>
    <row r="14" spans="1:14" ht="15" customHeight="1">
      <c r="A14" s="12"/>
      <c r="B14" s="11">
        <v>2</v>
      </c>
      <c r="C14" s="14"/>
      <c r="D14" s="277" t="s">
        <v>3631</v>
      </c>
      <c r="E14" s="140"/>
      <c r="F14" s="15">
        <v>3</v>
      </c>
      <c r="I14" s="11">
        <v>5</v>
      </c>
      <c r="J14" s="14"/>
      <c r="K14" s="277" t="s">
        <v>3631</v>
      </c>
      <c r="L14" s="140"/>
      <c r="M14" s="15">
        <v>6</v>
      </c>
    </row>
    <row r="15" spans="1:14" s="68" customFormat="1" ht="15" customHeight="1">
      <c r="A15" s="115"/>
      <c r="B15" s="150" t="s">
        <v>739</v>
      </c>
      <c r="C15" s="113"/>
      <c r="D15" s="113"/>
      <c r="E15" s="114"/>
      <c r="F15" s="150" t="s">
        <v>691</v>
      </c>
      <c r="I15" s="165" t="s">
        <v>681</v>
      </c>
      <c r="J15" s="113"/>
      <c r="K15" s="113"/>
      <c r="L15" s="114"/>
      <c r="M15" s="150" t="s">
        <v>689</v>
      </c>
    </row>
    <row r="16" spans="1:14" s="68" customFormat="1" ht="15" customHeight="1">
      <c r="A16" s="115"/>
      <c r="B16" s="147"/>
      <c r="C16" s="387">
        <v>3</v>
      </c>
      <c r="D16" s="113"/>
      <c r="E16" s="387">
        <v>1</v>
      </c>
      <c r="F16" s="147"/>
      <c r="I16" s="147"/>
      <c r="J16" s="387">
        <v>3</v>
      </c>
      <c r="K16" s="113"/>
      <c r="L16" s="387">
        <v>2</v>
      </c>
      <c r="M16" s="147"/>
    </row>
    <row r="17" spans="1:13" s="68" customFormat="1" ht="15" customHeight="1">
      <c r="A17" s="115"/>
      <c r="B17" s="147"/>
      <c r="C17" s="400"/>
      <c r="D17" s="113"/>
      <c r="E17" s="400"/>
      <c r="F17" s="147"/>
      <c r="I17" s="147"/>
      <c r="J17" s="400"/>
      <c r="K17" s="113"/>
      <c r="L17" s="400"/>
      <c r="M17" s="147"/>
    </row>
    <row r="18" spans="1:13" s="68" customFormat="1" ht="15" customHeight="1">
      <c r="A18" s="115"/>
      <c r="B18" s="115"/>
      <c r="C18" s="115"/>
      <c r="D18" s="115"/>
      <c r="E18" s="115"/>
      <c r="F18" s="115"/>
      <c r="G18" s="115"/>
      <c r="I18" s="147"/>
      <c r="J18" s="387">
        <v>3</v>
      </c>
      <c r="K18" s="113"/>
      <c r="L18" s="387">
        <v>2</v>
      </c>
      <c r="M18" s="147"/>
    </row>
    <row r="19" spans="1:13" s="68" customFormat="1" ht="15" customHeight="1">
      <c r="A19" s="115"/>
      <c r="B19" s="165"/>
      <c r="C19" s="113"/>
      <c r="D19" s="147" t="s">
        <v>733</v>
      </c>
      <c r="E19" s="114"/>
      <c r="F19" s="150"/>
      <c r="I19" s="165" t="s">
        <v>740</v>
      </c>
      <c r="K19" s="142"/>
      <c r="M19" s="150" t="s">
        <v>734</v>
      </c>
    </row>
    <row r="20" spans="1:13" ht="15" customHeight="1">
      <c r="A20" s="12"/>
      <c r="B20" s="11"/>
      <c r="C20" s="11"/>
      <c r="D20" s="13">
        <v>7</v>
      </c>
      <c r="I20" s="11">
        <v>10</v>
      </c>
      <c r="J20" s="11"/>
      <c r="K20" s="108" t="s">
        <v>3632</v>
      </c>
      <c r="L20" s="160"/>
      <c r="M20" s="15">
        <v>13</v>
      </c>
    </row>
    <row r="21" spans="1:13" ht="15" customHeight="1">
      <c r="A21" s="12"/>
      <c r="B21" s="11"/>
      <c r="C21" s="387">
        <v>0</v>
      </c>
      <c r="D21" s="11"/>
      <c r="E21" s="387">
        <v>0</v>
      </c>
      <c r="I21" s="389">
        <v>3</v>
      </c>
      <c r="J21" s="399">
        <v>0</v>
      </c>
      <c r="K21" s="111"/>
      <c r="L21" s="389">
        <v>3</v>
      </c>
      <c r="M21" s="387">
        <v>0</v>
      </c>
    </row>
    <row r="22" spans="1:13" ht="15" customHeight="1">
      <c r="A22" s="25"/>
      <c r="B22" s="26"/>
      <c r="C22" s="275" t="s">
        <v>3630</v>
      </c>
      <c r="D22" s="26"/>
      <c r="E22" s="275" t="s">
        <v>3630</v>
      </c>
      <c r="I22" s="288" t="s">
        <v>3630</v>
      </c>
      <c r="J22" s="282" t="s">
        <v>3630</v>
      </c>
      <c r="K22" s="57"/>
      <c r="L22" s="283" t="s">
        <v>3630</v>
      </c>
      <c r="M22" s="285" t="s">
        <v>3630</v>
      </c>
    </row>
    <row r="23" spans="1:13" ht="15" customHeight="1">
      <c r="A23" s="25"/>
      <c r="B23" s="26"/>
      <c r="C23" s="276">
        <v>0.33333333333333331</v>
      </c>
      <c r="D23" s="26"/>
      <c r="E23" s="276">
        <v>0.70833333333333337</v>
      </c>
      <c r="I23" s="278">
        <v>0.33333333333333331</v>
      </c>
      <c r="J23" s="281">
        <v>0.5</v>
      </c>
      <c r="K23" s="57"/>
      <c r="L23" s="279">
        <v>0.5</v>
      </c>
      <c r="M23" s="286">
        <v>0.33333333333333331</v>
      </c>
    </row>
    <row r="24" spans="1:13" ht="15" customHeight="1">
      <c r="A24" s="12"/>
      <c r="B24" s="387">
        <v>3</v>
      </c>
      <c r="C24" s="11"/>
      <c r="D24" s="133">
        <v>3</v>
      </c>
      <c r="F24" s="387">
        <v>3</v>
      </c>
      <c r="I24" s="387">
        <v>1</v>
      </c>
      <c r="J24" s="58"/>
      <c r="K24" s="22">
        <v>4</v>
      </c>
      <c r="L24" s="156"/>
      <c r="M24" s="387">
        <v>3</v>
      </c>
    </row>
    <row r="25" spans="1:13" ht="15" customHeight="1">
      <c r="A25" s="12"/>
      <c r="B25" s="11">
        <v>8</v>
      </c>
      <c r="C25" s="14"/>
      <c r="D25" s="277" t="s">
        <v>3631</v>
      </c>
      <c r="E25" s="140"/>
      <c r="F25" s="15">
        <v>9</v>
      </c>
      <c r="I25" s="11">
        <v>11</v>
      </c>
      <c r="J25" s="391">
        <v>0</v>
      </c>
      <c r="K25" s="108" t="s">
        <v>3632</v>
      </c>
      <c r="L25" s="392">
        <v>3</v>
      </c>
      <c r="M25" s="397">
        <v>12</v>
      </c>
    </row>
    <row r="26" spans="1:13" s="68" customFormat="1" ht="15" customHeight="1">
      <c r="A26" s="115"/>
      <c r="B26" s="150" t="s">
        <v>607</v>
      </c>
      <c r="C26" s="113"/>
      <c r="D26" s="113"/>
      <c r="E26" s="114"/>
      <c r="F26" s="150" t="s">
        <v>723</v>
      </c>
      <c r="I26" s="150" t="s">
        <v>684</v>
      </c>
      <c r="J26" s="113"/>
      <c r="K26" s="289"/>
      <c r="L26" s="114"/>
      <c r="M26" s="150" t="s">
        <v>742</v>
      </c>
    </row>
    <row r="27" spans="1:13" s="68" customFormat="1" ht="15" customHeight="1">
      <c r="A27" s="115"/>
      <c r="B27" s="147"/>
      <c r="C27" s="387">
        <v>3</v>
      </c>
      <c r="D27" s="113"/>
      <c r="E27" s="387">
        <v>2</v>
      </c>
      <c r="F27" s="147"/>
      <c r="I27" s="147"/>
      <c r="J27" s="387">
        <v>0</v>
      </c>
      <c r="K27" s="113"/>
      <c r="L27" s="387">
        <v>3</v>
      </c>
      <c r="M27" s="148"/>
    </row>
    <row r="28" spans="1:13" s="68" customFormat="1" ht="15" customHeight="1">
      <c r="A28" s="115"/>
      <c r="B28" s="147"/>
      <c r="C28" s="113"/>
      <c r="D28" s="113"/>
      <c r="E28" s="114"/>
      <c r="F28" s="147"/>
      <c r="I28" s="147"/>
      <c r="J28" s="113"/>
      <c r="K28" s="113"/>
      <c r="L28" s="114"/>
      <c r="M28" s="148"/>
    </row>
    <row r="29" spans="1:13" s="68" customFormat="1" ht="15" customHeight="1">
      <c r="A29" s="115"/>
      <c r="B29" s="147"/>
      <c r="C29" s="387">
        <v>3</v>
      </c>
      <c r="D29" s="461" t="s">
        <v>5400</v>
      </c>
      <c r="E29" s="387">
        <v>2</v>
      </c>
      <c r="F29" s="147"/>
      <c r="I29" s="147"/>
      <c r="J29" s="113"/>
      <c r="K29" s="113"/>
      <c r="L29" s="114"/>
      <c r="M29" s="148"/>
    </row>
    <row r="30" spans="1:13" s="68" customFormat="1" ht="15" customHeight="1">
      <c r="A30" s="115"/>
      <c r="B30" s="147" t="s">
        <v>587</v>
      </c>
      <c r="C30" s="113"/>
      <c r="D30" s="116"/>
      <c r="E30" s="114"/>
      <c r="F30" s="147" t="s">
        <v>760</v>
      </c>
      <c r="I30" s="147"/>
      <c r="J30" s="113"/>
      <c r="K30" s="112" t="s">
        <v>694</v>
      </c>
      <c r="L30" s="114"/>
      <c r="M30" s="148"/>
    </row>
    <row r="31" spans="1:13" ht="15" customHeight="1">
      <c r="A31" s="12"/>
      <c r="B31" s="11">
        <v>14</v>
      </c>
      <c r="C31" s="11"/>
      <c r="D31" s="108" t="s">
        <v>3632</v>
      </c>
      <c r="E31" s="160"/>
      <c r="F31" s="15">
        <v>17</v>
      </c>
      <c r="I31" s="11"/>
      <c r="J31" s="11"/>
      <c r="K31" s="13">
        <v>18</v>
      </c>
      <c r="L31" s="137"/>
    </row>
    <row r="32" spans="1:13" ht="15" customHeight="1">
      <c r="A32" s="12"/>
      <c r="B32" s="387">
        <v>3</v>
      </c>
      <c r="C32" s="398">
        <v>3</v>
      </c>
      <c r="D32" s="111"/>
      <c r="E32" s="394">
        <v>3</v>
      </c>
      <c r="F32" s="387">
        <v>3</v>
      </c>
      <c r="I32" s="11"/>
      <c r="J32" s="387">
        <v>0</v>
      </c>
      <c r="K32" s="11"/>
      <c r="L32" s="387">
        <v>3</v>
      </c>
    </row>
    <row r="33" spans="1:13" ht="15" customHeight="1">
      <c r="A33" s="25"/>
      <c r="B33" s="288" t="s">
        <v>3630</v>
      </c>
      <c r="C33" s="282" t="s">
        <v>3630</v>
      </c>
      <c r="D33" s="57"/>
      <c r="E33" s="283" t="s">
        <v>3630</v>
      </c>
      <c r="F33" s="285" t="s">
        <v>3630</v>
      </c>
      <c r="I33" s="26"/>
      <c r="J33" s="275" t="s">
        <v>3630</v>
      </c>
      <c r="K33" s="26"/>
      <c r="L33" s="275" t="s">
        <v>3630</v>
      </c>
    </row>
    <row r="34" spans="1:13" ht="15" customHeight="1">
      <c r="A34" s="25"/>
      <c r="B34" s="278">
        <v>0.33333333333333331</v>
      </c>
      <c r="C34" s="281">
        <v>0.5</v>
      </c>
      <c r="D34" s="57"/>
      <c r="E34" s="279">
        <v>0.5</v>
      </c>
      <c r="F34" s="286">
        <v>0.33333333333333331</v>
      </c>
      <c r="I34" s="26"/>
      <c r="J34" s="276">
        <v>0.33333333333333331</v>
      </c>
      <c r="K34" s="26"/>
      <c r="L34" s="276">
        <v>0.70833333333333337</v>
      </c>
    </row>
    <row r="35" spans="1:13" ht="15" customHeight="1">
      <c r="A35" s="12"/>
      <c r="B35" s="387">
        <v>1</v>
      </c>
      <c r="C35" s="58"/>
      <c r="D35" s="22">
        <v>5</v>
      </c>
      <c r="E35" s="156"/>
      <c r="F35" s="387">
        <v>2</v>
      </c>
      <c r="I35" s="387">
        <v>3</v>
      </c>
      <c r="J35" s="11"/>
      <c r="K35" s="133">
        <v>6</v>
      </c>
      <c r="L35" s="137"/>
      <c r="M35" s="387">
        <v>2</v>
      </c>
    </row>
    <row r="36" spans="1:13" ht="15" customHeight="1">
      <c r="A36" s="12"/>
      <c r="B36" s="11">
        <v>15</v>
      </c>
      <c r="C36" s="390">
        <v>2</v>
      </c>
      <c r="D36" s="108" t="s">
        <v>3632</v>
      </c>
      <c r="E36" s="387">
        <v>1</v>
      </c>
      <c r="F36" s="397">
        <v>16</v>
      </c>
      <c r="I36" s="11">
        <v>19</v>
      </c>
      <c r="J36" s="14"/>
      <c r="K36" s="277" t="s">
        <v>3633</v>
      </c>
      <c r="L36" s="140"/>
      <c r="M36" s="15">
        <v>20</v>
      </c>
    </row>
    <row r="37" spans="1:13" ht="15" customHeight="1">
      <c r="A37" s="12"/>
      <c r="B37" s="150" t="s">
        <v>741</v>
      </c>
      <c r="C37" s="289"/>
      <c r="D37" s="289"/>
      <c r="E37" s="405"/>
      <c r="F37" s="150" t="s">
        <v>687</v>
      </c>
      <c r="I37" s="150" t="s">
        <v>718</v>
      </c>
      <c r="J37" s="11"/>
      <c r="K37" s="11"/>
      <c r="L37" s="137"/>
      <c r="M37" s="150" t="s">
        <v>709</v>
      </c>
    </row>
    <row r="38" spans="1:13" ht="15" customHeight="1">
      <c r="A38" s="12"/>
      <c r="B38" s="147"/>
      <c r="C38" s="387">
        <v>3</v>
      </c>
      <c r="D38" s="11"/>
      <c r="E38" s="387">
        <v>1</v>
      </c>
      <c r="F38" s="147"/>
      <c r="I38" s="147"/>
      <c r="J38" s="387">
        <v>3</v>
      </c>
      <c r="K38" s="11"/>
      <c r="L38" s="387">
        <v>0</v>
      </c>
      <c r="M38" s="147"/>
    </row>
    <row r="39" spans="1:13" ht="15" customHeight="1">
      <c r="A39" s="12"/>
      <c r="B39" s="147"/>
      <c r="C39" s="11"/>
      <c r="D39" s="138" t="s">
        <v>751</v>
      </c>
      <c r="F39" s="147"/>
      <c r="I39" s="147"/>
      <c r="J39" s="11"/>
      <c r="K39" s="112" t="s">
        <v>727</v>
      </c>
      <c r="L39" s="137"/>
      <c r="M39" s="147"/>
    </row>
    <row r="40" spans="1:13" ht="15" customHeight="1">
      <c r="B40" s="13"/>
      <c r="C40" s="13"/>
      <c r="D40" s="20">
        <v>21</v>
      </c>
      <c r="E40" s="139"/>
      <c r="F40" s="139"/>
      <c r="I40" s="13"/>
      <c r="J40" s="13"/>
      <c r="K40" s="20">
        <v>24</v>
      </c>
      <c r="L40" s="139"/>
      <c r="M40" s="139"/>
    </row>
    <row r="41" spans="1:13" ht="15" customHeight="1">
      <c r="B41" s="11"/>
      <c r="C41" s="387">
        <v>0</v>
      </c>
      <c r="D41" s="11"/>
      <c r="E41" s="387">
        <v>0</v>
      </c>
      <c r="I41" s="11"/>
      <c r="J41" s="387">
        <v>0</v>
      </c>
      <c r="K41" s="11"/>
      <c r="L41" s="387">
        <v>1</v>
      </c>
    </row>
    <row r="42" spans="1:13" ht="15" customHeight="1">
      <c r="A42" s="25"/>
      <c r="B42" s="26"/>
      <c r="C42" s="275" t="s">
        <v>3630</v>
      </c>
      <c r="D42" s="26"/>
      <c r="E42" s="275" t="s">
        <v>3630</v>
      </c>
      <c r="I42" s="26"/>
      <c r="J42" s="275" t="s">
        <v>3630</v>
      </c>
      <c r="K42" s="26"/>
      <c r="L42" s="275" t="s">
        <v>3630</v>
      </c>
    </row>
    <row r="43" spans="1:13" ht="15" customHeight="1">
      <c r="A43" s="25"/>
      <c r="B43" s="26"/>
      <c r="C43" s="276">
        <v>0.33333333333333331</v>
      </c>
      <c r="D43" s="26"/>
      <c r="E43" s="276">
        <v>0.70833333333333337</v>
      </c>
      <c r="I43" s="26"/>
      <c r="J43" s="276">
        <v>0.33333333333333331</v>
      </c>
      <c r="K43" s="26"/>
      <c r="L43" s="276">
        <v>0.70833333333333337</v>
      </c>
    </row>
    <row r="44" spans="1:13" ht="15" customHeight="1">
      <c r="B44" s="387">
        <v>3</v>
      </c>
      <c r="C44" s="11"/>
      <c r="D44" s="133">
        <v>7</v>
      </c>
      <c r="F44" s="387">
        <v>3</v>
      </c>
      <c r="I44" s="387">
        <v>3</v>
      </c>
      <c r="J44" s="11"/>
      <c r="K44" s="133">
        <v>8</v>
      </c>
      <c r="L44" s="137"/>
      <c r="M44" s="387">
        <v>3</v>
      </c>
    </row>
    <row r="45" spans="1:13" ht="15" customHeight="1">
      <c r="B45" s="11">
        <v>22</v>
      </c>
      <c r="C45" s="14"/>
      <c r="D45" s="277" t="s">
        <v>3633</v>
      </c>
      <c r="E45" s="140"/>
      <c r="F45" s="15">
        <v>23</v>
      </c>
      <c r="I45" s="11">
        <v>25</v>
      </c>
      <c r="J45" s="14"/>
      <c r="K45" s="277" t="s">
        <v>3633</v>
      </c>
      <c r="L45" s="140"/>
      <c r="M45" s="15">
        <v>26</v>
      </c>
    </row>
    <row r="46" spans="1:13" s="68" customFormat="1" ht="15" customHeight="1">
      <c r="A46" s="59"/>
      <c r="B46" s="150" t="s">
        <v>563</v>
      </c>
      <c r="C46" s="113"/>
      <c r="D46" s="113"/>
      <c r="E46" s="114"/>
      <c r="F46" s="150" t="s">
        <v>726</v>
      </c>
      <c r="I46" s="150" t="s">
        <v>611</v>
      </c>
      <c r="J46" s="113"/>
      <c r="K46" s="113"/>
      <c r="L46" s="114"/>
      <c r="M46" s="143" t="s">
        <v>673</v>
      </c>
    </row>
    <row r="47" spans="1:13" s="68" customFormat="1" ht="15" customHeight="1">
      <c r="A47" s="59"/>
      <c r="B47" s="114"/>
      <c r="C47" s="387">
        <v>3</v>
      </c>
      <c r="D47" s="114" t="s">
        <v>273</v>
      </c>
      <c r="E47" s="387">
        <v>0</v>
      </c>
      <c r="J47" s="387">
        <v>3</v>
      </c>
      <c r="L47" s="387">
        <v>1</v>
      </c>
    </row>
    <row r="48" spans="1:13" ht="15" customHeight="1">
      <c r="E48" s="137" t="s">
        <v>273</v>
      </c>
    </row>
    <row r="49" spans="9:9" ht="16.649999999999999" customHeight="1"/>
    <row r="50" spans="9:9" ht="16.649999999999999" customHeight="1">
      <c r="I50" s="27" t="s">
        <v>273</v>
      </c>
    </row>
    <row r="51" spans="9:9" ht="16.649999999999999" customHeight="1"/>
    <row r="52" spans="9:9" ht="16.649999999999999" customHeight="1"/>
    <row r="53" spans="9:9" ht="16.649999999999999" customHeight="1"/>
    <row r="54" spans="9:9" ht="16.649999999999999" customHeight="1"/>
  </sheetData>
  <mergeCells count="2">
    <mergeCell ref="A1:N1"/>
    <mergeCell ref="A2:N2"/>
  </mergeCells>
  <phoneticPr fontId="5" type="noConversion"/>
  <conditionalFormatting sqref="D8">
    <cfRule type="duplicateValues" dxfId="109" priority="36"/>
  </conditionalFormatting>
  <conditionalFormatting sqref="D19">
    <cfRule type="duplicateValues" dxfId="108" priority="34"/>
  </conditionalFormatting>
  <conditionalFormatting sqref="K19">
    <cfRule type="duplicateValues" dxfId="107" priority="32"/>
  </conditionalFormatting>
  <conditionalFormatting sqref="K8">
    <cfRule type="duplicateValues" dxfId="106" priority="31"/>
  </conditionalFormatting>
  <conditionalFormatting sqref="I26:I30">
    <cfRule type="duplicateValues" dxfId="105" priority="30"/>
  </conditionalFormatting>
  <conditionalFormatting sqref="M26:M30">
    <cfRule type="duplicateValues" dxfId="104" priority="25"/>
  </conditionalFormatting>
  <conditionalFormatting sqref="B26:B30">
    <cfRule type="duplicateValues" dxfId="103" priority="24"/>
  </conditionalFormatting>
  <conditionalFormatting sqref="F26:F30">
    <cfRule type="duplicateValues" dxfId="102" priority="23"/>
  </conditionalFormatting>
  <conditionalFormatting sqref="B15:B17">
    <cfRule type="duplicateValues" dxfId="101" priority="22"/>
  </conditionalFormatting>
  <conditionalFormatting sqref="M15:M18">
    <cfRule type="duplicateValues" dxfId="100" priority="21"/>
  </conditionalFormatting>
  <conditionalFormatting sqref="I15:I18">
    <cfRule type="duplicateValues" dxfId="99" priority="20"/>
  </conditionalFormatting>
  <conditionalFormatting sqref="F15:F17">
    <cfRule type="duplicateValues" dxfId="98" priority="19"/>
  </conditionalFormatting>
  <conditionalFormatting sqref="B46">
    <cfRule type="duplicateValues" dxfId="97" priority="18"/>
  </conditionalFormatting>
  <conditionalFormatting sqref="F46">
    <cfRule type="duplicateValues" dxfId="96" priority="17"/>
  </conditionalFormatting>
  <conditionalFormatting sqref="I46">
    <cfRule type="duplicateValues" dxfId="95" priority="16"/>
  </conditionalFormatting>
  <conditionalFormatting sqref="M46">
    <cfRule type="duplicateValues" dxfId="94" priority="15"/>
  </conditionalFormatting>
  <conditionalFormatting sqref="B37">
    <cfRule type="duplicateValues" dxfId="93" priority="14"/>
  </conditionalFormatting>
  <conditionalFormatting sqref="F37">
    <cfRule type="duplicateValues" dxfId="92" priority="13"/>
  </conditionalFormatting>
  <conditionalFormatting sqref="B26">
    <cfRule type="duplicateValues" dxfId="91" priority="12"/>
  </conditionalFormatting>
  <conditionalFormatting sqref="F26">
    <cfRule type="duplicateValues" dxfId="90" priority="11"/>
  </conditionalFormatting>
  <conditionalFormatting sqref="I26">
    <cfRule type="duplicateValues" dxfId="89" priority="8"/>
  </conditionalFormatting>
  <conditionalFormatting sqref="M26">
    <cfRule type="duplicateValues" dxfId="88" priority="7"/>
  </conditionalFormatting>
  <conditionalFormatting sqref="I37:I39">
    <cfRule type="duplicateValues" dxfId="87" priority="39"/>
  </conditionalFormatting>
  <conditionalFormatting sqref="M37:M39">
    <cfRule type="duplicateValues" dxfId="86" priority="44"/>
  </conditionalFormatting>
  <conditionalFormatting sqref="F37:F39">
    <cfRule type="duplicateValues" dxfId="85" priority="46"/>
  </conditionalFormatting>
  <conditionalFormatting sqref="B37:B39">
    <cfRule type="duplicateValues" dxfId="84" priority="48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30"/>
  <sheetViews>
    <sheetView showGridLines="0" zoomScale="85" zoomScaleNormal="85" zoomScaleSheetLayoutView="85" workbookViewId="0">
      <selection activeCell="A27" sqref="A27"/>
    </sheetView>
  </sheetViews>
  <sheetFormatPr defaultColWidth="10.81640625" defaultRowHeight="24" customHeight="1"/>
  <cols>
    <col min="1" max="1" width="19.453125" style="144" customWidth="1"/>
    <col min="2" max="2" width="6.81640625" style="20" customWidth="1"/>
    <col min="3" max="3" width="6.81640625" style="27" customWidth="1"/>
    <col min="4" max="8" width="8.81640625" style="137" customWidth="1"/>
    <col min="9" max="9" width="7.453125" style="137" customWidth="1"/>
    <col min="10" max="10" width="8.81640625" style="137" customWidth="1"/>
    <col min="11" max="12" width="9.81640625" style="27" customWidth="1"/>
    <col min="13" max="16384" width="10.81640625" style="27"/>
  </cols>
  <sheetData>
    <row r="1" spans="1:10" s="21" customFormat="1" ht="24" customHeight="1">
      <c r="A1" s="824" t="s">
        <v>2792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s="21" customFormat="1" ht="24" customHeight="1">
      <c r="A2" s="825" t="s">
        <v>509</v>
      </c>
      <c r="B2" s="825"/>
      <c r="C2" s="825"/>
      <c r="D2" s="825"/>
      <c r="E2" s="825"/>
      <c r="F2" s="825"/>
      <c r="G2" s="825"/>
      <c r="H2" s="825"/>
      <c r="I2" s="825"/>
      <c r="J2" s="825"/>
    </row>
    <row r="3" spans="1:10" ht="24" customHeight="1">
      <c r="A3" s="134" t="s">
        <v>2821</v>
      </c>
      <c r="B3" s="153"/>
    </row>
    <row r="4" spans="1:10" ht="24" customHeight="1">
      <c r="A4" s="136" t="s">
        <v>2822</v>
      </c>
      <c r="B4" s="153"/>
    </row>
    <row r="5" spans="1:10" ht="24" customHeight="1">
      <c r="A5" s="10" t="s">
        <v>2820</v>
      </c>
      <c r="B5" s="153"/>
    </row>
    <row r="6" spans="1:10" ht="24" customHeight="1">
      <c r="B6" s="153"/>
    </row>
    <row r="7" spans="1:10" ht="24" customHeight="1">
      <c r="A7" s="134" t="s">
        <v>526</v>
      </c>
      <c r="E7" s="24"/>
      <c r="F7" s="24"/>
      <c r="G7" s="24"/>
      <c r="H7" s="24"/>
    </row>
    <row r="8" spans="1:10" ht="24" customHeight="1">
      <c r="E8" s="24"/>
      <c r="F8" s="24"/>
      <c r="G8" s="24"/>
      <c r="H8" s="24"/>
    </row>
    <row r="9" spans="1:10" ht="24" customHeight="1">
      <c r="C9" s="24" t="s">
        <v>512</v>
      </c>
      <c r="D9" s="11"/>
      <c r="E9" s="11" t="s">
        <v>3634</v>
      </c>
      <c r="F9" s="11" t="s">
        <v>3634</v>
      </c>
      <c r="G9" s="11" t="s">
        <v>3614</v>
      </c>
      <c r="H9" s="11" t="s">
        <v>3614</v>
      </c>
    </row>
    <row r="10" spans="1:10" ht="24" customHeight="1">
      <c r="A10" s="163"/>
      <c r="B10" s="454"/>
      <c r="C10" s="455"/>
      <c r="D10" s="423"/>
      <c r="E10" s="423"/>
      <c r="F10" s="423"/>
      <c r="G10" s="423"/>
      <c r="H10" s="423"/>
      <c r="I10" s="423"/>
      <c r="J10" s="423"/>
    </row>
    <row r="11" spans="1:10" ht="24" customHeight="1">
      <c r="A11" s="462" t="s">
        <v>711</v>
      </c>
      <c r="B11" s="454"/>
      <c r="C11" s="455">
        <v>1</v>
      </c>
      <c r="D11" s="423"/>
      <c r="E11" s="424"/>
      <c r="F11" s="423"/>
      <c r="G11" s="423"/>
      <c r="H11" s="423"/>
      <c r="I11" s="423"/>
      <c r="J11" s="423"/>
    </row>
    <row r="12" spans="1:10" ht="24" customHeight="1" thickBot="1">
      <c r="A12" s="163"/>
      <c r="B12" s="454"/>
      <c r="C12" s="455"/>
      <c r="D12" s="425"/>
      <c r="E12" s="425" t="s">
        <v>273</v>
      </c>
      <c r="F12" s="431" t="s">
        <v>533</v>
      </c>
      <c r="G12" s="423" t="str">
        <f>A13</f>
        <v>竹北市興隆國小</v>
      </c>
      <c r="H12" s="423"/>
      <c r="I12" s="423"/>
      <c r="J12" s="423"/>
    </row>
    <row r="13" spans="1:10" ht="24" customHeight="1" thickBot="1">
      <c r="A13" s="501" t="s">
        <v>611</v>
      </c>
      <c r="B13" s="465"/>
      <c r="C13" s="466">
        <v>2</v>
      </c>
      <c r="D13" s="434"/>
      <c r="E13" s="434"/>
      <c r="F13" s="467">
        <v>0.58333333333333337</v>
      </c>
      <c r="G13" s="452" t="s">
        <v>5414</v>
      </c>
      <c r="H13" s="432"/>
      <c r="I13" s="423"/>
      <c r="J13" s="423"/>
    </row>
    <row r="14" spans="1:10" ht="24" customHeight="1" thickBot="1">
      <c r="A14" s="163"/>
      <c r="B14" s="454"/>
      <c r="C14" s="455"/>
      <c r="D14" s="163"/>
      <c r="E14" s="423"/>
      <c r="F14" s="423"/>
      <c r="G14" s="429" t="s">
        <v>263</v>
      </c>
      <c r="H14" s="432" t="str">
        <f>G16</f>
        <v>林口國小</v>
      </c>
      <c r="I14" s="423"/>
      <c r="J14" s="423"/>
    </row>
    <row r="15" spans="1:10" ht="24" customHeight="1" thickBot="1">
      <c r="A15" s="500" t="s">
        <v>681</v>
      </c>
      <c r="B15" s="465"/>
      <c r="C15" s="466">
        <v>3</v>
      </c>
      <c r="D15" s="434"/>
      <c r="E15" s="434"/>
      <c r="F15" s="434"/>
      <c r="G15" s="484">
        <v>0.33333333333333331</v>
      </c>
      <c r="H15" s="480"/>
      <c r="I15" s="423"/>
      <c r="J15" s="423"/>
    </row>
    <row r="16" spans="1:10" ht="24" customHeight="1" thickBot="1">
      <c r="A16" s="163"/>
      <c r="B16" s="454"/>
      <c r="C16" s="455"/>
      <c r="D16" s="163"/>
      <c r="E16" s="163" t="s">
        <v>273</v>
      </c>
      <c r="F16" s="163" t="s">
        <v>261</v>
      </c>
      <c r="G16" s="508" t="str">
        <f>A15</f>
        <v>林口國小</v>
      </c>
      <c r="H16" s="489"/>
      <c r="I16" s="423"/>
      <c r="J16" s="423"/>
    </row>
    <row r="17" spans="1:10" ht="24" customHeight="1">
      <c r="A17" s="463" t="s">
        <v>718</v>
      </c>
      <c r="B17" s="454"/>
      <c r="C17" s="455">
        <v>4</v>
      </c>
      <c r="D17" s="427"/>
      <c r="E17" s="424"/>
      <c r="F17" s="430">
        <v>0.64583333333333337</v>
      </c>
      <c r="G17" s="495" t="s">
        <v>5414</v>
      </c>
      <c r="H17" s="489"/>
      <c r="I17" s="423"/>
      <c r="J17" s="36" t="s">
        <v>282</v>
      </c>
    </row>
    <row r="18" spans="1:10" ht="24" customHeight="1" thickBot="1">
      <c r="A18" s="463"/>
      <c r="B18" s="454"/>
      <c r="C18" s="455"/>
      <c r="D18" s="163"/>
      <c r="E18" s="426" t="s">
        <v>259</v>
      </c>
      <c r="F18" s="486" t="str">
        <f>A19</f>
        <v>臺北市長春國小</v>
      </c>
      <c r="G18" s="423"/>
      <c r="H18" s="489"/>
      <c r="I18" s="423"/>
      <c r="J18" s="36"/>
    </row>
    <row r="19" spans="1:10" ht="24" customHeight="1" thickBot="1">
      <c r="A19" s="501" t="s">
        <v>563</v>
      </c>
      <c r="B19" s="465"/>
      <c r="C19" s="466">
        <v>5</v>
      </c>
      <c r="D19" s="434"/>
      <c r="E19" s="438">
        <v>0.39583333333333331</v>
      </c>
      <c r="F19" s="502" t="s">
        <v>5415</v>
      </c>
      <c r="G19" s="423"/>
      <c r="H19" s="489"/>
      <c r="I19" s="423"/>
      <c r="J19" s="36"/>
    </row>
    <row r="20" spans="1:10" ht="24" customHeight="1" thickBot="1">
      <c r="A20" s="163"/>
      <c r="B20" s="454"/>
      <c r="C20" s="455"/>
      <c r="D20" s="163"/>
      <c r="E20" s="163"/>
      <c r="F20" s="163"/>
      <c r="G20" s="423"/>
      <c r="H20" s="489" t="s">
        <v>537</v>
      </c>
      <c r="I20" s="435"/>
      <c r="J20" s="434" t="str">
        <f>H14</f>
        <v>林口國小</v>
      </c>
    </row>
    <row r="21" spans="1:10" ht="24" customHeight="1">
      <c r="A21" s="159" t="s">
        <v>587</v>
      </c>
      <c r="B21" s="454"/>
      <c r="C21" s="455">
        <v>6</v>
      </c>
      <c r="D21" s="423"/>
      <c r="E21" s="163"/>
      <c r="F21" s="163"/>
      <c r="G21" s="423"/>
      <c r="H21" s="430">
        <v>0.60416666666666663</v>
      </c>
      <c r="I21" s="163"/>
      <c r="J21" s="499" t="s">
        <v>5493</v>
      </c>
    </row>
    <row r="22" spans="1:10" ht="24" customHeight="1" thickBot="1">
      <c r="A22" s="163"/>
      <c r="B22" s="454"/>
      <c r="C22" s="455"/>
      <c r="D22" s="425"/>
      <c r="E22" s="431" t="s">
        <v>260</v>
      </c>
      <c r="F22" s="442" t="str">
        <f>A23</f>
        <v>新竹市龍山國小</v>
      </c>
      <c r="G22" s="423"/>
      <c r="H22" s="429"/>
      <c r="I22" s="163"/>
      <c r="J22" s="163"/>
    </row>
    <row r="23" spans="1:10" ht="24" customHeight="1" thickBot="1">
      <c r="A23" s="500" t="s">
        <v>742</v>
      </c>
      <c r="B23" s="465"/>
      <c r="C23" s="466">
        <v>7</v>
      </c>
      <c r="D23" s="434"/>
      <c r="E23" s="438">
        <v>0.45833333333333331</v>
      </c>
      <c r="F23" s="488" t="s">
        <v>5415</v>
      </c>
      <c r="G23" s="423"/>
      <c r="H23" s="429"/>
      <c r="I23" s="163"/>
      <c r="J23" s="163"/>
    </row>
    <row r="24" spans="1:10" ht="24" customHeight="1" thickBot="1">
      <c r="A24" s="163"/>
      <c r="B24" s="454"/>
      <c r="C24" s="455"/>
      <c r="D24" s="423"/>
      <c r="E24" s="423"/>
      <c r="F24" s="489" t="s">
        <v>262</v>
      </c>
      <c r="G24" s="435" t="str">
        <f>F22</f>
        <v>新竹市龍山國小</v>
      </c>
      <c r="H24" s="429"/>
      <c r="I24" s="163"/>
      <c r="J24" s="163"/>
    </row>
    <row r="25" spans="1:10" ht="24" customHeight="1">
      <c r="A25" s="462" t="s">
        <v>740</v>
      </c>
      <c r="B25" s="454"/>
      <c r="C25" s="455">
        <v>8</v>
      </c>
      <c r="D25" s="423"/>
      <c r="E25" s="424"/>
      <c r="F25" s="428">
        <v>0.64583333333333337</v>
      </c>
      <c r="G25" s="436" t="s">
        <v>5413</v>
      </c>
      <c r="H25" s="429"/>
      <c r="I25" s="163"/>
      <c r="J25" s="163"/>
    </row>
    <row r="26" spans="1:10" ht="24" customHeight="1" thickBot="1">
      <c r="A26" s="163"/>
      <c r="B26" s="454"/>
      <c r="C26" s="455"/>
      <c r="D26" s="425"/>
      <c r="E26" s="423"/>
      <c r="F26" s="425"/>
      <c r="G26" s="429" t="s">
        <v>264</v>
      </c>
      <c r="H26" s="448" t="str">
        <f>G28</f>
        <v>北市民權</v>
      </c>
      <c r="I26" s="163"/>
      <c r="J26" s="163"/>
    </row>
    <row r="27" spans="1:10" ht="24" customHeight="1" thickBot="1">
      <c r="A27" s="434" t="s">
        <v>607</v>
      </c>
      <c r="B27" s="465"/>
      <c r="C27" s="466">
        <v>9</v>
      </c>
      <c r="D27" s="434"/>
      <c r="E27" s="434"/>
      <c r="F27" s="434"/>
      <c r="G27" s="484">
        <v>0.33333333333333331</v>
      </c>
      <c r="H27" s="468" t="s">
        <v>5493</v>
      </c>
      <c r="I27" s="163"/>
      <c r="J27" s="163"/>
    </row>
    <row r="28" spans="1:10" ht="24" customHeight="1" thickBot="1">
      <c r="A28" s="163"/>
      <c r="B28" s="454"/>
      <c r="C28" s="455"/>
      <c r="D28" s="163"/>
      <c r="E28" s="163"/>
      <c r="F28" s="163" t="s">
        <v>535</v>
      </c>
      <c r="G28" s="508" t="str">
        <f>A27</f>
        <v>北市民權</v>
      </c>
      <c r="H28" s="423"/>
      <c r="I28" s="163"/>
      <c r="J28" s="163"/>
    </row>
    <row r="29" spans="1:10" ht="24" customHeight="1">
      <c r="A29" s="462" t="s">
        <v>760</v>
      </c>
      <c r="B29" s="454"/>
      <c r="C29" s="455">
        <v>10</v>
      </c>
      <c r="D29" s="423"/>
      <c r="E29" s="459" t="s">
        <v>273</v>
      </c>
      <c r="F29" s="428">
        <v>0.64583333333333337</v>
      </c>
      <c r="G29" s="495" t="s">
        <v>5414</v>
      </c>
      <c r="H29" s="423"/>
      <c r="I29" s="163"/>
      <c r="J29" s="163"/>
    </row>
    <row r="30" spans="1:10" ht="24" customHeight="1">
      <c r="A30" s="163"/>
      <c r="B30" s="454"/>
      <c r="C30" s="455"/>
      <c r="D30" s="425"/>
      <c r="E30" s="423"/>
      <c r="F30" s="423"/>
      <c r="G30" s="423"/>
      <c r="H30" s="423"/>
      <c r="I30" s="163" t="s">
        <v>273</v>
      </c>
      <c r="J30" s="163"/>
    </row>
  </sheetData>
  <mergeCells count="2">
    <mergeCell ref="A1:J1"/>
    <mergeCell ref="A2:J2"/>
  </mergeCells>
  <phoneticPr fontId="5" type="noConversion"/>
  <conditionalFormatting sqref="A11">
    <cfRule type="duplicateValues" dxfId="83" priority="6"/>
  </conditionalFormatting>
  <conditionalFormatting sqref="A29">
    <cfRule type="duplicateValues" dxfId="82" priority="5"/>
  </conditionalFormatting>
  <conditionalFormatting sqref="A15">
    <cfRule type="duplicateValues" dxfId="81" priority="4"/>
  </conditionalFormatting>
  <conditionalFormatting sqref="A23">
    <cfRule type="duplicateValues" dxfId="80" priority="2"/>
  </conditionalFormatting>
  <conditionalFormatting sqref="A13">
    <cfRule type="duplicateValues" dxfId="79" priority="1"/>
  </conditionalFormatting>
  <conditionalFormatting sqref="A17:A19">
    <cfRule type="duplicateValues" dxfId="78" priority="9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8"/>
  <sheetViews>
    <sheetView showGridLines="0" view="pageBreakPreview" topLeftCell="A432" zoomScale="85" zoomScaleNormal="100" zoomScaleSheetLayoutView="85" workbookViewId="0">
      <selection activeCell="G456" sqref="G456"/>
    </sheetView>
  </sheetViews>
  <sheetFormatPr defaultColWidth="9" defaultRowHeight="11.5" customHeight="1"/>
  <cols>
    <col min="1" max="1" width="5.453125" style="167" customWidth="1"/>
    <col min="2" max="2" width="21.54296875" style="220" customWidth="1"/>
    <col min="3" max="3" width="11.81640625" style="220" customWidth="1"/>
    <col min="4" max="7" width="11.81640625" style="65" customWidth="1"/>
    <col min="8" max="8" width="7.6328125" style="221" customWidth="1"/>
    <col min="9" max="9" width="10.54296875" style="167" customWidth="1"/>
    <col min="10" max="16384" width="9" style="64"/>
  </cols>
  <sheetData>
    <row r="1" spans="1:9" ht="25" customHeight="1">
      <c r="A1" s="826" t="s">
        <v>624</v>
      </c>
      <c r="B1" s="826"/>
      <c r="C1" s="826"/>
      <c r="D1" s="826"/>
      <c r="E1" s="826"/>
      <c r="F1" s="826"/>
      <c r="G1" s="826"/>
      <c r="H1" s="826"/>
    </row>
    <row r="2" spans="1:9" s="171" customFormat="1" ht="16" customHeight="1">
      <c r="A2" s="168" t="s">
        <v>2823</v>
      </c>
      <c r="B2" s="169"/>
      <c r="C2" s="63"/>
      <c r="D2" s="170"/>
      <c r="F2" s="172" t="s">
        <v>510</v>
      </c>
      <c r="I2" s="173"/>
    </row>
    <row r="3" spans="1:9" s="174" customFormat="1" ht="11.5" customHeight="1">
      <c r="B3" s="63"/>
      <c r="C3" s="63"/>
      <c r="H3" s="175"/>
      <c r="I3" s="176"/>
    </row>
    <row r="4" spans="1:9" s="183" customFormat="1" ht="11.5" customHeight="1">
      <c r="A4" s="168" t="s">
        <v>527</v>
      </c>
      <c r="B4" s="177"/>
      <c r="C4" s="178" t="s">
        <v>258</v>
      </c>
      <c r="D4" s="179" t="s">
        <v>3635</v>
      </c>
      <c r="E4" s="179" t="s">
        <v>3636</v>
      </c>
      <c r="F4" s="179" t="s">
        <v>3637</v>
      </c>
      <c r="G4" s="180"/>
      <c r="H4" s="181"/>
      <c r="I4" s="182"/>
    </row>
    <row r="5" spans="1:9" s="187" customFormat="1" ht="11.5" customHeight="1">
      <c r="A5" s="184" t="s">
        <v>1</v>
      </c>
      <c r="B5" s="185"/>
      <c r="C5" s="185"/>
      <c r="D5" s="180"/>
      <c r="E5" s="180"/>
      <c r="F5" s="180"/>
      <c r="G5" s="180"/>
      <c r="H5" s="181"/>
      <c r="I5" s="186"/>
    </row>
    <row r="6" spans="1:9" s="183" customFormat="1" ht="11.5" customHeight="1" thickBot="1">
      <c r="A6" s="188" t="s">
        <v>2</v>
      </c>
      <c r="B6" s="366" t="s">
        <v>806</v>
      </c>
      <c r="C6" s="366" t="s">
        <v>807</v>
      </c>
      <c r="D6" s="367"/>
      <c r="E6" s="191"/>
      <c r="F6" s="191"/>
      <c r="G6" s="191"/>
      <c r="H6" s="192"/>
      <c r="I6" s="182"/>
    </row>
    <row r="7" spans="1:9" s="183" customFormat="1" ht="11.5" customHeight="1" thickBot="1">
      <c r="A7" s="193" t="s">
        <v>1</v>
      </c>
      <c r="B7" s="185" t="s">
        <v>590</v>
      </c>
      <c r="C7" s="185" t="s">
        <v>590</v>
      </c>
      <c r="D7" s="204" t="s">
        <v>285</v>
      </c>
      <c r="E7" s="375" t="str">
        <f>C6</f>
        <v xml:space="preserve">柳宥丞 [9/16] </v>
      </c>
      <c r="F7" s="191"/>
      <c r="G7" s="191"/>
      <c r="H7" s="192"/>
      <c r="I7" s="182"/>
    </row>
    <row r="8" spans="1:9" s="183" customFormat="1" ht="11.5" customHeight="1">
      <c r="A8" s="195" t="s">
        <v>3</v>
      </c>
      <c r="B8" s="189" t="s">
        <v>590</v>
      </c>
      <c r="C8" s="189" t="s">
        <v>808</v>
      </c>
      <c r="D8" s="196"/>
      <c r="E8" s="574"/>
      <c r="F8" s="191"/>
      <c r="G8" s="197"/>
      <c r="H8" s="192"/>
      <c r="I8" s="182"/>
    </row>
    <row r="9" spans="1:9" s="183" customFormat="1" ht="11.5" customHeight="1" thickBot="1">
      <c r="A9" s="184" t="s">
        <v>1</v>
      </c>
      <c r="B9" s="185" t="s">
        <v>590</v>
      </c>
      <c r="C9" s="185" t="s">
        <v>590</v>
      </c>
      <c r="D9" s="198"/>
      <c r="E9" s="370" t="s">
        <v>413</v>
      </c>
      <c r="F9" s="368" t="str">
        <f>E7</f>
        <v xml:space="preserve">柳宥丞 [9/16] </v>
      </c>
      <c r="G9" s="191"/>
      <c r="H9" s="192"/>
      <c r="I9" s="182"/>
    </row>
    <row r="10" spans="1:9" s="183" customFormat="1" ht="11.5" customHeight="1">
      <c r="A10" s="188" t="s">
        <v>4</v>
      </c>
      <c r="B10" s="189" t="s">
        <v>809</v>
      </c>
      <c r="C10" s="189" t="s">
        <v>810</v>
      </c>
      <c r="D10" s="190"/>
      <c r="E10" s="200">
        <v>0.61111111111111105</v>
      </c>
      <c r="F10" s="568" t="s">
        <v>5849</v>
      </c>
      <c r="G10" s="191"/>
      <c r="H10" s="192"/>
      <c r="I10" s="182"/>
    </row>
    <row r="11" spans="1:9" s="183" customFormat="1" ht="11.5" customHeight="1" thickBot="1">
      <c r="A11" s="193" t="s">
        <v>1</v>
      </c>
      <c r="B11" s="185" t="s">
        <v>590</v>
      </c>
      <c r="C11" s="185" t="s">
        <v>590</v>
      </c>
      <c r="D11" s="194" t="s">
        <v>286</v>
      </c>
      <c r="E11" s="379" t="str">
        <f>C12</f>
        <v xml:space="preserve">王品允 </v>
      </c>
      <c r="F11" s="199"/>
      <c r="G11" s="191"/>
      <c r="H11" s="192"/>
      <c r="I11" s="182"/>
    </row>
    <row r="12" spans="1:9" s="183" customFormat="1" ht="11.5" customHeight="1" thickBot="1">
      <c r="A12" s="195" t="s">
        <v>5</v>
      </c>
      <c r="B12" s="366" t="s">
        <v>811</v>
      </c>
      <c r="C12" s="366" t="s">
        <v>812</v>
      </c>
      <c r="D12" s="378">
        <v>0.60416666666666663</v>
      </c>
      <c r="E12" s="419" t="s">
        <v>5568</v>
      </c>
      <c r="F12" s="199"/>
      <c r="G12" s="197"/>
      <c r="H12" s="192"/>
      <c r="I12" s="182"/>
    </row>
    <row r="13" spans="1:9" s="183" customFormat="1" ht="11.5" customHeight="1" thickBot="1">
      <c r="A13" s="184" t="s">
        <v>1</v>
      </c>
      <c r="B13" s="185" t="s">
        <v>590</v>
      </c>
      <c r="C13" s="185" t="s">
        <v>590</v>
      </c>
      <c r="D13" s="198"/>
      <c r="E13" s="191"/>
      <c r="F13" s="199" t="s">
        <v>477</v>
      </c>
      <c r="G13" s="377" t="str">
        <f>F17</f>
        <v xml:space="preserve">邱峪澤 </v>
      </c>
      <c r="H13" s="192" t="s">
        <v>2824</v>
      </c>
      <c r="I13" s="182"/>
    </row>
    <row r="14" spans="1:9" s="183" customFormat="1" ht="11.5" customHeight="1">
      <c r="A14" s="188" t="s">
        <v>6</v>
      </c>
      <c r="B14" s="189" t="s">
        <v>813</v>
      </c>
      <c r="C14" s="189" t="s">
        <v>814</v>
      </c>
      <c r="D14" s="190"/>
      <c r="E14" s="191"/>
      <c r="F14" s="552">
        <v>0.71527777777777779</v>
      </c>
      <c r="G14" s="191" t="s">
        <v>6242</v>
      </c>
      <c r="H14" s="192"/>
      <c r="I14" s="182"/>
    </row>
    <row r="15" spans="1:9" s="183" customFormat="1" ht="11.5" customHeight="1" thickBot="1">
      <c r="A15" s="193" t="s">
        <v>1</v>
      </c>
      <c r="B15" s="185" t="s">
        <v>590</v>
      </c>
      <c r="C15" s="185" t="s">
        <v>590</v>
      </c>
      <c r="D15" s="194" t="s">
        <v>287</v>
      </c>
      <c r="E15" s="541" t="str">
        <f>C16</f>
        <v xml:space="preserve">邱峪澤 </v>
      </c>
      <c r="F15" s="370"/>
      <c r="G15" s="191"/>
      <c r="H15" s="192"/>
      <c r="I15" s="182"/>
    </row>
    <row r="16" spans="1:9" s="183" customFormat="1" ht="11.5" customHeight="1" thickBot="1">
      <c r="A16" s="195" t="s">
        <v>7</v>
      </c>
      <c r="B16" s="366" t="s">
        <v>815</v>
      </c>
      <c r="C16" s="366" t="s">
        <v>816</v>
      </c>
      <c r="D16" s="540">
        <v>0.60416666666666663</v>
      </c>
      <c r="E16" s="569" t="s">
        <v>5569</v>
      </c>
      <c r="F16" s="370"/>
      <c r="G16" s="191"/>
      <c r="H16" s="192"/>
      <c r="I16" s="182"/>
    </row>
    <row r="17" spans="1:9" s="183" customFormat="1" ht="11.5" customHeight="1" thickBot="1">
      <c r="A17" s="184" t="s">
        <v>1</v>
      </c>
      <c r="B17" s="185" t="s">
        <v>590</v>
      </c>
      <c r="C17" s="185" t="s">
        <v>590</v>
      </c>
      <c r="D17" s="198"/>
      <c r="E17" s="370" t="s">
        <v>414</v>
      </c>
      <c r="F17" s="579" t="str">
        <f>E15</f>
        <v xml:space="preserve">邱峪澤 </v>
      </c>
      <c r="G17" s="191"/>
      <c r="H17" s="192"/>
      <c r="I17" s="182"/>
    </row>
    <row r="18" spans="1:9" s="183" customFormat="1" ht="11.5" customHeight="1">
      <c r="A18" s="188" t="s">
        <v>8</v>
      </c>
      <c r="B18" s="189" t="s">
        <v>817</v>
      </c>
      <c r="C18" s="189" t="s">
        <v>818</v>
      </c>
      <c r="D18" s="190"/>
      <c r="E18" s="200">
        <v>0.61111111111111105</v>
      </c>
      <c r="F18" s="565" t="s">
        <v>5850</v>
      </c>
      <c r="G18" s="197"/>
      <c r="H18" s="192"/>
      <c r="I18" s="182"/>
    </row>
    <row r="19" spans="1:9" s="183" customFormat="1" ht="11.5" customHeight="1" thickBot="1">
      <c r="A19" s="193" t="s">
        <v>1</v>
      </c>
      <c r="B19" s="185" t="s">
        <v>590</v>
      </c>
      <c r="C19" s="185" t="s">
        <v>590</v>
      </c>
      <c r="D19" s="194" t="s">
        <v>288</v>
      </c>
      <c r="E19" s="379" t="str">
        <f>C20</f>
        <v xml:space="preserve">林恩汘 </v>
      </c>
      <c r="F19" s="191"/>
      <c r="G19" s="191"/>
      <c r="H19" s="192"/>
      <c r="I19" s="182"/>
    </row>
    <row r="20" spans="1:9" s="183" customFormat="1" ht="11.5" customHeight="1" thickBot="1">
      <c r="A20" s="195" t="s">
        <v>9</v>
      </c>
      <c r="B20" s="366" t="s">
        <v>819</v>
      </c>
      <c r="C20" s="366" t="s">
        <v>820</v>
      </c>
      <c r="D20" s="378">
        <v>0.60416666666666663</v>
      </c>
      <c r="E20" s="419" t="s">
        <v>5570</v>
      </c>
      <c r="F20" s="197"/>
      <c r="G20" s="191"/>
      <c r="H20" s="192"/>
      <c r="I20" s="182"/>
    </row>
    <row r="21" spans="1:9" s="183" customFormat="1" ht="11.5" customHeight="1">
      <c r="A21" s="184" t="s">
        <v>1</v>
      </c>
      <c r="B21" s="185" t="s">
        <v>590</v>
      </c>
      <c r="C21" s="185" t="s">
        <v>590</v>
      </c>
      <c r="D21" s="198"/>
      <c r="E21" s="191"/>
      <c r="F21" s="191"/>
      <c r="G21" s="191" t="s">
        <v>2828</v>
      </c>
      <c r="H21" s="192"/>
      <c r="I21" s="182"/>
    </row>
    <row r="22" spans="1:9" s="183" customFormat="1" ht="11.5" customHeight="1" thickBot="1">
      <c r="A22" s="188" t="s">
        <v>10</v>
      </c>
      <c r="B22" s="373" t="s">
        <v>821</v>
      </c>
      <c r="C22" s="373" t="s">
        <v>822</v>
      </c>
      <c r="D22" s="367"/>
      <c r="E22" s="191"/>
      <c r="F22" s="191"/>
      <c r="G22" s="203" t="s">
        <v>2829</v>
      </c>
      <c r="H22" s="192"/>
      <c r="I22" s="182"/>
    </row>
    <row r="23" spans="1:9" s="183" customFormat="1" ht="11.5" customHeight="1" thickBot="1">
      <c r="A23" s="193" t="s">
        <v>1</v>
      </c>
      <c r="B23" s="185" t="s">
        <v>590</v>
      </c>
      <c r="C23" s="185" t="s">
        <v>590</v>
      </c>
      <c r="D23" s="544" t="s">
        <v>289</v>
      </c>
      <c r="E23" s="191" t="str">
        <f>C22</f>
        <v xml:space="preserve">吳宸皜 </v>
      </c>
      <c r="F23" s="191"/>
      <c r="G23" s="191"/>
      <c r="H23" s="192"/>
      <c r="I23" s="182"/>
    </row>
    <row r="24" spans="1:9" s="183" customFormat="1" ht="11.5" customHeight="1">
      <c r="A24" s="195" t="s">
        <v>11</v>
      </c>
      <c r="B24" s="189" t="s">
        <v>590</v>
      </c>
      <c r="C24" s="189" t="s">
        <v>823</v>
      </c>
      <c r="D24" s="202" t="s">
        <v>2830</v>
      </c>
      <c r="E24" s="376"/>
      <c r="F24" s="191"/>
      <c r="G24" s="197"/>
      <c r="H24" s="192"/>
      <c r="I24" s="182"/>
    </row>
    <row r="25" spans="1:9" s="183" customFormat="1" ht="11.5" customHeight="1" thickBot="1">
      <c r="A25" s="184" t="s">
        <v>1</v>
      </c>
      <c r="B25" s="185" t="s">
        <v>590</v>
      </c>
      <c r="C25" s="185" t="s">
        <v>590</v>
      </c>
      <c r="D25" s="198"/>
      <c r="E25" s="199" t="s">
        <v>415</v>
      </c>
      <c r="F25" s="541" t="str">
        <f>E27</f>
        <v xml:space="preserve">陳浚宥 </v>
      </c>
      <c r="G25" s="191"/>
      <c r="H25" s="192"/>
      <c r="I25" s="182"/>
    </row>
    <row r="26" spans="1:9" s="183" customFormat="1" ht="11.5" customHeight="1">
      <c r="A26" s="188" t="s">
        <v>12</v>
      </c>
      <c r="B26" s="189" t="s">
        <v>824</v>
      </c>
      <c r="C26" s="189" t="s">
        <v>825</v>
      </c>
      <c r="D26" s="190"/>
      <c r="E26" s="203">
        <v>0.61111111111111105</v>
      </c>
      <c r="F26" s="566" t="s">
        <v>5386</v>
      </c>
      <c r="G26" s="191"/>
      <c r="H26" s="192"/>
      <c r="I26" s="182"/>
    </row>
    <row r="27" spans="1:9" s="183" customFormat="1" ht="11.5" customHeight="1" thickBot="1">
      <c r="A27" s="193" t="s">
        <v>1</v>
      </c>
      <c r="B27" s="185" t="s">
        <v>590</v>
      </c>
      <c r="C27" s="185" t="s">
        <v>590</v>
      </c>
      <c r="D27" s="194" t="s">
        <v>290</v>
      </c>
      <c r="E27" s="553" t="str">
        <f>C28</f>
        <v xml:space="preserve">陳浚宥 </v>
      </c>
      <c r="F27" s="199"/>
      <c r="G27" s="191"/>
      <c r="H27" s="192"/>
      <c r="I27" s="182"/>
    </row>
    <row r="28" spans="1:9" s="183" customFormat="1" ht="11.5" customHeight="1" thickBot="1">
      <c r="A28" s="195" t="s">
        <v>13</v>
      </c>
      <c r="B28" s="366" t="s">
        <v>826</v>
      </c>
      <c r="C28" s="366" t="s">
        <v>827</v>
      </c>
      <c r="D28" s="378">
        <v>0.60416666666666663</v>
      </c>
      <c r="E28" s="419" t="s">
        <v>5571</v>
      </c>
      <c r="F28" s="199"/>
      <c r="G28" s="191"/>
      <c r="H28" s="192"/>
      <c r="I28" s="182"/>
    </row>
    <row r="29" spans="1:9" s="183" customFormat="1" ht="11.5" customHeight="1" thickBot="1">
      <c r="A29" s="184" t="s">
        <v>1</v>
      </c>
      <c r="B29" s="185" t="s">
        <v>590</v>
      </c>
      <c r="C29" s="185" t="s">
        <v>590</v>
      </c>
      <c r="D29" s="198"/>
      <c r="E29" s="191"/>
      <c r="F29" s="199" t="s">
        <v>478</v>
      </c>
      <c r="G29" s="541" t="str">
        <f>F33</f>
        <v xml:space="preserve">李凱勛 </v>
      </c>
      <c r="H29" s="192" t="s">
        <v>2831</v>
      </c>
      <c r="I29" s="182"/>
    </row>
    <row r="30" spans="1:9" s="183" customFormat="1" ht="11.5" customHeight="1" thickBot="1">
      <c r="A30" s="188" t="s">
        <v>14</v>
      </c>
      <c r="B30" s="366" t="s">
        <v>828</v>
      </c>
      <c r="C30" s="366" t="s">
        <v>829</v>
      </c>
      <c r="D30" s="367"/>
      <c r="E30" s="191"/>
      <c r="F30" s="552">
        <v>0.71527777777777779</v>
      </c>
      <c r="G30" s="419" t="s">
        <v>6241</v>
      </c>
      <c r="H30" s="192"/>
      <c r="I30" s="182"/>
    </row>
    <row r="31" spans="1:9" s="183" customFormat="1" ht="11.5" customHeight="1" thickBot="1">
      <c r="A31" s="193" t="s">
        <v>1</v>
      </c>
      <c r="B31" s="185" t="s">
        <v>590</v>
      </c>
      <c r="C31" s="185" t="s">
        <v>590</v>
      </c>
      <c r="D31" s="544" t="s">
        <v>291</v>
      </c>
      <c r="E31" s="368" t="str">
        <f>C30</f>
        <v xml:space="preserve">李凱勛 </v>
      </c>
      <c r="F31" s="370" t="s">
        <v>2832</v>
      </c>
      <c r="G31" s="191"/>
      <c r="H31" s="192"/>
      <c r="I31" s="182"/>
    </row>
    <row r="32" spans="1:9" s="183" customFormat="1" ht="11.5" customHeight="1">
      <c r="A32" s="195" t="s">
        <v>15</v>
      </c>
      <c r="B32" s="189" t="s">
        <v>830</v>
      </c>
      <c r="C32" s="189" t="s">
        <v>831</v>
      </c>
      <c r="D32" s="202">
        <v>0.625</v>
      </c>
      <c r="E32" s="369" t="s">
        <v>5576</v>
      </c>
      <c r="F32" s="370"/>
      <c r="G32" s="191"/>
      <c r="H32" s="192"/>
      <c r="I32" s="182"/>
    </row>
    <row r="33" spans="1:9" s="183" customFormat="1" ht="11.5" customHeight="1" thickBot="1">
      <c r="A33" s="184" t="s">
        <v>1</v>
      </c>
      <c r="B33" s="185" t="s">
        <v>590</v>
      </c>
      <c r="C33" s="185" t="s">
        <v>590</v>
      </c>
      <c r="D33" s="198"/>
      <c r="E33" s="370" t="s">
        <v>416</v>
      </c>
      <c r="F33" s="579" t="str">
        <f>E31</f>
        <v xml:space="preserve">李凱勛 </v>
      </c>
      <c r="G33" s="191"/>
      <c r="H33" s="192"/>
      <c r="I33" s="182"/>
    </row>
    <row r="34" spans="1:9" s="183" customFormat="1" ht="11.5" customHeight="1" thickBot="1">
      <c r="A34" s="188" t="s">
        <v>16</v>
      </c>
      <c r="B34" s="366" t="s">
        <v>832</v>
      </c>
      <c r="C34" s="366" t="s">
        <v>833</v>
      </c>
      <c r="D34" s="367"/>
      <c r="E34" s="200">
        <v>0.62847222222222221</v>
      </c>
      <c r="F34" s="565" t="s">
        <v>5851</v>
      </c>
      <c r="G34" s="197"/>
      <c r="H34" s="192"/>
      <c r="I34" s="182"/>
    </row>
    <row r="35" spans="1:9" s="183" customFormat="1" ht="11.5" customHeight="1" thickBot="1">
      <c r="A35" s="193" t="s">
        <v>1</v>
      </c>
      <c r="B35" s="185" t="s">
        <v>590</v>
      </c>
      <c r="C35" s="185" t="s">
        <v>590</v>
      </c>
      <c r="D35" s="204" t="s">
        <v>292</v>
      </c>
      <c r="E35" s="374" t="str">
        <f>C34</f>
        <v xml:space="preserve">陳亮竹 </v>
      </c>
      <c r="F35" s="191"/>
      <c r="G35" s="191"/>
      <c r="H35" s="192"/>
      <c r="I35" s="182"/>
    </row>
    <row r="36" spans="1:9" s="183" customFormat="1" ht="11.5" customHeight="1">
      <c r="A36" s="195" t="s">
        <v>17</v>
      </c>
      <c r="B36" s="189" t="s">
        <v>834</v>
      </c>
      <c r="C36" s="189" t="s">
        <v>835</v>
      </c>
      <c r="D36" s="202">
        <v>0.625</v>
      </c>
      <c r="E36" s="191" t="s">
        <v>5575</v>
      </c>
      <c r="F36" s="197"/>
      <c r="G36" s="191"/>
      <c r="H36" s="192"/>
      <c r="I36" s="182"/>
    </row>
    <row r="37" spans="1:9" s="183" customFormat="1" ht="11.5" customHeight="1">
      <c r="A37" s="184" t="s">
        <v>1</v>
      </c>
      <c r="B37" s="185" t="s">
        <v>590</v>
      </c>
      <c r="C37" s="185" t="s">
        <v>590</v>
      </c>
      <c r="D37" s="198"/>
      <c r="E37" s="191"/>
      <c r="F37" s="191"/>
      <c r="G37" s="191"/>
      <c r="H37" s="192"/>
      <c r="I37" s="182"/>
    </row>
    <row r="38" spans="1:9" s="183" customFormat="1" ht="11.5" customHeight="1" thickBot="1">
      <c r="A38" s="188" t="s">
        <v>18</v>
      </c>
      <c r="B38" s="366" t="s">
        <v>836</v>
      </c>
      <c r="C38" s="366" t="s">
        <v>837</v>
      </c>
      <c r="D38" s="367"/>
      <c r="E38" s="191"/>
      <c r="F38" s="191"/>
      <c r="G38" s="191"/>
      <c r="H38" s="192"/>
      <c r="I38" s="182"/>
    </row>
    <row r="39" spans="1:9" s="183" customFormat="1" ht="11.5" customHeight="1" thickBot="1">
      <c r="A39" s="193" t="s">
        <v>1</v>
      </c>
      <c r="B39" s="185" t="s">
        <v>590</v>
      </c>
      <c r="C39" s="185" t="s">
        <v>590</v>
      </c>
      <c r="D39" s="204" t="s">
        <v>293</v>
      </c>
      <c r="E39" s="368" t="str">
        <f>C38</f>
        <v xml:space="preserve">林郁盛 </v>
      </c>
      <c r="F39" s="191"/>
      <c r="G39" s="191"/>
      <c r="H39" s="192"/>
      <c r="I39" s="182"/>
    </row>
    <row r="40" spans="1:9" s="183" customFormat="1" ht="11.5" customHeight="1">
      <c r="A40" s="195" t="s">
        <v>19</v>
      </c>
      <c r="B40" s="189" t="s">
        <v>590</v>
      </c>
      <c r="C40" s="189" t="s">
        <v>838</v>
      </c>
      <c r="D40" s="196"/>
      <c r="E40" s="199"/>
      <c r="F40" s="191"/>
      <c r="G40" s="197"/>
      <c r="H40" s="192"/>
      <c r="I40" s="182"/>
    </row>
    <row r="41" spans="1:9" s="183" customFormat="1" ht="11.5" customHeight="1" thickBot="1">
      <c r="A41" s="184" t="s">
        <v>1</v>
      </c>
      <c r="B41" s="185" t="s">
        <v>590</v>
      </c>
      <c r="C41" s="185" t="s">
        <v>590</v>
      </c>
      <c r="D41" s="198"/>
      <c r="E41" s="199" t="s">
        <v>417</v>
      </c>
      <c r="F41" s="541" t="str">
        <f>E43</f>
        <v xml:space="preserve">蘇宥瑋 </v>
      </c>
      <c r="G41" s="191"/>
      <c r="H41" s="192"/>
      <c r="I41" s="182"/>
    </row>
    <row r="42" spans="1:9" s="183" customFormat="1" ht="11.5" customHeight="1" thickBot="1">
      <c r="A42" s="188" t="s">
        <v>20</v>
      </c>
      <c r="B42" s="366" t="s">
        <v>839</v>
      </c>
      <c r="C42" s="366" t="s">
        <v>840</v>
      </c>
      <c r="D42" s="367"/>
      <c r="E42" s="552">
        <v>0.62847222222222221</v>
      </c>
      <c r="F42" s="580" t="s">
        <v>5852</v>
      </c>
      <c r="G42" s="191"/>
      <c r="H42" s="192"/>
      <c r="I42" s="182"/>
    </row>
    <row r="43" spans="1:9" s="183" customFormat="1" ht="11.5" customHeight="1" thickBot="1">
      <c r="A43" s="193" t="s">
        <v>1</v>
      </c>
      <c r="B43" s="185" t="s">
        <v>590</v>
      </c>
      <c r="C43" s="185" t="s">
        <v>590</v>
      </c>
      <c r="D43" s="204" t="s">
        <v>294</v>
      </c>
      <c r="E43" s="575" t="str">
        <f>C42</f>
        <v xml:space="preserve">蘇宥瑋 </v>
      </c>
      <c r="F43" s="370"/>
      <c r="G43" s="191"/>
      <c r="H43" s="192"/>
      <c r="I43" s="182"/>
    </row>
    <row r="44" spans="1:9" s="183" customFormat="1" ht="11.5" customHeight="1">
      <c r="A44" s="195" t="s">
        <v>21</v>
      </c>
      <c r="B44" s="189" t="s">
        <v>841</v>
      </c>
      <c r="C44" s="189" t="s">
        <v>842</v>
      </c>
      <c r="D44" s="202">
        <v>0.625</v>
      </c>
      <c r="E44" s="191" t="s">
        <v>5580</v>
      </c>
      <c r="F44" s="370"/>
      <c r="G44" s="191"/>
      <c r="H44" s="192"/>
      <c r="I44" s="182"/>
    </row>
    <row r="45" spans="1:9" s="183" customFormat="1" ht="11.5" customHeight="1" thickBot="1">
      <c r="A45" s="184" t="s">
        <v>1</v>
      </c>
      <c r="B45" s="185" t="s">
        <v>590</v>
      </c>
      <c r="C45" s="185" t="s">
        <v>590</v>
      </c>
      <c r="D45" s="198"/>
      <c r="E45" s="191"/>
      <c r="F45" s="370" t="s">
        <v>479</v>
      </c>
      <c r="G45" s="191" t="str">
        <f>F41</f>
        <v xml:space="preserve">蘇宥瑋 </v>
      </c>
      <c r="H45" s="192" t="s">
        <v>2833</v>
      </c>
      <c r="I45" s="182"/>
    </row>
    <row r="46" spans="1:9" s="183" customFormat="1" ht="11.5" customHeight="1" thickBot="1">
      <c r="A46" s="188" t="s">
        <v>22</v>
      </c>
      <c r="B46" s="366" t="s">
        <v>843</v>
      </c>
      <c r="C46" s="366" t="s">
        <v>844</v>
      </c>
      <c r="D46" s="367"/>
      <c r="E46" s="191"/>
      <c r="F46" s="200">
        <v>0.71527777777777779</v>
      </c>
      <c r="G46" s="522" t="s">
        <v>6249</v>
      </c>
      <c r="H46" s="192"/>
      <c r="I46" s="182"/>
    </row>
    <row r="47" spans="1:9" s="183" customFormat="1" ht="11.5" customHeight="1" thickBot="1">
      <c r="A47" s="193" t="s">
        <v>1</v>
      </c>
      <c r="B47" s="185" t="s">
        <v>590</v>
      </c>
      <c r="C47" s="185" t="s">
        <v>590</v>
      </c>
      <c r="D47" s="544" t="s">
        <v>295</v>
      </c>
      <c r="E47" s="368" t="str">
        <f>C46</f>
        <v xml:space="preserve">趙昊禹 </v>
      </c>
      <c r="F47" s="199"/>
      <c r="G47" s="191"/>
      <c r="H47" s="192"/>
      <c r="I47" s="182"/>
    </row>
    <row r="48" spans="1:9" s="183" customFormat="1" ht="11.5" customHeight="1">
      <c r="A48" s="195" t="s">
        <v>23</v>
      </c>
      <c r="B48" s="189" t="s">
        <v>845</v>
      </c>
      <c r="C48" s="189" t="s">
        <v>846</v>
      </c>
      <c r="D48" s="202">
        <v>0.625</v>
      </c>
      <c r="E48" s="199" t="s">
        <v>5573</v>
      </c>
      <c r="F48" s="199"/>
      <c r="G48" s="191"/>
      <c r="H48" s="192"/>
      <c r="I48" s="182"/>
    </row>
    <row r="49" spans="1:9" s="183" customFormat="1" ht="11.5" customHeight="1" thickBot="1">
      <c r="A49" s="184" t="s">
        <v>1</v>
      </c>
      <c r="B49" s="185" t="s">
        <v>590</v>
      </c>
      <c r="C49" s="185" t="s">
        <v>590</v>
      </c>
      <c r="D49" s="198"/>
      <c r="E49" s="199" t="s">
        <v>418</v>
      </c>
      <c r="F49" s="548" t="str">
        <f>E51</f>
        <v xml:space="preserve">鄭子濬 </v>
      </c>
      <c r="G49" s="191"/>
      <c r="H49" s="192"/>
      <c r="I49" s="182"/>
    </row>
    <row r="50" spans="1:9" s="183" customFormat="1" ht="11.5" customHeight="1" thickBot="1">
      <c r="A50" s="188" t="s">
        <v>24</v>
      </c>
      <c r="B50" s="366" t="s">
        <v>847</v>
      </c>
      <c r="C50" s="366" t="s">
        <v>848</v>
      </c>
      <c r="D50" s="367"/>
      <c r="E50" s="552">
        <v>0.62847222222222221</v>
      </c>
      <c r="F50" s="419" t="s">
        <v>5862</v>
      </c>
      <c r="G50" s="191"/>
      <c r="H50" s="192"/>
      <c r="I50" s="182"/>
    </row>
    <row r="51" spans="1:9" s="183" customFormat="1" ht="11.5" customHeight="1" thickBot="1">
      <c r="A51" s="193" t="s">
        <v>1</v>
      </c>
      <c r="B51" s="185" t="s">
        <v>590</v>
      </c>
      <c r="C51" s="185" t="s">
        <v>590</v>
      </c>
      <c r="D51" s="204" t="s">
        <v>296</v>
      </c>
      <c r="E51" s="575" t="str">
        <f>C50</f>
        <v xml:space="preserve">鄭子濬 </v>
      </c>
      <c r="F51" s="191"/>
      <c r="G51" s="191"/>
      <c r="H51" s="192"/>
      <c r="I51" s="182"/>
    </row>
    <row r="52" spans="1:9" s="183" customFormat="1" ht="11.5" customHeight="1">
      <c r="A52" s="195" t="s">
        <v>25</v>
      </c>
      <c r="B52" s="189" t="s">
        <v>849</v>
      </c>
      <c r="C52" s="189" t="s">
        <v>850</v>
      </c>
      <c r="D52" s="202">
        <v>0.64583333333333337</v>
      </c>
      <c r="E52" s="191" t="s">
        <v>5574</v>
      </c>
      <c r="F52" s="191"/>
      <c r="G52" s="191"/>
      <c r="H52" s="192"/>
      <c r="I52" s="182"/>
    </row>
    <row r="53" spans="1:9" s="183" customFormat="1" ht="11.5" customHeight="1">
      <c r="A53" s="184" t="s">
        <v>1</v>
      </c>
      <c r="B53" s="185" t="s">
        <v>590</v>
      </c>
      <c r="C53" s="185" t="s">
        <v>590</v>
      </c>
      <c r="D53" s="198"/>
      <c r="E53" s="191"/>
      <c r="F53" s="191"/>
      <c r="G53" s="191" t="s">
        <v>2834</v>
      </c>
      <c r="H53" s="192"/>
      <c r="I53" s="182"/>
    </row>
    <row r="54" spans="1:9" s="183" customFormat="1" ht="11.5" customHeight="1" thickBot="1">
      <c r="A54" s="188" t="s">
        <v>26</v>
      </c>
      <c r="B54" s="373" t="s">
        <v>851</v>
      </c>
      <c r="C54" s="373" t="s">
        <v>852</v>
      </c>
      <c r="D54" s="367"/>
      <c r="E54" s="191"/>
      <c r="F54" s="191"/>
      <c r="G54" s="203" t="s">
        <v>2835</v>
      </c>
      <c r="H54" s="192"/>
      <c r="I54" s="182"/>
    </row>
    <row r="55" spans="1:9" s="183" customFormat="1" ht="11.5" customHeight="1" thickBot="1">
      <c r="A55" s="193" t="s">
        <v>1</v>
      </c>
      <c r="B55" s="185" t="s">
        <v>590</v>
      </c>
      <c r="C55" s="185" t="s">
        <v>590</v>
      </c>
      <c r="D55" s="204" t="s">
        <v>297</v>
      </c>
      <c r="E55" s="375" t="str">
        <f>C54</f>
        <v xml:space="preserve">陳品叡(忠明) </v>
      </c>
      <c r="F55" s="191"/>
      <c r="G55" s="191"/>
      <c r="H55" s="192"/>
      <c r="I55" s="182"/>
    </row>
    <row r="56" spans="1:9" s="183" customFormat="1" ht="11.5" customHeight="1">
      <c r="A56" s="195" t="s">
        <v>27</v>
      </c>
      <c r="B56" s="189" t="s">
        <v>590</v>
      </c>
      <c r="C56" s="189" t="s">
        <v>853</v>
      </c>
      <c r="D56" s="202" t="s">
        <v>2830</v>
      </c>
      <c r="E56" s="376"/>
      <c r="F56" s="191"/>
      <c r="G56" s="191"/>
      <c r="H56" s="192"/>
      <c r="I56" s="182"/>
    </row>
    <row r="57" spans="1:9" s="183" customFormat="1" ht="11.5" customHeight="1" thickBot="1">
      <c r="A57" s="184" t="s">
        <v>1</v>
      </c>
      <c r="B57" s="185" t="s">
        <v>590</v>
      </c>
      <c r="C57" s="185" t="s">
        <v>590</v>
      </c>
      <c r="D57" s="198"/>
      <c r="E57" s="199" t="s">
        <v>419</v>
      </c>
      <c r="F57" s="377" t="str">
        <f>E59</f>
        <v xml:space="preserve">張庭岳 </v>
      </c>
      <c r="G57" s="191"/>
      <c r="H57" s="192"/>
      <c r="I57" s="182"/>
    </row>
    <row r="58" spans="1:9" s="183" customFormat="1" ht="11.5" customHeight="1">
      <c r="A58" s="188" t="s">
        <v>28</v>
      </c>
      <c r="B58" s="189" t="s">
        <v>854</v>
      </c>
      <c r="C58" s="189" t="s">
        <v>855</v>
      </c>
      <c r="D58" s="190"/>
      <c r="E58" s="552">
        <v>0.62847222222222221</v>
      </c>
      <c r="F58" s="369" t="s">
        <v>5386</v>
      </c>
      <c r="G58" s="191"/>
      <c r="H58" s="192"/>
      <c r="I58" s="182"/>
    </row>
    <row r="59" spans="1:9" s="183" customFormat="1" ht="11.5" customHeight="1" thickBot="1">
      <c r="A59" s="193" t="s">
        <v>1</v>
      </c>
      <c r="B59" s="185" t="s">
        <v>590</v>
      </c>
      <c r="C59" s="185" t="s">
        <v>590</v>
      </c>
      <c r="D59" s="194" t="s">
        <v>298</v>
      </c>
      <c r="E59" s="553" t="str">
        <f>C60</f>
        <v xml:space="preserve">張庭岳 </v>
      </c>
      <c r="F59" s="370"/>
      <c r="G59" s="191"/>
      <c r="H59" s="192"/>
      <c r="I59" s="182"/>
    </row>
    <row r="60" spans="1:9" s="183" customFormat="1" ht="11.5" customHeight="1" thickBot="1">
      <c r="A60" s="195" t="s">
        <v>29</v>
      </c>
      <c r="B60" s="366" t="s">
        <v>856</v>
      </c>
      <c r="C60" s="366" t="s">
        <v>857</v>
      </c>
      <c r="D60" s="378">
        <v>0.64583333333333337</v>
      </c>
      <c r="E60" s="375" t="s">
        <v>5579</v>
      </c>
      <c r="F60" s="370"/>
      <c r="G60" s="191"/>
      <c r="H60" s="192"/>
      <c r="I60" s="182"/>
    </row>
    <row r="61" spans="1:9" s="183" customFormat="1" ht="11.5" customHeight="1" thickBot="1">
      <c r="A61" s="184" t="s">
        <v>1</v>
      </c>
      <c r="B61" s="185" t="s">
        <v>590</v>
      </c>
      <c r="C61" s="185" t="s">
        <v>590</v>
      </c>
      <c r="D61" s="198"/>
      <c r="E61" s="191"/>
      <c r="F61" s="370" t="s">
        <v>480</v>
      </c>
      <c r="G61" s="368" t="str">
        <f>F57</f>
        <v xml:space="preserve">張庭岳 </v>
      </c>
      <c r="H61" s="192" t="s">
        <v>2836</v>
      </c>
      <c r="I61" s="182"/>
    </row>
    <row r="62" spans="1:9" s="183" customFormat="1" ht="11.5" customHeight="1">
      <c r="A62" s="188" t="s">
        <v>30</v>
      </c>
      <c r="B62" s="189" t="s">
        <v>858</v>
      </c>
      <c r="C62" s="189" t="s">
        <v>859</v>
      </c>
      <c r="D62" s="190"/>
      <c r="E62" s="191"/>
      <c r="F62" s="200">
        <v>0.71527777777777779</v>
      </c>
      <c r="G62" s="191" t="s">
        <v>6244</v>
      </c>
      <c r="H62" s="192"/>
      <c r="I62" s="182"/>
    </row>
    <row r="63" spans="1:9" s="183" customFormat="1" ht="11.5" customHeight="1" thickBot="1">
      <c r="A63" s="193" t="s">
        <v>1</v>
      </c>
      <c r="B63" s="185" t="s">
        <v>590</v>
      </c>
      <c r="C63" s="185" t="s">
        <v>590</v>
      </c>
      <c r="D63" s="194" t="s">
        <v>299</v>
      </c>
      <c r="E63" s="377" t="str">
        <f>C64</f>
        <v xml:space="preserve">陳立軒 </v>
      </c>
      <c r="F63" s="199"/>
      <c r="G63" s="191"/>
      <c r="H63" s="192"/>
      <c r="I63" s="182"/>
    </row>
    <row r="64" spans="1:9" s="183" customFormat="1" ht="11.5" customHeight="1" thickBot="1">
      <c r="A64" s="195" t="s">
        <v>31</v>
      </c>
      <c r="B64" s="366" t="s">
        <v>860</v>
      </c>
      <c r="C64" s="366" t="s">
        <v>861</v>
      </c>
      <c r="D64" s="540">
        <v>0.64583333333333337</v>
      </c>
      <c r="E64" s="199" t="s">
        <v>5577</v>
      </c>
      <c r="F64" s="199"/>
      <c r="G64" s="191"/>
      <c r="H64" s="192"/>
      <c r="I64" s="182"/>
    </row>
    <row r="65" spans="1:9" s="183" customFormat="1" ht="11.5" customHeight="1" thickBot="1">
      <c r="A65" s="184" t="s">
        <v>1</v>
      </c>
      <c r="B65" s="185" t="s">
        <v>590</v>
      </c>
      <c r="C65" s="185" t="s">
        <v>590</v>
      </c>
      <c r="D65" s="198"/>
      <c r="E65" s="199" t="s">
        <v>420</v>
      </c>
      <c r="F65" s="379" t="str">
        <f>E67</f>
        <v xml:space="preserve">賴安倫 </v>
      </c>
      <c r="G65" s="191"/>
      <c r="H65" s="192"/>
      <c r="I65" s="182"/>
    </row>
    <row r="66" spans="1:9" s="183" customFormat="1" ht="11.5" customHeight="1" thickBot="1">
      <c r="A66" s="188" t="s">
        <v>32</v>
      </c>
      <c r="B66" s="366" t="s">
        <v>862</v>
      </c>
      <c r="C66" s="366" t="s">
        <v>863</v>
      </c>
      <c r="D66" s="367"/>
      <c r="E66" s="552">
        <v>0.62847222222222221</v>
      </c>
      <c r="F66" s="197" t="s">
        <v>5853</v>
      </c>
      <c r="G66" s="191"/>
      <c r="H66" s="192"/>
      <c r="I66" s="182"/>
    </row>
    <row r="67" spans="1:9" s="183" customFormat="1" ht="11.5" customHeight="1" thickBot="1">
      <c r="A67" s="193" t="s">
        <v>1</v>
      </c>
      <c r="B67" s="185" t="s">
        <v>590</v>
      </c>
      <c r="C67" s="185" t="s">
        <v>590</v>
      </c>
      <c r="D67" s="204" t="s">
        <v>300</v>
      </c>
      <c r="E67" s="575" t="str">
        <f>C66</f>
        <v xml:space="preserve">賴安倫 </v>
      </c>
      <c r="F67" s="191"/>
      <c r="G67" s="191"/>
      <c r="H67" s="192"/>
      <c r="I67" s="182"/>
    </row>
    <row r="68" spans="1:9" s="183" customFormat="1" ht="11.5" customHeight="1">
      <c r="A68" s="195" t="s">
        <v>33</v>
      </c>
      <c r="B68" s="189" t="s">
        <v>864</v>
      </c>
      <c r="C68" s="189" t="s">
        <v>865</v>
      </c>
      <c r="D68" s="202">
        <v>0.64583333333333337</v>
      </c>
      <c r="E68" s="191" t="s">
        <v>5578</v>
      </c>
      <c r="F68" s="191"/>
      <c r="G68" s="191"/>
      <c r="H68" s="192"/>
      <c r="I68" s="182"/>
    </row>
    <row r="69" spans="1:9" s="183" customFormat="1" ht="11.5" customHeight="1">
      <c r="A69" s="205"/>
      <c r="B69" s="206"/>
      <c r="C69" s="206"/>
      <c r="D69" s="198"/>
      <c r="E69" s="207"/>
      <c r="F69" s="178"/>
      <c r="G69" s="178"/>
      <c r="H69" s="192"/>
      <c r="I69" s="182"/>
    </row>
    <row r="70" spans="1:9" s="183" customFormat="1" ht="11.5" customHeight="1">
      <c r="A70" s="168" t="s">
        <v>2837</v>
      </c>
      <c r="B70" s="177"/>
      <c r="C70" s="178" t="s">
        <v>258</v>
      </c>
      <c r="D70" s="179" t="s">
        <v>3635</v>
      </c>
      <c r="E70" s="179" t="s">
        <v>3636</v>
      </c>
      <c r="F70" s="179" t="s">
        <v>3637</v>
      </c>
      <c r="G70" s="180"/>
      <c r="H70" s="181"/>
      <c r="I70" s="182"/>
    </row>
    <row r="71" spans="1:9" s="187" customFormat="1" ht="11.5" customHeight="1">
      <c r="A71" s="184" t="s">
        <v>1</v>
      </c>
      <c r="B71" s="185"/>
      <c r="C71" s="185"/>
      <c r="D71" s="180"/>
      <c r="E71" s="180"/>
      <c r="F71" s="180"/>
      <c r="G71" s="180"/>
      <c r="H71" s="181"/>
      <c r="I71" s="186"/>
    </row>
    <row r="72" spans="1:9" s="183" customFormat="1" ht="11.5" customHeight="1" thickBot="1">
      <c r="A72" s="188" t="s">
        <v>34</v>
      </c>
      <c r="B72" s="366" t="s">
        <v>866</v>
      </c>
      <c r="C72" s="366" t="s">
        <v>867</v>
      </c>
      <c r="D72" s="367"/>
      <c r="E72" s="191"/>
      <c r="F72" s="191"/>
      <c r="G72" s="191"/>
      <c r="H72" s="192"/>
      <c r="I72" s="182"/>
    </row>
    <row r="73" spans="1:9" s="183" customFormat="1" ht="11.5" customHeight="1" thickBot="1">
      <c r="A73" s="193" t="s">
        <v>1</v>
      </c>
      <c r="B73" s="185" t="s">
        <v>590</v>
      </c>
      <c r="C73" s="185" t="s">
        <v>590</v>
      </c>
      <c r="D73" s="544" t="s">
        <v>301</v>
      </c>
      <c r="E73" s="368" t="str">
        <f>C72</f>
        <v xml:space="preserve">顏曉牧 [9/16] </v>
      </c>
      <c r="F73" s="191"/>
      <c r="G73" s="191"/>
      <c r="H73" s="192"/>
      <c r="I73" s="182"/>
    </row>
    <row r="74" spans="1:9" s="183" customFormat="1" ht="11.5" customHeight="1">
      <c r="A74" s="195" t="s">
        <v>35</v>
      </c>
      <c r="B74" s="189" t="s">
        <v>590</v>
      </c>
      <c r="C74" s="189" t="s">
        <v>868</v>
      </c>
      <c r="D74" s="196"/>
      <c r="E74" s="369"/>
      <c r="F74" s="191"/>
      <c r="G74" s="197"/>
      <c r="H74" s="192"/>
      <c r="I74" s="182"/>
    </row>
    <row r="75" spans="1:9" s="183" customFormat="1" ht="11.5" customHeight="1" thickBot="1">
      <c r="A75" s="184" t="s">
        <v>1</v>
      </c>
      <c r="B75" s="185" t="s">
        <v>590</v>
      </c>
      <c r="C75" s="185" t="s">
        <v>590</v>
      </c>
      <c r="D75" s="198"/>
      <c r="E75" s="370" t="s">
        <v>421</v>
      </c>
      <c r="F75" s="368" t="str">
        <f>E73</f>
        <v xml:space="preserve">顏曉牧 [9/16] </v>
      </c>
      <c r="G75" s="191"/>
      <c r="H75" s="192"/>
      <c r="I75" s="182"/>
    </row>
    <row r="76" spans="1:9" s="183" customFormat="1" ht="11.5" customHeight="1" thickBot="1">
      <c r="A76" s="188" t="s">
        <v>36</v>
      </c>
      <c r="B76" s="366" t="s">
        <v>869</v>
      </c>
      <c r="C76" s="366" t="s">
        <v>870</v>
      </c>
      <c r="D76" s="367"/>
      <c r="E76" s="208">
        <v>0.62847222222222221</v>
      </c>
      <c r="F76" s="369" t="s">
        <v>5863</v>
      </c>
      <c r="G76" s="191"/>
      <c r="H76" s="192"/>
      <c r="I76" s="182"/>
    </row>
    <row r="77" spans="1:9" s="183" customFormat="1" ht="11.5" customHeight="1" thickBot="1">
      <c r="A77" s="193" t="s">
        <v>1</v>
      </c>
      <c r="B77" s="185" t="s">
        <v>590</v>
      </c>
      <c r="C77" s="185" t="s">
        <v>590</v>
      </c>
      <c r="D77" s="204" t="s">
        <v>302</v>
      </c>
      <c r="E77" s="374" t="str">
        <f>C76</f>
        <v xml:space="preserve">孫翊暟 </v>
      </c>
      <c r="F77" s="370"/>
      <c r="G77" s="191"/>
      <c r="H77" s="192"/>
      <c r="I77" s="182"/>
    </row>
    <row r="78" spans="1:9" s="183" customFormat="1" ht="11.5" customHeight="1">
      <c r="A78" s="195" t="s">
        <v>37</v>
      </c>
      <c r="B78" s="372" t="s">
        <v>847</v>
      </c>
      <c r="C78" s="372" t="s">
        <v>871</v>
      </c>
      <c r="D78" s="202">
        <v>0.66666666666666663</v>
      </c>
      <c r="E78" s="191" t="s">
        <v>5528</v>
      </c>
      <c r="F78" s="370"/>
      <c r="G78" s="197"/>
      <c r="H78" s="192"/>
      <c r="I78" s="182"/>
    </row>
    <row r="79" spans="1:9" s="183" customFormat="1" ht="11.5" customHeight="1" thickBot="1">
      <c r="A79" s="184" t="s">
        <v>1</v>
      </c>
      <c r="B79" s="185" t="s">
        <v>590</v>
      </c>
      <c r="C79" s="185" t="s">
        <v>590</v>
      </c>
      <c r="D79" s="198"/>
      <c r="E79" s="191"/>
      <c r="F79" s="370" t="s">
        <v>481</v>
      </c>
      <c r="G79" s="368" t="str">
        <f>F75</f>
        <v xml:space="preserve">顏曉牧 [9/16] </v>
      </c>
      <c r="H79" s="192" t="s">
        <v>2838</v>
      </c>
      <c r="I79" s="182"/>
    </row>
    <row r="80" spans="1:9" s="183" customFormat="1" ht="11.5" customHeight="1" thickBot="1">
      <c r="A80" s="188" t="s">
        <v>38</v>
      </c>
      <c r="B80" s="366" t="s">
        <v>872</v>
      </c>
      <c r="C80" s="366" t="s">
        <v>873</v>
      </c>
      <c r="D80" s="367"/>
      <c r="E80" s="191"/>
      <c r="F80" s="200">
        <v>0.71527777777777779</v>
      </c>
      <c r="G80" s="191" t="s">
        <v>6243</v>
      </c>
      <c r="H80" s="192"/>
      <c r="I80" s="182"/>
    </row>
    <row r="81" spans="1:9" s="183" customFormat="1" ht="11.5" customHeight="1" thickBot="1">
      <c r="A81" s="193" t="s">
        <v>1</v>
      </c>
      <c r="B81" s="185" t="s">
        <v>590</v>
      </c>
      <c r="C81" s="185" t="s">
        <v>590</v>
      </c>
      <c r="D81" s="544" t="s">
        <v>303</v>
      </c>
      <c r="E81" s="368" t="str">
        <f>C80</f>
        <v xml:space="preserve">黃翊恩 </v>
      </c>
      <c r="F81" s="199"/>
      <c r="G81" s="191"/>
      <c r="H81" s="192"/>
      <c r="I81" s="182"/>
    </row>
    <row r="82" spans="1:9" s="183" customFormat="1" ht="11.5" customHeight="1">
      <c r="A82" s="195" t="s">
        <v>39</v>
      </c>
      <c r="B82" s="189" t="s">
        <v>874</v>
      </c>
      <c r="C82" s="189" t="s">
        <v>875</v>
      </c>
      <c r="D82" s="202">
        <v>0.66666666666666663</v>
      </c>
      <c r="E82" s="199" t="s">
        <v>5583</v>
      </c>
      <c r="F82" s="199"/>
      <c r="G82" s="191"/>
      <c r="H82" s="192"/>
      <c r="I82" s="182"/>
    </row>
    <row r="83" spans="1:9" s="183" customFormat="1" ht="11.5" customHeight="1" thickBot="1">
      <c r="A83" s="184" t="s">
        <v>1</v>
      </c>
      <c r="B83" s="185" t="s">
        <v>590</v>
      </c>
      <c r="C83" s="185" t="s">
        <v>590</v>
      </c>
      <c r="D83" s="198"/>
      <c r="E83" s="199" t="s">
        <v>422</v>
      </c>
      <c r="F83" s="548" t="str">
        <f>E85</f>
        <v xml:space="preserve">張立勳 </v>
      </c>
      <c r="G83" s="191"/>
      <c r="H83" s="192"/>
      <c r="I83" s="182"/>
    </row>
    <row r="84" spans="1:9" s="183" customFormat="1" ht="11.5" customHeight="1" thickBot="1">
      <c r="A84" s="188" t="s">
        <v>40</v>
      </c>
      <c r="B84" s="366" t="s">
        <v>876</v>
      </c>
      <c r="C84" s="366" t="s">
        <v>877</v>
      </c>
      <c r="D84" s="367"/>
      <c r="E84" s="572">
        <v>0.62847222222222221</v>
      </c>
      <c r="F84" s="564" t="s">
        <v>5854</v>
      </c>
      <c r="G84" s="197"/>
      <c r="H84" s="192"/>
      <c r="I84" s="182"/>
    </row>
    <row r="85" spans="1:9" s="183" customFormat="1" ht="11.5" customHeight="1" thickBot="1">
      <c r="A85" s="193" t="s">
        <v>1</v>
      </c>
      <c r="B85" s="185" t="s">
        <v>590</v>
      </c>
      <c r="C85" s="185" t="s">
        <v>590</v>
      </c>
      <c r="D85" s="204" t="s">
        <v>304</v>
      </c>
      <c r="E85" s="575" t="str">
        <f>C84</f>
        <v xml:space="preserve">張立勳 </v>
      </c>
      <c r="F85" s="191"/>
      <c r="G85" s="191"/>
      <c r="H85" s="192"/>
      <c r="I85" s="182"/>
    </row>
    <row r="86" spans="1:9" s="183" customFormat="1" ht="11.5" customHeight="1">
      <c r="A86" s="195" t="s">
        <v>41</v>
      </c>
      <c r="B86" s="189" t="s">
        <v>851</v>
      </c>
      <c r="C86" s="189" t="s">
        <v>878</v>
      </c>
      <c r="D86" s="202">
        <v>0.66666666666666663</v>
      </c>
      <c r="E86" s="191" t="s">
        <v>5581</v>
      </c>
      <c r="F86" s="197"/>
      <c r="G86" s="191"/>
      <c r="H86" s="192"/>
      <c r="I86" s="182"/>
    </row>
    <row r="87" spans="1:9" s="183" customFormat="1" ht="11.5" customHeight="1">
      <c r="A87" s="184" t="s">
        <v>1</v>
      </c>
      <c r="B87" s="185" t="s">
        <v>590</v>
      </c>
      <c r="C87" s="185" t="s">
        <v>590</v>
      </c>
      <c r="D87" s="198"/>
      <c r="E87" s="191"/>
      <c r="F87" s="191"/>
      <c r="G87" s="191" t="s">
        <v>2834</v>
      </c>
      <c r="H87" s="192"/>
      <c r="I87" s="182"/>
    </row>
    <row r="88" spans="1:9" s="183" customFormat="1" ht="11.5" customHeight="1" thickBot="1">
      <c r="A88" s="188" t="s">
        <v>42</v>
      </c>
      <c r="B88" s="366" t="s">
        <v>879</v>
      </c>
      <c r="C88" s="366" t="s">
        <v>880</v>
      </c>
      <c r="D88" s="367"/>
      <c r="E88" s="191"/>
      <c r="F88" s="191"/>
      <c r="G88" s="203" t="s">
        <v>2835</v>
      </c>
      <c r="H88" s="192"/>
      <c r="I88" s="182"/>
    </row>
    <row r="89" spans="1:9" s="183" customFormat="1" ht="11.5" customHeight="1" thickBot="1">
      <c r="A89" s="193" t="s">
        <v>1</v>
      </c>
      <c r="B89" s="185" t="s">
        <v>590</v>
      </c>
      <c r="C89" s="185" t="s">
        <v>590</v>
      </c>
      <c r="D89" s="204" t="s">
        <v>305</v>
      </c>
      <c r="E89" s="375" t="str">
        <f>C88</f>
        <v xml:space="preserve">吳麥 </v>
      </c>
      <c r="F89" s="191"/>
      <c r="G89" s="191"/>
      <c r="H89" s="192"/>
      <c r="I89" s="182"/>
    </row>
    <row r="90" spans="1:9" s="183" customFormat="1" ht="11.5" customHeight="1">
      <c r="A90" s="195" t="s">
        <v>43</v>
      </c>
      <c r="B90" s="189" t="s">
        <v>590</v>
      </c>
      <c r="C90" s="189" t="s">
        <v>881</v>
      </c>
      <c r="D90" s="202" t="s">
        <v>2830</v>
      </c>
      <c r="E90" s="376"/>
      <c r="F90" s="191"/>
      <c r="G90" s="197"/>
      <c r="H90" s="192"/>
      <c r="I90" s="182"/>
    </row>
    <row r="91" spans="1:9" s="183" customFormat="1" ht="11.5" customHeight="1" thickBot="1">
      <c r="A91" s="184" t="s">
        <v>1</v>
      </c>
      <c r="B91" s="185" t="s">
        <v>590</v>
      </c>
      <c r="C91" s="185" t="s">
        <v>590</v>
      </c>
      <c r="D91" s="198"/>
      <c r="E91" s="199" t="s">
        <v>423</v>
      </c>
      <c r="F91" s="541" t="str">
        <f>E93</f>
        <v xml:space="preserve">鄞子淵 </v>
      </c>
      <c r="G91" s="191"/>
      <c r="H91" s="192"/>
      <c r="I91" s="182"/>
    </row>
    <row r="92" spans="1:9" s="183" customFormat="1" ht="11.5" customHeight="1">
      <c r="A92" s="188" t="s">
        <v>44</v>
      </c>
      <c r="B92" s="189" t="s">
        <v>882</v>
      </c>
      <c r="C92" s="189" t="s">
        <v>883</v>
      </c>
      <c r="D92" s="190"/>
      <c r="E92" s="572">
        <v>0.62847222222222221</v>
      </c>
      <c r="F92" s="566" t="s">
        <v>5855</v>
      </c>
      <c r="G92" s="191"/>
      <c r="H92" s="192"/>
      <c r="I92" s="182"/>
    </row>
    <row r="93" spans="1:9" s="183" customFormat="1" ht="11.5" customHeight="1" thickBot="1">
      <c r="A93" s="193" t="s">
        <v>1</v>
      </c>
      <c r="B93" s="185" t="s">
        <v>590</v>
      </c>
      <c r="C93" s="185" t="s">
        <v>590</v>
      </c>
      <c r="D93" s="194" t="s">
        <v>306</v>
      </c>
      <c r="E93" s="553" t="str">
        <f>C94</f>
        <v xml:space="preserve">鄞子淵 </v>
      </c>
      <c r="F93" s="199"/>
      <c r="G93" s="191"/>
      <c r="H93" s="192"/>
      <c r="I93" s="182"/>
    </row>
    <row r="94" spans="1:9" s="183" customFormat="1" ht="11.5" customHeight="1" thickBot="1">
      <c r="A94" s="195" t="s">
        <v>45</v>
      </c>
      <c r="B94" s="366" t="s">
        <v>884</v>
      </c>
      <c r="C94" s="366" t="s">
        <v>885</v>
      </c>
      <c r="D94" s="540">
        <v>0.66666666666666663</v>
      </c>
      <c r="E94" s="419" t="s">
        <v>5582</v>
      </c>
      <c r="F94" s="199"/>
      <c r="G94" s="191"/>
      <c r="H94" s="192"/>
      <c r="I94" s="182"/>
    </row>
    <row r="95" spans="1:9" s="183" customFormat="1" ht="11.5" customHeight="1" thickBot="1">
      <c r="A95" s="184" t="s">
        <v>1</v>
      </c>
      <c r="B95" s="185" t="s">
        <v>590</v>
      </c>
      <c r="C95" s="185" t="s">
        <v>590</v>
      </c>
      <c r="D95" s="198"/>
      <c r="E95" s="191"/>
      <c r="F95" s="199" t="s">
        <v>482</v>
      </c>
      <c r="G95" s="541" t="str">
        <f>F99</f>
        <v xml:space="preserve">陳實佑 </v>
      </c>
      <c r="H95" s="192" t="s">
        <v>2839</v>
      </c>
      <c r="I95" s="182"/>
    </row>
    <row r="96" spans="1:9" s="183" customFormat="1" ht="11.5" customHeight="1" thickBot="1">
      <c r="A96" s="188" t="s">
        <v>46</v>
      </c>
      <c r="B96" s="366" t="s">
        <v>886</v>
      </c>
      <c r="C96" s="366" t="s">
        <v>887</v>
      </c>
      <c r="D96" s="367"/>
      <c r="E96" s="191"/>
      <c r="F96" s="552">
        <v>0.71527777777777779</v>
      </c>
      <c r="G96" s="550" t="s">
        <v>6245</v>
      </c>
      <c r="H96" s="192"/>
      <c r="I96" s="182"/>
    </row>
    <row r="97" spans="1:9" s="183" customFormat="1" ht="11.5" customHeight="1" thickBot="1">
      <c r="A97" s="193" t="s">
        <v>1</v>
      </c>
      <c r="B97" s="185" t="s">
        <v>590</v>
      </c>
      <c r="C97" s="185" t="s">
        <v>590</v>
      </c>
      <c r="D97" s="544" t="s">
        <v>307</v>
      </c>
      <c r="E97" s="368" t="str">
        <f>C96</f>
        <v xml:space="preserve">張宇謙 </v>
      </c>
      <c r="F97" s="370"/>
      <c r="G97" s="191"/>
      <c r="H97" s="192"/>
      <c r="I97" s="182"/>
    </row>
    <row r="98" spans="1:9" s="183" customFormat="1" ht="11.5" customHeight="1">
      <c r="A98" s="195" t="s">
        <v>47</v>
      </c>
      <c r="B98" s="189" t="s">
        <v>888</v>
      </c>
      <c r="C98" s="189" t="s">
        <v>889</v>
      </c>
      <c r="D98" s="202">
        <v>0.6875</v>
      </c>
      <c r="E98" s="199" t="s">
        <v>5584</v>
      </c>
      <c r="F98" s="370"/>
      <c r="G98" s="191"/>
      <c r="H98" s="192"/>
      <c r="I98" s="182"/>
    </row>
    <row r="99" spans="1:9" s="183" customFormat="1" ht="11.5" customHeight="1" thickBot="1">
      <c r="A99" s="184" t="s">
        <v>1</v>
      </c>
      <c r="B99" s="185" t="s">
        <v>590</v>
      </c>
      <c r="C99" s="185" t="s">
        <v>590</v>
      </c>
      <c r="D99" s="198"/>
      <c r="E99" s="199" t="s">
        <v>424</v>
      </c>
      <c r="F99" s="553" t="str">
        <f>E101</f>
        <v xml:space="preserve">陳實佑 </v>
      </c>
      <c r="G99" s="191"/>
      <c r="H99" s="192"/>
      <c r="I99" s="182"/>
    </row>
    <row r="100" spans="1:9" s="183" customFormat="1" ht="11.5" customHeight="1" thickBot="1">
      <c r="A100" s="188" t="s">
        <v>48</v>
      </c>
      <c r="B100" s="366" t="s">
        <v>854</v>
      </c>
      <c r="C100" s="366" t="s">
        <v>890</v>
      </c>
      <c r="D100" s="367"/>
      <c r="E100" s="572">
        <v>0.62847222222222221</v>
      </c>
      <c r="F100" s="550" t="s">
        <v>5864</v>
      </c>
      <c r="G100" s="197"/>
      <c r="H100" s="192"/>
      <c r="I100" s="182"/>
    </row>
    <row r="101" spans="1:9" s="183" customFormat="1" ht="11.5" customHeight="1" thickBot="1">
      <c r="A101" s="193" t="s">
        <v>1</v>
      </c>
      <c r="B101" s="185" t="s">
        <v>590</v>
      </c>
      <c r="C101" s="185" t="s">
        <v>590</v>
      </c>
      <c r="D101" s="204" t="s">
        <v>308</v>
      </c>
      <c r="E101" s="575" t="str">
        <f>C100</f>
        <v xml:space="preserve">陳實佑 </v>
      </c>
      <c r="F101" s="191"/>
      <c r="G101" s="191"/>
      <c r="H101" s="192"/>
      <c r="I101" s="182"/>
    </row>
    <row r="102" spans="1:9" s="183" customFormat="1" ht="11.5" customHeight="1">
      <c r="A102" s="195" t="s">
        <v>49</v>
      </c>
      <c r="B102" s="189" t="s">
        <v>891</v>
      </c>
      <c r="C102" s="189" t="s">
        <v>892</v>
      </c>
      <c r="D102" s="202">
        <v>0.6875</v>
      </c>
      <c r="E102" s="522" t="s">
        <v>5585</v>
      </c>
      <c r="F102" s="197"/>
      <c r="G102" s="191"/>
      <c r="H102" s="192"/>
      <c r="I102" s="182"/>
    </row>
    <row r="103" spans="1:9" s="183" customFormat="1" ht="11.5" customHeight="1">
      <c r="A103" s="184" t="s">
        <v>1</v>
      </c>
      <c r="B103" s="185" t="s">
        <v>590</v>
      </c>
      <c r="C103" s="185" t="s">
        <v>590</v>
      </c>
      <c r="D103" s="198"/>
      <c r="E103" s="191"/>
      <c r="F103" s="191"/>
      <c r="G103" s="191"/>
      <c r="H103" s="192" t="s">
        <v>2834</v>
      </c>
      <c r="I103" s="182"/>
    </row>
    <row r="104" spans="1:9" s="183" customFormat="1" ht="11.5" customHeight="1" thickBot="1">
      <c r="A104" s="188" t="s">
        <v>50</v>
      </c>
      <c r="B104" s="366" t="s">
        <v>893</v>
      </c>
      <c r="C104" s="366" t="s">
        <v>894</v>
      </c>
      <c r="D104" s="367"/>
      <c r="E104" s="191"/>
      <c r="F104" s="191"/>
      <c r="G104" s="191"/>
      <c r="H104" s="209" t="s">
        <v>2835</v>
      </c>
      <c r="I104" s="182"/>
    </row>
    <row r="105" spans="1:9" s="183" customFormat="1" ht="11.5" customHeight="1" thickBot="1">
      <c r="A105" s="193" t="s">
        <v>1</v>
      </c>
      <c r="B105" s="185" t="s">
        <v>590</v>
      </c>
      <c r="C105" s="185" t="s">
        <v>590</v>
      </c>
      <c r="D105" s="544" t="s">
        <v>309</v>
      </c>
      <c r="E105" s="368" t="str">
        <f>C104</f>
        <v xml:space="preserve">董祐臣 </v>
      </c>
      <c r="F105" s="191"/>
      <c r="G105" s="191"/>
      <c r="H105" s="192"/>
      <c r="I105" s="182"/>
    </row>
    <row r="106" spans="1:9" s="183" customFormat="1" ht="11.5" customHeight="1">
      <c r="A106" s="195" t="s">
        <v>51</v>
      </c>
      <c r="B106" s="189" t="s">
        <v>590</v>
      </c>
      <c r="C106" s="189" t="s">
        <v>895</v>
      </c>
      <c r="D106" s="196"/>
      <c r="E106" s="574"/>
      <c r="F106" s="191"/>
      <c r="G106" s="197"/>
      <c r="H106" s="192"/>
      <c r="I106" s="182"/>
    </row>
    <row r="107" spans="1:9" s="183" customFormat="1" ht="11.5" customHeight="1" thickBot="1">
      <c r="A107" s="184" t="s">
        <v>1</v>
      </c>
      <c r="B107" s="185" t="s">
        <v>590</v>
      </c>
      <c r="C107" s="185" t="s">
        <v>590</v>
      </c>
      <c r="D107" s="198"/>
      <c r="E107" s="370" t="s">
        <v>425</v>
      </c>
      <c r="F107" s="191" t="str">
        <f>E105</f>
        <v xml:space="preserve">董祐臣 </v>
      </c>
      <c r="G107" s="191"/>
      <c r="H107" s="192"/>
      <c r="I107" s="182"/>
    </row>
    <row r="108" spans="1:9" s="183" customFormat="1" ht="11.5" customHeight="1">
      <c r="A108" s="188" t="s">
        <v>52</v>
      </c>
      <c r="B108" s="189" t="s">
        <v>896</v>
      </c>
      <c r="C108" s="189" t="s">
        <v>897</v>
      </c>
      <c r="D108" s="190"/>
      <c r="E108" s="208">
        <v>0.62847222222222221</v>
      </c>
      <c r="F108" s="567" t="s">
        <v>5856</v>
      </c>
      <c r="G108" s="191"/>
      <c r="H108" s="192"/>
      <c r="I108" s="182"/>
    </row>
    <row r="109" spans="1:9" s="183" customFormat="1" ht="11.5" customHeight="1" thickBot="1">
      <c r="A109" s="193" t="s">
        <v>1</v>
      </c>
      <c r="B109" s="185" t="s">
        <v>590</v>
      </c>
      <c r="C109" s="185" t="s">
        <v>590</v>
      </c>
      <c r="D109" s="194" t="s">
        <v>310</v>
      </c>
      <c r="E109" s="379" t="str">
        <f>C110</f>
        <v xml:space="preserve">郭柏辰 </v>
      </c>
      <c r="F109" s="199"/>
      <c r="G109" s="191"/>
      <c r="H109" s="192"/>
      <c r="I109" s="182"/>
    </row>
    <row r="110" spans="1:9" s="183" customFormat="1" ht="11.5" customHeight="1" thickBot="1">
      <c r="A110" s="195" t="s">
        <v>53</v>
      </c>
      <c r="B110" s="366" t="s">
        <v>898</v>
      </c>
      <c r="C110" s="366" t="s">
        <v>899</v>
      </c>
      <c r="D110" s="378">
        <v>0.6875</v>
      </c>
      <c r="E110" s="419" t="s">
        <v>5588</v>
      </c>
      <c r="F110" s="199"/>
      <c r="G110" s="191"/>
      <c r="H110" s="192"/>
      <c r="I110" s="182"/>
    </row>
    <row r="111" spans="1:9" s="183" customFormat="1" ht="11.5" customHeight="1" thickBot="1">
      <c r="A111" s="184" t="s">
        <v>1</v>
      </c>
      <c r="B111" s="185" t="s">
        <v>590</v>
      </c>
      <c r="C111" s="185" t="s">
        <v>590</v>
      </c>
      <c r="D111" s="198"/>
      <c r="E111" s="191"/>
      <c r="F111" s="199" t="s">
        <v>483</v>
      </c>
      <c r="G111" s="541" t="str">
        <f>F115</f>
        <v xml:space="preserve">吳秉濠 </v>
      </c>
      <c r="H111" s="192" t="s">
        <v>2840</v>
      </c>
      <c r="I111" s="182"/>
    </row>
    <row r="112" spans="1:9" s="183" customFormat="1" ht="11.5" customHeight="1">
      <c r="A112" s="188" t="s">
        <v>54</v>
      </c>
      <c r="B112" s="189" t="s">
        <v>900</v>
      </c>
      <c r="C112" s="189" t="s">
        <v>901</v>
      </c>
      <c r="D112" s="190"/>
      <c r="E112" s="191"/>
      <c r="F112" s="552">
        <v>0.73611111111111116</v>
      </c>
      <c r="G112" s="550" t="s">
        <v>6246</v>
      </c>
      <c r="H112" s="192"/>
      <c r="I112" s="182"/>
    </row>
    <row r="113" spans="1:9" s="183" customFormat="1" ht="11.5" customHeight="1" thickBot="1">
      <c r="A113" s="193" t="s">
        <v>1</v>
      </c>
      <c r="B113" s="185" t="s">
        <v>590</v>
      </c>
      <c r="C113" s="185" t="s">
        <v>590</v>
      </c>
      <c r="D113" s="194" t="s">
        <v>311</v>
      </c>
      <c r="E113" s="377" t="str">
        <f>C114</f>
        <v xml:space="preserve">蔡秉倫(崇學) </v>
      </c>
      <c r="F113" s="370"/>
      <c r="G113" s="191"/>
      <c r="H113" s="192"/>
      <c r="I113" s="182"/>
    </row>
    <row r="114" spans="1:9" s="183" customFormat="1" ht="11.5" customHeight="1" thickBot="1">
      <c r="A114" s="195" t="s">
        <v>55</v>
      </c>
      <c r="B114" s="366" t="s">
        <v>902</v>
      </c>
      <c r="C114" s="366" t="s">
        <v>903</v>
      </c>
      <c r="D114" s="540">
        <v>0.6875</v>
      </c>
      <c r="E114" s="542" t="s">
        <v>5591</v>
      </c>
      <c r="F114" s="370"/>
      <c r="G114" s="191"/>
      <c r="H114" s="192"/>
      <c r="I114" s="182"/>
    </row>
    <row r="115" spans="1:9" s="183" customFormat="1" ht="11.5" customHeight="1" thickBot="1">
      <c r="A115" s="184" t="s">
        <v>1</v>
      </c>
      <c r="B115" s="185" t="s">
        <v>590</v>
      </c>
      <c r="C115" s="185" t="s">
        <v>590</v>
      </c>
      <c r="D115" s="198"/>
      <c r="E115" s="199" t="s">
        <v>426</v>
      </c>
      <c r="F115" s="553" t="str">
        <f>E117</f>
        <v xml:space="preserve">吳秉濠 </v>
      </c>
      <c r="G115" s="191"/>
      <c r="H115" s="192"/>
      <c r="I115" s="182"/>
    </row>
    <row r="116" spans="1:9" s="183" customFormat="1" ht="11.5" customHeight="1">
      <c r="A116" s="188" t="s">
        <v>56</v>
      </c>
      <c r="B116" s="189" t="s">
        <v>904</v>
      </c>
      <c r="C116" s="189" t="s">
        <v>905</v>
      </c>
      <c r="D116" s="190"/>
      <c r="E116" s="572">
        <v>0.64583333333333337</v>
      </c>
      <c r="F116" s="550" t="s">
        <v>5868</v>
      </c>
      <c r="G116" s="191"/>
      <c r="H116" s="192"/>
      <c r="I116" s="182"/>
    </row>
    <row r="117" spans="1:9" s="183" customFormat="1" ht="11.5" customHeight="1" thickBot="1">
      <c r="A117" s="193" t="s">
        <v>1</v>
      </c>
      <c r="B117" s="185" t="s">
        <v>590</v>
      </c>
      <c r="C117" s="185" t="s">
        <v>590</v>
      </c>
      <c r="D117" s="194" t="s">
        <v>312</v>
      </c>
      <c r="E117" s="553" t="str">
        <f>C118</f>
        <v xml:space="preserve">吳秉濠 </v>
      </c>
      <c r="F117" s="191"/>
      <c r="G117" s="191"/>
      <c r="H117" s="192"/>
      <c r="I117" s="182"/>
    </row>
    <row r="118" spans="1:9" s="183" customFormat="1" ht="11.5" customHeight="1" thickBot="1">
      <c r="A118" s="195" t="s">
        <v>57</v>
      </c>
      <c r="B118" s="366" t="s">
        <v>906</v>
      </c>
      <c r="C118" s="366" t="s">
        <v>907</v>
      </c>
      <c r="D118" s="540">
        <v>0.70833333333333337</v>
      </c>
      <c r="E118" s="419" t="s">
        <v>5594</v>
      </c>
      <c r="F118" s="191"/>
      <c r="G118" s="191"/>
      <c r="H118" s="192"/>
      <c r="I118" s="182"/>
    </row>
    <row r="119" spans="1:9" s="183" customFormat="1" ht="11.5" customHeight="1">
      <c r="A119" s="184" t="s">
        <v>1</v>
      </c>
      <c r="B119" s="185" t="s">
        <v>590</v>
      </c>
      <c r="C119" s="185" t="s">
        <v>590</v>
      </c>
      <c r="D119" s="198"/>
      <c r="E119" s="191"/>
      <c r="F119" s="191"/>
      <c r="G119" s="191" t="s">
        <v>2834</v>
      </c>
      <c r="H119" s="192"/>
      <c r="I119" s="182"/>
    </row>
    <row r="120" spans="1:9" s="183" customFormat="1" ht="11.5" customHeight="1">
      <c r="A120" s="188" t="s">
        <v>58</v>
      </c>
      <c r="B120" s="189" t="s">
        <v>908</v>
      </c>
      <c r="C120" s="189" t="s">
        <v>909</v>
      </c>
      <c r="D120" s="190"/>
      <c r="E120" s="191"/>
      <c r="F120" s="191"/>
      <c r="G120" s="203" t="s">
        <v>2835</v>
      </c>
      <c r="H120" s="192"/>
      <c r="I120" s="182"/>
    </row>
    <row r="121" spans="1:9" s="183" customFormat="1" ht="11.5" customHeight="1" thickBot="1">
      <c r="A121" s="193" t="s">
        <v>1</v>
      </c>
      <c r="B121" s="185" t="s">
        <v>590</v>
      </c>
      <c r="C121" s="185" t="s">
        <v>590</v>
      </c>
      <c r="D121" s="194" t="s">
        <v>313</v>
      </c>
      <c r="E121" s="377" t="str">
        <f>C122</f>
        <v xml:space="preserve">黃品憲 </v>
      </c>
      <c r="F121" s="191"/>
      <c r="G121" s="191"/>
      <c r="H121" s="192"/>
      <c r="I121" s="182"/>
    </row>
    <row r="122" spans="1:9" s="183" customFormat="1" ht="11.5" customHeight="1" thickBot="1">
      <c r="A122" s="195" t="s">
        <v>59</v>
      </c>
      <c r="B122" s="366" t="s">
        <v>910</v>
      </c>
      <c r="C122" s="366" t="s">
        <v>911</v>
      </c>
      <c r="D122" s="378">
        <v>0.70833333333333337</v>
      </c>
      <c r="E122" s="555" t="s">
        <v>5590</v>
      </c>
      <c r="F122" s="191"/>
      <c r="G122" s="191"/>
      <c r="H122" s="192"/>
      <c r="I122" s="182"/>
    </row>
    <row r="123" spans="1:9" s="183" customFormat="1" ht="11.5" customHeight="1" thickBot="1">
      <c r="A123" s="184" t="s">
        <v>1</v>
      </c>
      <c r="B123" s="185" t="s">
        <v>590</v>
      </c>
      <c r="C123" s="185" t="s">
        <v>590</v>
      </c>
      <c r="D123" s="198"/>
      <c r="E123" s="199" t="s">
        <v>427</v>
      </c>
      <c r="F123" s="541" t="str">
        <f>E125</f>
        <v xml:space="preserve">顏已茗 </v>
      </c>
      <c r="G123" s="191"/>
      <c r="H123" s="192"/>
      <c r="I123" s="182"/>
    </row>
    <row r="124" spans="1:9" s="183" customFormat="1" ht="11.5" customHeight="1">
      <c r="A124" s="188" t="s">
        <v>60</v>
      </c>
      <c r="B124" s="189" t="s">
        <v>912</v>
      </c>
      <c r="C124" s="189" t="s">
        <v>913</v>
      </c>
      <c r="D124" s="204"/>
      <c r="E124" s="572">
        <v>0.64583333333333337</v>
      </c>
      <c r="F124" s="580" t="s">
        <v>5857</v>
      </c>
      <c r="G124" s="191"/>
      <c r="H124" s="192"/>
      <c r="I124" s="182"/>
    </row>
    <row r="125" spans="1:9" s="183" customFormat="1" ht="11.5" customHeight="1" thickBot="1">
      <c r="A125" s="193" t="s">
        <v>1</v>
      </c>
      <c r="B125" s="185" t="s">
        <v>590</v>
      </c>
      <c r="C125" s="185" t="s">
        <v>590</v>
      </c>
      <c r="D125" s="194" t="s">
        <v>314</v>
      </c>
      <c r="E125" s="553" t="str">
        <f>C126</f>
        <v xml:space="preserve">顏已茗 </v>
      </c>
      <c r="F125" s="370"/>
      <c r="G125" s="191"/>
      <c r="H125" s="192"/>
      <c r="I125" s="182"/>
    </row>
    <row r="126" spans="1:9" s="183" customFormat="1" ht="11.5" customHeight="1" thickBot="1">
      <c r="A126" s="195" t="s">
        <v>61</v>
      </c>
      <c r="B126" s="366" t="s">
        <v>914</v>
      </c>
      <c r="C126" s="366" t="s">
        <v>915</v>
      </c>
      <c r="D126" s="378">
        <v>0.70833333333333337</v>
      </c>
      <c r="E126" s="375" t="s">
        <v>5589</v>
      </c>
      <c r="F126" s="370"/>
      <c r="G126" s="191"/>
      <c r="H126" s="192"/>
      <c r="I126" s="182"/>
    </row>
    <row r="127" spans="1:9" s="183" customFormat="1" ht="11.5" customHeight="1" thickBot="1">
      <c r="A127" s="184" t="s">
        <v>1</v>
      </c>
      <c r="B127" s="185" t="s">
        <v>590</v>
      </c>
      <c r="C127" s="185" t="s">
        <v>590</v>
      </c>
      <c r="D127" s="198"/>
      <c r="E127" s="191"/>
      <c r="F127" s="370" t="s">
        <v>484</v>
      </c>
      <c r="G127" s="368" t="str">
        <f>F123</f>
        <v xml:space="preserve">顏已茗 </v>
      </c>
      <c r="H127" s="192" t="s">
        <v>2841</v>
      </c>
      <c r="I127" s="182"/>
    </row>
    <row r="128" spans="1:9" s="183" customFormat="1" ht="11.5" customHeight="1">
      <c r="A128" s="188" t="s">
        <v>62</v>
      </c>
      <c r="B128" s="189" t="s">
        <v>916</v>
      </c>
      <c r="C128" s="189" t="s">
        <v>917</v>
      </c>
      <c r="D128" s="190"/>
      <c r="E128" s="191"/>
      <c r="F128" s="200">
        <v>0.73611111111111116</v>
      </c>
      <c r="G128" s="522" t="s">
        <v>6247</v>
      </c>
      <c r="H128" s="192"/>
      <c r="I128" s="182"/>
    </row>
    <row r="129" spans="1:9" s="183" customFormat="1" ht="11.5" customHeight="1" thickBot="1">
      <c r="A129" s="193" t="s">
        <v>1</v>
      </c>
      <c r="B129" s="185" t="s">
        <v>590</v>
      </c>
      <c r="C129" s="185" t="s">
        <v>590</v>
      </c>
      <c r="D129" s="194" t="s">
        <v>315</v>
      </c>
      <c r="E129" s="541" t="str">
        <f>C130</f>
        <v xml:space="preserve">黃崇祐 </v>
      </c>
      <c r="F129" s="199"/>
      <c r="G129" s="191"/>
      <c r="H129" s="192"/>
      <c r="I129" s="182"/>
    </row>
    <row r="130" spans="1:9" s="183" customFormat="1" ht="11.5" customHeight="1" thickBot="1">
      <c r="A130" s="195" t="s">
        <v>63</v>
      </c>
      <c r="B130" s="366" t="s">
        <v>830</v>
      </c>
      <c r="C130" s="366" t="s">
        <v>918</v>
      </c>
      <c r="D130" s="378">
        <v>0.70833333333333337</v>
      </c>
      <c r="E130" s="542" t="s">
        <v>5603</v>
      </c>
      <c r="F130" s="199"/>
      <c r="G130" s="191"/>
      <c r="H130" s="192"/>
      <c r="I130" s="182"/>
    </row>
    <row r="131" spans="1:9" s="183" customFormat="1" ht="11.5" customHeight="1" thickBot="1">
      <c r="A131" s="184" t="s">
        <v>1</v>
      </c>
      <c r="B131" s="185" t="s">
        <v>590</v>
      </c>
      <c r="C131" s="185" t="s">
        <v>590</v>
      </c>
      <c r="D131" s="198"/>
      <c r="E131" s="199" t="s">
        <v>428</v>
      </c>
      <c r="F131" s="548" t="str">
        <f>E133</f>
        <v xml:space="preserve">李承翰 </v>
      </c>
      <c r="G131" s="191"/>
      <c r="H131" s="192"/>
      <c r="I131" s="182"/>
    </row>
    <row r="132" spans="1:9" s="183" customFormat="1" ht="11.5" customHeight="1" thickBot="1">
      <c r="A132" s="188" t="s">
        <v>64</v>
      </c>
      <c r="B132" s="366" t="s">
        <v>919</v>
      </c>
      <c r="C132" s="366" t="s">
        <v>5859</v>
      </c>
      <c r="D132" s="367"/>
      <c r="E132" s="572">
        <v>0.64583333333333337</v>
      </c>
      <c r="F132" s="564" t="s">
        <v>5858</v>
      </c>
      <c r="G132" s="191"/>
      <c r="H132" s="192"/>
      <c r="I132" s="182"/>
    </row>
    <row r="133" spans="1:9" s="183" customFormat="1" ht="11.5" customHeight="1" thickBot="1">
      <c r="A133" s="193" t="s">
        <v>1</v>
      </c>
      <c r="B133" s="185" t="s">
        <v>590</v>
      </c>
      <c r="C133" s="185" t="s">
        <v>590</v>
      </c>
      <c r="D133" s="204" t="s">
        <v>316</v>
      </c>
      <c r="E133" s="575" t="str">
        <f>C132</f>
        <v xml:space="preserve">李承翰 </v>
      </c>
      <c r="F133" s="191"/>
      <c r="G133" s="191"/>
      <c r="H133" s="192"/>
      <c r="I133" s="182"/>
    </row>
    <row r="134" spans="1:9" s="183" customFormat="1" ht="11.5" customHeight="1">
      <c r="A134" s="195" t="s">
        <v>65</v>
      </c>
      <c r="B134" s="189" t="s">
        <v>920</v>
      </c>
      <c r="C134" s="189" t="s">
        <v>921</v>
      </c>
      <c r="D134" s="202">
        <v>0.70833333333333337</v>
      </c>
      <c r="E134" s="191" t="s">
        <v>5597</v>
      </c>
      <c r="F134" s="191"/>
      <c r="G134" s="191"/>
      <c r="H134" s="192"/>
      <c r="I134" s="182"/>
    </row>
    <row r="135" spans="1:9" s="183" customFormat="1" ht="11.5" customHeight="1">
      <c r="A135" s="205"/>
      <c r="B135" s="210"/>
      <c r="C135" s="210"/>
      <c r="D135" s="204"/>
      <c r="E135" s="191"/>
      <c r="F135" s="191"/>
      <c r="G135" s="191"/>
      <c r="H135" s="192"/>
      <c r="I135" s="182"/>
    </row>
    <row r="136" spans="1:9" s="183" customFormat="1" ht="11.5" customHeight="1">
      <c r="A136" s="205"/>
      <c r="B136" s="206"/>
      <c r="C136" s="206"/>
      <c r="D136" s="198"/>
      <c r="E136" s="207"/>
      <c r="F136" s="178"/>
      <c r="G136" s="178"/>
      <c r="H136" s="192"/>
      <c r="I136" s="182"/>
    </row>
    <row r="137" spans="1:9" s="183" customFormat="1" ht="11.5" customHeight="1">
      <c r="A137" s="168" t="s">
        <v>2842</v>
      </c>
      <c r="B137" s="177"/>
      <c r="C137" s="178" t="s">
        <v>258</v>
      </c>
      <c r="D137" s="179" t="s">
        <v>3635</v>
      </c>
      <c r="E137" s="179" t="s">
        <v>3636</v>
      </c>
      <c r="F137" s="179" t="s">
        <v>3637</v>
      </c>
      <c r="G137" s="180"/>
      <c r="H137" s="181"/>
      <c r="I137" s="182"/>
    </row>
    <row r="138" spans="1:9" s="187" customFormat="1" ht="11.5" customHeight="1">
      <c r="A138" s="184" t="s">
        <v>1</v>
      </c>
      <c r="B138" s="185"/>
      <c r="C138" s="185"/>
      <c r="D138" s="180"/>
      <c r="E138" s="180"/>
      <c r="F138" s="180"/>
      <c r="G138" s="180"/>
      <c r="H138" s="181"/>
      <c r="I138" s="186"/>
    </row>
    <row r="139" spans="1:9" s="183" customFormat="1" ht="11.5" customHeight="1" thickBot="1">
      <c r="A139" s="188" t="s">
        <v>66</v>
      </c>
      <c r="B139" s="366" t="s">
        <v>922</v>
      </c>
      <c r="C139" s="366" t="s">
        <v>923</v>
      </c>
      <c r="D139" s="367"/>
      <c r="E139" s="191"/>
      <c r="F139" s="191"/>
      <c r="G139" s="191"/>
      <c r="H139" s="192"/>
      <c r="I139" s="182"/>
    </row>
    <row r="140" spans="1:9" s="183" customFormat="1" ht="11.5" customHeight="1" thickBot="1">
      <c r="A140" s="193" t="s">
        <v>1</v>
      </c>
      <c r="B140" s="185" t="s">
        <v>590</v>
      </c>
      <c r="C140" s="185" t="s">
        <v>590</v>
      </c>
      <c r="D140" s="544" t="s">
        <v>317</v>
      </c>
      <c r="E140" s="368" t="str">
        <f>C139</f>
        <v xml:space="preserve">陳勝良 [9/16] </v>
      </c>
      <c r="F140" s="191"/>
      <c r="G140" s="191"/>
      <c r="H140" s="192"/>
      <c r="I140" s="182"/>
    </row>
    <row r="141" spans="1:9" s="183" customFormat="1" ht="11.5" customHeight="1">
      <c r="A141" s="195" t="s">
        <v>67</v>
      </c>
      <c r="B141" s="189" t="s">
        <v>590</v>
      </c>
      <c r="C141" s="189" t="s">
        <v>924</v>
      </c>
      <c r="D141" s="196"/>
      <c r="E141" s="574"/>
      <c r="F141" s="191"/>
      <c r="G141" s="197"/>
      <c r="H141" s="192"/>
      <c r="I141" s="182"/>
    </row>
    <row r="142" spans="1:9" s="183" customFormat="1" ht="11.5" customHeight="1" thickBot="1">
      <c r="A142" s="184" t="s">
        <v>1</v>
      </c>
      <c r="B142" s="185" t="s">
        <v>590</v>
      </c>
      <c r="C142" s="185" t="s">
        <v>590</v>
      </c>
      <c r="D142" s="198"/>
      <c r="E142" s="370" t="s">
        <v>429</v>
      </c>
      <c r="F142" s="368" t="str">
        <f>E140</f>
        <v xml:space="preserve">陳勝良 [9/16] </v>
      </c>
      <c r="G142" s="191"/>
      <c r="H142" s="192"/>
      <c r="I142" s="182"/>
    </row>
    <row r="143" spans="1:9" s="183" customFormat="1" ht="11.5" customHeight="1" thickBot="1">
      <c r="A143" s="188" t="s">
        <v>68</v>
      </c>
      <c r="B143" s="366" t="s">
        <v>925</v>
      </c>
      <c r="C143" s="366" t="s">
        <v>926</v>
      </c>
      <c r="D143" s="367"/>
      <c r="E143" s="208">
        <v>0.64583333333333337</v>
      </c>
      <c r="F143" s="369" t="s">
        <v>5869</v>
      </c>
      <c r="G143" s="191"/>
      <c r="H143" s="192"/>
      <c r="I143" s="182"/>
    </row>
    <row r="144" spans="1:9" s="183" customFormat="1" ht="11.5" customHeight="1" thickBot="1">
      <c r="A144" s="193" t="s">
        <v>1</v>
      </c>
      <c r="B144" s="185" t="s">
        <v>590</v>
      </c>
      <c r="C144" s="185" t="s">
        <v>590</v>
      </c>
      <c r="D144" s="204" t="s">
        <v>318</v>
      </c>
      <c r="E144" s="374" t="str">
        <f>C143</f>
        <v xml:space="preserve">賴立恩 </v>
      </c>
      <c r="F144" s="370"/>
      <c r="G144" s="191"/>
      <c r="H144" s="192"/>
      <c r="I144" s="182"/>
    </row>
    <row r="145" spans="1:9" s="183" customFormat="1" ht="11.5" customHeight="1">
      <c r="A145" s="195" t="s">
        <v>69</v>
      </c>
      <c r="B145" s="189" t="s">
        <v>927</v>
      </c>
      <c r="C145" s="189" t="s">
        <v>928</v>
      </c>
      <c r="D145" s="202">
        <v>0.70833333333333337</v>
      </c>
      <c r="E145" s="191" t="s">
        <v>5599</v>
      </c>
      <c r="F145" s="370"/>
      <c r="G145" s="197"/>
      <c r="H145" s="192"/>
      <c r="I145" s="182"/>
    </row>
    <row r="146" spans="1:9" s="183" customFormat="1" ht="11.5" customHeight="1" thickBot="1">
      <c r="A146" s="184" t="s">
        <v>1</v>
      </c>
      <c r="B146" s="185" t="s">
        <v>590</v>
      </c>
      <c r="C146" s="185" t="s">
        <v>590</v>
      </c>
      <c r="D146" s="198"/>
      <c r="E146" s="191"/>
      <c r="F146" s="370" t="s">
        <v>485</v>
      </c>
      <c r="G146" s="368" t="str">
        <f>F142</f>
        <v xml:space="preserve">陳勝良 [9/16] </v>
      </c>
      <c r="H146" s="192" t="s">
        <v>2843</v>
      </c>
      <c r="I146" s="182"/>
    </row>
    <row r="147" spans="1:9" s="183" customFormat="1" ht="11.5" customHeight="1">
      <c r="A147" s="188" t="s">
        <v>70</v>
      </c>
      <c r="B147" s="189" t="s">
        <v>929</v>
      </c>
      <c r="C147" s="189" t="s">
        <v>930</v>
      </c>
      <c r="D147" s="190"/>
      <c r="E147" s="191"/>
      <c r="F147" s="200">
        <v>0.73611111111111116</v>
      </c>
      <c r="G147" s="522" t="s">
        <v>6250</v>
      </c>
      <c r="H147" s="192"/>
      <c r="I147" s="182"/>
    </row>
    <row r="148" spans="1:9" s="183" customFormat="1" ht="11.5" customHeight="1" thickBot="1">
      <c r="A148" s="193" t="s">
        <v>1</v>
      </c>
      <c r="B148" s="185" t="s">
        <v>590</v>
      </c>
      <c r="C148" s="185" t="s">
        <v>590</v>
      </c>
      <c r="D148" s="194" t="s">
        <v>319</v>
      </c>
      <c r="E148" s="377" t="str">
        <f>C149</f>
        <v xml:space="preserve">賴彥承 </v>
      </c>
      <c r="F148" s="199"/>
      <c r="G148" s="191"/>
      <c r="H148" s="192"/>
      <c r="I148" s="182"/>
    </row>
    <row r="149" spans="1:9" s="183" customFormat="1" ht="11.5" customHeight="1" thickBot="1">
      <c r="A149" s="195" t="s">
        <v>71</v>
      </c>
      <c r="B149" s="366" t="s">
        <v>908</v>
      </c>
      <c r="C149" s="366" t="s">
        <v>931</v>
      </c>
      <c r="D149" s="540">
        <v>0.70833333333333337</v>
      </c>
      <c r="E149" s="369" t="s">
        <v>5587</v>
      </c>
      <c r="F149" s="199"/>
      <c r="G149" s="191"/>
      <c r="H149" s="192"/>
      <c r="I149" s="182"/>
    </row>
    <row r="150" spans="1:9" s="183" customFormat="1" ht="11.5" customHeight="1" thickBot="1">
      <c r="A150" s="184" t="s">
        <v>1</v>
      </c>
      <c r="B150" s="185" t="s">
        <v>590</v>
      </c>
      <c r="C150" s="185" t="s">
        <v>590</v>
      </c>
      <c r="D150" s="198"/>
      <c r="E150" s="370" t="s">
        <v>430</v>
      </c>
      <c r="F150" s="374" t="str">
        <f>E148</f>
        <v xml:space="preserve">賴彥承 </v>
      </c>
      <c r="G150" s="191"/>
      <c r="H150" s="192"/>
      <c r="I150" s="182"/>
    </row>
    <row r="151" spans="1:9" s="183" customFormat="1" ht="11.5" customHeight="1">
      <c r="A151" s="188" t="s">
        <v>72</v>
      </c>
      <c r="B151" s="189" t="s">
        <v>851</v>
      </c>
      <c r="C151" s="189" t="s">
        <v>932</v>
      </c>
      <c r="D151" s="204"/>
      <c r="E151" s="208">
        <v>0.64583333333333337</v>
      </c>
      <c r="F151" s="197" t="s">
        <v>5860</v>
      </c>
      <c r="G151" s="197"/>
      <c r="H151" s="192"/>
      <c r="I151" s="182"/>
    </row>
    <row r="152" spans="1:9" s="183" customFormat="1" ht="11.5" customHeight="1" thickBot="1">
      <c r="A152" s="193" t="s">
        <v>1</v>
      </c>
      <c r="B152" s="185" t="s">
        <v>590</v>
      </c>
      <c r="C152" s="185" t="s">
        <v>590</v>
      </c>
      <c r="D152" s="194" t="s">
        <v>320</v>
      </c>
      <c r="E152" s="379" t="str">
        <f>C153</f>
        <v xml:space="preserve">廖宥承 </v>
      </c>
      <c r="F152" s="191"/>
      <c r="G152" s="191"/>
      <c r="H152" s="192"/>
      <c r="I152" s="182"/>
    </row>
    <row r="153" spans="1:9" s="183" customFormat="1" ht="11.5" customHeight="1" thickBot="1">
      <c r="A153" s="195" t="s">
        <v>73</v>
      </c>
      <c r="B153" s="366" t="s">
        <v>811</v>
      </c>
      <c r="C153" s="366" t="s">
        <v>933</v>
      </c>
      <c r="D153" s="378">
        <v>0.70833333333333337</v>
      </c>
      <c r="E153" s="419" t="s">
        <v>5593</v>
      </c>
      <c r="F153" s="197"/>
      <c r="G153" s="191"/>
      <c r="H153" s="192"/>
      <c r="I153" s="182"/>
    </row>
    <row r="154" spans="1:9" s="183" customFormat="1" ht="11.5" customHeight="1">
      <c r="A154" s="184" t="s">
        <v>1</v>
      </c>
      <c r="B154" s="185" t="s">
        <v>590</v>
      </c>
      <c r="C154" s="185" t="s">
        <v>590</v>
      </c>
      <c r="D154" s="198"/>
      <c r="E154" s="191"/>
      <c r="F154" s="191"/>
      <c r="G154" s="191" t="s">
        <v>2834</v>
      </c>
      <c r="H154" s="192"/>
      <c r="I154" s="182"/>
    </row>
    <row r="155" spans="1:9" s="183" customFormat="1" ht="11.5" customHeight="1" thickBot="1">
      <c r="A155" s="188" t="s">
        <v>74</v>
      </c>
      <c r="B155" s="366" t="s">
        <v>888</v>
      </c>
      <c r="C155" s="366" t="s">
        <v>934</v>
      </c>
      <c r="D155" s="367"/>
      <c r="E155" s="191"/>
      <c r="F155" s="191"/>
      <c r="G155" s="203" t="s">
        <v>2835</v>
      </c>
      <c r="H155" s="192"/>
      <c r="I155" s="182"/>
    </row>
    <row r="156" spans="1:9" s="183" customFormat="1" ht="11.5" customHeight="1" thickBot="1">
      <c r="A156" s="193" t="s">
        <v>1</v>
      </c>
      <c r="B156" s="185" t="s">
        <v>590</v>
      </c>
      <c r="C156" s="185" t="s">
        <v>590</v>
      </c>
      <c r="D156" s="204" t="s">
        <v>321</v>
      </c>
      <c r="E156" s="368" t="str">
        <f>C155</f>
        <v xml:space="preserve">賈成康 </v>
      </c>
      <c r="F156" s="191"/>
      <c r="G156" s="191"/>
      <c r="H156" s="192"/>
      <c r="I156" s="182"/>
    </row>
    <row r="157" spans="1:9" s="183" customFormat="1" ht="11.5" customHeight="1">
      <c r="A157" s="195" t="s">
        <v>75</v>
      </c>
      <c r="B157" s="189" t="s">
        <v>590</v>
      </c>
      <c r="C157" s="189" t="s">
        <v>935</v>
      </c>
      <c r="D157" s="202" t="s">
        <v>2830</v>
      </c>
      <c r="E157" s="574"/>
      <c r="F157" s="191"/>
      <c r="G157" s="197"/>
      <c r="H157" s="192"/>
      <c r="I157" s="182"/>
    </row>
    <row r="158" spans="1:9" s="183" customFormat="1" ht="11.5" customHeight="1" thickBot="1">
      <c r="A158" s="184" t="s">
        <v>1</v>
      </c>
      <c r="B158" s="185" t="s">
        <v>590</v>
      </c>
      <c r="C158" s="185" t="s">
        <v>590</v>
      </c>
      <c r="D158" s="198"/>
      <c r="E158" s="370" t="s">
        <v>431</v>
      </c>
      <c r="F158" s="191" t="str">
        <f>E156</f>
        <v xml:space="preserve">賈成康 </v>
      </c>
      <c r="G158" s="191"/>
      <c r="H158" s="192"/>
      <c r="I158" s="182"/>
    </row>
    <row r="159" spans="1:9" s="183" customFormat="1" ht="11.5" customHeight="1">
      <c r="A159" s="188" t="s">
        <v>76</v>
      </c>
      <c r="B159" s="189" t="s">
        <v>874</v>
      </c>
      <c r="C159" s="189" t="s">
        <v>936</v>
      </c>
      <c r="D159" s="190"/>
      <c r="E159" s="208">
        <v>0.64583333333333337</v>
      </c>
      <c r="F159" s="581" t="s">
        <v>5861</v>
      </c>
      <c r="G159" s="191"/>
      <c r="H159" s="192"/>
      <c r="I159" s="182"/>
    </row>
    <row r="160" spans="1:9" s="183" customFormat="1" ht="11.5" customHeight="1" thickBot="1">
      <c r="A160" s="193" t="s">
        <v>1</v>
      </c>
      <c r="B160" s="185" t="s">
        <v>590</v>
      </c>
      <c r="C160" s="185" t="s">
        <v>590</v>
      </c>
      <c r="D160" s="194" t="s">
        <v>322</v>
      </c>
      <c r="E160" s="379" t="str">
        <f>C161</f>
        <v xml:space="preserve">廖奕澄 </v>
      </c>
      <c r="F160" s="370"/>
      <c r="G160" s="191"/>
      <c r="H160" s="192"/>
      <c r="I160" s="182"/>
    </row>
    <row r="161" spans="1:9" s="183" customFormat="1" ht="11.5" customHeight="1" thickBot="1">
      <c r="A161" s="195" t="s">
        <v>77</v>
      </c>
      <c r="B161" s="366" t="s">
        <v>826</v>
      </c>
      <c r="C161" s="366" t="s">
        <v>937</v>
      </c>
      <c r="D161" s="378">
        <v>0.70833333333333337</v>
      </c>
      <c r="E161" s="419" t="s">
        <v>5586</v>
      </c>
      <c r="F161" s="370"/>
      <c r="G161" s="191"/>
      <c r="H161" s="192"/>
      <c r="I161" s="182"/>
    </row>
    <row r="162" spans="1:9" s="183" customFormat="1" ht="11.5" customHeight="1" thickBot="1">
      <c r="A162" s="184" t="s">
        <v>1</v>
      </c>
      <c r="B162" s="185" t="s">
        <v>590</v>
      </c>
      <c r="C162" s="185" t="s">
        <v>590</v>
      </c>
      <c r="D162" s="198"/>
      <c r="E162" s="191"/>
      <c r="F162" s="370" t="s">
        <v>486</v>
      </c>
      <c r="G162" s="368" t="str">
        <f>F158</f>
        <v xml:space="preserve">賈成康 </v>
      </c>
      <c r="H162" s="192" t="s">
        <v>2844</v>
      </c>
      <c r="I162" s="182"/>
    </row>
    <row r="163" spans="1:9" s="183" customFormat="1" ht="11.5" customHeight="1" thickBot="1">
      <c r="A163" s="188" t="s">
        <v>78</v>
      </c>
      <c r="B163" s="366" t="s">
        <v>938</v>
      </c>
      <c r="C163" s="366" t="s">
        <v>939</v>
      </c>
      <c r="D163" s="367"/>
      <c r="E163" s="191"/>
      <c r="F163" s="200">
        <v>0.73611111111111116</v>
      </c>
      <c r="G163" s="191" t="s">
        <v>6255</v>
      </c>
      <c r="H163" s="192"/>
      <c r="I163" s="182"/>
    </row>
    <row r="164" spans="1:9" s="183" customFormat="1" ht="11.5" customHeight="1" thickBot="1">
      <c r="A164" s="193" t="s">
        <v>1</v>
      </c>
      <c r="B164" s="185" t="s">
        <v>590</v>
      </c>
      <c r="C164" s="185" t="s">
        <v>590</v>
      </c>
      <c r="D164" s="204" t="s">
        <v>323</v>
      </c>
      <c r="E164" s="368" t="str">
        <f>C163</f>
        <v xml:space="preserve">廖盛崴 </v>
      </c>
      <c r="F164" s="199"/>
      <c r="G164" s="191"/>
      <c r="H164" s="192"/>
      <c r="I164" s="182"/>
    </row>
    <row r="165" spans="1:9" s="183" customFormat="1" ht="11.5" customHeight="1">
      <c r="A165" s="195" t="s">
        <v>79</v>
      </c>
      <c r="B165" s="189" t="s">
        <v>893</v>
      </c>
      <c r="C165" s="189" t="s">
        <v>940</v>
      </c>
      <c r="D165" s="202">
        <v>0.70833333333333337</v>
      </c>
      <c r="E165" s="369" t="s">
        <v>5592</v>
      </c>
      <c r="F165" s="199"/>
      <c r="G165" s="191"/>
      <c r="H165" s="192"/>
      <c r="I165" s="182"/>
    </row>
    <row r="166" spans="1:9" s="183" customFormat="1" ht="11.5" customHeight="1" thickBot="1">
      <c r="A166" s="184" t="s">
        <v>1</v>
      </c>
      <c r="B166" s="185" t="s">
        <v>590</v>
      </c>
      <c r="C166" s="185" t="s">
        <v>590</v>
      </c>
      <c r="D166" s="198"/>
      <c r="E166" s="370" t="s">
        <v>432</v>
      </c>
      <c r="F166" s="374" t="str">
        <f>E164</f>
        <v xml:space="preserve">廖盛崴 </v>
      </c>
      <c r="G166" s="191"/>
      <c r="H166" s="192"/>
      <c r="I166" s="182"/>
    </row>
    <row r="167" spans="1:9" s="183" customFormat="1" ht="11.5" customHeight="1">
      <c r="A167" s="188" t="s">
        <v>80</v>
      </c>
      <c r="B167" s="189" t="s">
        <v>941</v>
      </c>
      <c r="C167" s="189" t="s">
        <v>942</v>
      </c>
      <c r="D167" s="190"/>
      <c r="E167" s="208">
        <v>0.64583333333333337</v>
      </c>
      <c r="F167" s="191" t="s">
        <v>5865</v>
      </c>
      <c r="G167" s="197"/>
      <c r="H167" s="192"/>
      <c r="I167" s="182"/>
    </row>
    <row r="168" spans="1:9" s="183" customFormat="1" ht="11.5" customHeight="1" thickBot="1">
      <c r="A168" s="193" t="s">
        <v>1</v>
      </c>
      <c r="B168" s="185" t="s">
        <v>590</v>
      </c>
      <c r="C168" s="185" t="s">
        <v>590</v>
      </c>
      <c r="D168" s="194" t="s">
        <v>324</v>
      </c>
      <c r="E168" s="379" t="str">
        <f>C169</f>
        <v xml:space="preserve">楊易 </v>
      </c>
      <c r="F168" s="191"/>
      <c r="G168" s="191"/>
      <c r="H168" s="192"/>
      <c r="I168" s="182"/>
    </row>
    <row r="169" spans="1:9" s="183" customFormat="1" ht="11.5" customHeight="1" thickBot="1">
      <c r="A169" s="195" t="s">
        <v>81</v>
      </c>
      <c r="B169" s="366" t="s">
        <v>943</v>
      </c>
      <c r="C169" s="366" t="s">
        <v>944</v>
      </c>
      <c r="D169" s="540">
        <v>0.72569444444444453</v>
      </c>
      <c r="E169" s="191" t="s">
        <v>5598</v>
      </c>
      <c r="F169" s="197"/>
      <c r="G169" s="191"/>
      <c r="H169" s="192"/>
      <c r="I169" s="182"/>
    </row>
    <row r="170" spans="1:9" s="183" customFormat="1" ht="11.5" customHeight="1">
      <c r="A170" s="184" t="s">
        <v>1</v>
      </c>
      <c r="B170" s="185" t="s">
        <v>590</v>
      </c>
      <c r="C170" s="185" t="s">
        <v>590</v>
      </c>
      <c r="D170" s="198"/>
      <c r="E170" s="191"/>
      <c r="F170" s="191"/>
      <c r="G170" s="191"/>
      <c r="H170" s="192" t="s">
        <v>2834</v>
      </c>
      <c r="I170" s="182"/>
    </row>
    <row r="171" spans="1:9" s="183" customFormat="1" ht="11.5" customHeight="1" thickBot="1">
      <c r="A171" s="188" t="s">
        <v>82</v>
      </c>
      <c r="B171" s="366" t="s">
        <v>945</v>
      </c>
      <c r="C171" s="366" t="s">
        <v>946</v>
      </c>
      <c r="D171" s="367"/>
      <c r="E171" s="191"/>
      <c r="F171" s="191"/>
      <c r="G171" s="191"/>
      <c r="H171" s="209" t="s">
        <v>2835</v>
      </c>
      <c r="I171" s="182"/>
    </row>
    <row r="172" spans="1:9" s="183" customFormat="1" ht="11.5" customHeight="1" thickBot="1">
      <c r="A172" s="193" t="s">
        <v>1</v>
      </c>
      <c r="B172" s="185" t="s">
        <v>590</v>
      </c>
      <c r="C172" s="185" t="s">
        <v>590</v>
      </c>
      <c r="D172" s="204" t="s">
        <v>325</v>
      </c>
      <c r="E172" s="368" t="str">
        <f>C171</f>
        <v xml:space="preserve">黃子銓 </v>
      </c>
      <c r="F172" s="191"/>
      <c r="G172" s="191"/>
      <c r="H172" s="192"/>
      <c r="I172" s="182"/>
    </row>
    <row r="173" spans="1:9" s="183" customFormat="1" ht="11.5" customHeight="1">
      <c r="A173" s="195" t="s">
        <v>83</v>
      </c>
      <c r="B173" s="189" t="s">
        <v>590</v>
      </c>
      <c r="C173" s="189" t="s">
        <v>947</v>
      </c>
      <c r="D173" s="196"/>
      <c r="E173" s="376"/>
      <c r="F173" s="191"/>
      <c r="G173" s="197"/>
      <c r="H173" s="192"/>
      <c r="I173" s="182"/>
    </row>
    <row r="174" spans="1:9" s="183" customFormat="1" ht="11.5" customHeight="1" thickBot="1">
      <c r="A174" s="184" t="s">
        <v>1</v>
      </c>
      <c r="B174" s="185" t="s">
        <v>590</v>
      </c>
      <c r="C174" s="185" t="s">
        <v>590</v>
      </c>
      <c r="D174" s="198"/>
      <c r="E174" s="199" t="s">
        <v>433</v>
      </c>
      <c r="F174" s="377" t="str">
        <f>E176</f>
        <v xml:space="preserve">黃昱銘 </v>
      </c>
      <c r="G174" s="191"/>
      <c r="H174" s="192"/>
      <c r="I174" s="182"/>
    </row>
    <row r="175" spans="1:9" s="183" customFormat="1" ht="11.5" customHeight="1">
      <c r="A175" s="188" t="s">
        <v>84</v>
      </c>
      <c r="B175" s="189" t="s">
        <v>854</v>
      </c>
      <c r="C175" s="189" t="s">
        <v>948</v>
      </c>
      <c r="D175" s="190"/>
      <c r="E175" s="572">
        <v>0.64583333333333337</v>
      </c>
      <c r="F175" s="542" t="s">
        <v>5866</v>
      </c>
      <c r="G175" s="191"/>
      <c r="H175" s="192"/>
      <c r="I175" s="182"/>
    </row>
    <row r="176" spans="1:9" s="183" customFormat="1" ht="11.5" customHeight="1" thickBot="1">
      <c r="A176" s="193" t="s">
        <v>1</v>
      </c>
      <c r="B176" s="185" t="s">
        <v>590</v>
      </c>
      <c r="C176" s="185" t="s">
        <v>590</v>
      </c>
      <c r="D176" s="194" t="s">
        <v>326</v>
      </c>
      <c r="E176" s="553" t="str">
        <f>C177</f>
        <v xml:space="preserve">黃昱銘 </v>
      </c>
      <c r="F176" s="199"/>
      <c r="G176" s="191"/>
      <c r="H176" s="192"/>
      <c r="I176" s="182"/>
    </row>
    <row r="177" spans="1:9" s="183" customFormat="1" ht="11.5" customHeight="1" thickBot="1">
      <c r="A177" s="195" t="s">
        <v>85</v>
      </c>
      <c r="B177" s="366" t="s">
        <v>884</v>
      </c>
      <c r="C177" s="366" t="s">
        <v>949</v>
      </c>
      <c r="D177" s="540">
        <v>0.72569444444444453</v>
      </c>
      <c r="E177" s="419" t="s">
        <v>5604</v>
      </c>
      <c r="F177" s="199"/>
      <c r="G177" s="191"/>
      <c r="H177" s="192"/>
      <c r="I177" s="182"/>
    </row>
    <row r="178" spans="1:9" s="183" customFormat="1" ht="11.5" customHeight="1" thickBot="1">
      <c r="A178" s="184" t="s">
        <v>1</v>
      </c>
      <c r="B178" s="185" t="s">
        <v>590</v>
      </c>
      <c r="C178" s="185" t="s">
        <v>590</v>
      </c>
      <c r="D178" s="198"/>
      <c r="E178" s="191"/>
      <c r="F178" s="199" t="s">
        <v>487</v>
      </c>
      <c r="G178" s="377" t="str">
        <f>F182</f>
        <v xml:space="preserve">郭子敬 </v>
      </c>
      <c r="H178" s="192" t="s">
        <v>2845</v>
      </c>
      <c r="I178" s="182"/>
    </row>
    <row r="179" spans="1:9" s="183" customFormat="1" ht="11.5" customHeight="1">
      <c r="A179" s="188" t="s">
        <v>86</v>
      </c>
      <c r="B179" s="189" t="s">
        <v>950</v>
      </c>
      <c r="C179" s="189" t="s">
        <v>951</v>
      </c>
      <c r="D179" s="190"/>
      <c r="E179" s="191"/>
      <c r="F179" s="552">
        <v>0.73611111111111116</v>
      </c>
      <c r="G179" s="419" t="s">
        <v>6252</v>
      </c>
      <c r="H179" s="192"/>
      <c r="I179" s="182"/>
    </row>
    <row r="180" spans="1:9" s="183" customFormat="1" ht="11.5" customHeight="1" thickBot="1">
      <c r="A180" s="193" t="s">
        <v>1</v>
      </c>
      <c r="B180" s="185" t="s">
        <v>590</v>
      </c>
      <c r="C180" s="185" t="s">
        <v>590</v>
      </c>
      <c r="D180" s="194" t="s">
        <v>327</v>
      </c>
      <c r="E180" s="377" t="str">
        <f>C181</f>
        <v xml:space="preserve">蔡煥宇 </v>
      </c>
      <c r="F180" s="370"/>
      <c r="G180" s="191"/>
      <c r="H180" s="192"/>
      <c r="I180" s="182"/>
    </row>
    <row r="181" spans="1:9" s="183" customFormat="1" ht="11.5" customHeight="1" thickBot="1">
      <c r="A181" s="195" t="s">
        <v>87</v>
      </c>
      <c r="B181" s="366" t="s">
        <v>952</v>
      </c>
      <c r="C181" s="366" t="s">
        <v>953</v>
      </c>
      <c r="D181" s="378">
        <v>0.72569444444444453</v>
      </c>
      <c r="E181" s="555" t="s">
        <v>5600</v>
      </c>
      <c r="F181" s="370"/>
      <c r="G181" s="191"/>
      <c r="H181" s="192"/>
      <c r="I181" s="182"/>
    </row>
    <row r="182" spans="1:9" s="183" customFormat="1" ht="11.5" customHeight="1" thickBot="1">
      <c r="A182" s="184" t="s">
        <v>1</v>
      </c>
      <c r="B182" s="185" t="s">
        <v>590</v>
      </c>
      <c r="C182" s="185" t="s">
        <v>590</v>
      </c>
      <c r="D182" s="198"/>
      <c r="E182" s="199" t="s">
        <v>434</v>
      </c>
      <c r="F182" s="553" t="str">
        <f>E184</f>
        <v xml:space="preserve">郭子敬 </v>
      </c>
      <c r="G182" s="191"/>
      <c r="H182" s="192"/>
      <c r="I182" s="182"/>
    </row>
    <row r="183" spans="1:9" s="183" customFormat="1" ht="11.5" customHeight="1">
      <c r="A183" s="188" t="s">
        <v>88</v>
      </c>
      <c r="B183" s="372" t="s">
        <v>904</v>
      </c>
      <c r="C183" s="372" t="s">
        <v>954</v>
      </c>
      <c r="D183" s="190"/>
      <c r="E183" s="572">
        <v>0.64583333333333337</v>
      </c>
      <c r="F183" s="191" t="s">
        <v>5870</v>
      </c>
      <c r="G183" s="191"/>
      <c r="H183" s="192"/>
      <c r="I183" s="182"/>
    </row>
    <row r="184" spans="1:9" s="183" customFormat="1" ht="11.5" customHeight="1" thickBot="1">
      <c r="A184" s="193" t="s">
        <v>1</v>
      </c>
      <c r="B184" s="185" t="s">
        <v>590</v>
      </c>
      <c r="C184" s="185" t="s">
        <v>590</v>
      </c>
      <c r="D184" s="194" t="s">
        <v>328</v>
      </c>
      <c r="E184" s="553" t="str">
        <f>C185</f>
        <v xml:space="preserve">郭子敬 </v>
      </c>
      <c r="F184" s="191"/>
      <c r="G184" s="191"/>
      <c r="H184" s="192"/>
      <c r="I184" s="182"/>
    </row>
    <row r="185" spans="1:9" s="183" customFormat="1" ht="11.5" customHeight="1" thickBot="1">
      <c r="A185" s="195" t="s">
        <v>89</v>
      </c>
      <c r="B185" s="366" t="s">
        <v>830</v>
      </c>
      <c r="C185" s="366" t="s">
        <v>955</v>
      </c>
      <c r="D185" s="378">
        <v>0.72569444444444453</v>
      </c>
      <c r="E185" s="419" t="s">
        <v>5399</v>
      </c>
      <c r="F185" s="191"/>
      <c r="G185" s="191"/>
      <c r="H185" s="192"/>
      <c r="I185" s="182"/>
    </row>
    <row r="186" spans="1:9" s="183" customFormat="1" ht="11.5" customHeight="1">
      <c r="A186" s="184" t="s">
        <v>1</v>
      </c>
      <c r="B186" s="185" t="s">
        <v>590</v>
      </c>
      <c r="C186" s="185" t="s">
        <v>590</v>
      </c>
      <c r="D186" s="198"/>
      <c r="E186" s="191"/>
      <c r="F186" s="191"/>
      <c r="G186" s="191" t="s">
        <v>2834</v>
      </c>
      <c r="H186" s="192"/>
      <c r="I186" s="182"/>
    </row>
    <row r="187" spans="1:9" s="183" customFormat="1" ht="11.5" customHeight="1" thickBot="1">
      <c r="A187" s="188" t="s">
        <v>90</v>
      </c>
      <c r="B187" s="366" t="s">
        <v>956</v>
      </c>
      <c r="C187" s="366" t="s">
        <v>957</v>
      </c>
      <c r="D187" s="367"/>
      <c r="E187" s="191"/>
      <c r="F187" s="191"/>
      <c r="G187" s="203" t="s">
        <v>2835</v>
      </c>
      <c r="H187" s="192"/>
      <c r="I187" s="182"/>
    </row>
    <row r="188" spans="1:9" s="183" customFormat="1" ht="11.5" customHeight="1" thickBot="1">
      <c r="A188" s="193" t="s">
        <v>1</v>
      </c>
      <c r="B188" s="185" t="s">
        <v>590</v>
      </c>
      <c r="C188" s="185" t="s">
        <v>590</v>
      </c>
      <c r="D188" s="204" t="s">
        <v>329</v>
      </c>
      <c r="E188" s="368" t="str">
        <f>C187</f>
        <v xml:space="preserve">楊定學 </v>
      </c>
      <c r="F188" s="191"/>
      <c r="G188" s="191"/>
      <c r="H188" s="192"/>
      <c r="I188" s="182"/>
    </row>
    <row r="189" spans="1:9" s="183" customFormat="1" ht="11.5" customHeight="1">
      <c r="A189" s="195" t="s">
        <v>91</v>
      </c>
      <c r="B189" s="189" t="s">
        <v>813</v>
      </c>
      <c r="C189" s="189" t="s">
        <v>958</v>
      </c>
      <c r="D189" s="202">
        <v>0.72569444444444453</v>
      </c>
      <c r="E189" s="199" t="s">
        <v>5596</v>
      </c>
      <c r="F189" s="191"/>
      <c r="G189" s="191"/>
      <c r="H189" s="192"/>
      <c r="I189" s="182"/>
    </row>
    <row r="190" spans="1:9" s="183" customFormat="1" ht="11.5" customHeight="1" thickBot="1">
      <c r="A190" s="184" t="s">
        <v>1</v>
      </c>
      <c r="B190" s="185" t="s">
        <v>590</v>
      </c>
      <c r="C190" s="185" t="s">
        <v>590</v>
      </c>
      <c r="D190" s="198"/>
      <c r="E190" s="199" t="s">
        <v>435</v>
      </c>
      <c r="F190" s="377" t="str">
        <f>E192</f>
        <v xml:space="preserve">楊世恩 </v>
      </c>
      <c r="G190" s="191"/>
      <c r="H190" s="192"/>
      <c r="I190" s="182"/>
    </row>
    <row r="191" spans="1:9" s="183" customFormat="1" ht="11.5" customHeight="1">
      <c r="A191" s="188" t="s">
        <v>92</v>
      </c>
      <c r="B191" s="189" t="s">
        <v>845</v>
      </c>
      <c r="C191" s="189" t="s">
        <v>959</v>
      </c>
      <c r="D191" s="190"/>
      <c r="E191" s="572">
        <v>0.64583333333333337</v>
      </c>
      <c r="F191" s="369" t="s">
        <v>5867</v>
      </c>
      <c r="G191" s="191"/>
      <c r="H191" s="192"/>
      <c r="I191" s="182"/>
    </row>
    <row r="192" spans="1:9" s="183" customFormat="1" ht="11.5" customHeight="1" thickBot="1">
      <c r="A192" s="193" t="s">
        <v>1</v>
      </c>
      <c r="B192" s="185" t="s">
        <v>590</v>
      </c>
      <c r="C192" s="185" t="s">
        <v>590</v>
      </c>
      <c r="D192" s="194" t="s">
        <v>330</v>
      </c>
      <c r="E192" s="553" t="str">
        <f>C193</f>
        <v xml:space="preserve">楊世恩 </v>
      </c>
      <c r="F192" s="370"/>
      <c r="G192" s="191"/>
      <c r="H192" s="192"/>
      <c r="I192" s="182"/>
    </row>
    <row r="193" spans="1:9" s="183" customFormat="1" ht="11.5" customHeight="1" thickBot="1">
      <c r="A193" s="195" t="s">
        <v>93</v>
      </c>
      <c r="B193" s="366" t="s">
        <v>849</v>
      </c>
      <c r="C193" s="366" t="s">
        <v>960</v>
      </c>
      <c r="D193" s="378">
        <v>0.72569444444444453</v>
      </c>
      <c r="E193" s="375" t="s">
        <v>5595</v>
      </c>
      <c r="F193" s="370"/>
      <c r="G193" s="191"/>
      <c r="H193" s="192"/>
      <c r="I193" s="182"/>
    </row>
    <row r="194" spans="1:9" s="183" customFormat="1" ht="11.5" customHeight="1" thickBot="1">
      <c r="A194" s="184" t="s">
        <v>1</v>
      </c>
      <c r="B194" s="185" t="s">
        <v>590</v>
      </c>
      <c r="C194" s="185" t="s">
        <v>590</v>
      </c>
      <c r="D194" s="198"/>
      <c r="E194" s="191"/>
      <c r="F194" s="370" t="s">
        <v>488</v>
      </c>
      <c r="G194" s="368" t="str">
        <f>F190</f>
        <v xml:space="preserve">楊世恩 </v>
      </c>
      <c r="H194" s="192" t="s">
        <v>2846</v>
      </c>
      <c r="I194" s="182"/>
    </row>
    <row r="195" spans="1:9" s="183" customFormat="1" ht="11.5" customHeight="1" thickBot="1">
      <c r="A195" s="188" t="s">
        <v>94</v>
      </c>
      <c r="B195" s="366" t="s">
        <v>872</v>
      </c>
      <c r="C195" s="366" t="s">
        <v>961</v>
      </c>
      <c r="D195" s="367"/>
      <c r="E195" s="191"/>
      <c r="F195" s="200">
        <v>0.73611111111111116</v>
      </c>
      <c r="G195" s="191" t="s">
        <v>6251</v>
      </c>
      <c r="H195" s="192"/>
      <c r="I195" s="182"/>
    </row>
    <row r="196" spans="1:9" s="183" customFormat="1" ht="11.5" customHeight="1" thickBot="1">
      <c r="A196" s="193" t="s">
        <v>1</v>
      </c>
      <c r="B196" s="185" t="s">
        <v>590</v>
      </c>
      <c r="C196" s="185" t="s">
        <v>590</v>
      </c>
      <c r="D196" s="204" t="s">
        <v>331</v>
      </c>
      <c r="E196" s="368" t="str">
        <f>C195</f>
        <v xml:space="preserve">劉宥廷 </v>
      </c>
      <c r="F196" s="199"/>
      <c r="G196" s="191"/>
      <c r="H196" s="192"/>
      <c r="I196" s="182"/>
    </row>
    <row r="197" spans="1:9" s="183" customFormat="1" ht="11.5" customHeight="1">
      <c r="A197" s="195" t="s">
        <v>95</v>
      </c>
      <c r="B197" s="189" t="s">
        <v>851</v>
      </c>
      <c r="C197" s="189" t="s">
        <v>962</v>
      </c>
      <c r="D197" s="202">
        <v>0.72569444444444453</v>
      </c>
      <c r="E197" s="199" t="s">
        <v>5605</v>
      </c>
      <c r="F197" s="199"/>
      <c r="G197" s="191"/>
      <c r="H197" s="192"/>
      <c r="I197" s="182"/>
    </row>
    <row r="198" spans="1:9" s="183" customFormat="1" ht="11.5" customHeight="1" thickBot="1">
      <c r="A198" s="184" t="s">
        <v>1</v>
      </c>
      <c r="B198" s="185" t="s">
        <v>590</v>
      </c>
      <c r="C198" s="185" t="s">
        <v>590</v>
      </c>
      <c r="D198" s="198"/>
      <c r="E198" s="199" t="s">
        <v>436</v>
      </c>
      <c r="F198" s="379" t="str">
        <f>E200</f>
        <v xml:space="preserve">游忻曄 </v>
      </c>
      <c r="G198" s="191"/>
      <c r="H198" s="192"/>
      <c r="I198" s="182"/>
    </row>
    <row r="199" spans="1:9" s="183" customFormat="1" ht="11.5" customHeight="1">
      <c r="A199" s="188" t="s">
        <v>96</v>
      </c>
      <c r="B199" s="189" t="s">
        <v>864</v>
      </c>
      <c r="C199" s="189" t="s">
        <v>963</v>
      </c>
      <c r="D199" s="190"/>
      <c r="E199" s="572">
        <v>0.66319444444444442</v>
      </c>
      <c r="F199" s="550" t="s">
        <v>5871</v>
      </c>
      <c r="G199" s="191"/>
      <c r="H199" s="192"/>
      <c r="I199" s="182"/>
    </row>
    <row r="200" spans="1:9" s="183" customFormat="1" ht="11.5" customHeight="1" thickBot="1">
      <c r="A200" s="193" t="s">
        <v>1</v>
      </c>
      <c r="B200" s="185" t="s">
        <v>590</v>
      </c>
      <c r="C200" s="185" t="s">
        <v>590</v>
      </c>
      <c r="D200" s="194" t="s">
        <v>332</v>
      </c>
      <c r="E200" s="553" t="str">
        <f>C201</f>
        <v xml:space="preserve">游忻曄 </v>
      </c>
      <c r="F200" s="191"/>
      <c r="G200" s="191"/>
      <c r="H200" s="192"/>
      <c r="I200" s="182"/>
    </row>
    <row r="201" spans="1:9" s="183" customFormat="1" ht="11.5" customHeight="1" thickBot="1">
      <c r="A201" s="195" t="s">
        <v>97</v>
      </c>
      <c r="B201" s="366" t="s">
        <v>964</v>
      </c>
      <c r="C201" s="366" t="s">
        <v>965</v>
      </c>
      <c r="D201" s="540">
        <v>0.72569444444444453</v>
      </c>
      <c r="E201" s="191" t="s">
        <v>5601</v>
      </c>
      <c r="F201" s="191"/>
      <c r="G201" s="191"/>
      <c r="H201" s="192"/>
      <c r="I201" s="182"/>
    </row>
    <row r="202" spans="1:9" s="183" customFormat="1" ht="11.5" customHeight="1">
      <c r="A202" s="205"/>
      <c r="B202" s="210"/>
      <c r="C202" s="210"/>
      <c r="D202" s="204"/>
      <c r="E202" s="191"/>
      <c r="F202" s="191"/>
      <c r="G202" s="191"/>
      <c r="H202" s="192"/>
      <c r="I202" s="182"/>
    </row>
    <row r="203" spans="1:9" s="183" customFormat="1" ht="11.5" customHeight="1">
      <c r="A203" s="205"/>
      <c r="B203" s="206"/>
      <c r="C203" s="206"/>
      <c r="D203" s="198"/>
      <c r="E203" s="207"/>
      <c r="F203" s="178"/>
      <c r="G203" s="178"/>
      <c r="H203" s="192"/>
      <c r="I203" s="182"/>
    </row>
    <row r="204" spans="1:9" s="183" customFormat="1" ht="11.5" customHeight="1">
      <c r="A204" s="168" t="s">
        <v>2847</v>
      </c>
      <c r="B204" s="177"/>
      <c r="C204" s="178" t="s">
        <v>258</v>
      </c>
      <c r="D204" s="179" t="s">
        <v>3635</v>
      </c>
      <c r="E204" s="179" t="s">
        <v>3636</v>
      </c>
      <c r="F204" s="179" t="s">
        <v>3637</v>
      </c>
      <c r="G204" s="180"/>
      <c r="H204" s="181"/>
      <c r="I204" s="182"/>
    </row>
    <row r="205" spans="1:9" s="187" customFormat="1" ht="11.5" customHeight="1">
      <c r="A205" s="184" t="s">
        <v>1</v>
      </c>
      <c r="B205" s="185"/>
      <c r="C205" s="185"/>
      <c r="D205" s="180"/>
      <c r="E205" s="180"/>
      <c r="F205" s="180"/>
      <c r="G205" s="180"/>
      <c r="H205" s="181"/>
      <c r="I205" s="186"/>
    </row>
    <row r="206" spans="1:9" s="183" customFormat="1" ht="11.5" customHeight="1" thickBot="1">
      <c r="A206" s="188" t="s">
        <v>98</v>
      </c>
      <c r="B206" s="366" t="s">
        <v>914</v>
      </c>
      <c r="C206" s="366" t="s">
        <v>966</v>
      </c>
      <c r="D206" s="367"/>
      <c r="E206" s="191"/>
      <c r="F206" s="191"/>
      <c r="G206" s="191"/>
      <c r="H206" s="192"/>
      <c r="I206" s="182"/>
    </row>
    <row r="207" spans="1:9" s="183" customFormat="1" ht="11.5" customHeight="1" thickBot="1">
      <c r="A207" s="193" t="s">
        <v>1</v>
      </c>
      <c r="B207" s="185" t="s">
        <v>590</v>
      </c>
      <c r="C207" s="185" t="s">
        <v>590</v>
      </c>
      <c r="D207" s="544" t="s">
        <v>333</v>
      </c>
      <c r="E207" s="368" t="str">
        <f>C206</f>
        <v xml:space="preserve">張益誠 </v>
      </c>
      <c r="F207" s="191"/>
      <c r="G207" s="191"/>
      <c r="H207" s="192"/>
      <c r="I207" s="182"/>
    </row>
    <row r="208" spans="1:9" s="183" customFormat="1" ht="11.5" customHeight="1">
      <c r="A208" s="195" t="s">
        <v>99</v>
      </c>
      <c r="B208" s="189" t="s">
        <v>590</v>
      </c>
      <c r="C208" s="189" t="s">
        <v>967</v>
      </c>
      <c r="D208" s="196"/>
      <c r="E208" s="376"/>
      <c r="F208" s="191"/>
      <c r="G208" s="197"/>
      <c r="H208" s="192"/>
      <c r="I208" s="182"/>
    </row>
    <row r="209" spans="1:9" s="183" customFormat="1" ht="11.5" customHeight="1" thickBot="1">
      <c r="A209" s="184" t="s">
        <v>1</v>
      </c>
      <c r="B209" s="185" t="s">
        <v>590</v>
      </c>
      <c r="C209" s="185" t="s">
        <v>590</v>
      </c>
      <c r="D209" s="198"/>
      <c r="E209" s="199" t="s">
        <v>437</v>
      </c>
      <c r="F209" s="377" t="str">
        <f>E211</f>
        <v xml:space="preserve">連浚善 </v>
      </c>
      <c r="G209" s="191"/>
      <c r="H209" s="192"/>
      <c r="I209" s="182"/>
    </row>
    <row r="210" spans="1:9" s="183" customFormat="1" ht="11.5" customHeight="1">
      <c r="A210" s="188" t="s">
        <v>100</v>
      </c>
      <c r="B210" s="189" t="s">
        <v>968</v>
      </c>
      <c r="C210" s="189" t="s">
        <v>969</v>
      </c>
      <c r="D210" s="190"/>
      <c r="E210" s="572">
        <v>0.66319444444444442</v>
      </c>
      <c r="F210" s="369" t="s">
        <v>5872</v>
      </c>
      <c r="G210" s="191"/>
      <c r="H210" s="192"/>
      <c r="I210" s="182"/>
    </row>
    <row r="211" spans="1:9" s="183" customFormat="1" ht="11.5" customHeight="1" thickBot="1">
      <c r="A211" s="193" t="s">
        <v>1</v>
      </c>
      <c r="B211" s="185" t="s">
        <v>590</v>
      </c>
      <c r="C211" s="185" t="s">
        <v>590</v>
      </c>
      <c r="D211" s="194" t="s">
        <v>334</v>
      </c>
      <c r="E211" s="553" t="str">
        <f>C212</f>
        <v xml:space="preserve">連浚善 </v>
      </c>
      <c r="F211" s="370"/>
      <c r="G211" s="191"/>
      <c r="H211" s="192"/>
      <c r="I211" s="182"/>
    </row>
    <row r="212" spans="1:9" s="183" customFormat="1" ht="11.5" customHeight="1" thickBot="1">
      <c r="A212" s="195" t="s">
        <v>101</v>
      </c>
      <c r="B212" s="366" t="s">
        <v>882</v>
      </c>
      <c r="C212" s="366" t="s">
        <v>970</v>
      </c>
      <c r="D212" s="378">
        <v>0.72569444444444453</v>
      </c>
      <c r="E212" s="375" t="s">
        <v>5606</v>
      </c>
      <c r="F212" s="370"/>
      <c r="G212" s="197"/>
      <c r="H212" s="192"/>
      <c r="I212" s="182"/>
    </row>
    <row r="213" spans="1:9" s="183" customFormat="1" ht="11.5" customHeight="1" thickBot="1">
      <c r="A213" s="184" t="s">
        <v>1</v>
      </c>
      <c r="B213" s="185" t="s">
        <v>590</v>
      </c>
      <c r="C213" s="185" t="s">
        <v>590</v>
      </c>
      <c r="D213" s="198"/>
      <c r="E213" s="191"/>
      <c r="F213" s="370" t="s">
        <v>489</v>
      </c>
      <c r="G213" s="368" t="str">
        <f>F209</f>
        <v xml:space="preserve">連浚善 </v>
      </c>
      <c r="H213" s="192" t="s">
        <v>2848</v>
      </c>
      <c r="I213" s="182"/>
    </row>
    <row r="214" spans="1:9" s="183" customFormat="1" ht="11.5" customHeight="1">
      <c r="A214" s="188" t="s">
        <v>102</v>
      </c>
      <c r="B214" s="189" t="s">
        <v>891</v>
      </c>
      <c r="C214" s="189" t="s">
        <v>971</v>
      </c>
      <c r="D214" s="190"/>
      <c r="E214" s="191"/>
      <c r="F214" s="200">
        <v>0.73611111111111116</v>
      </c>
      <c r="G214" s="191" t="s">
        <v>6260</v>
      </c>
      <c r="H214" s="192"/>
      <c r="I214" s="182"/>
    </row>
    <row r="215" spans="1:9" s="183" customFormat="1" ht="11.5" customHeight="1" thickBot="1">
      <c r="A215" s="193" t="s">
        <v>1</v>
      </c>
      <c r="B215" s="185" t="s">
        <v>590</v>
      </c>
      <c r="C215" s="185" t="s">
        <v>590</v>
      </c>
      <c r="D215" s="194" t="s">
        <v>335</v>
      </c>
      <c r="E215" s="377" t="str">
        <f>C216</f>
        <v xml:space="preserve">賴彥愷 </v>
      </c>
      <c r="F215" s="199"/>
      <c r="G215" s="191"/>
      <c r="H215" s="192"/>
      <c r="I215" s="182"/>
    </row>
    <row r="216" spans="1:9" s="183" customFormat="1" ht="11.5" customHeight="1" thickBot="1">
      <c r="A216" s="195" t="s">
        <v>103</v>
      </c>
      <c r="B216" s="366" t="s">
        <v>972</v>
      </c>
      <c r="C216" s="366" t="s">
        <v>973</v>
      </c>
      <c r="D216" s="378">
        <v>0.72569444444444453</v>
      </c>
      <c r="E216" s="569" t="s">
        <v>5607</v>
      </c>
      <c r="F216" s="199"/>
      <c r="G216" s="191"/>
      <c r="H216" s="192"/>
      <c r="I216" s="182"/>
    </row>
    <row r="217" spans="1:9" s="183" customFormat="1" ht="11.5" customHeight="1" thickBot="1">
      <c r="A217" s="184" t="s">
        <v>1</v>
      </c>
      <c r="B217" s="185" t="s">
        <v>590</v>
      </c>
      <c r="C217" s="185" t="s">
        <v>590</v>
      </c>
      <c r="D217" s="198"/>
      <c r="E217" s="370" t="s">
        <v>438</v>
      </c>
      <c r="F217" s="374" t="str">
        <f>E215</f>
        <v xml:space="preserve">賴彥愷 </v>
      </c>
      <c r="G217" s="191"/>
      <c r="H217" s="192"/>
      <c r="I217" s="182"/>
    </row>
    <row r="218" spans="1:9" s="183" customFormat="1" ht="11.5" customHeight="1">
      <c r="A218" s="188" t="s">
        <v>104</v>
      </c>
      <c r="B218" s="189" t="s">
        <v>974</v>
      </c>
      <c r="C218" s="189" t="s">
        <v>975</v>
      </c>
      <c r="D218" s="190"/>
      <c r="E218" s="208">
        <v>0.66319444444444442</v>
      </c>
      <c r="F218" s="522" t="s">
        <v>5873</v>
      </c>
      <c r="G218" s="197"/>
      <c r="H218" s="192"/>
      <c r="I218" s="182"/>
    </row>
    <row r="219" spans="1:9" s="183" customFormat="1" ht="11.5" customHeight="1" thickBot="1">
      <c r="A219" s="193" t="s">
        <v>1</v>
      </c>
      <c r="B219" s="185" t="s">
        <v>590</v>
      </c>
      <c r="C219" s="185" t="s">
        <v>590</v>
      </c>
      <c r="D219" s="194" t="s">
        <v>336</v>
      </c>
      <c r="E219" s="548" t="str">
        <f>C220</f>
        <v xml:space="preserve">張鈞皓 </v>
      </c>
      <c r="F219" s="191"/>
      <c r="G219" s="191"/>
      <c r="H219" s="192"/>
      <c r="I219" s="182"/>
    </row>
    <row r="220" spans="1:9" s="183" customFormat="1" ht="11.5" customHeight="1" thickBot="1">
      <c r="A220" s="195" t="s">
        <v>105</v>
      </c>
      <c r="B220" s="366" t="s">
        <v>813</v>
      </c>
      <c r="C220" s="366" t="s">
        <v>976</v>
      </c>
      <c r="D220" s="540">
        <v>0.74305555555555547</v>
      </c>
      <c r="E220" s="419" t="s">
        <v>5608</v>
      </c>
      <c r="F220" s="197"/>
      <c r="G220" s="191"/>
      <c r="H220" s="192"/>
      <c r="I220" s="182"/>
    </row>
    <row r="221" spans="1:9" s="183" customFormat="1" ht="11.5" customHeight="1">
      <c r="A221" s="184" t="s">
        <v>1</v>
      </c>
      <c r="B221" s="185" t="s">
        <v>590</v>
      </c>
      <c r="C221" s="185" t="s">
        <v>590</v>
      </c>
      <c r="D221" s="198"/>
      <c r="E221" s="191"/>
      <c r="F221" s="191"/>
      <c r="G221" s="191" t="s">
        <v>2834</v>
      </c>
      <c r="H221" s="192"/>
      <c r="I221" s="182"/>
    </row>
    <row r="222" spans="1:9" s="183" customFormat="1" ht="11.5" customHeight="1" thickBot="1">
      <c r="A222" s="188" t="s">
        <v>106</v>
      </c>
      <c r="B222" s="366" t="s">
        <v>977</v>
      </c>
      <c r="C222" s="366" t="s">
        <v>978</v>
      </c>
      <c r="D222" s="367"/>
      <c r="E222" s="191"/>
      <c r="F222" s="191"/>
      <c r="G222" s="203" t="s">
        <v>2835</v>
      </c>
      <c r="H222" s="192"/>
      <c r="I222" s="182"/>
    </row>
    <row r="223" spans="1:9" s="183" customFormat="1" ht="11.5" customHeight="1" thickBot="1">
      <c r="A223" s="193" t="s">
        <v>1</v>
      </c>
      <c r="B223" s="185" t="s">
        <v>590</v>
      </c>
      <c r="C223" s="185" t="s">
        <v>590</v>
      </c>
      <c r="D223" s="544" t="s">
        <v>337</v>
      </c>
      <c r="E223" s="368" t="str">
        <f>C222</f>
        <v xml:space="preserve">陳炫聿 </v>
      </c>
      <c r="F223" s="191"/>
      <c r="G223" s="191"/>
      <c r="H223" s="192"/>
      <c r="I223" s="182"/>
    </row>
    <row r="224" spans="1:9" s="183" customFormat="1" ht="11.5" customHeight="1">
      <c r="A224" s="211">
        <v>107</v>
      </c>
      <c r="B224" s="189" t="s">
        <v>590</v>
      </c>
      <c r="C224" s="189" t="s">
        <v>979</v>
      </c>
      <c r="D224" s="202" t="s">
        <v>2830</v>
      </c>
      <c r="E224" s="199"/>
      <c r="F224" s="191"/>
      <c r="G224" s="197"/>
      <c r="H224" s="192"/>
      <c r="I224" s="182"/>
    </row>
    <row r="225" spans="1:9" s="183" customFormat="1" ht="11.5" customHeight="1" thickBot="1">
      <c r="A225" s="184" t="s">
        <v>1</v>
      </c>
      <c r="B225" s="185" t="s">
        <v>590</v>
      </c>
      <c r="C225" s="185" t="s">
        <v>590</v>
      </c>
      <c r="D225" s="198"/>
      <c r="E225" s="199" t="s">
        <v>439</v>
      </c>
      <c r="F225" s="377" t="str">
        <f>E227</f>
        <v xml:space="preserve">黃宥勝 </v>
      </c>
      <c r="G225" s="191"/>
      <c r="H225" s="192"/>
      <c r="I225" s="182"/>
    </row>
    <row r="226" spans="1:9" s="183" customFormat="1" ht="11.5" customHeight="1" thickBot="1">
      <c r="A226" s="188" t="s">
        <v>107</v>
      </c>
      <c r="B226" s="366" t="s">
        <v>980</v>
      </c>
      <c r="C226" s="366" t="s">
        <v>981</v>
      </c>
      <c r="D226" s="367"/>
      <c r="E226" s="572">
        <v>0.66319444444444442</v>
      </c>
      <c r="F226" s="369" t="s">
        <v>5878</v>
      </c>
      <c r="G226" s="191"/>
      <c r="H226" s="192"/>
      <c r="I226" s="182"/>
    </row>
    <row r="227" spans="1:9" s="183" customFormat="1" ht="11.5" customHeight="1" thickBot="1">
      <c r="A227" s="193" t="s">
        <v>1</v>
      </c>
      <c r="B227" s="185" t="s">
        <v>590</v>
      </c>
      <c r="C227" s="185" t="s">
        <v>590</v>
      </c>
      <c r="D227" s="204" t="s">
        <v>338</v>
      </c>
      <c r="E227" s="575" t="str">
        <f>C226</f>
        <v xml:space="preserve">黃宥勝 </v>
      </c>
      <c r="F227" s="370"/>
      <c r="G227" s="191"/>
      <c r="H227" s="192"/>
      <c r="I227" s="182"/>
    </row>
    <row r="228" spans="1:9" s="183" customFormat="1" ht="11.5" customHeight="1">
      <c r="A228" s="195" t="s">
        <v>108</v>
      </c>
      <c r="B228" s="189" t="s">
        <v>851</v>
      </c>
      <c r="C228" s="189" t="s">
        <v>982</v>
      </c>
      <c r="D228" s="202">
        <v>0.74305555555555547</v>
      </c>
      <c r="E228" s="522" t="s">
        <v>5609</v>
      </c>
      <c r="F228" s="370"/>
      <c r="G228" s="191"/>
      <c r="H228" s="192"/>
      <c r="I228" s="182"/>
    </row>
    <row r="229" spans="1:9" s="183" customFormat="1" ht="11.5" customHeight="1" thickBot="1">
      <c r="A229" s="184" t="s">
        <v>1</v>
      </c>
      <c r="B229" s="185" t="s">
        <v>590</v>
      </c>
      <c r="C229" s="185" t="s">
        <v>590</v>
      </c>
      <c r="D229" s="198"/>
      <c r="E229" s="191"/>
      <c r="F229" s="370" t="s">
        <v>490</v>
      </c>
      <c r="G229" s="368" t="str">
        <f>F225</f>
        <v xml:space="preserve">黃宥勝 </v>
      </c>
      <c r="H229" s="192" t="s">
        <v>2849</v>
      </c>
      <c r="I229" s="182"/>
    </row>
    <row r="230" spans="1:9" s="183" customFormat="1" ht="11.5" customHeight="1">
      <c r="A230" s="188" t="s">
        <v>109</v>
      </c>
      <c r="B230" s="189" t="s">
        <v>983</v>
      </c>
      <c r="C230" s="189" t="s">
        <v>984</v>
      </c>
      <c r="D230" s="190"/>
      <c r="E230" s="191"/>
      <c r="F230" s="200">
        <v>0.73611111111111116</v>
      </c>
      <c r="G230" s="191" t="s">
        <v>6253</v>
      </c>
      <c r="H230" s="192"/>
      <c r="I230" s="182"/>
    </row>
    <row r="231" spans="1:9" s="183" customFormat="1" ht="11.5" customHeight="1" thickBot="1">
      <c r="A231" s="193" t="s">
        <v>1</v>
      </c>
      <c r="B231" s="185" t="s">
        <v>590</v>
      </c>
      <c r="C231" s="185" t="s">
        <v>590</v>
      </c>
      <c r="D231" s="194" t="s">
        <v>339</v>
      </c>
      <c r="E231" s="377" t="str">
        <f>C232</f>
        <v xml:space="preserve">謝睿峻 </v>
      </c>
      <c r="F231" s="199"/>
      <c r="G231" s="191"/>
      <c r="H231" s="192"/>
      <c r="I231" s="182"/>
    </row>
    <row r="232" spans="1:9" s="183" customFormat="1" ht="11.5" customHeight="1" thickBot="1">
      <c r="A232" s="195" t="s">
        <v>110</v>
      </c>
      <c r="B232" s="366" t="s">
        <v>985</v>
      </c>
      <c r="C232" s="366" t="s">
        <v>986</v>
      </c>
      <c r="D232" s="378">
        <v>0.74305555555555547</v>
      </c>
      <c r="E232" s="542" t="s">
        <v>5610</v>
      </c>
      <c r="F232" s="199"/>
      <c r="G232" s="191"/>
      <c r="H232" s="192"/>
      <c r="I232" s="182"/>
    </row>
    <row r="233" spans="1:9" s="183" customFormat="1" ht="11.5" customHeight="1" thickBot="1">
      <c r="A233" s="184" t="s">
        <v>1</v>
      </c>
      <c r="B233" s="185" t="s">
        <v>590</v>
      </c>
      <c r="C233" s="185" t="s">
        <v>590</v>
      </c>
      <c r="D233" s="198"/>
      <c r="E233" s="199" t="s">
        <v>440</v>
      </c>
      <c r="F233" s="379" t="str">
        <f>E235</f>
        <v xml:space="preserve">鍾柏羽 </v>
      </c>
      <c r="G233" s="191"/>
      <c r="H233" s="192"/>
      <c r="I233" s="182"/>
    </row>
    <row r="234" spans="1:9" s="183" customFormat="1" ht="11.5" customHeight="1" thickBot="1">
      <c r="A234" s="188" t="s">
        <v>111</v>
      </c>
      <c r="B234" s="366" t="s">
        <v>987</v>
      </c>
      <c r="C234" s="366" t="s">
        <v>988</v>
      </c>
      <c r="D234" s="367"/>
      <c r="E234" s="572">
        <v>0.66319444444444442</v>
      </c>
      <c r="F234" s="550" t="s">
        <v>5874</v>
      </c>
      <c r="G234" s="197"/>
      <c r="H234" s="192"/>
      <c r="I234" s="182"/>
    </row>
    <row r="235" spans="1:9" s="183" customFormat="1" ht="11.5" customHeight="1" thickBot="1">
      <c r="A235" s="193" t="s">
        <v>1</v>
      </c>
      <c r="B235" s="185" t="s">
        <v>590</v>
      </c>
      <c r="C235" s="185" t="s">
        <v>590</v>
      </c>
      <c r="D235" s="204" t="s">
        <v>340</v>
      </c>
      <c r="E235" s="575" t="str">
        <f>C234</f>
        <v xml:space="preserve">鍾柏羽 </v>
      </c>
      <c r="F235" s="191"/>
      <c r="G235" s="191"/>
      <c r="H235" s="192"/>
      <c r="I235" s="182"/>
    </row>
    <row r="236" spans="1:9" s="183" customFormat="1" ht="11.5" customHeight="1">
      <c r="A236" s="195" t="s">
        <v>112</v>
      </c>
      <c r="B236" s="189" t="s">
        <v>989</v>
      </c>
      <c r="C236" s="189" t="s">
        <v>990</v>
      </c>
      <c r="D236" s="202">
        <v>0.74305555555555547</v>
      </c>
      <c r="E236" s="522" t="s">
        <v>5611</v>
      </c>
      <c r="F236" s="197"/>
      <c r="G236" s="191"/>
      <c r="H236" s="192"/>
      <c r="I236" s="182"/>
    </row>
    <row r="237" spans="1:9" s="183" customFormat="1" ht="11.5" customHeight="1">
      <c r="A237" s="184" t="s">
        <v>1</v>
      </c>
      <c r="B237" s="185" t="s">
        <v>590</v>
      </c>
      <c r="C237" s="185" t="s">
        <v>590</v>
      </c>
      <c r="D237" s="198"/>
      <c r="E237" s="191"/>
      <c r="F237" s="191"/>
      <c r="G237" s="191"/>
      <c r="H237" s="192" t="s">
        <v>2834</v>
      </c>
      <c r="I237" s="182"/>
    </row>
    <row r="238" spans="1:9" s="183" customFormat="1" ht="11.5" customHeight="1" thickBot="1">
      <c r="A238" s="188" t="s">
        <v>113</v>
      </c>
      <c r="B238" s="366" t="s">
        <v>991</v>
      </c>
      <c r="C238" s="366" t="s">
        <v>992</v>
      </c>
      <c r="D238" s="367"/>
      <c r="E238" s="191"/>
      <c r="F238" s="191"/>
      <c r="G238" s="191"/>
      <c r="H238" s="209" t="s">
        <v>2835</v>
      </c>
      <c r="I238" s="182"/>
    </row>
    <row r="239" spans="1:9" s="183" customFormat="1" ht="11.5" customHeight="1" thickBot="1">
      <c r="A239" s="193" t="s">
        <v>1</v>
      </c>
      <c r="B239" s="185" t="s">
        <v>590</v>
      </c>
      <c r="C239" s="185" t="s">
        <v>590</v>
      </c>
      <c r="D239" s="204" t="s">
        <v>341</v>
      </c>
      <c r="E239" s="368" t="str">
        <f>C238</f>
        <v xml:space="preserve">康祐晟 </v>
      </c>
      <c r="F239" s="191"/>
      <c r="G239" s="191"/>
      <c r="H239" s="192"/>
      <c r="I239" s="182"/>
    </row>
    <row r="240" spans="1:9" s="183" customFormat="1" ht="11.5" customHeight="1">
      <c r="A240" s="195" t="s">
        <v>114</v>
      </c>
      <c r="B240" s="189" t="s">
        <v>590</v>
      </c>
      <c r="C240" s="189" t="s">
        <v>993</v>
      </c>
      <c r="D240" s="196"/>
      <c r="E240" s="376"/>
      <c r="F240" s="191"/>
      <c r="G240" s="197"/>
      <c r="H240" s="192"/>
      <c r="I240" s="182"/>
    </row>
    <row r="241" spans="1:9" s="183" customFormat="1" ht="11.5" customHeight="1" thickBot="1">
      <c r="A241" s="184" t="s">
        <v>1</v>
      </c>
      <c r="B241" s="185" t="s">
        <v>590</v>
      </c>
      <c r="C241" s="185" t="s">
        <v>590</v>
      </c>
      <c r="D241" s="198"/>
      <c r="E241" s="199" t="s">
        <v>441</v>
      </c>
      <c r="F241" s="377" t="str">
        <f>E243</f>
        <v xml:space="preserve">黎祐豪 </v>
      </c>
      <c r="G241" s="191"/>
      <c r="H241" s="192"/>
      <c r="I241" s="182"/>
    </row>
    <row r="242" spans="1:9" s="183" customFormat="1" ht="11.5" customHeight="1" thickBot="1">
      <c r="A242" s="188" t="s">
        <v>115</v>
      </c>
      <c r="B242" s="366" t="s">
        <v>849</v>
      </c>
      <c r="C242" s="366" t="s">
        <v>994</v>
      </c>
      <c r="D242" s="367"/>
      <c r="E242" s="572">
        <v>0.66319444444444442</v>
      </c>
      <c r="F242" s="199" t="s">
        <v>5876</v>
      </c>
      <c r="G242" s="191"/>
      <c r="H242" s="192"/>
      <c r="I242" s="182"/>
    </row>
    <row r="243" spans="1:9" s="183" customFormat="1" ht="11.5" customHeight="1" thickBot="1">
      <c r="A243" s="193" t="s">
        <v>1</v>
      </c>
      <c r="B243" s="185" t="s">
        <v>590</v>
      </c>
      <c r="C243" s="185" t="s">
        <v>590</v>
      </c>
      <c r="D243" s="204" t="s">
        <v>342</v>
      </c>
      <c r="E243" s="575" t="str">
        <f>C242</f>
        <v xml:space="preserve">黎祐豪 </v>
      </c>
      <c r="F243" s="199"/>
      <c r="G243" s="191"/>
      <c r="H243" s="192"/>
      <c r="I243" s="182"/>
    </row>
    <row r="244" spans="1:9" s="183" customFormat="1" ht="11.5" customHeight="1">
      <c r="A244" s="195" t="s">
        <v>116</v>
      </c>
      <c r="B244" s="189" t="s">
        <v>995</v>
      </c>
      <c r="C244" s="189" t="s">
        <v>996</v>
      </c>
      <c r="D244" s="202">
        <v>0.74305555555555547</v>
      </c>
      <c r="E244" s="522" t="s">
        <v>5612</v>
      </c>
      <c r="F244" s="199"/>
      <c r="G244" s="191"/>
      <c r="H244" s="192"/>
      <c r="I244" s="182"/>
    </row>
    <row r="245" spans="1:9" s="183" customFormat="1" ht="11.5" customHeight="1" thickBot="1">
      <c r="A245" s="184" t="s">
        <v>1</v>
      </c>
      <c r="B245" s="185" t="s">
        <v>590</v>
      </c>
      <c r="C245" s="185" t="s">
        <v>590</v>
      </c>
      <c r="D245" s="198"/>
      <c r="E245" s="191" t="s">
        <v>2830</v>
      </c>
      <c r="F245" s="199" t="s">
        <v>491</v>
      </c>
      <c r="G245" s="377" t="str">
        <f>F249</f>
        <v xml:space="preserve">李柏漢 </v>
      </c>
      <c r="H245" s="192" t="s">
        <v>2850</v>
      </c>
      <c r="I245" s="182"/>
    </row>
    <row r="246" spans="1:9" s="183" customFormat="1" ht="11.5" customHeight="1" thickBot="1">
      <c r="A246" s="188" t="s">
        <v>117</v>
      </c>
      <c r="B246" s="366" t="s">
        <v>860</v>
      </c>
      <c r="C246" s="366" t="s">
        <v>997</v>
      </c>
      <c r="D246" s="367"/>
      <c r="E246" s="191"/>
      <c r="F246" s="552">
        <v>0.73611111111111116</v>
      </c>
      <c r="G246" s="191" t="s">
        <v>6256</v>
      </c>
      <c r="H246" s="192"/>
      <c r="I246" s="182"/>
    </row>
    <row r="247" spans="1:9" s="183" customFormat="1" ht="11.5" customHeight="1" thickBot="1">
      <c r="A247" s="193" t="s">
        <v>1</v>
      </c>
      <c r="B247" s="185" t="s">
        <v>590</v>
      </c>
      <c r="C247" s="185" t="s">
        <v>590</v>
      </c>
      <c r="D247" s="204" t="s">
        <v>343</v>
      </c>
      <c r="E247" s="368" t="str">
        <f>C246</f>
        <v xml:space="preserve">李曜誠 </v>
      </c>
      <c r="F247" s="370"/>
      <c r="G247" s="191"/>
      <c r="H247" s="192"/>
      <c r="I247" s="182"/>
    </row>
    <row r="248" spans="1:9" s="183" customFormat="1" ht="11.5" customHeight="1">
      <c r="A248" s="195" t="s">
        <v>118</v>
      </c>
      <c r="B248" s="189" t="s">
        <v>998</v>
      </c>
      <c r="C248" s="189" t="s">
        <v>999</v>
      </c>
      <c r="D248" s="202">
        <v>0.74305555555555547</v>
      </c>
      <c r="E248" s="376" t="s">
        <v>5613</v>
      </c>
      <c r="F248" s="370"/>
      <c r="G248" s="191"/>
      <c r="H248" s="192"/>
      <c r="I248" s="182"/>
    </row>
    <row r="249" spans="1:9" s="183" customFormat="1" ht="11.5" customHeight="1" thickBot="1">
      <c r="A249" s="184" t="s">
        <v>1</v>
      </c>
      <c r="B249" s="185" t="s">
        <v>590</v>
      </c>
      <c r="C249" s="185" t="s">
        <v>590</v>
      </c>
      <c r="D249" s="198"/>
      <c r="E249" s="199" t="s">
        <v>442</v>
      </c>
      <c r="F249" s="553" t="str">
        <f>E251</f>
        <v xml:space="preserve">李柏漢 </v>
      </c>
      <c r="G249" s="191"/>
      <c r="H249" s="192"/>
      <c r="I249" s="182"/>
    </row>
    <row r="250" spans="1:9" s="183" customFormat="1" ht="11.5" customHeight="1">
      <c r="A250" s="188" t="s">
        <v>119</v>
      </c>
      <c r="B250" s="189" t="s">
        <v>1000</v>
      </c>
      <c r="C250" s="189" t="s">
        <v>1001</v>
      </c>
      <c r="D250" s="190"/>
      <c r="E250" s="572">
        <v>0.66319444444444442</v>
      </c>
      <c r="F250" s="550" t="s">
        <v>5875</v>
      </c>
      <c r="G250" s="191"/>
      <c r="H250" s="192"/>
      <c r="I250" s="182"/>
    </row>
    <row r="251" spans="1:9" s="183" customFormat="1" ht="11.5" customHeight="1" thickBot="1">
      <c r="A251" s="193" t="s">
        <v>1</v>
      </c>
      <c r="B251" s="185" t="s">
        <v>590</v>
      </c>
      <c r="C251" s="185" t="s">
        <v>590</v>
      </c>
      <c r="D251" s="194" t="s">
        <v>344</v>
      </c>
      <c r="E251" s="553" t="str">
        <f>C252</f>
        <v xml:space="preserve">李柏漢 </v>
      </c>
      <c r="F251" s="191"/>
      <c r="G251" s="191"/>
      <c r="H251" s="192"/>
      <c r="I251" s="182"/>
    </row>
    <row r="252" spans="1:9" s="183" customFormat="1" ht="11.5" customHeight="1" thickBot="1">
      <c r="A252" s="195" t="s">
        <v>120</v>
      </c>
      <c r="B252" s="366" t="s">
        <v>1002</v>
      </c>
      <c r="C252" s="366" t="s">
        <v>1003</v>
      </c>
      <c r="D252" s="378">
        <v>0.74305555555555547</v>
      </c>
      <c r="E252" s="419" t="s">
        <v>5614</v>
      </c>
      <c r="F252" s="191"/>
      <c r="G252" s="191"/>
      <c r="H252" s="192"/>
      <c r="I252" s="182"/>
    </row>
    <row r="253" spans="1:9" s="183" customFormat="1" ht="11.5" customHeight="1">
      <c r="A253" s="184" t="s">
        <v>1</v>
      </c>
      <c r="B253" s="185" t="s">
        <v>590</v>
      </c>
      <c r="C253" s="185" t="s">
        <v>590</v>
      </c>
      <c r="D253" s="198"/>
      <c r="E253" s="191"/>
      <c r="F253" s="191"/>
      <c r="G253" s="191" t="s">
        <v>2834</v>
      </c>
      <c r="H253" s="192"/>
      <c r="I253" s="182"/>
    </row>
    <row r="254" spans="1:9" s="183" customFormat="1" ht="11.5" customHeight="1">
      <c r="A254" s="188" t="s">
        <v>121</v>
      </c>
      <c r="B254" s="189" t="s">
        <v>1004</v>
      </c>
      <c r="C254" s="189" t="s">
        <v>1005</v>
      </c>
      <c r="D254" s="190"/>
      <c r="E254" s="191"/>
      <c r="F254" s="191"/>
      <c r="G254" s="203" t="s">
        <v>2835</v>
      </c>
      <c r="H254" s="192"/>
      <c r="I254" s="182"/>
    </row>
    <row r="255" spans="1:9" s="183" customFormat="1" ht="11.5" customHeight="1" thickBot="1">
      <c r="A255" s="193" t="s">
        <v>1</v>
      </c>
      <c r="B255" s="185" t="s">
        <v>590</v>
      </c>
      <c r="C255" s="185" t="s">
        <v>590</v>
      </c>
      <c r="D255" s="194" t="s">
        <v>345</v>
      </c>
      <c r="E255" s="377" t="str">
        <f>C256</f>
        <v xml:space="preserve">黃梓維 </v>
      </c>
      <c r="F255" s="191"/>
      <c r="G255" s="191"/>
      <c r="H255" s="192"/>
      <c r="I255" s="182"/>
    </row>
    <row r="256" spans="1:9" s="183" customFormat="1" ht="11.5" customHeight="1" thickBot="1">
      <c r="A256" s="195" t="s">
        <v>122</v>
      </c>
      <c r="B256" s="366" t="s">
        <v>866</v>
      </c>
      <c r="C256" s="366" t="s">
        <v>1006</v>
      </c>
      <c r="D256" s="540">
        <v>0.74305555555555547</v>
      </c>
      <c r="E256" s="369" t="s">
        <v>5615</v>
      </c>
      <c r="F256" s="191"/>
      <c r="G256" s="191"/>
      <c r="H256" s="192"/>
      <c r="I256" s="182"/>
    </row>
    <row r="257" spans="1:9" s="183" customFormat="1" ht="11.5" customHeight="1" thickBot="1">
      <c r="A257" s="184" t="s">
        <v>1</v>
      </c>
      <c r="B257" s="185" t="s">
        <v>590</v>
      </c>
      <c r="C257" s="185" t="s">
        <v>590</v>
      </c>
      <c r="D257" s="198"/>
      <c r="E257" s="370" t="s">
        <v>443</v>
      </c>
      <c r="F257" s="368" t="str">
        <f>E255</f>
        <v xml:space="preserve">黃梓維 </v>
      </c>
      <c r="G257" s="191"/>
      <c r="H257" s="192"/>
      <c r="I257" s="182"/>
    </row>
    <row r="258" spans="1:9" s="183" customFormat="1" ht="11.5" customHeight="1" thickBot="1">
      <c r="A258" s="188" t="s">
        <v>123</v>
      </c>
      <c r="B258" s="366" t="s">
        <v>906</v>
      </c>
      <c r="C258" s="366" t="s">
        <v>1007</v>
      </c>
      <c r="D258" s="367"/>
      <c r="E258" s="208">
        <v>0.66319444444444442</v>
      </c>
      <c r="F258" s="369" t="s">
        <v>5877</v>
      </c>
      <c r="G258" s="191"/>
      <c r="H258" s="192"/>
      <c r="I258" s="182"/>
    </row>
    <row r="259" spans="1:9" s="183" customFormat="1" ht="11.5" customHeight="1" thickBot="1">
      <c r="A259" s="193" t="s">
        <v>1</v>
      </c>
      <c r="B259" s="185" t="s">
        <v>590</v>
      </c>
      <c r="C259" s="185" t="s">
        <v>590</v>
      </c>
      <c r="D259" s="204" t="s">
        <v>346</v>
      </c>
      <c r="E259" s="374" t="str">
        <f>C258</f>
        <v xml:space="preserve">吳榮億 </v>
      </c>
      <c r="F259" s="370"/>
      <c r="G259" s="191"/>
      <c r="H259" s="192"/>
      <c r="I259" s="182"/>
    </row>
    <row r="260" spans="1:9" s="183" customFormat="1" ht="11.5" customHeight="1">
      <c r="A260" s="195" t="s">
        <v>124</v>
      </c>
      <c r="B260" s="189" t="s">
        <v>869</v>
      </c>
      <c r="C260" s="189" t="s">
        <v>1008</v>
      </c>
      <c r="D260" s="202">
        <v>0.74305555555555547</v>
      </c>
      <c r="E260" s="522" t="s">
        <v>5616</v>
      </c>
      <c r="F260" s="370"/>
      <c r="G260" s="191"/>
      <c r="H260" s="192"/>
      <c r="I260" s="182"/>
    </row>
    <row r="261" spans="1:9" s="183" customFormat="1" ht="11.5" customHeight="1" thickBot="1">
      <c r="A261" s="184" t="s">
        <v>1</v>
      </c>
      <c r="B261" s="185" t="s">
        <v>590</v>
      </c>
      <c r="C261" s="185" t="s">
        <v>590</v>
      </c>
      <c r="D261" s="198"/>
      <c r="E261" s="191"/>
      <c r="F261" s="370" t="s">
        <v>492</v>
      </c>
      <c r="G261" s="368" t="str">
        <f>F257</f>
        <v xml:space="preserve">黃梓維 </v>
      </c>
      <c r="H261" s="192" t="s">
        <v>2851</v>
      </c>
      <c r="I261" s="182"/>
    </row>
    <row r="262" spans="1:9" s="183" customFormat="1" ht="11.5" customHeight="1" thickBot="1">
      <c r="A262" s="188" t="s">
        <v>125</v>
      </c>
      <c r="B262" s="366" t="s">
        <v>1009</v>
      </c>
      <c r="C262" s="366" t="s">
        <v>1010</v>
      </c>
      <c r="D262" s="367"/>
      <c r="E262" s="191"/>
      <c r="F262" s="200">
        <v>0.73611111111111116</v>
      </c>
      <c r="G262" s="522" t="s">
        <v>6254</v>
      </c>
      <c r="H262" s="192"/>
      <c r="I262" s="182"/>
    </row>
    <row r="263" spans="1:9" s="183" customFormat="1" ht="11.5" customHeight="1" thickBot="1">
      <c r="A263" s="193" t="s">
        <v>1</v>
      </c>
      <c r="B263" s="185" t="s">
        <v>590</v>
      </c>
      <c r="C263" s="185" t="s">
        <v>590</v>
      </c>
      <c r="D263" s="204" t="s">
        <v>347</v>
      </c>
      <c r="E263" s="368" t="str">
        <f>C262</f>
        <v xml:space="preserve">林宗勳 </v>
      </c>
      <c r="F263" s="199"/>
      <c r="G263" s="191"/>
      <c r="H263" s="192"/>
      <c r="I263" s="182"/>
    </row>
    <row r="264" spans="1:9" s="183" customFormat="1" ht="11.5" customHeight="1">
      <c r="A264" s="195" t="s">
        <v>126</v>
      </c>
      <c r="B264" s="189" t="s">
        <v>1011</v>
      </c>
      <c r="C264" s="189" t="s">
        <v>1012</v>
      </c>
      <c r="D264" s="202">
        <v>0.74305555555555547</v>
      </c>
      <c r="E264" s="574" t="s">
        <v>5617</v>
      </c>
      <c r="F264" s="199"/>
      <c r="G264" s="191"/>
      <c r="H264" s="192"/>
      <c r="I264" s="182"/>
    </row>
    <row r="265" spans="1:9" s="183" customFormat="1" ht="11.5" customHeight="1" thickBot="1">
      <c r="A265" s="184" t="s">
        <v>1</v>
      </c>
      <c r="B265" s="185" t="s">
        <v>590</v>
      </c>
      <c r="C265" s="185" t="s">
        <v>590</v>
      </c>
      <c r="D265" s="198"/>
      <c r="E265" s="370" t="s">
        <v>444</v>
      </c>
      <c r="F265" s="374" t="str">
        <f>E263</f>
        <v xml:space="preserve">林宗勳 </v>
      </c>
      <c r="G265" s="191"/>
      <c r="H265" s="192"/>
      <c r="I265" s="182"/>
    </row>
    <row r="266" spans="1:9" s="183" customFormat="1" ht="11.5" customHeight="1">
      <c r="A266" s="188" t="s">
        <v>127</v>
      </c>
      <c r="B266" s="189" t="s">
        <v>847</v>
      </c>
      <c r="C266" s="189" t="s">
        <v>1013</v>
      </c>
      <c r="D266" s="190"/>
      <c r="E266" s="208">
        <v>0.66319444444444442</v>
      </c>
      <c r="F266" s="522" t="s">
        <v>5879</v>
      </c>
      <c r="G266" s="191"/>
      <c r="H266" s="192"/>
      <c r="I266" s="182"/>
    </row>
    <row r="267" spans="1:9" s="183" customFormat="1" ht="11.5" customHeight="1" thickBot="1">
      <c r="A267" s="193" t="s">
        <v>1</v>
      </c>
      <c r="B267" s="185" t="s">
        <v>590</v>
      </c>
      <c r="C267" s="185" t="s">
        <v>590</v>
      </c>
      <c r="D267" s="194" t="s">
        <v>348</v>
      </c>
      <c r="E267" s="379" t="str">
        <f>C268</f>
        <v xml:space="preserve">葛恩昊 </v>
      </c>
      <c r="F267" s="191"/>
      <c r="G267" s="191"/>
      <c r="H267" s="192"/>
      <c r="I267" s="182"/>
    </row>
    <row r="268" spans="1:9" s="183" customFormat="1" ht="11.5" customHeight="1" thickBot="1">
      <c r="A268" s="195" t="s">
        <v>128</v>
      </c>
      <c r="B268" s="366" t="s">
        <v>1014</v>
      </c>
      <c r="C268" s="366" t="s">
        <v>1015</v>
      </c>
      <c r="D268" s="378">
        <v>0.76041666666666663</v>
      </c>
      <c r="E268" s="375" t="s">
        <v>5618</v>
      </c>
      <c r="F268" s="191"/>
      <c r="G268" s="191"/>
      <c r="H268" s="192"/>
      <c r="I268" s="182"/>
    </row>
    <row r="269" spans="1:9" s="183" customFormat="1" ht="11.5" customHeight="1">
      <c r="A269" s="205"/>
      <c r="B269" s="177"/>
      <c r="C269" s="177"/>
      <c r="D269" s="204"/>
      <c r="E269" s="191"/>
      <c r="F269" s="191"/>
      <c r="G269" s="191"/>
      <c r="H269" s="192"/>
      <c r="I269" s="182"/>
    </row>
    <row r="270" spans="1:9" s="183" customFormat="1" ht="11.5" customHeight="1">
      <c r="A270" s="205"/>
      <c r="B270" s="206"/>
      <c r="C270" s="206"/>
      <c r="D270" s="198"/>
      <c r="E270" s="207"/>
      <c r="F270" s="178"/>
      <c r="G270" s="178"/>
      <c r="H270" s="192"/>
      <c r="I270" s="182"/>
    </row>
    <row r="271" spans="1:9" s="183" customFormat="1" ht="11.5" customHeight="1">
      <c r="A271" s="168" t="s">
        <v>2852</v>
      </c>
      <c r="B271" s="177"/>
      <c r="C271" s="178" t="s">
        <v>258</v>
      </c>
      <c r="D271" s="179" t="s">
        <v>3635</v>
      </c>
      <c r="E271" s="179" t="s">
        <v>3636</v>
      </c>
      <c r="F271" s="179" t="s">
        <v>3637</v>
      </c>
      <c r="G271" s="180"/>
      <c r="H271" s="181"/>
      <c r="I271" s="182"/>
    </row>
    <row r="272" spans="1:9" s="187" customFormat="1" ht="11.5" customHeight="1">
      <c r="A272" s="184" t="s">
        <v>1</v>
      </c>
      <c r="B272" s="185"/>
      <c r="C272" s="185"/>
      <c r="D272" s="180"/>
      <c r="E272" s="180"/>
      <c r="F272" s="180"/>
      <c r="G272" s="180"/>
      <c r="H272" s="181"/>
      <c r="I272" s="186"/>
    </row>
    <row r="273" spans="1:9" s="183" customFormat="1" ht="11.5" customHeight="1" thickBot="1">
      <c r="A273" s="188" t="s">
        <v>129</v>
      </c>
      <c r="B273" s="366" t="s">
        <v>920</v>
      </c>
      <c r="C273" s="366" t="s">
        <v>1016</v>
      </c>
      <c r="D273" s="367"/>
      <c r="E273" s="191"/>
      <c r="F273" s="191"/>
      <c r="G273" s="191"/>
      <c r="H273" s="192"/>
      <c r="I273" s="182"/>
    </row>
    <row r="274" spans="1:9" s="183" customFormat="1" ht="11.5" customHeight="1" thickBot="1">
      <c r="A274" s="193" t="s">
        <v>1</v>
      </c>
      <c r="B274" s="185" t="s">
        <v>590</v>
      </c>
      <c r="C274" s="185" t="s">
        <v>590</v>
      </c>
      <c r="D274" s="204" t="s">
        <v>349</v>
      </c>
      <c r="E274" s="368" t="str">
        <f>C273</f>
        <v xml:space="preserve">王之儀 </v>
      </c>
      <c r="F274" s="191"/>
      <c r="G274" s="191"/>
      <c r="H274" s="192"/>
      <c r="I274" s="182"/>
    </row>
    <row r="275" spans="1:9" s="183" customFormat="1" ht="11.5" customHeight="1">
      <c r="A275" s="195" t="s">
        <v>130</v>
      </c>
      <c r="B275" s="189" t="s">
        <v>919</v>
      </c>
      <c r="C275" s="189" t="s">
        <v>1017</v>
      </c>
      <c r="D275" s="202">
        <v>0.76041666666666663</v>
      </c>
      <c r="E275" s="574" t="s">
        <v>5619</v>
      </c>
      <c r="F275" s="191"/>
      <c r="G275" s="197"/>
      <c r="H275" s="192"/>
      <c r="I275" s="182"/>
    </row>
    <row r="276" spans="1:9" s="183" customFormat="1" ht="11.5" customHeight="1" thickBot="1">
      <c r="A276" s="184" t="s">
        <v>1</v>
      </c>
      <c r="B276" s="185" t="s">
        <v>590</v>
      </c>
      <c r="C276" s="185" t="s">
        <v>590</v>
      </c>
      <c r="D276" s="198"/>
      <c r="E276" s="370" t="s">
        <v>445</v>
      </c>
      <c r="F276" s="368" t="str">
        <f>E274</f>
        <v xml:space="preserve">王之儀 </v>
      </c>
      <c r="G276" s="191"/>
      <c r="H276" s="192"/>
      <c r="I276" s="182"/>
    </row>
    <row r="277" spans="1:9" s="183" customFormat="1" ht="11.5" customHeight="1" thickBot="1">
      <c r="A277" s="188" t="s">
        <v>131</v>
      </c>
      <c r="B277" s="366" t="s">
        <v>809</v>
      </c>
      <c r="C277" s="366" t="s">
        <v>1018</v>
      </c>
      <c r="D277" s="367"/>
      <c r="E277" s="200">
        <v>0.66319444444444442</v>
      </c>
      <c r="F277" s="199" t="s">
        <v>5880</v>
      </c>
      <c r="G277" s="191"/>
      <c r="H277" s="192"/>
      <c r="I277" s="182"/>
    </row>
    <row r="278" spans="1:9" s="183" customFormat="1" ht="11.5" customHeight="1" thickBot="1">
      <c r="A278" s="193" t="s">
        <v>1</v>
      </c>
      <c r="B278" s="185" t="s">
        <v>590</v>
      </c>
      <c r="C278" s="185" t="s">
        <v>590</v>
      </c>
      <c r="D278" s="204" t="s">
        <v>350</v>
      </c>
      <c r="E278" s="374" t="str">
        <f>C277</f>
        <v xml:space="preserve">曾亮鈞 </v>
      </c>
      <c r="F278" s="199"/>
      <c r="G278" s="191"/>
      <c r="H278" s="192"/>
      <c r="I278" s="182"/>
    </row>
    <row r="279" spans="1:9" s="183" customFormat="1" ht="11.5" customHeight="1">
      <c r="A279" s="195" t="s">
        <v>132</v>
      </c>
      <c r="B279" s="189" t="s">
        <v>851</v>
      </c>
      <c r="C279" s="189" t="s">
        <v>1019</v>
      </c>
      <c r="D279" s="202">
        <v>0.76041666666666663</v>
      </c>
      <c r="E279" s="191" t="s">
        <v>5620</v>
      </c>
      <c r="F279" s="199"/>
      <c r="G279" s="197"/>
      <c r="H279" s="192"/>
      <c r="I279" s="182"/>
    </row>
    <row r="280" spans="1:9" s="183" customFormat="1" ht="11.5" customHeight="1" thickBot="1">
      <c r="A280" s="184" t="s">
        <v>1</v>
      </c>
      <c r="B280" s="185" t="s">
        <v>590</v>
      </c>
      <c r="C280" s="185" t="s">
        <v>590</v>
      </c>
      <c r="D280" s="198"/>
      <c r="E280" s="191"/>
      <c r="F280" s="199" t="s">
        <v>493</v>
      </c>
      <c r="G280" s="541" t="str">
        <f>F284</f>
        <v xml:space="preserve">吳芸昊 </v>
      </c>
      <c r="H280" s="192" t="s">
        <v>2853</v>
      </c>
      <c r="I280" s="182"/>
    </row>
    <row r="281" spans="1:9" s="183" customFormat="1" ht="11.5" customHeight="1">
      <c r="A281" s="188" t="s">
        <v>133</v>
      </c>
      <c r="B281" s="189" t="s">
        <v>834</v>
      </c>
      <c r="C281" s="189" t="s">
        <v>1020</v>
      </c>
      <c r="D281" s="190"/>
      <c r="E281" s="191"/>
      <c r="F281" s="552">
        <v>0.75694444444444453</v>
      </c>
      <c r="G281" s="550" t="s">
        <v>6261</v>
      </c>
      <c r="H281" s="192"/>
      <c r="I281" s="182"/>
    </row>
    <row r="282" spans="1:9" s="183" customFormat="1" ht="11.5" customHeight="1" thickBot="1">
      <c r="A282" s="193" t="s">
        <v>1</v>
      </c>
      <c r="B282" s="185" t="s">
        <v>590</v>
      </c>
      <c r="C282" s="185" t="s">
        <v>590</v>
      </c>
      <c r="D282" s="194" t="s">
        <v>351</v>
      </c>
      <c r="E282" s="377" t="str">
        <f>C283</f>
        <v xml:space="preserve">孫嘉鴻 </v>
      </c>
      <c r="F282" s="370"/>
      <c r="G282" s="191"/>
      <c r="H282" s="192"/>
      <c r="I282" s="182"/>
    </row>
    <row r="283" spans="1:9" s="183" customFormat="1" ht="11.5" customHeight="1" thickBot="1">
      <c r="A283" s="195" t="s">
        <v>134</v>
      </c>
      <c r="B283" s="366" t="s">
        <v>952</v>
      </c>
      <c r="C283" s="366" t="s">
        <v>1021</v>
      </c>
      <c r="D283" s="378">
        <v>0.76041666666666663</v>
      </c>
      <c r="E283" s="542" t="s">
        <v>5621</v>
      </c>
      <c r="F283" s="370"/>
      <c r="G283" s="191"/>
      <c r="H283" s="192"/>
      <c r="I283" s="182"/>
    </row>
    <row r="284" spans="1:9" s="183" customFormat="1" ht="11.5" customHeight="1" thickBot="1">
      <c r="A284" s="184" t="s">
        <v>1</v>
      </c>
      <c r="B284" s="185" t="s">
        <v>590</v>
      </c>
      <c r="C284" s="185" t="s">
        <v>590</v>
      </c>
      <c r="D284" s="198"/>
      <c r="E284" s="199" t="s">
        <v>446</v>
      </c>
      <c r="F284" s="553" t="str">
        <f>E286</f>
        <v xml:space="preserve">吳芸昊 </v>
      </c>
      <c r="G284" s="191"/>
      <c r="H284" s="192"/>
      <c r="I284" s="182"/>
    </row>
    <row r="285" spans="1:9" s="183" customFormat="1" ht="11.5" customHeight="1">
      <c r="A285" s="188" t="s">
        <v>135</v>
      </c>
      <c r="B285" s="189" t="s">
        <v>847</v>
      </c>
      <c r="C285" s="189" t="s">
        <v>1022</v>
      </c>
      <c r="D285" s="190"/>
      <c r="E285" s="552">
        <v>0.68055555555555547</v>
      </c>
      <c r="F285" s="550" t="s">
        <v>5886</v>
      </c>
      <c r="G285" s="197"/>
      <c r="H285" s="192"/>
      <c r="I285" s="182"/>
    </row>
    <row r="286" spans="1:9" s="183" customFormat="1" ht="11.5" customHeight="1" thickBot="1">
      <c r="A286" s="193" t="s">
        <v>1</v>
      </c>
      <c r="B286" s="185" t="s">
        <v>590</v>
      </c>
      <c r="C286" s="185" t="s">
        <v>590</v>
      </c>
      <c r="D286" s="194" t="s">
        <v>352</v>
      </c>
      <c r="E286" s="553" t="str">
        <f>C287</f>
        <v xml:space="preserve">吳芸昊 </v>
      </c>
      <c r="F286" s="191"/>
      <c r="G286" s="191"/>
      <c r="H286" s="192"/>
      <c r="I286" s="182"/>
    </row>
    <row r="287" spans="1:9" s="183" customFormat="1" ht="11.5" customHeight="1" thickBot="1">
      <c r="A287" s="195" t="s">
        <v>136</v>
      </c>
      <c r="B287" s="366" t="s">
        <v>1023</v>
      </c>
      <c r="C287" s="366" t="s">
        <v>1024</v>
      </c>
      <c r="D287" s="378">
        <v>0.76041666666666663</v>
      </c>
      <c r="E287" s="419" t="s">
        <v>5622</v>
      </c>
      <c r="F287" s="197"/>
      <c r="G287" s="191"/>
      <c r="H287" s="192"/>
      <c r="I287" s="182"/>
    </row>
    <row r="288" spans="1:9" s="183" customFormat="1" ht="11.5" customHeight="1">
      <c r="A288" s="184" t="s">
        <v>1</v>
      </c>
      <c r="B288" s="185" t="s">
        <v>590</v>
      </c>
      <c r="C288" s="185" t="s">
        <v>590</v>
      </c>
      <c r="D288" s="198"/>
      <c r="E288" s="191"/>
      <c r="F288" s="191"/>
      <c r="G288" s="191" t="s">
        <v>2834</v>
      </c>
      <c r="H288" s="192"/>
      <c r="I288" s="182"/>
    </row>
    <row r="289" spans="1:9" s="183" customFormat="1" ht="11.5" customHeight="1">
      <c r="A289" s="188" t="s">
        <v>137</v>
      </c>
      <c r="B289" s="189" t="s">
        <v>998</v>
      </c>
      <c r="C289" s="189" t="s">
        <v>1025</v>
      </c>
      <c r="D289" s="190"/>
      <c r="E289" s="191"/>
      <c r="F289" s="191"/>
      <c r="G289" s="203" t="s">
        <v>2835</v>
      </c>
      <c r="H289" s="192"/>
      <c r="I289" s="182"/>
    </row>
    <row r="290" spans="1:9" s="183" customFormat="1" ht="11.5" customHeight="1" thickBot="1">
      <c r="A290" s="193" t="s">
        <v>1</v>
      </c>
      <c r="B290" s="185" t="s">
        <v>590</v>
      </c>
      <c r="C290" s="185" t="s">
        <v>590</v>
      </c>
      <c r="D290" s="194" t="s">
        <v>353</v>
      </c>
      <c r="E290" s="377" t="str">
        <f>C291</f>
        <v xml:space="preserve">廖子喻 </v>
      </c>
      <c r="F290" s="191"/>
      <c r="G290" s="191"/>
      <c r="H290" s="192"/>
      <c r="I290" s="182"/>
    </row>
    <row r="291" spans="1:9" s="183" customFormat="1" ht="11.5" customHeight="1" thickBot="1">
      <c r="A291" s="195" t="s">
        <v>138</v>
      </c>
      <c r="B291" s="366" t="s">
        <v>854</v>
      </c>
      <c r="C291" s="366" t="s">
        <v>1026</v>
      </c>
      <c r="D291" s="378">
        <v>0.76041666666666663</v>
      </c>
      <c r="E291" s="542" t="s">
        <v>5623</v>
      </c>
      <c r="F291" s="191"/>
      <c r="G291" s="197"/>
      <c r="H291" s="192"/>
      <c r="I291" s="182"/>
    </row>
    <row r="292" spans="1:9" s="183" customFormat="1" ht="11.5" customHeight="1" thickBot="1">
      <c r="A292" s="184" t="s">
        <v>1</v>
      </c>
      <c r="B292" s="185" t="s">
        <v>590</v>
      </c>
      <c r="C292" s="185" t="s">
        <v>590</v>
      </c>
      <c r="D292" s="198"/>
      <c r="E292" s="199" t="s">
        <v>447</v>
      </c>
      <c r="F292" s="377" t="str">
        <f>E294</f>
        <v xml:space="preserve">蔡孟宸 </v>
      </c>
      <c r="G292" s="191"/>
      <c r="H292" s="192"/>
      <c r="I292" s="182"/>
    </row>
    <row r="293" spans="1:9" s="183" customFormat="1" ht="11.5" customHeight="1">
      <c r="A293" s="188" t="s">
        <v>139</v>
      </c>
      <c r="B293" s="189" t="s">
        <v>900</v>
      </c>
      <c r="C293" s="189" t="s">
        <v>1027</v>
      </c>
      <c r="D293" s="190"/>
      <c r="E293" s="552">
        <v>0.68055555555555547</v>
      </c>
      <c r="F293" s="199" t="s">
        <v>5887</v>
      </c>
      <c r="G293" s="191"/>
      <c r="H293" s="192"/>
      <c r="I293" s="182"/>
    </row>
    <row r="294" spans="1:9" s="183" customFormat="1" ht="11.5" customHeight="1" thickBot="1">
      <c r="A294" s="193" t="s">
        <v>1</v>
      </c>
      <c r="B294" s="185" t="s">
        <v>590</v>
      </c>
      <c r="C294" s="185" t="s">
        <v>590</v>
      </c>
      <c r="D294" s="194" t="s">
        <v>354</v>
      </c>
      <c r="E294" s="553" t="str">
        <f>C295</f>
        <v xml:space="preserve">蔡孟宸 </v>
      </c>
      <c r="F294" s="199"/>
      <c r="G294" s="191"/>
      <c r="H294" s="192"/>
      <c r="I294" s="182"/>
    </row>
    <row r="295" spans="1:9" s="183" customFormat="1" ht="11.5" customHeight="1" thickBot="1">
      <c r="A295" s="195" t="s">
        <v>140</v>
      </c>
      <c r="B295" s="366" t="s">
        <v>1028</v>
      </c>
      <c r="C295" s="366" t="s">
        <v>1029</v>
      </c>
      <c r="D295" s="540">
        <v>0.76041666666666663</v>
      </c>
      <c r="E295" s="419" t="s">
        <v>5624</v>
      </c>
      <c r="F295" s="199"/>
      <c r="G295" s="191"/>
      <c r="H295" s="192"/>
      <c r="I295" s="182"/>
    </row>
    <row r="296" spans="1:9" s="183" customFormat="1" ht="11.5" customHeight="1" thickBot="1">
      <c r="A296" s="184" t="s">
        <v>1</v>
      </c>
      <c r="B296" s="185" t="s">
        <v>590</v>
      </c>
      <c r="C296" s="185" t="s">
        <v>590</v>
      </c>
      <c r="D296" s="198"/>
      <c r="E296" s="191"/>
      <c r="F296" s="199" t="s">
        <v>494</v>
      </c>
      <c r="G296" s="541" t="str">
        <f>F300</f>
        <v xml:space="preserve">潘泰任 </v>
      </c>
      <c r="H296" s="192" t="s">
        <v>2854</v>
      </c>
      <c r="I296" s="182"/>
    </row>
    <row r="297" spans="1:9" s="183" customFormat="1" ht="11.5" customHeight="1">
      <c r="A297" s="188" t="s">
        <v>141</v>
      </c>
      <c r="B297" s="189" t="s">
        <v>864</v>
      </c>
      <c r="C297" s="189" t="s">
        <v>1030</v>
      </c>
      <c r="D297" s="190"/>
      <c r="E297" s="191"/>
      <c r="F297" s="552">
        <v>0.75694444444444453</v>
      </c>
      <c r="G297" s="550" t="s">
        <v>6268</v>
      </c>
      <c r="H297" s="192"/>
      <c r="I297" s="182"/>
    </row>
    <row r="298" spans="1:9" s="183" customFormat="1" ht="11.5" customHeight="1" thickBot="1">
      <c r="A298" s="193" t="s">
        <v>1</v>
      </c>
      <c r="B298" s="185" t="s">
        <v>590</v>
      </c>
      <c r="C298" s="185" t="s">
        <v>590</v>
      </c>
      <c r="D298" s="194" t="s">
        <v>355</v>
      </c>
      <c r="E298" s="377" t="str">
        <f>C299</f>
        <v xml:space="preserve">趙永瑞 </v>
      </c>
      <c r="F298" s="370"/>
      <c r="G298" s="191"/>
      <c r="H298" s="192"/>
      <c r="I298" s="182"/>
    </row>
    <row r="299" spans="1:9" s="183" customFormat="1" ht="11.5" customHeight="1" thickBot="1">
      <c r="A299" s="195" t="s">
        <v>142</v>
      </c>
      <c r="B299" s="366" t="s">
        <v>927</v>
      </c>
      <c r="C299" s="366" t="s">
        <v>1031</v>
      </c>
      <c r="D299" s="378">
        <v>0.76041666666666663</v>
      </c>
      <c r="E299" s="542" t="s">
        <v>5625</v>
      </c>
      <c r="F299" s="370"/>
      <c r="G299" s="191"/>
      <c r="H299" s="192"/>
      <c r="I299" s="182"/>
    </row>
    <row r="300" spans="1:9" s="183" customFormat="1" ht="11.5" customHeight="1" thickBot="1">
      <c r="A300" s="184" t="s">
        <v>1</v>
      </c>
      <c r="B300" s="185" t="s">
        <v>590</v>
      </c>
      <c r="C300" s="185" t="s">
        <v>590</v>
      </c>
      <c r="D300" s="198"/>
      <c r="E300" s="199" t="s">
        <v>448</v>
      </c>
      <c r="F300" s="553" t="str">
        <f>E302</f>
        <v xml:space="preserve">潘泰任 </v>
      </c>
      <c r="G300" s="191"/>
      <c r="H300" s="192"/>
      <c r="I300" s="182"/>
    </row>
    <row r="301" spans="1:9" s="183" customFormat="1" ht="11.5" customHeight="1">
      <c r="A301" s="188" t="s">
        <v>143</v>
      </c>
      <c r="B301" s="189" t="s">
        <v>590</v>
      </c>
      <c r="C301" s="189" t="s">
        <v>1032</v>
      </c>
      <c r="D301" s="190"/>
      <c r="E301" s="552">
        <v>0.68055555555555547</v>
      </c>
      <c r="F301" s="550" t="s">
        <v>5884</v>
      </c>
      <c r="G301" s="197"/>
      <c r="H301" s="192"/>
      <c r="I301" s="182"/>
    </row>
    <row r="302" spans="1:9" s="183" customFormat="1" ht="11.5" customHeight="1" thickBot="1">
      <c r="A302" s="193" t="s">
        <v>1</v>
      </c>
      <c r="B302" s="185" t="s">
        <v>590</v>
      </c>
      <c r="C302" s="185" t="s">
        <v>590</v>
      </c>
      <c r="D302" s="194" t="s">
        <v>356</v>
      </c>
      <c r="E302" s="553" t="str">
        <f>C303</f>
        <v xml:space="preserve">潘泰任 </v>
      </c>
      <c r="F302" s="191"/>
      <c r="G302" s="191"/>
      <c r="H302" s="192"/>
      <c r="I302" s="182"/>
    </row>
    <row r="303" spans="1:9" s="183" customFormat="1" ht="11.5" customHeight="1" thickBot="1">
      <c r="A303" s="195" t="s">
        <v>144</v>
      </c>
      <c r="B303" s="366" t="s">
        <v>964</v>
      </c>
      <c r="C303" s="366" t="s">
        <v>1033</v>
      </c>
      <c r="D303" s="367"/>
      <c r="E303" s="419"/>
      <c r="F303" s="197"/>
      <c r="G303" s="191"/>
      <c r="H303" s="192"/>
      <c r="I303" s="182"/>
    </row>
    <row r="304" spans="1:9" s="183" customFormat="1" ht="11.5" customHeight="1">
      <c r="A304" s="184" t="s">
        <v>1</v>
      </c>
      <c r="B304" s="185" t="s">
        <v>590</v>
      </c>
      <c r="C304" s="185" t="s">
        <v>590</v>
      </c>
      <c r="D304" s="198"/>
      <c r="E304" s="191"/>
      <c r="F304" s="191"/>
      <c r="G304" s="191"/>
      <c r="H304" s="192" t="s">
        <v>2834</v>
      </c>
      <c r="I304" s="182"/>
    </row>
    <row r="305" spans="1:9" s="183" customFormat="1" ht="11.5" customHeight="1" thickBot="1">
      <c r="A305" s="188" t="s">
        <v>145</v>
      </c>
      <c r="B305" s="366" t="s">
        <v>882</v>
      </c>
      <c r="C305" s="366" t="s">
        <v>1034</v>
      </c>
      <c r="D305" s="367"/>
      <c r="E305" s="191"/>
      <c r="F305" s="191"/>
      <c r="G305" s="191"/>
      <c r="H305" s="209" t="s">
        <v>2835</v>
      </c>
      <c r="I305" s="182"/>
    </row>
    <row r="306" spans="1:9" s="183" customFormat="1" ht="11.5" customHeight="1" thickBot="1">
      <c r="A306" s="193" t="s">
        <v>1</v>
      </c>
      <c r="B306" s="185" t="s">
        <v>590</v>
      </c>
      <c r="C306" s="185" t="s">
        <v>590</v>
      </c>
      <c r="D306" s="204" t="s">
        <v>357</v>
      </c>
      <c r="E306" s="368" t="str">
        <f>C305</f>
        <v xml:space="preserve">黃品堯 </v>
      </c>
      <c r="F306" s="191"/>
      <c r="G306" s="191"/>
      <c r="H306" s="192"/>
      <c r="I306" s="182"/>
    </row>
    <row r="307" spans="1:9" s="183" customFormat="1" ht="11.5" customHeight="1">
      <c r="A307" s="195" t="s">
        <v>146</v>
      </c>
      <c r="B307" s="189" t="s">
        <v>872</v>
      </c>
      <c r="C307" s="189" t="s">
        <v>1035</v>
      </c>
      <c r="D307" s="202">
        <v>0.76041666666666663</v>
      </c>
      <c r="E307" s="369" t="s">
        <v>5626</v>
      </c>
      <c r="F307" s="191"/>
      <c r="G307" s="197"/>
      <c r="H307" s="192"/>
      <c r="I307" s="182"/>
    </row>
    <row r="308" spans="1:9" s="183" customFormat="1" ht="11.5" customHeight="1" thickBot="1">
      <c r="A308" s="184" t="s">
        <v>1</v>
      </c>
      <c r="B308" s="185" t="s">
        <v>590</v>
      </c>
      <c r="C308" s="185" t="s">
        <v>590</v>
      </c>
      <c r="D308" s="198"/>
      <c r="E308" s="370" t="s">
        <v>449</v>
      </c>
      <c r="F308" s="368" t="str">
        <f>E306</f>
        <v xml:space="preserve">黃品堯 </v>
      </c>
      <c r="G308" s="191"/>
      <c r="H308" s="192"/>
      <c r="I308" s="182"/>
    </row>
    <row r="309" spans="1:9" s="183" customFormat="1" ht="11.5" customHeight="1">
      <c r="A309" s="188" t="s">
        <v>147</v>
      </c>
      <c r="B309" s="189" t="s">
        <v>874</v>
      </c>
      <c r="C309" s="189" t="s">
        <v>1036</v>
      </c>
      <c r="D309" s="190"/>
      <c r="E309" s="200">
        <v>0.68055555555555547</v>
      </c>
      <c r="F309" s="369" t="s">
        <v>5881</v>
      </c>
      <c r="G309" s="191"/>
      <c r="H309" s="192"/>
      <c r="I309" s="182"/>
    </row>
    <row r="310" spans="1:9" s="183" customFormat="1" ht="11.5" customHeight="1" thickBot="1">
      <c r="A310" s="193" t="s">
        <v>1</v>
      </c>
      <c r="B310" s="185" t="s">
        <v>590</v>
      </c>
      <c r="C310" s="185" t="s">
        <v>590</v>
      </c>
      <c r="D310" s="194" t="s">
        <v>358</v>
      </c>
      <c r="E310" s="379" t="str">
        <f>C311</f>
        <v xml:space="preserve">曾亮雲 </v>
      </c>
      <c r="F310" s="370"/>
      <c r="G310" s="191"/>
      <c r="H310" s="192"/>
      <c r="I310" s="182"/>
    </row>
    <row r="311" spans="1:9" s="183" customFormat="1" ht="11.5" customHeight="1" thickBot="1">
      <c r="A311" s="195" t="s">
        <v>148</v>
      </c>
      <c r="B311" s="366" t="s">
        <v>987</v>
      </c>
      <c r="C311" s="366" t="s">
        <v>1037</v>
      </c>
      <c r="D311" s="540">
        <v>0.76041666666666663</v>
      </c>
      <c r="E311" s="191" t="s">
        <v>5627</v>
      </c>
      <c r="F311" s="370"/>
      <c r="G311" s="191"/>
      <c r="H311" s="192"/>
      <c r="I311" s="182"/>
    </row>
    <row r="312" spans="1:9" s="183" customFormat="1" ht="11.5" customHeight="1" thickBot="1">
      <c r="A312" s="184" t="s">
        <v>1</v>
      </c>
      <c r="B312" s="185" t="s">
        <v>590</v>
      </c>
      <c r="C312" s="185" t="s">
        <v>590</v>
      </c>
      <c r="D312" s="198"/>
      <c r="E312" s="191"/>
      <c r="F312" s="370" t="s">
        <v>495</v>
      </c>
      <c r="G312" s="191" t="str">
        <f>F308</f>
        <v xml:space="preserve">黃品堯 </v>
      </c>
      <c r="H312" s="192" t="s">
        <v>2855</v>
      </c>
      <c r="I312" s="182"/>
    </row>
    <row r="313" spans="1:9" s="183" customFormat="1" ht="11.5" customHeight="1" thickBot="1">
      <c r="A313" s="188" t="s">
        <v>149</v>
      </c>
      <c r="B313" s="366" t="s">
        <v>914</v>
      </c>
      <c r="C313" s="366" t="s">
        <v>1038</v>
      </c>
      <c r="D313" s="367"/>
      <c r="E313" s="191"/>
      <c r="F313" s="200">
        <v>0.75694444444444453</v>
      </c>
      <c r="G313" s="522" t="s">
        <v>6257</v>
      </c>
      <c r="H313" s="192"/>
      <c r="I313" s="182"/>
    </row>
    <row r="314" spans="1:9" s="183" customFormat="1" ht="11.5" customHeight="1" thickBot="1">
      <c r="A314" s="193" t="s">
        <v>1</v>
      </c>
      <c r="B314" s="185" t="s">
        <v>590</v>
      </c>
      <c r="C314" s="185" t="s">
        <v>590</v>
      </c>
      <c r="D314" s="204" t="s">
        <v>359</v>
      </c>
      <c r="E314" s="368" t="str">
        <f>C313</f>
        <v xml:space="preserve">游智翰 </v>
      </c>
      <c r="F314" s="199"/>
      <c r="G314" s="191"/>
      <c r="H314" s="192"/>
      <c r="I314" s="182"/>
    </row>
    <row r="315" spans="1:9" s="183" customFormat="1" ht="11.5" customHeight="1">
      <c r="A315" s="195" t="s">
        <v>150</v>
      </c>
      <c r="B315" s="372" t="s">
        <v>891</v>
      </c>
      <c r="C315" s="372" t="s">
        <v>1039</v>
      </c>
      <c r="D315" s="202">
        <v>0.77777777777777779</v>
      </c>
      <c r="E315" s="574" t="s">
        <v>5399</v>
      </c>
      <c r="F315" s="199"/>
      <c r="G315" s="191"/>
      <c r="H315" s="192"/>
      <c r="I315" s="182"/>
    </row>
    <row r="316" spans="1:9" s="183" customFormat="1" ht="11.5" customHeight="1" thickBot="1">
      <c r="A316" s="184" t="s">
        <v>1</v>
      </c>
      <c r="B316" s="185" t="s">
        <v>590</v>
      </c>
      <c r="C316" s="185" t="s">
        <v>590</v>
      </c>
      <c r="D316" s="198"/>
      <c r="E316" s="370" t="s">
        <v>450</v>
      </c>
      <c r="F316" s="374" t="str">
        <f>E314</f>
        <v xml:space="preserve">游智翰 </v>
      </c>
      <c r="G316" s="191"/>
      <c r="H316" s="192"/>
      <c r="I316" s="182"/>
    </row>
    <row r="317" spans="1:9" s="183" customFormat="1" ht="11.5" customHeight="1">
      <c r="A317" s="188" t="s">
        <v>151</v>
      </c>
      <c r="B317" s="189" t="s">
        <v>590</v>
      </c>
      <c r="C317" s="189" t="s">
        <v>1040</v>
      </c>
      <c r="D317" s="190"/>
      <c r="E317" s="200">
        <v>0.68055555555555547</v>
      </c>
      <c r="F317" s="191" t="s">
        <v>5888</v>
      </c>
      <c r="G317" s="191"/>
      <c r="H317" s="192"/>
      <c r="I317" s="182"/>
    </row>
    <row r="318" spans="1:9" s="183" customFormat="1" ht="11.5" customHeight="1" thickBot="1">
      <c r="A318" s="193" t="s">
        <v>1</v>
      </c>
      <c r="B318" s="185" t="s">
        <v>590</v>
      </c>
      <c r="C318" s="185" t="s">
        <v>590</v>
      </c>
      <c r="D318" s="194" t="s">
        <v>360</v>
      </c>
      <c r="E318" s="379" t="str">
        <f>C319</f>
        <v xml:space="preserve">楊淳勝 </v>
      </c>
      <c r="F318" s="191"/>
      <c r="G318" s="191"/>
      <c r="H318" s="192"/>
      <c r="I318" s="182"/>
    </row>
    <row r="319" spans="1:9" s="183" customFormat="1" ht="11.5" customHeight="1" thickBot="1">
      <c r="A319" s="195" t="s">
        <v>152</v>
      </c>
      <c r="B319" s="366" t="s">
        <v>849</v>
      </c>
      <c r="C319" s="366" t="s">
        <v>1041</v>
      </c>
      <c r="D319" s="378" t="s">
        <v>2830</v>
      </c>
      <c r="E319" s="419"/>
      <c r="F319" s="191"/>
      <c r="G319" s="191"/>
      <c r="H319" s="192"/>
      <c r="I319" s="182"/>
    </row>
    <row r="320" spans="1:9" s="183" customFormat="1" ht="11.5" customHeight="1">
      <c r="A320" s="184" t="s">
        <v>1</v>
      </c>
      <c r="B320" s="185" t="s">
        <v>590</v>
      </c>
      <c r="C320" s="185" t="s">
        <v>590</v>
      </c>
      <c r="D320" s="198"/>
      <c r="E320" s="191"/>
      <c r="F320" s="191"/>
      <c r="G320" s="191" t="s">
        <v>2834</v>
      </c>
      <c r="H320" s="192"/>
      <c r="I320" s="182"/>
    </row>
    <row r="321" spans="1:9" s="183" customFormat="1" ht="11.5" customHeight="1" thickBot="1">
      <c r="A321" s="188" t="s">
        <v>153</v>
      </c>
      <c r="B321" s="366" t="s">
        <v>956</v>
      </c>
      <c r="C321" s="366" t="s">
        <v>1042</v>
      </c>
      <c r="D321" s="367"/>
      <c r="E321" s="191"/>
      <c r="F321" s="191"/>
      <c r="G321" s="203" t="s">
        <v>2835</v>
      </c>
      <c r="H321" s="192"/>
      <c r="I321" s="182"/>
    </row>
    <row r="322" spans="1:9" s="183" customFormat="1" ht="11.5" customHeight="1" thickBot="1">
      <c r="A322" s="193" t="s">
        <v>1</v>
      </c>
      <c r="B322" s="185" t="s">
        <v>590</v>
      </c>
      <c r="C322" s="185" t="s">
        <v>590</v>
      </c>
      <c r="D322" s="204" t="s">
        <v>361</v>
      </c>
      <c r="E322" s="368" t="str">
        <f>C321</f>
        <v xml:space="preserve">張勝彥 </v>
      </c>
      <c r="F322" s="191"/>
      <c r="G322" s="191"/>
      <c r="H322" s="192"/>
      <c r="I322" s="182"/>
    </row>
    <row r="323" spans="1:9" s="183" customFormat="1" ht="11.5" customHeight="1">
      <c r="A323" s="195" t="s">
        <v>154</v>
      </c>
      <c r="B323" s="189" t="s">
        <v>869</v>
      </c>
      <c r="C323" s="189" t="s">
        <v>1043</v>
      </c>
      <c r="D323" s="202">
        <v>0.77777777777777779</v>
      </c>
      <c r="E323" s="369" t="s">
        <v>5629</v>
      </c>
      <c r="F323" s="191"/>
      <c r="G323" s="191"/>
      <c r="H323" s="192"/>
      <c r="I323" s="182"/>
    </row>
    <row r="324" spans="1:9" s="183" customFormat="1" ht="11.5" customHeight="1" thickBot="1">
      <c r="A324" s="184" t="s">
        <v>1</v>
      </c>
      <c r="B324" s="185" t="s">
        <v>590</v>
      </c>
      <c r="C324" s="185" t="s">
        <v>590</v>
      </c>
      <c r="D324" s="198" t="s">
        <v>2830</v>
      </c>
      <c r="E324" s="370" t="s">
        <v>451</v>
      </c>
      <c r="F324" s="368" t="str">
        <f>E322</f>
        <v xml:space="preserve">張勝彥 </v>
      </c>
      <c r="G324" s="191"/>
      <c r="H324" s="192"/>
      <c r="I324" s="182"/>
    </row>
    <row r="325" spans="1:9" s="183" customFormat="1" ht="11.5" customHeight="1">
      <c r="A325" s="188" t="s">
        <v>155</v>
      </c>
      <c r="B325" s="189" t="s">
        <v>974</v>
      </c>
      <c r="C325" s="189" t="s">
        <v>1044</v>
      </c>
      <c r="D325" s="190"/>
      <c r="E325" s="200">
        <v>0.68055555555555547</v>
      </c>
      <c r="F325" s="369" t="s">
        <v>5882</v>
      </c>
      <c r="G325" s="191"/>
      <c r="H325" s="192"/>
      <c r="I325" s="182"/>
    </row>
    <row r="326" spans="1:9" s="183" customFormat="1" ht="11.5" customHeight="1" thickBot="1">
      <c r="A326" s="193" t="s">
        <v>1</v>
      </c>
      <c r="B326" s="185" t="s">
        <v>590</v>
      </c>
      <c r="C326" s="185" t="s">
        <v>590</v>
      </c>
      <c r="D326" s="194" t="s">
        <v>362</v>
      </c>
      <c r="E326" s="379" t="str">
        <f>C327</f>
        <v xml:space="preserve">廖德諺 </v>
      </c>
      <c r="F326" s="370"/>
      <c r="G326" s="191"/>
      <c r="H326" s="192"/>
      <c r="I326" s="182"/>
    </row>
    <row r="327" spans="1:9" s="183" customFormat="1" ht="11.5" customHeight="1" thickBot="1">
      <c r="A327" s="195" t="s">
        <v>156</v>
      </c>
      <c r="B327" s="366" t="s">
        <v>945</v>
      </c>
      <c r="C327" s="366" t="s">
        <v>1045</v>
      </c>
      <c r="D327" s="540">
        <v>0.77777777777777779</v>
      </c>
      <c r="E327" s="419" t="s">
        <v>5628</v>
      </c>
      <c r="F327" s="370"/>
      <c r="G327" s="191"/>
      <c r="H327" s="192"/>
      <c r="I327" s="182"/>
    </row>
    <row r="328" spans="1:9" s="183" customFormat="1" ht="11.5" customHeight="1" thickBot="1">
      <c r="A328" s="184" t="s">
        <v>1</v>
      </c>
      <c r="B328" s="185" t="s">
        <v>590</v>
      </c>
      <c r="C328" s="185" t="s">
        <v>590</v>
      </c>
      <c r="D328" s="198"/>
      <c r="E328" s="191"/>
      <c r="F328" s="370" t="s">
        <v>496</v>
      </c>
      <c r="G328" s="368" t="str">
        <f>F324</f>
        <v xml:space="preserve">張勝彥 </v>
      </c>
      <c r="H328" s="192" t="s">
        <v>2856</v>
      </c>
      <c r="I328" s="182"/>
    </row>
    <row r="329" spans="1:9" s="183" customFormat="1" ht="11.5" customHeight="1" thickBot="1">
      <c r="A329" s="188" t="s">
        <v>157</v>
      </c>
      <c r="B329" s="366" t="s">
        <v>851</v>
      </c>
      <c r="C329" s="366" t="s">
        <v>1046</v>
      </c>
      <c r="D329" s="367"/>
      <c r="E329" s="191"/>
      <c r="F329" s="200">
        <v>0.75694444444444453</v>
      </c>
      <c r="G329" s="191" t="s">
        <v>6263</v>
      </c>
      <c r="H329" s="192"/>
      <c r="I329" s="182"/>
    </row>
    <row r="330" spans="1:9" s="183" customFormat="1" ht="11.5" customHeight="1" thickBot="1">
      <c r="A330" s="193" t="s">
        <v>1</v>
      </c>
      <c r="B330" s="185" t="s">
        <v>590</v>
      </c>
      <c r="C330" s="185" t="s">
        <v>590</v>
      </c>
      <c r="D330" s="204" t="s">
        <v>363</v>
      </c>
      <c r="E330" s="368" t="str">
        <f>C329</f>
        <v xml:space="preserve">潘谷旭 </v>
      </c>
      <c r="F330" s="199"/>
      <c r="G330" s="191"/>
      <c r="H330" s="192"/>
      <c r="I330" s="182"/>
    </row>
    <row r="331" spans="1:9" s="183" customFormat="1" ht="11.5" customHeight="1">
      <c r="A331" s="195" t="s">
        <v>158</v>
      </c>
      <c r="B331" s="189" t="s">
        <v>845</v>
      </c>
      <c r="C331" s="189" t="s">
        <v>1047</v>
      </c>
      <c r="D331" s="202">
        <v>0.77777777777777779</v>
      </c>
      <c r="E331" s="376" t="s">
        <v>5630</v>
      </c>
      <c r="F331" s="199"/>
      <c r="G331" s="191"/>
      <c r="H331" s="192"/>
      <c r="I331" s="182"/>
    </row>
    <row r="332" spans="1:9" s="183" customFormat="1" ht="11.5" customHeight="1" thickBot="1">
      <c r="A332" s="184" t="s">
        <v>1</v>
      </c>
      <c r="B332" s="185" t="s">
        <v>590</v>
      </c>
      <c r="C332" s="185" t="s">
        <v>590</v>
      </c>
      <c r="D332" s="198"/>
      <c r="E332" s="199" t="s">
        <v>452</v>
      </c>
      <c r="F332" s="576" t="str">
        <f>E334</f>
        <v xml:space="preserve">朱翊翔 </v>
      </c>
      <c r="G332" s="191"/>
      <c r="H332" s="192"/>
      <c r="I332" s="182"/>
    </row>
    <row r="333" spans="1:9" s="183" customFormat="1" ht="11.5" customHeight="1">
      <c r="A333" s="188" t="s">
        <v>159</v>
      </c>
      <c r="B333" s="189" t="s">
        <v>590</v>
      </c>
      <c r="C333" s="189" t="s">
        <v>1048</v>
      </c>
      <c r="D333" s="190"/>
      <c r="E333" s="552">
        <v>0.68055555555555547</v>
      </c>
      <c r="F333" s="419" t="s">
        <v>5889</v>
      </c>
      <c r="G333" s="191"/>
      <c r="H333" s="192"/>
      <c r="I333" s="182"/>
    </row>
    <row r="334" spans="1:9" s="183" customFormat="1" ht="11.5" customHeight="1" thickBot="1">
      <c r="A334" s="193" t="s">
        <v>1</v>
      </c>
      <c r="B334" s="185" t="s">
        <v>590</v>
      </c>
      <c r="C334" s="185" t="s">
        <v>590</v>
      </c>
      <c r="D334" s="194" t="s">
        <v>364</v>
      </c>
      <c r="E334" s="553" t="str">
        <f>C335</f>
        <v xml:space="preserve">朱翊翔 </v>
      </c>
      <c r="F334" s="191"/>
      <c r="G334" s="191"/>
      <c r="H334" s="192"/>
      <c r="I334" s="182"/>
    </row>
    <row r="335" spans="1:9" s="183" customFormat="1" ht="11.5" customHeight="1" thickBot="1">
      <c r="A335" s="195" t="s">
        <v>160</v>
      </c>
      <c r="B335" s="366" t="s">
        <v>904</v>
      </c>
      <c r="C335" s="366" t="s">
        <v>1049</v>
      </c>
      <c r="D335" s="549"/>
      <c r="E335" s="191"/>
      <c r="F335" s="191"/>
      <c r="G335" s="191"/>
      <c r="H335" s="192"/>
      <c r="I335" s="182"/>
    </row>
    <row r="336" spans="1:9" s="183" customFormat="1" ht="11.5" customHeight="1">
      <c r="A336" s="205"/>
      <c r="B336" s="210"/>
      <c r="C336" s="210"/>
      <c r="D336" s="204"/>
      <c r="E336" s="191"/>
      <c r="F336" s="191"/>
      <c r="G336" s="191"/>
      <c r="H336" s="192"/>
      <c r="I336" s="182"/>
    </row>
    <row r="337" spans="1:9" s="183" customFormat="1" ht="11.5" customHeight="1">
      <c r="A337" s="205"/>
      <c r="B337" s="206"/>
      <c r="C337" s="206"/>
      <c r="D337" s="198"/>
      <c r="E337" s="207"/>
      <c r="F337" s="178"/>
      <c r="G337" s="178"/>
      <c r="H337" s="192"/>
      <c r="I337" s="182"/>
    </row>
    <row r="338" spans="1:9" s="183" customFormat="1" ht="11.5" customHeight="1">
      <c r="A338" s="168" t="s">
        <v>2857</v>
      </c>
      <c r="B338" s="177"/>
      <c r="C338" s="178" t="s">
        <v>258</v>
      </c>
      <c r="D338" s="179" t="s">
        <v>3635</v>
      </c>
      <c r="E338" s="179" t="s">
        <v>3636</v>
      </c>
      <c r="F338" s="179" t="s">
        <v>3637</v>
      </c>
      <c r="G338" s="180"/>
      <c r="H338" s="181"/>
      <c r="I338" s="182"/>
    </row>
    <row r="339" spans="1:9" s="187" customFormat="1" ht="11.5" customHeight="1">
      <c r="A339" s="184" t="s">
        <v>1</v>
      </c>
      <c r="B339" s="185"/>
      <c r="C339" s="185"/>
      <c r="D339" s="180"/>
      <c r="E339" s="180"/>
      <c r="F339" s="180"/>
      <c r="G339" s="180"/>
      <c r="H339" s="181"/>
      <c r="I339" s="186"/>
    </row>
    <row r="340" spans="1:9" s="183" customFormat="1" ht="11.5" customHeight="1">
      <c r="A340" s="188" t="s">
        <v>161</v>
      </c>
      <c r="B340" s="189" t="s">
        <v>884</v>
      </c>
      <c r="C340" s="189" t="s">
        <v>1050</v>
      </c>
      <c r="D340" s="190"/>
      <c r="E340" s="191"/>
      <c r="F340" s="191"/>
      <c r="G340" s="191"/>
      <c r="H340" s="192"/>
      <c r="I340" s="182"/>
    </row>
    <row r="341" spans="1:9" s="183" customFormat="1" ht="11.5" customHeight="1" thickBot="1">
      <c r="A341" s="193" t="s">
        <v>1</v>
      </c>
      <c r="B341" s="185" t="s">
        <v>590</v>
      </c>
      <c r="C341" s="185" t="s">
        <v>590</v>
      </c>
      <c r="D341" s="194" t="s">
        <v>365</v>
      </c>
      <c r="E341" s="377" t="str">
        <f>C342</f>
        <v xml:space="preserve">林家峯 </v>
      </c>
      <c r="F341" s="191"/>
      <c r="G341" s="191"/>
      <c r="H341" s="192"/>
      <c r="I341" s="182"/>
    </row>
    <row r="342" spans="1:9" s="183" customFormat="1" ht="11.5" customHeight="1" thickBot="1">
      <c r="A342" s="195" t="s">
        <v>162</v>
      </c>
      <c r="B342" s="366" t="s">
        <v>977</v>
      </c>
      <c r="C342" s="366" t="s">
        <v>1051</v>
      </c>
      <c r="D342" s="378">
        <v>0.77777777777777779</v>
      </c>
      <c r="E342" s="555" t="s">
        <v>5631</v>
      </c>
      <c r="F342" s="191"/>
      <c r="G342" s="197"/>
      <c r="H342" s="192"/>
      <c r="I342" s="182"/>
    </row>
    <row r="343" spans="1:9" s="183" customFormat="1" ht="11.5" customHeight="1" thickBot="1">
      <c r="A343" s="184" t="s">
        <v>1</v>
      </c>
      <c r="B343" s="185" t="s">
        <v>590</v>
      </c>
      <c r="C343" s="185" t="s">
        <v>590</v>
      </c>
      <c r="D343" s="198"/>
      <c r="E343" s="199" t="s">
        <v>453</v>
      </c>
      <c r="F343" s="377" t="str">
        <f>E345</f>
        <v xml:space="preserve">陳品叡(中山) </v>
      </c>
      <c r="G343" s="191"/>
      <c r="H343" s="192"/>
      <c r="I343" s="182"/>
    </row>
    <row r="344" spans="1:9" s="183" customFormat="1" ht="11.5" customHeight="1" thickBot="1">
      <c r="A344" s="188" t="s">
        <v>163</v>
      </c>
      <c r="B344" s="366" t="s">
        <v>830</v>
      </c>
      <c r="C344" s="366" t="s">
        <v>1052</v>
      </c>
      <c r="D344" s="367"/>
      <c r="E344" s="552">
        <v>0.68055555555555547</v>
      </c>
      <c r="F344" s="551" t="s">
        <v>5885</v>
      </c>
      <c r="G344" s="191"/>
      <c r="H344" s="192"/>
      <c r="I344" s="182"/>
    </row>
    <row r="345" spans="1:9" s="183" customFormat="1" ht="11.5" customHeight="1" thickBot="1">
      <c r="A345" s="193" t="s">
        <v>1</v>
      </c>
      <c r="B345" s="185" t="s">
        <v>590</v>
      </c>
      <c r="C345" s="185" t="s">
        <v>590</v>
      </c>
      <c r="D345" s="204" t="s">
        <v>366</v>
      </c>
      <c r="E345" s="575" t="str">
        <f>C344</f>
        <v xml:space="preserve">陳品叡(中山) </v>
      </c>
      <c r="F345" s="199"/>
      <c r="G345" s="191"/>
      <c r="H345" s="192"/>
      <c r="I345" s="182"/>
    </row>
    <row r="346" spans="1:9" s="183" customFormat="1" ht="11.5" customHeight="1">
      <c r="A346" s="195" t="s">
        <v>164</v>
      </c>
      <c r="B346" s="189" t="s">
        <v>839</v>
      </c>
      <c r="C346" s="189" t="s">
        <v>1053</v>
      </c>
      <c r="D346" s="202">
        <v>0.77777777777777779</v>
      </c>
      <c r="E346" s="191" t="s">
        <v>5637</v>
      </c>
      <c r="F346" s="199"/>
      <c r="G346" s="197"/>
      <c r="H346" s="192"/>
      <c r="I346" s="182"/>
    </row>
    <row r="347" spans="1:9" s="183" customFormat="1" ht="11.5" customHeight="1" thickBot="1">
      <c r="A347" s="184" t="s">
        <v>1</v>
      </c>
      <c r="B347" s="185" t="s">
        <v>590</v>
      </c>
      <c r="C347" s="185" t="s">
        <v>590</v>
      </c>
      <c r="D347" s="198"/>
      <c r="E347" s="191"/>
      <c r="F347" s="199" t="s">
        <v>497</v>
      </c>
      <c r="G347" s="541" t="str">
        <f>F351</f>
        <v xml:space="preserve">黎峻輔 </v>
      </c>
      <c r="H347" s="192" t="s">
        <v>2858</v>
      </c>
      <c r="I347" s="182"/>
    </row>
    <row r="348" spans="1:9" s="183" customFormat="1" ht="11.5" customHeight="1">
      <c r="A348" s="188" t="s">
        <v>165</v>
      </c>
      <c r="B348" s="189" t="s">
        <v>860</v>
      </c>
      <c r="C348" s="189" t="s">
        <v>1054</v>
      </c>
      <c r="D348" s="190"/>
      <c r="E348" s="191"/>
      <c r="F348" s="552">
        <v>0.75694444444444453</v>
      </c>
      <c r="G348" s="550" t="s">
        <v>6258</v>
      </c>
      <c r="H348" s="192"/>
      <c r="I348" s="182"/>
    </row>
    <row r="349" spans="1:9" s="183" customFormat="1" ht="11.5" customHeight="1" thickBot="1">
      <c r="A349" s="193" t="s">
        <v>1</v>
      </c>
      <c r="B349" s="185" t="s">
        <v>590</v>
      </c>
      <c r="C349" s="185" t="s">
        <v>590</v>
      </c>
      <c r="D349" s="194" t="s">
        <v>367</v>
      </c>
      <c r="E349" s="377" t="str">
        <f>C350</f>
        <v xml:space="preserve">陳品叡(仁愛) </v>
      </c>
      <c r="F349" s="370"/>
      <c r="G349" s="191"/>
      <c r="H349" s="192"/>
      <c r="I349" s="182"/>
    </row>
    <row r="350" spans="1:9" s="183" customFormat="1" ht="11.5" customHeight="1" thickBot="1">
      <c r="A350" s="195" t="s">
        <v>166</v>
      </c>
      <c r="B350" s="366" t="s">
        <v>1055</v>
      </c>
      <c r="C350" s="366" t="s">
        <v>1056</v>
      </c>
      <c r="D350" s="378">
        <v>0.77777777777777779</v>
      </c>
      <c r="E350" s="542" t="s">
        <v>5632</v>
      </c>
      <c r="F350" s="370"/>
      <c r="G350" s="191"/>
      <c r="H350" s="192"/>
      <c r="I350" s="182"/>
    </row>
    <row r="351" spans="1:9" s="183" customFormat="1" ht="11.5" customHeight="1" thickBot="1">
      <c r="A351" s="184" t="s">
        <v>1</v>
      </c>
      <c r="B351" s="185" t="s">
        <v>590</v>
      </c>
      <c r="C351" s="185" t="s">
        <v>590</v>
      </c>
      <c r="D351" s="198"/>
      <c r="E351" s="199" t="s">
        <v>454</v>
      </c>
      <c r="F351" s="553" t="str">
        <f>E353</f>
        <v xml:space="preserve">黎峻輔 </v>
      </c>
      <c r="G351" s="191"/>
      <c r="H351" s="192"/>
      <c r="I351" s="182"/>
    </row>
    <row r="352" spans="1:9" s="183" customFormat="1" ht="11.5" customHeight="1" thickBot="1">
      <c r="A352" s="188" t="s">
        <v>167</v>
      </c>
      <c r="B352" s="366" t="s">
        <v>929</v>
      </c>
      <c r="C352" s="366" t="s">
        <v>1057</v>
      </c>
      <c r="D352" s="204"/>
      <c r="E352" s="552">
        <v>0.68055555555555547</v>
      </c>
      <c r="F352" s="550" t="s">
        <v>5890</v>
      </c>
      <c r="G352" s="197"/>
      <c r="H352" s="192"/>
      <c r="I352" s="182"/>
    </row>
    <row r="353" spans="1:9" s="183" customFormat="1" ht="11.5" customHeight="1" thickBot="1">
      <c r="A353" s="193" t="s">
        <v>1</v>
      </c>
      <c r="B353" s="185" t="s">
        <v>590</v>
      </c>
      <c r="C353" s="185" t="s">
        <v>590</v>
      </c>
      <c r="D353" s="544" t="s">
        <v>368</v>
      </c>
      <c r="E353" s="575" t="str">
        <f>C352</f>
        <v xml:space="preserve">黎峻輔 </v>
      </c>
      <c r="F353" s="191"/>
      <c r="G353" s="191"/>
      <c r="H353" s="192"/>
      <c r="I353" s="182"/>
    </row>
    <row r="354" spans="1:9" s="183" customFormat="1" ht="11.5" customHeight="1">
      <c r="A354" s="195" t="s">
        <v>168</v>
      </c>
      <c r="B354" s="189" t="s">
        <v>806</v>
      </c>
      <c r="C354" s="189" t="s">
        <v>1058</v>
      </c>
      <c r="D354" s="202">
        <v>0.77777777777777779</v>
      </c>
      <c r="E354" s="191" t="s">
        <v>5633</v>
      </c>
      <c r="F354" s="197"/>
      <c r="G354" s="191"/>
      <c r="H354" s="192"/>
      <c r="I354" s="182"/>
    </row>
    <row r="355" spans="1:9" s="183" customFormat="1" ht="11.5" customHeight="1">
      <c r="A355" s="184" t="s">
        <v>1</v>
      </c>
      <c r="B355" s="185" t="s">
        <v>590</v>
      </c>
      <c r="C355" s="185" t="s">
        <v>590</v>
      </c>
      <c r="D355" s="198"/>
      <c r="E355" s="191"/>
      <c r="F355" s="191"/>
      <c r="G355" s="191" t="s">
        <v>2834</v>
      </c>
      <c r="H355" s="192"/>
      <c r="I355" s="182"/>
    </row>
    <row r="356" spans="1:9" s="183" customFormat="1" ht="11.5" customHeight="1" thickBot="1">
      <c r="A356" s="188" t="s">
        <v>169</v>
      </c>
      <c r="B356" s="366" t="s">
        <v>826</v>
      </c>
      <c r="C356" s="366" t="s">
        <v>1059</v>
      </c>
      <c r="D356" s="367"/>
      <c r="E356" s="191"/>
      <c r="F356" s="191"/>
      <c r="G356" s="203" t="s">
        <v>2835</v>
      </c>
      <c r="H356" s="192"/>
      <c r="I356" s="182"/>
    </row>
    <row r="357" spans="1:9" s="183" customFormat="1" ht="11.5" customHeight="1" thickBot="1">
      <c r="A357" s="193" t="s">
        <v>1</v>
      </c>
      <c r="B357" s="185" t="s">
        <v>590</v>
      </c>
      <c r="C357" s="185" t="s">
        <v>590</v>
      </c>
      <c r="D357" s="204" t="s">
        <v>369</v>
      </c>
      <c r="E357" s="368" t="str">
        <f>C356</f>
        <v xml:space="preserve">沈新硯 </v>
      </c>
      <c r="F357" s="191"/>
      <c r="G357" s="191"/>
      <c r="H357" s="192"/>
      <c r="I357" s="182"/>
    </row>
    <row r="358" spans="1:9" s="183" customFormat="1" ht="11.5" customHeight="1">
      <c r="A358" s="195" t="s">
        <v>170</v>
      </c>
      <c r="B358" s="189" t="s">
        <v>1060</v>
      </c>
      <c r="C358" s="189" t="s">
        <v>1061</v>
      </c>
      <c r="D358" s="202">
        <v>0.77777777777777779</v>
      </c>
      <c r="E358" s="574" t="s">
        <v>5634</v>
      </c>
      <c r="F358" s="191"/>
      <c r="G358" s="197"/>
      <c r="H358" s="192"/>
      <c r="I358" s="182"/>
    </row>
    <row r="359" spans="1:9" s="183" customFormat="1" ht="11.5" customHeight="1" thickBot="1">
      <c r="A359" s="184" t="s">
        <v>1</v>
      </c>
      <c r="B359" s="185" t="s">
        <v>590</v>
      </c>
      <c r="C359" s="185" t="s">
        <v>590</v>
      </c>
      <c r="D359" s="198"/>
      <c r="E359" s="370" t="s">
        <v>455</v>
      </c>
      <c r="F359" s="368" t="str">
        <f>E357</f>
        <v xml:space="preserve">沈新硯 </v>
      </c>
      <c r="G359" s="191"/>
      <c r="H359" s="192"/>
      <c r="I359" s="182"/>
    </row>
    <row r="360" spans="1:9" s="183" customFormat="1" ht="11.5" customHeight="1">
      <c r="A360" s="188" t="s">
        <v>171</v>
      </c>
      <c r="B360" s="189" t="s">
        <v>941</v>
      </c>
      <c r="C360" s="189" t="s">
        <v>1062</v>
      </c>
      <c r="D360" s="190"/>
      <c r="E360" s="200">
        <v>0.68055555555555547</v>
      </c>
      <c r="F360" s="369" t="s">
        <v>5883</v>
      </c>
      <c r="G360" s="191"/>
      <c r="H360" s="192"/>
      <c r="I360" s="182"/>
    </row>
    <row r="361" spans="1:9" s="183" customFormat="1" ht="11.5" customHeight="1" thickBot="1">
      <c r="A361" s="193" t="s">
        <v>1</v>
      </c>
      <c r="B361" s="185" t="s">
        <v>590</v>
      </c>
      <c r="C361" s="185" t="s">
        <v>590</v>
      </c>
      <c r="D361" s="194" t="s">
        <v>370</v>
      </c>
      <c r="E361" s="379" t="str">
        <f>C362</f>
        <v xml:space="preserve">宋聿翔 </v>
      </c>
      <c r="F361" s="370"/>
      <c r="G361" s="191"/>
      <c r="H361" s="192"/>
      <c r="I361" s="182"/>
    </row>
    <row r="362" spans="1:9" s="183" customFormat="1" ht="11.5" customHeight="1" thickBot="1">
      <c r="A362" s="195" t="s">
        <v>172</v>
      </c>
      <c r="B362" s="366" t="s">
        <v>813</v>
      </c>
      <c r="C362" s="366" t="s">
        <v>1063</v>
      </c>
      <c r="D362" s="378">
        <v>0.77777777777777779</v>
      </c>
      <c r="E362" s="419" t="s">
        <v>5603</v>
      </c>
      <c r="F362" s="370"/>
      <c r="G362" s="191"/>
      <c r="H362" s="192"/>
      <c r="I362" s="182"/>
    </row>
    <row r="363" spans="1:9" s="183" customFormat="1" ht="11.5" customHeight="1" thickBot="1">
      <c r="A363" s="184" t="s">
        <v>1</v>
      </c>
      <c r="B363" s="185" t="s">
        <v>590</v>
      </c>
      <c r="C363" s="185" t="s">
        <v>590</v>
      </c>
      <c r="D363" s="198"/>
      <c r="E363" s="191"/>
      <c r="F363" s="370" t="s">
        <v>498</v>
      </c>
      <c r="G363" s="368" t="str">
        <f>F359</f>
        <v xml:space="preserve">沈新硯 </v>
      </c>
      <c r="H363" s="192" t="s">
        <v>2859</v>
      </c>
      <c r="I363" s="182"/>
    </row>
    <row r="364" spans="1:9" s="183" customFormat="1" ht="11.5" customHeight="1">
      <c r="A364" s="188" t="s">
        <v>173</v>
      </c>
      <c r="B364" s="189" t="s">
        <v>851</v>
      </c>
      <c r="C364" s="189" t="s">
        <v>1064</v>
      </c>
      <c r="D364" s="190"/>
      <c r="E364" s="191"/>
      <c r="F364" s="200">
        <v>0.75694444444444453</v>
      </c>
      <c r="G364" s="191" t="s">
        <v>6259</v>
      </c>
      <c r="H364" s="192"/>
      <c r="I364" s="182"/>
    </row>
    <row r="365" spans="1:9" s="183" customFormat="1" ht="11.5" customHeight="1" thickBot="1">
      <c r="A365" s="193" t="s">
        <v>1</v>
      </c>
      <c r="B365" s="185" t="s">
        <v>590</v>
      </c>
      <c r="C365" s="185" t="s">
        <v>590</v>
      </c>
      <c r="D365" s="194" t="s">
        <v>371</v>
      </c>
      <c r="E365" s="377" t="str">
        <f>C366</f>
        <v xml:space="preserve">游定宏 </v>
      </c>
      <c r="F365" s="199"/>
      <c r="G365" s="191"/>
      <c r="H365" s="192"/>
      <c r="I365" s="182"/>
    </row>
    <row r="366" spans="1:9" s="183" customFormat="1" ht="11.5" customHeight="1" thickBot="1">
      <c r="A366" s="195" t="s">
        <v>174</v>
      </c>
      <c r="B366" s="366" t="s">
        <v>893</v>
      </c>
      <c r="C366" s="366" t="s">
        <v>1065</v>
      </c>
      <c r="D366" s="540">
        <v>0.79513888888888884</v>
      </c>
      <c r="E366" s="569" t="s">
        <v>5642</v>
      </c>
      <c r="F366" s="199"/>
      <c r="G366" s="191"/>
      <c r="H366" s="192"/>
      <c r="I366" s="182"/>
    </row>
    <row r="367" spans="1:9" s="183" customFormat="1" ht="11.5" customHeight="1" thickBot="1">
      <c r="A367" s="184" t="s">
        <v>1</v>
      </c>
      <c r="B367" s="185" t="s">
        <v>590</v>
      </c>
      <c r="C367" s="185" t="s">
        <v>590</v>
      </c>
      <c r="D367" s="198"/>
      <c r="E367" s="370" t="s">
        <v>456</v>
      </c>
      <c r="F367" s="374" t="str">
        <f>E365</f>
        <v xml:space="preserve">游定宏 </v>
      </c>
      <c r="G367" s="191"/>
      <c r="H367" s="192"/>
      <c r="I367" s="182"/>
    </row>
    <row r="368" spans="1:9" s="183" customFormat="1" ht="11.5" customHeight="1">
      <c r="A368" s="188" t="s">
        <v>175</v>
      </c>
      <c r="B368" s="189" t="s">
        <v>590</v>
      </c>
      <c r="C368" s="189" t="s">
        <v>1066</v>
      </c>
      <c r="D368" s="204"/>
      <c r="E368" s="200">
        <v>0.69791666666666663</v>
      </c>
      <c r="F368" s="191" t="s">
        <v>5891</v>
      </c>
      <c r="G368" s="197"/>
      <c r="H368" s="192"/>
      <c r="I368" s="182"/>
    </row>
    <row r="369" spans="1:9" s="183" customFormat="1" ht="11.5" customHeight="1" thickBot="1">
      <c r="A369" s="193" t="s">
        <v>1</v>
      </c>
      <c r="B369" s="185" t="s">
        <v>590</v>
      </c>
      <c r="C369" s="185" t="s">
        <v>590</v>
      </c>
      <c r="D369" s="194" t="s">
        <v>372</v>
      </c>
      <c r="E369" s="379" t="str">
        <f>C370</f>
        <v xml:space="preserve">楊皓 </v>
      </c>
      <c r="F369" s="191"/>
      <c r="G369" s="191"/>
      <c r="H369" s="192"/>
      <c r="I369" s="182"/>
    </row>
    <row r="370" spans="1:9" s="183" customFormat="1" ht="11.5" customHeight="1" thickBot="1">
      <c r="A370" s="195" t="s">
        <v>176</v>
      </c>
      <c r="B370" s="366" t="s">
        <v>1009</v>
      </c>
      <c r="C370" s="366" t="s">
        <v>1067</v>
      </c>
      <c r="D370" s="367"/>
      <c r="E370" s="375"/>
      <c r="F370" s="197"/>
      <c r="G370" s="191"/>
      <c r="H370" s="192"/>
      <c r="I370" s="182"/>
    </row>
    <row r="371" spans="1:9" s="183" customFormat="1" ht="11.5" customHeight="1">
      <c r="A371" s="184" t="s">
        <v>1</v>
      </c>
      <c r="B371" s="185" t="s">
        <v>590</v>
      </c>
      <c r="C371" s="185" t="s">
        <v>590</v>
      </c>
      <c r="D371" s="198"/>
      <c r="E371" s="191"/>
      <c r="F371" s="191"/>
      <c r="G371" s="191"/>
      <c r="H371" s="192" t="s">
        <v>2834</v>
      </c>
      <c r="I371" s="182"/>
    </row>
    <row r="372" spans="1:9" s="183" customFormat="1" ht="11.5" customHeight="1">
      <c r="A372" s="188" t="s">
        <v>177</v>
      </c>
      <c r="B372" s="189" t="s">
        <v>1068</v>
      </c>
      <c r="C372" s="189" t="s">
        <v>1069</v>
      </c>
      <c r="D372" s="190"/>
      <c r="E372" s="191"/>
      <c r="F372" s="191"/>
      <c r="G372" s="191"/>
      <c r="H372" s="209" t="s">
        <v>2835</v>
      </c>
      <c r="I372" s="182"/>
    </row>
    <row r="373" spans="1:9" s="183" customFormat="1" ht="11.5" customHeight="1" thickBot="1">
      <c r="A373" s="193" t="s">
        <v>1</v>
      </c>
      <c r="B373" s="185" t="s">
        <v>590</v>
      </c>
      <c r="C373" s="185" t="s">
        <v>590</v>
      </c>
      <c r="D373" s="194" t="s">
        <v>373</v>
      </c>
      <c r="E373" s="377" t="str">
        <f>C374</f>
        <v xml:space="preserve">陳正 </v>
      </c>
      <c r="F373" s="191"/>
      <c r="G373" s="191"/>
      <c r="H373" s="192"/>
      <c r="I373" s="182"/>
    </row>
    <row r="374" spans="1:9" s="183" customFormat="1" ht="11.5" customHeight="1" thickBot="1">
      <c r="A374" s="195" t="s">
        <v>178</v>
      </c>
      <c r="B374" s="366" t="s">
        <v>908</v>
      </c>
      <c r="C374" s="366" t="s">
        <v>1070</v>
      </c>
      <c r="D374" s="540">
        <v>0.79513888888888884</v>
      </c>
      <c r="E374" s="569" t="s">
        <v>5635</v>
      </c>
      <c r="F374" s="191"/>
      <c r="G374" s="197"/>
      <c r="H374" s="192"/>
      <c r="I374" s="182"/>
    </row>
    <row r="375" spans="1:9" s="183" customFormat="1" ht="11.5" customHeight="1" thickBot="1">
      <c r="A375" s="184" t="s">
        <v>1</v>
      </c>
      <c r="B375" s="185" t="s">
        <v>590</v>
      </c>
      <c r="C375" s="185" t="s">
        <v>590</v>
      </c>
      <c r="D375" s="198"/>
      <c r="E375" s="370" t="s">
        <v>457</v>
      </c>
      <c r="F375" s="368" t="str">
        <f>E373</f>
        <v xml:space="preserve">陳正 </v>
      </c>
      <c r="G375" s="191"/>
      <c r="H375" s="192"/>
      <c r="I375" s="182"/>
    </row>
    <row r="376" spans="1:9" s="183" customFormat="1" ht="11.5" customHeight="1">
      <c r="A376" s="188" t="s">
        <v>179</v>
      </c>
      <c r="B376" s="189" t="s">
        <v>1000</v>
      </c>
      <c r="C376" s="189" t="s">
        <v>1071</v>
      </c>
      <c r="D376" s="204"/>
      <c r="E376" s="200">
        <v>0.69791666666666663</v>
      </c>
      <c r="F376" s="369" t="s">
        <v>5892</v>
      </c>
      <c r="G376" s="191"/>
      <c r="H376" s="192"/>
      <c r="I376" s="182"/>
    </row>
    <row r="377" spans="1:9" s="183" customFormat="1" ht="11.5" customHeight="1" thickBot="1">
      <c r="A377" s="193" t="s">
        <v>1</v>
      </c>
      <c r="B377" s="185" t="s">
        <v>590</v>
      </c>
      <c r="C377" s="185" t="s">
        <v>590</v>
      </c>
      <c r="D377" s="194" t="s">
        <v>374</v>
      </c>
      <c r="E377" s="379" t="str">
        <f>C378</f>
        <v xml:space="preserve">黃胤誠 </v>
      </c>
      <c r="F377" s="370"/>
      <c r="G377" s="191"/>
      <c r="H377" s="192"/>
      <c r="I377" s="182"/>
    </row>
    <row r="378" spans="1:9" s="183" customFormat="1" ht="11.5" customHeight="1" thickBot="1">
      <c r="A378" s="195" t="s">
        <v>180</v>
      </c>
      <c r="B378" s="366" t="s">
        <v>1072</v>
      </c>
      <c r="C378" s="366" t="s">
        <v>1073</v>
      </c>
      <c r="D378" s="540">
        <v>0.79513888888888884</v>
      </c>
      <c r="E378" s="419" t="s">
        <v>5636</v>
      </c>
      <c r="F378" s="370"/>
      <c r="G378" s="191"/>
      <c r="H378" s="192"/>
      <c r="I378" s="182"/>
    </row>
    <row r="379" spans="1:9" s="183" customFormat="1" ht="11.5" customHeight="1" thickBot="1">
      <c r="A379" s="184" t="s">
        <v>1</v>
      </c>
      <c r="B379" s="185" t="s">
        <v>590</v>
      </c>
      <c r="C379" s="185" t="s">
        <v>590</v>
      </c>
      <c r="D379" s="198"/>
      <c r="E379" s="191"/>
      <c r="F379" s="370" t="s">
        <v>499</v>
      </c>
      <c r="G379" s="368" t="str">
        <f>F375</f>
        <v xml:space="preserve">陳正 </v>
      </c>
      <c r="H379" s="192" t="s">
        <v>2860</v>
      </c>
      <c r="I379" s="182"/>
    </row>
    <row r="380" spans="1:9" s="183" customFormat="1" ht="11.5" customHeight="1" thickBot="1">
      <c r="A380" s="188" t="s">
        <v>181</v>
      </c>
      <c r="B380" s="366" t="s">
        <v>925</v>
      </c>
      <c r="C380" s="366" t="s">
        <v>1074</v>
      </c>
      <c r="D380" s="367"/>
      <c r="E380" s="191"/>
      <c r="F380" s="200">
        <v>0.75694444444444453</v>
      </c>
      <c r="G380" s="191" t="s">
        <v>6262</v>
      </c>
      <c r="H380" s="192"/>
      <c r="I380" s="182"/>
    </row>
    <row r="381" spans="1:9" s="183" customFormat="1" ht="11.5" customHeight="1" thickBot="1">
      <c r="A381" s="193" t="s">
        <v>1</v>
      </c>
      <c r="B381" s="185" t="s">
        <v>590</v>
      </c>
      <c r="C381" s="185" t="s">
        <v>590</v>
      </c>
      <c r="D381" s="204" t="s">
        <v>375</v>
      </c>
      <c r="E381" s="368" t="str">
        <f>C380</f>
        <v xml:space="preserve">余家睿 </v>
      </c>
      <c r="F381" s="199"/>
      <c r="G381" s="191"/>
      <c r="H381" s="192"/>
      <c r="I381" s="182"/>
    </row>
    <row r="382" spans="1:9" s="183" customFormat="1" ht="11.5" customHeight="1">
      <c r="A382" s="195" t="s">
        <v>182</v>
      </c>
      <c r="B382" s="189" t="s">
        <v>995</v>
      </c>
      <c r="C382" s="189" t="s">
        <v>1075</v>
      </c>
      <c r="D382" s="202">
        <v>0.79513888888888884</v>
      </c>
      <c r="E382" s="574" t="s">
        <v>5638</v>
      </c>
      <c r="F382" s="199"/>
      <c r="G382" s="191"/>
      <c r="H382" s="192"/>
      <c r="I382" s="182"/>
    </row>
    <row r="383" spans="1:9" s="183" customFormat="1" ht="11.5" customHeight="1" thickBot="1">
      <c r="A383" s="184" t="s">
        <v>1</v>
      </c>
      <c r="B383" s="185" t="s">
        <v>590</v>
      </c>
      <c r="C383" s="185" t="s">
        <v>590</v>
      </c>
      <c r="D383" s="198"/>
      <c r="E383" s="370" t="s">
        <v>458</v>
      </c>
      <c r="F383" s="374" t="str">
        <f>E381</f>
        <v xml:space="preserve">余家睿 </v>
      </c>
      <c r="G383" s="191"/>
      <c r="H383" s="192"/>
      <c r="I383" s="182"/>
    </row>
    <row r="384" spans="1:9" s="183" customFormat="1" ht="11.5" customHeight="1">
      <c r="A384" s="188" t="s">
        <v>183</v>
      </c>
      <c r="B384" s="189" t="s">
        <v>590</v>
      </c>
      <c r="C384" s="189" t="s">
        <v>1076</v>
      </c>
      <c r="D384" s="190"/>
      <c r="E384" s="200">
        <v>0.69791666666666663</v>
      </c>
      <c r="F384" s="191" t="s">
        <v>5893</v>
      </c>
      <c r="G384" s="191"/>
      <c r="H384" s="192"/>
      <c r="I384" s="182"/>
    </row>
    <row r="385" spans="1:9" s="183" customFormat="1" ht="11.5" customHeight="1" thickBot="1">
      <c r="A385" s="193" t="s">
        <v>1</v>
      </c>
      <c r="B385" s="185" t="s">
        <v>590</v>
      </c>
      <c r="C385" s="185" t="s">
        <v>590</v>
      </c>
      <c r="D385" s="194" t="s">
        <v>376</v>
      </c>
      <c r="E385" s="548" t="str">
        <f>C386</f>
        <v xml:space="preserve">蔡宜恩 </v>
      </c>
      <c r="F385" s="191"/>
      <c r="G385" s="191"/>
      <c r="H385" s="192"/>
      <c r="I385" s="182"/>
    </row>
    <row r="386" spans="1:9" s="183" customFormat="1" ht="11.5" customHeight="1" thickBot="1">
      <c r="A386" s="195" t="s">
        <v>184</v>
      </c>
      <c r="B386" s="366" t="s">
        <v>989</v>
      </c>
      <c r="C386" s="366" t="s">
        <v>1077</v>
      </c>
      <c r="D386" s="378" t="s">
        <v>2830</v>
      </c>
      <c r="E386" s="419"/>
      <c r="F386" s="191"/>
      <c r="G386" s="191"/>
      <c r="H386" s="192"/>
      <c r="I386" s="182"/>
    </row>
    <row r="387" spans="1:9" s="183" customFormat="1" ht="11.5" customHeight="1">
      <c r="A387" s="184" t="s">
        <v>1</v>
      </c>
      <c r="B387" s="185" t="s">
        <v>590</v>
      </c>
      <c r="C387" s="185" t="s">
        <v>590</v>
      </c>
      <c r="D387" s="198"/>
      <c r="E387" s="191"/>
      <c r="F387" s="191"/>
      <c r="G387" s="191" t="s">
        <v>2834</v>
      </c>
      <c r="H387" s="192"/>
      <c r="I387" s="182"/>
    </row>
    <row r="388" spans="1:9" s="183" customFormat="1" ht="11.5" customHeight="1">
      <c r="A388" s="188" t="s">
        <v>185</v>
      </c>
      <c r="B388" s="189" t="s">
        <v>968</v>
      </c>
      <c r="C388" s="189" t="s">
        <v>1078</v>
      </c>
      <c r="D388" s="190"/>
      <c r="E388" s="191"/>
      <c r="F388" s="191"/>
      <c r="G388" s="203" t="s">
        <v>2835</v>
      </c>
      <c r="H388" s="192"/>
      <c r="I388" s="182"/>
    </row>
    <row r="389" spans="1:9" s="183" customFormat="1" ht="11.5" customHeight="1" thickBot="1">
      <c r="A389" s="193" t="s">
        <v>1</v>
      </c>
      <c r="B389" s="185" t="s">
        <v>590</v>
      </c>
      <c r="C389" s="185" t="s">
        <v>590</v>
      </c>
      <c r="D389" s="194" t="s">
        <v>377</v>
      </c>
      <c r="E389" s="377" t="str">
        <f>C390</f>
        <v xml:space="preserve">梁聿承 </v>
      </c>
      <c r="F389" s="191"/>
      <c r="G389" s="191"/>
      <c r="H389" s="192"/>
      <c r="I389" s="182"/>
    </row>
    <row r="390" spans="1:9" s="183" customFormat="1" ht="11.5" customHeight="1" thickBot="1">
      <c r="A390" s="195" t="s">
        <v>186</v>
      </c>
      <c r="B390" s="366" t="s">
        <v>1079</v>
      </c>
      <c r="C390" s="366" t="s">
        <v>1080</v>
      </c>
      <c r="D390" s="540">
        <v>0.79513888888888884</v>
      </c>
      <c r="E390" s="199" t="s">
        <v>5640</v>
      </c>
      <c r="F390" s="191"/>
      <c r="G390" s="191"/>
      <c r="H390" s="192"/>
      <c r="I390" s="182"/>
    </row>
    <row r="391" spans="1:9" s="183" customFormat="1" ht="11.5" customHeight="1" thickBot="1">
      <c r="A391" s="184" t="s">
        <v>1</v>
      </c>
      <c r="B391" s="185" t="s">
        <v>590</v>
      </c>
      <c r="C391" s="185" t="s">
        <v>590</v>
      </c>
      <c r="D391" s="198"/>
      <c r="E391" s="199" t="s">
        <v>459</v>
      </c>
      <c r="F391" s="377" t="str">
        <f>E393</f>
        <v xml:space="preserve">吳秉諺 </v>
      </c>
      <c r="G391" s="191"/>
      <c r="H391" s="192"/>
      <c r="I391" s="182"/>
    </row>
    <row r="392" spans="1:9" s="183" customFormat="1" ht="11.5" customHeight="1" thickBot="1">
      <c r="A392" s="188" t="s">
        <v>187</v>
      </c>
      <c r="B392" s="366" t="s">
        <v>1081</v>
      </c>
      <c r="C392" s="366" t="s">
        <v>1082</v>
      </c>
      <c r="D392" s="367"/>
      <c r="E392" s="552">
        <v>0.69791666666666663</v>
      </c>
      <c r="F392" s="551" t="s">
        <v>5894</v>
      </c>
      <c r="G392" s="191"/>
      <c r="H392" s="192"/>
      <c r="I392" s="182"/>
    </row>
    <row r="393" spans="1:9" s="183" customFormat="1" ht="11.5" customHeight="1" thickBot="1">
      <c r="A393" s="193" t="s">
        <v>1</v>
      </c>
      <c r="B393" s="185" t="s">
        <v>590</v>
      </c>
      <c r="C393" s="185" t="s">
        <v>590</v>
      </c>
      <c r="D393" s="204" t="s">
        <v>378</v>
      </c>
      <c r="E393" s="575" t="str">
        <f>C392</f>
        <v xml:space="preserve">吳秉諺 </v>
      </c>
      <c r="F393" s="199"/>
      <c r="G393" s="191"/>
      <c r="H393" s="192"/>
      <c r="I393" s="182"/>
    </row>
    <row r="394" spans="1:9" s="183" customFormat="1" ht="11.5" customHeight="1">
      <c r="A394" s="195" t="s">
        <v>188</v>
      </c>
      <c r="B394" s="189" t="s">
        <v>847</v>
      </c>
      <c r="C394" s="189" t="s">
        <v>1083</v>
      </c>
      <c r="D394" s="202">
        <v>0.79513888888888884</v>
      </c>
      <c r="E394" s="191" t="s">
        <v>5641</v>
      </c>
      <c r="F394" s="199"/>
      <c r="G394" s="191"/>
      <c r="H394" s="192"/>
      <c r="I394" s="182"/>
    </row>
    <row r="395" spans="1:9" s="183" customFormat="1" ht="11.5" customHeight="1" thickBot="1">
      <c r="A395" s="184" t="s">
        <v>1</v>
      </c>
      <c r="B395" s="185" t="s">
        <v>590</v>
      </c>
      <c r="C395" s="185" t="s">
        <v>590</v>
      </c>
      <c r="D395" s="198"/>
      <c r="E395" s="191"/>
      <c r="F395" s="199" t="s">
        <v>500</v>
      </c>
      <c r="G395" s="541" t="str">
        <f>F399</f>
        <v xml:space="preserve">李羽童 [9/16] </v>
      </c>
      <c r="H395" s="192" t="s">
        <v>2861</v>
      </c>
      <c r="I395" s="182"/>
    </row>
    <row r="396" spans="1:9" s="183" customFormat="1" ht="11.5" customHeight="1" thickBot="1">
      <c r="A396" s="188" t="s">
        <v>189</v>
      </c>
      <c r="B396" s="366" t="s">
        <v>1084</v>
      </c>
      <c r="C396" s="366" t="s">
        <v>1085</v>
      </c>
      <c r="D396" s="367"/>
      <c r="E396" s="191"/>
      <c r="F396" s="552">
        <v>0.75694444444444453</v>
      </c>
      <c r="G396" s="550" t="s">
        <v>6274</v>
      </c>
      <c r="H396" s="192"/>
      <c r="I396" s="182"/>
    </row>
    <row r="397" spans="1:9" s="183" customFormat="1" ht="11.5" customHeight="1" thickBot="1">
      <c r="A397" s="193" t="s">
        <v>1</v>
      </c>
      <c r="B397" s="185" t="s">
        <v>590</v>
      </c>
      <c r="C397" s="185" t="s">
        <v>590</v>
      </c>
      <c r="D397" s="544" t="s">
        <v>379</v>
      </c>
      <c r="E397" s="368" t="str">
        <f>C396</f>
        <v xml:space="preserve">魏勻揚 </v>
      </c>
      <c r="F397" s="370"/>
      <c r="G397" s="191"/>
      <c r="H397" s="192"/>
      <c r="I397" s="182"/>
    </row>
    <row r="398" spans="1:9" s="183" customFormat="1" ht="11.5" customHeight="1">
      <c r="A398" s="195" t="s">
        <v>190</v>
      </c>
      <c r="B398" s="189" t="s">
        <v>1086</v>
      </c>
      <c r="C398" s="189" t="s">
        <v>1087</v>
      </c>
      <c r="D398" s="202">
        <v>0.79513888888888884</v>
      </c>
      <c r="E398" s="199" t="s">
        <v>5647</v>
      </c>
      <c r="F398" s="370"/>
      <c r="G398" s="191"/>
      <c r="H398" s="192"/>
      <c r="I398" s="182"/>
    </row>
    <row r="399" spans="1:9" s="183" customFormat="1" ht="11.5" customHeight="1" thickBot="1">
      <c r="A399" s="184" t="s">
        <v>1</v>
      </c>
      <c r="B399" s="185" t="s">
        <v>590</v>
      </c>
      <c r="C399" s="185" t="s">
        <v>590</v>
      </c>
      <c r="D399" s="198"/>
      <c r="E399" s="199" t="s">
        <v>460</v>
      </c>
      <c r="F399" s="553" t="str">
        <f>E401</f>
        <v xml:space="preserve">李羽童 [9/16] </v>
      </c>
      <c r="G399" s="191"/>
      <c r="H399" s="192"/>
      <c r="I399" s="182"/>
    </row>
    <row r="400" spans="1:9" s="183" customFormat="1" ht="11.5" customHeight="1">
      <c r="A400" s="188" t="s">
        <v>191</v>
      </c>
      <c r="B400" s="189" t="s">
        <v>590</v>
      </c>
      <c r="C400" s="189" t="s">
        <v>1088</v>
      </c>
      <c r="D400" s="190"/>
      <c r="E400" s="552">
        <v>0.69791666666666663</v>
      </c>
      <c r="F400" s="550" t="s">
        <v>5895</v>
      </c>
      <c r="G400" s="191"/>
      <c r="H400" s="192"/>
      <c r="I400" s="182"/>
    </row>
    <row r="401" spans="1:9" s="183" customFormat="1" ht="11.5" customHeight="1" thickBot="1">
      <c r="A401" s="193" t="s">
        <v>1</v>
      </c>
      <c r="B401" s="185" t="s">
        <v>590</v>
      </c>
      <c r="C401" s="185" t="s">
        <v>590</v>
      </c>
      <c r="D401" s="194" t="s">
        <v>380</v>
      </c>
      <c r="E401" s="553" t="str">
        <f>C402</f>
        <v xml:space="preserve">李羽童 [9/16] </v>
      </c>
      <c r="F401" s="191"/>
      <c r="G401" s="191"/>
      <c r="H401" s="192"/>
      <c r="I401" s="182"/>
    </row>
    <row r="402" spans="1:9" s="183" customFormat="1" ht="11.5" customHeight="1" thickBot="1">
      <c r="A402" s="195" t="s">
        <v>192</v>
      </c>
      <c r="B402" s="366" t="s">
        <v>866</v>
      </c>
      <c r="C402" s="366" t="s">
        <v>1089</v>
      </c>
      <c r="D402" s="367"/>
      <c r="E402" s="419"/>
      <c r="F402" s="191"/>
      <c r="G402" s="191"/>
      <c r="H402" s="192"/>
      <c r="I402" s="182"/>
    </row>
    <row r="403" spans="1:9" s="183" customFormat="1" ht="11.5" customHeight="1">
      <c r="A403" s="205"/>
      <c r="B403" s="210"/>
      <c r="C403" s="210"/>
      <c r="D403" s="204"/>
      <c r="E403" s="191"/>
      <c r="F403" s="191"/>
      <c r="G403" s="191"/>
      <c r="H403" s="192"/>
      <c r="I403" s="182"/>
    </row>
    <row r="404" spans="1:9" s="183" customFormat="1" ht="11.5" customHeight="1">
      <c r="A404" s="205"/>
      <c r="B404" s="206"/>
      <c r="C404" s="206"/>
      <c r="D404" s="198"/>
      <c r="E404" s="207"/>
      <c r="F404" s="178"/>
      <c r="G404" s="178"/>
      <c r="H404" s="192"/>
      <c r="I404" s="182"/>
    </row>
    <row r="405" spans="1:9" s="183" customFormat="1" ht="11.5" customHeight="1">
      <c r="A405" s="168" t="s">
        <v>2862</v>
      </c>
      <c r="B405" s="177"/>
      <c r="C405" s="178" t="s">
        <v>258</v>
      </c>
      <c r="D405" s="179" t="s">
        <v>3635</v>
      </c>
      <c r="E405" s="179" t="s">
        <v>3636</v>
      </c>
      <c r="F405" s="179" t="s">
        <v>3637</v>
      </c>
      <c r="G405" s="180"/>
      <c r="H405" s="181"/>
      <c r="I405" s="182"/>
    </row>
    <row r="406" spans="1:9" s="187" customFormat="1" ht="11.5" customHeight="1">
      <c r="A406" s="184" t="s">
        <v>1</v>
      </c>
      <c r="B406" s="185"/>
      <c r="C406" s="185"/>
      <c r="D406" s="180"/>
      <c r="E406" s="180"/>
      <c r="F406" s="180"/>
      <c r="G406" s="180"/>
      <c r="H406" s="181"/>
      <c r="I406" s="186"/>
    </row>
    <row r="407" spans="1:9" s="183" customFormat="1" ht="11.5" customHeight="1">
      <c r="A407" s="188" t="s">
        <v>193</v>
      </c>
      <c r="B407" s="189" t="s">
        <v>845</v>
      </c>
      <c r="C407" s="189" t="s">
        <v>1090</v>
      </c>
      <c r="D407" s="190"/>
      <c r="E407" s="191"/>
      <c r="F407" s="191"/>
      <c r="G407" s="191"/>
      <c r="H407" s="192"/>
      <c r="I407" s="182"/>
    </row>
    <row r="408" spans="1:9" s="183" customFormat="1" ht="11.5" customHeight="1" thickBot="1">
      <c r="A408" s="193" t="s">
        <v>1</v>
      </c>
      <c r="B408" s="185" t="s">
        <v>590</v>
      </c>
      <c r="C408" s="185" t="s">
        <v>590</v>
      </c>
      <c r="D408" s="194" t="s">
        <v>381</v>
      </c>
      <c r="E408" s="377" t="str">
        <f>C409</f>
        <v xml:space="preserve">潘亮丞 </v>
      </c>
      <c r="F408" s="191"/>
      <c r="G408" s="191"/>
      <c r="H408" s="192"/>
      <c r="I408" s="182"/>
    </row>
    <row r="409" spans="1:9" s="183" customFormat="1" ht="11.5" customHeight="1" thickBot="1">
      <c r="A409" s="195" t="s">
        <v>194</v>
      </c>
      <c r="B409" s="366" t="s">
        <v>1091</v>
      </c>
      <c r="C409" s="366" t="s">
        <v>1092</v>
      </c>
      <c r="D409" s="378">
        <v>0.79513888888888884</v>
      </c>
      <c r="E409" s="542" t="s">
        <v>5639</v>
      </c>
      <c r="F409" s="191"/>
      <c r="G409" s="197"/>
      <c r="H409" s="192"/>
      <c r="I409" s="182"/>
    </row>
    <row r="410" spans="1:9" s="183" customFormat="1" ht="11.5" customHeight="1" thickBot="1">
      <c r="A410" s="184" t="s">
        <v>1</v>
      </c>
      <c r="B410" s="185" t="s">
        <v>590</v>
      </c>
      <c r="C410" s="185" t="s">
        <v>590</v>
      </c>
      <c r="D410" s="198"/>
      <c r="E410" s="199" t="s">
        <v>461</v>
      </c>
      <c r="F410" s="541" t="str">
        <f>E412</f>
        <v xml:space="preserve">蔡畯丞 </v>
      </c>
      <c r="G410" s="191"/>
      <c r="H410" s="192"/>
      <c r="I410" s="182"/>
    </row>
    <row r="411" spans="1:9" s="183" customFormat="1" ht="11.5" customHeight="1" thickBot="1">
      <c r="A411" s="188" t="s">
        <v>195</v>
      </c>
      <c r="B411" s="366" t="s">
        <v>995</v>
      </c>
      <c r="C411" s="366" t="s">
        <v>1093</v>
      </c>
      <c r="D411" s="367"/>
      <c r="E411" s="552">
        <v>0.69791666666666663</v>
      </c>
      <c r="F411" s="551" t="s">
        <v>5896</v>
      </c>
      <c r="G411" s="191"/>
      <c r="H411" s="192"/>
      <c r="I411" s="182"/>
    </row>
    <row r="412" spans="1:9" s="183" customFormat="1" ht="11.5" customHeight="1" thickBot="1">
      <c r="A412" s="193" t="s">
        <v>1</v>
      </c>
      <c r="B412" s="185" t="s">
        <v>590</v>
      </c>
      <c r="C412" s="185" t="s">
        <v>590</v>
      </c>
      <c r="D412" s="204" t="s">
        <v>382</v>
      </c>
      <c r="E412" s="575" t="str">
        <f>C411</f>
        <v xml:space="preserve">蔡畯丞 </v>
      </c>
      <c r="F412" s="555"/>
      <c r="G412" s="191"/>
      <c r="H412" s="192"/>
      <c r="I412" s="182"/>
    </row>
    <row r="413" spans="1:9" s="183" customFormat="1" ht="11.5" customHeight="1">
      <c r="A413" s="195" t="s">
        <v>196</v>
      </c>
      <c r="B413" s="189" t="s">
        <v>1094</v>
      </c>
      <c r="C413" s="189" t="s">
        <v>1095</v>
      </c>
      <c r="D413" s="202">
        <v>0.79513888888888884</v>
      </c>
      <c r="E413" s="522" t="s">
        <v>5651</v>
      </c>
      <c r="F413" s="199"/>
      <c r="G413" s="197"/>
      <c r="H413" s="192"/>
      <c r="I413" s="182"/>
    </row>
    <row r="414" spans="1:9" s="183" customFormat="1" ht="11.5" customHeight="1" thickBot="1">
      <c r="A414" s="184" t="s">
        <v>1</v>
      </c>
      <c r="B414" s="185" t="s">
        <v>590</v>
      </c>
      <c r="C414" s="185" t="s">
        <v>590</v>
      </c>
      <c r="D414" s="198"/>
      <c r="E414" s="191"/>
      <c r="F414" s="199" t="s">
        <v>501</v>
      </c>
      <c r="G414" s="377" t="str">
        <f>F418</f>
        <v xml:space="preserve">李承祐(大鵬) </v>
      </c>
      <c r="H414" s="192" t="s">
        <v>2863</v>
      </c>
      <c r="I414" s="182"/>
    </row>
    <row r="415" spans="1:9" s="183" customFormat="1" ht="11.5" customHeight="1">
      <c r="A415" s="188" t="s">
        <v>197</v>
      </c>
      <c r="B415" s="189" t="s">
        <v>910</v>
      </c>
      <c r="C415" s="189" t="s">
        <v>1096</v>
      </c>
      <c r="D415" s="190"/>
      <c r="E415" s="191"/>
      <c r="F415" s="552">
        <v>0.75694444444444453</v>
      </c>
      <c r="G415" s="550" t="s">
        <v>6264</v>
      </c>
      <c r="H415" s="192"/>
      <c r="I415" s="182"/>
    </row>
    <row r="416" spans="1:9" s="183" customFormat="1" ht="11.5" customHeight="1" thickBot="1">
      <c r="A416" s="193" t="s">
        <v>1</v>
      </c>
      <c r="B416" s="185" t="s">
        <v>590</v>
      </c>
      <c r="C416" s="185" t="s">
        <v>590</v>
      </c>
      <c r="D416" s="194" t="s">
        <v>383</v>
      </c>
      <c r="E416" s="377" t="str">
        <f>C417</f>
        <v xml:space="preserve">李承祐(大鵬) </v>
      </c>
      <c r="F416" s="370"/>
      <c r="G416" s="191"/>
      <c r="H416" s="192"/>
      <c r="I416" s="182"/>
    </row>
    <row r="417" spans="1:9" s="183" customFormat="1" ht="11.5" customHeight="1" thickBot="1">
      <c r="A417" s="195" t="s">
        <v>198</v>
      </c>
      <c r="B417" s="366" t="s">
        <v>1002</v>
      </c>
      <c r="C417" s="366" t="s">
        <v>1097</v>
      </c>
      <c r="D417" s="540">
        <v>0.79513888888888884</v>
      </c>
      <c r="E417" s="569" t="s">
        <v>5643</v>
      </c>
      <c r="F417" s="370"/>
      <c r="G417" s="191"/>
      <c r="H417" s="192"/>
      <c r="I417" s="182"/>
    </row>
    <row r="418" spans="1:9" s="183" customFormat="1" ht="11.5" customHeight="1" thickBot="1">
      <c r="A418" s="184" t="s">
        <v>1</v>
      </c>
      <c r="B418" s="185" t="s">
        <v>590</v>
      </c>
      <c r="C418" s="185" t="s">
        <v>590</v>
      </c>
      <c r="D418" s="198"/>
      <c r="E418" s="370" t="s">
        <v>462</v>
      </c>
      <c r="F418" s="575" t="str">
        <f>E416</f>
        <v xml:space="preserve">李承祐(大鵬) </v>
      </c>
      <c r="G418" s="191"/>
      <c r="H418" s="192"/>
      <c r="I418" s="182"/>
    </row>
    <row r="419" spans="1:9" s="183" customFormat="1" ht="11.5" customHeight="1">
      <c r="A419" s="188" t="s">
        <v>199</v>
      </c>
      <c r="B419" s="189" t="s">
        <v>927</v>
      </c>
      <c r="C419" s="189" t="s">
        <v>1098</v>
      </c>
      <c r="D419" s="190"/>
      <c r="E419" s="200">
        <v>0.69791666666666663</v>
      </c>
      <c r="F419" s="522" t="s">
        <v>5897</v>
      </c>
      <c r="G419" s="197"/>
      <c r="H419" s="192"/>
      <c r="I419" s="182"/>
    </row>
    <row r="420" spans="1:9" s="183" customFormat="1" ht="11.5" customHeight="1" thickBot="1">
      <c r="A420" s="193" t="s">
        <v>1</v>
      </c>
      <c r="B420" s="185" t="s">
        <v>590</v>
      </c>
      <c r="C420" s="185" t="s">
        <v>590</v>
      </c>
      <c r="D420" s="194" t="s">
        <v>384</v>
      </c>
      <c r="E420" s="379" t="str">
        <f>C421</f>
        <v xml:space="preserve">陳楷崴 </v>
      </c>
      <c r="F420" s="191"/>
      <c r="G420" s="191"/>
      <c r="H420" s="192"/>
      <c r="I420" s="182"/>
    </row>
    <row r="421" spans="1:9" s="183" customFormat="1" ht="11.5" customHeight="1" thickBot="1">
      <c r="A421" s="195" t="s">
        <v>200</v>
      </c>
      <c r="B421" s="366" t="s">
        <v>919</v>
      </c>
      <c r="C421" s="366" t="s">
        <v>1099</v>
      </c>
      <c r="D421" s="378">
        <v>0.8125</v>
      </c>
      <c r="E421" s="419" t="s">
        <v>5644</v>
      </c>
      <c r="F421" s="197"/>
      <c r="G421" s="191"/>
      <c r="H421" s="192"/>
      <c r="I421" s="182"/>
    </row>
    <row r="422" spans="1:9" s="183" customFormat="1" ht="11.5" customHeight="1">
      <c r="A422" s="184" t="s">
        <v>1</v>
      </c>
      <c r="B422" s="185" t="s">
        <v>590</v>
      </c>
      <c r="C422" s="185" t="s">
        <v>590</v>
      </c>
      <c r="D422" s="198"/>
      <c r="E422" s="191"/>
      <c r="F422" s="191"/>
      <c r="G422" s="191" t="s">
        <v>2834</v>
      </c>
      <c r="H422" s="192"/>
      <c r="I422" s="182"/>
    </row>
    <row r="423" spans="1:9" s="183" customFormat="1" ht="11.5" customHeight="1" thickBot="1">
      <c r="A423" s="188" t="s">
        <v>201</v>
      </c>
      <c r="B423" s="366" t="s">
        <v>1100</v>
      </c>
      <c r="C423" s="366" t="s">
        <v>1101</v>
      </c>
      <c r="D423" s="367"/>
      <c r="E423" s="191"/>
      <c r="F423" s="191"/>
      <c r="G423" s="203" t="s">
        <v>2835</v>
      </c>
      <c r="H423" s="192"/>
      <c r="I423" s="182"/>
    </row>
    <row r="424" spans="1:9" s="183" customFormat="1" ht="11.5" customHeight="1" thickBot="1">
      <c r="A424" s="193" t="s">
        <v>1</v>
      </c>
      <c r="B424" s="185" t="s">
        <v>590</v>
      </c>
      <c r="C424" s="185" t="s">
        <v>590</v>
      </c>
      <c r="D424" s="204" t="s">
        <v>385</v>
      </c>
      <c r="E424" s="368" t="str">
        <f>C423</f>
        <v xml:space="preserve">陳冠岑 </v>
      </c>
      <c r="F424" s="191"/>
      <c r="G424" s="191"/>
      <c r="H424" s="192"/>
      <c r="I424" s="182"/>
    </row>
    <row r="425" spans="1:9" s="183" customFormat="1" ht="11.5" customHeight="1">
      <c r="A425" s="195" t="s">
        <v>202</v>
      </c>
      <c r="B425" s="189" t="s">
        <v>1102</v>
      </c>
      <c r="C425" s="189" t="s">
        <v>1103</v>
      </c>
      <c r="D425" s="202">
        <v>0.8125</v>
      </c>
      <c r="E425" s="574" t="s">
        <v>5652</v>
      </c>
      <c r="F425" s="191"/>
      <c r="G425" s="197"/>
      <c r="H425" s="192"/>
      <c r="I425" s="182"/>
    </row>
    <row r="426" spans="1:9" s="183" customFormat="1" ht="11.5" customHeight="1" thickBot="1">
      <c r="A426" s="184" t="s">
        <v>1</v>
      </c>
      <c r="B426" s="185" t="s">
        <v>590</v>
      </c>
      <c r="C426" s="185" t="s">
        <v>590</v>
      </c>
      <c r="D426" s="198"/>
      <c r="E426" s="191" t="s">
        <v>463</v>
      </c>
      <c r="F426" s="368" t="str">
        <f>E424</f>
        <v xml:space="preserve">陳冠岑 </v>
      </c>
      <c r="G426" s="191"/>
      <c r="H426" s="192"/>
      <c r="I426" s="182"/>
    </row>
    <row r="427" spans="1:9" s="183" customFormat="1" ht="11.5" customHeight="1" thickBot="1">
      <c r="A427" s="188" t="s">
        <v>203</v>
      </c>
      <c r="B427" s="366" t="s">
        <v>1011</v>
      </c>
      <c r="C427" s="366" t="s">
        <v>1104</v>
      </c>
      <c r="D427" s="367"/>
      <c r="E427" s="200">
        <v>0.69791666666666663</v>
      </c>
      <c r="F427" s="199" t="s">
        <v>5898</v>
      </c>
      <c r="G427" s="191"/>
      <c r="H427" s="192"/>
      <c r="I427" s="182"/>
    </row>
    <row r="428" spans="1:9" s="183" customFormat="1" ht="11.5" customHeight="1" thickBot="1">
      <c r="A428" s="193" t="s">
        <v>1</v>
      </c>
      <c r="B428" s="185" t="s">
        <v>590</v>
      </c>
      <c r="C428" s="185" t="s">
        <v>590</v>
      </c>
      <c r="D428" s="204" t="s">
        <v>386</v>
      </c>
      <c r="E428" s="374" t="str">
        <f>C427</f>
        <v xml:space="preserve">何彥勳 </v>
      </c>
      <c r="F428" s="199"/>
      <c r="G428" s="191"/>
      <c r="H428" s="192"/>
      <c r="I428" s="182"/>
    </row>
    <row r="429" spans="1:9" s="183" customFormat="1" ht="11.5" customHeight="1">
      <c r="A429" s="195" t="s">
        <v>204</v>
      </c>
      <c r="B429" s="189" t="s">
        <v>938</v>
      </c>
      <c r="C429" s="189" t="s">
        <v>1105</v>
      </c>
      <c r="D429" s="202">
        <v>0.8125</v>
      </c>
      <c r="E429" s="191" t="s">
        <v>5650</v>
      </c>
      <c r="F429" s="199"/>
      <c r="G429" s="191"/>
      <c r="H429" s="192"/>
      <c r="I429" s="182"/>
    </row>
    <row r="430" spans="1:9" s="183" customFormat="1" ht="11.5" customHeight="1" thickBot="1">
      <c r="A430" s="184" t="s">
        <v>1</v>
      </c>
      <c r="B430" s="185" t="s">
        <v>590</v>
      </c>
      <c r="C430" s="185" t="s">
        <v>590</v>
      </c>
      <c r="D430" s="198"/>
      <c r="E430" s="191"/>
      <c r="F430" s="199" t="s">
        <v>502</v>
      </c>
      <c r="G430" s="377" t="str">
        <f>F434</f>
        <v xml:space="preserve">葉惇愷 </v>
      </c>
      <c r="H430" s="192" t="s">
        <v>2864</v>
      </c>
      <c r="I430" s="182"/>
    </row>
    <row r="431" spans="1:9" s="183" customFormat="1" ht="11.5" customHeight="1">
      <c r="A431" s="188" t="s">
        <v>205</v>
      </c>
      <c r="B431" s="189" t="s">
        <v>854</v>
      </c>
      <c r="C431" s="189" t="s">
        <v>1106</v>
      </c>
      <c r="D431" s="190"/>
      <c r="E431" s="191"/>
      <c r="F431" s="552">
        <v>0.75694444444444453</v>
      </c>
      <c r="G431" s="550" t="s">
        <v>6266</v>
      </c>
      <c r="H431" s="192"/>
      <c r="I431" s="182"/>
    </row>
    <row r="432" spans="1:9" s="183" customFormat="1" ht="11.5" customHeight="1" thickBot="1">
      <c r="A432" s="193" t="s">
        <v>1</v>
      </c>
      <c r="B432" s="185" t="s">
        <v>590</v>
      </c>
      <c r="C432" s="185" t="s">
        <v>590</v>
      </c>
      <c r="D432" s="194" t="s">
        <v>387</v>
      </c>
      <c r="E432" s="377" t="str">
        <f>C433</f>
        <v xml:space="preserve">吳昊祚 </v>
      </c>
      <c r="F432" s="370"/>
      <c r="G432" s="191"/>
      <c r="H432" s="192"/>
      <c r="I432" s="182"/>
    </row>
    <row r="433" spans="1:9" s="183" customFormat="1" ht="11.5" customHeight="1" thickBot="1">
      <c r="A433" s="195" t="s">
        <v>206</v>
      </c>
      <c r="B433" s="366" t="s">
        <v>974</v>
      </c>
      <c r="C433" s="366" t="s">
        <v>1107</v>
      </c>
      <c r="D433" s="378">
        <v>0.8125</v>
      </c>
      <c r="E433" s="542" t="s">
        <v>5645</v>
      </c>
      <c r="F433" s="370"/>
      <c r="G433" s="191"/>
      <c r="H433" s="192"/>
      <c r="I433" s="182"/>
    </row>
    <row r="434" spans="1:9" s="183" customFormat="1" ht="11.5" customHeight="1" thickBot="1">
      <c r="A434" s="184" t="s">
        <v>1</v>
      </c>
      <c r="B434" s="185" t="s">
        <v>590</v>
      </c>
      <c r="C434" s="185" t="s">
        <v>590</v>
      </c>
      <c r="D434" s="198"/>
      <c r="E434" s="199" t="s">
        <v>464</v>
      </c>
      <c r="F434" s="553" t="str">
        <f>E436</f>
        <v xml:space="preserve">葉惇愷 </v>
      </c>
      <c r="G434" s="191"/>
      <c r="H434" s="192"/>
      <c r="I434" s="182"/>
    </row>
    <row r="435" spans="1:9" s="183" customFormat="1" ht="11.5" customHeight="1">
      <c r="A435" s="188" t="s">
        <v>207</v>
      </c>
      <c r="B435" s="189" t="s">
        <v>590</v>
      </c>
      <c r="C435" s="189" t="s">
        <v>1108</v>
      </c>
      <c r="D435" s="204"/>
      <c r="E435" s="552">
        <v>0.69791666666666663</v>
      </c>
      <c r="F435" s="419" t="s">
        <v>5899</v>
      </c>
      <c r="G435" s="197"/>
      <c r="H435" s="192"/>
      <c r="I435" s="182"/>
    </row>
    <row r="436" spans="1:9" s="183" customFormat="1" ht="11.5" customHeight="1" thickBot="1">
      <c r="A436" s="193" t="s">
        <v>1</v>
      </c>
      <c r="B436" s="185" t="s">
        <v>590</v>
      </c>
      <c r="C436" s="185" t="s">
        <v>590</v>
      </c>
      <c r="D436" s="194" t="s">
        <v>388</v>
      </c>
      <c r="E436" s="553" t="str">
        <f>C437</f>
        <v xml:space="preserve">葉惇愷 </v>
      </c>
      <c r="F436" s="191"/>
      <c r="G436" s="191"/>
      <c r="H436" s="192"/>
      <c r="I436" s="182"/>
    </row>
    <row r="437" spans="1:9" s="183" customFormat="1" ht="11.5" customHeight="1" thickBot="1">
      <c r="A437" s="195" t="s">
        <v>208</v>
      </c>
      <c r="B437" s="366" t="s">
        <v>888</v>
      </c>
      <c r="C437" s="366" t="s">
        <v>1109</v>
      </c>
      <c r="D437" s="367"/>
      <c r="E437" s="419"/>
      <c r="F437" s="197"/>
      <c r="G437" s="191"/>
      <c r="H437" s="192"/>
      <c r="I437" s="182"/>
    </row>
    <row r="438" spans="1:9" s="183" customFormat="1" ht="11.5" customHeight="1">
      <c r="A438" s="184" t="s">
        <v>1</v>
      </c>
      <c r="B438" s="185" t="s">
        <v>590</v>
      </c>
      <c r="C438" s="185" t="s">
        <v>590</v>
      </c>
      <c r="D438" s="198"/>
      <c r="E438" s="191"/>
      <c r="F438" s="191"/>
      <c r="G438" s="191"/>
      <c r="H438" s="192" t="s">
        <v>2834</v>
      </c>
      <c r="I438" s="182"/>
    </row>
    <row r="439" spans="1:9" s="183" customFormat="1" ht="11.5" customHeight="1">
      <c r="A439" s="188" t="s">
        <v>209</v>
      </c>
      <c r="B439" s="189" t="s">
        <v>860</v>
      </c>
      <c r="C439" s="189" t="s">
        <v>1110</v>
      </c>
      <c r="D439" s="190"/>
      <c r="E439" s="191"/>
      <c r="F439" s="191"/>
      <c r="G439" s="191"/>
      <c r="H439" s="209" t="s">
        <v>2835</v>
      </c>
      <c r="I439" s="182"/>
    </row>
    <row r="440" spans="1:9" s="183" customFormat="1" ht="11.5" customHeight="1" thickBot="1">
      <c r="A440" s="193" t="s">
        <v>1</v>
      </c>
      <c r="B440" s="185" t="s">
        <v>590</v>
      </c>
      <c r="C440" s="185" t="s">
        <v>590</v>
      </c>
      <c r="D440" s="194" t="s">
        <v>389</v>
      </c>
      <c r="E440" s="377" t="str">
        <f>C441</f>
        <v xml:space="preserve">林奕豪 </v>
      </c>
      <c r="F440" s="191"/>
      <c r="G440" s="191"/>
      <c r="H440" s="192"/>
      <c r="I440" s="182"/>
    </row>
    <row r="441" spans="1:9" s="183" customFormat="1" ht="11.5" customHeight="1" thickBot="1">
      <c r="A441" s="195" t="s">
        <v>210</v>
      </c>
      <c r="B441" s="366" t="s">
        <v>864</v>
      </c>
      <c r="C441" s="366" t="s">
        <v>1111</v>
      </c>
      <c r="D441" s="378">
        <v>0.8125</v>
      </c>
      <c r="E441" s="555" t="s">
        <v>5648</v>
      </c>
      <c r="F441" s="191"/>
      <c r="G441" s="197"/>
      <c r="H441" s="192"/>
      <c r="I441" s="182"/>
    </row>
    <row r="442" spans="1:9" s="183" customFormat="1" ht="11.5" customHeight="1" thickBot="1">
      <c r="A442" s="184" t="s">
        <v>1</v>
      </c>
      <c r="B442" s="185" t="s">
        <v>590</v>
      </c>
      <c r="C442" s="185" t="s">
        <v>590</v>
      </c>
      <c r="D442" s="198"/>
      <c r="E442" s="199" t="s">
        <v>465</v>
      </c>
      <c r="F442" s="377" t="str">
        <f>E444</f>
        <v xml:space="preserve">方孟翔 </v>
      </c>
      <c r="G442" s="191"/>
      <c r="H442" s="192"/>
      <c r="I442" s="182"/>
    </row>
    <row r="443" spans="1:9" s="183" customFormat="1" ht="11.5" customHeight="1">
      <c r="A443" s="188" t="s">
        <v>211</v>
      </c>
      <c r="B443" s="189" t="s">
        <v>891</v>
      </c>
      <c r="C443" s="189" t="s">
        <v>1112</v>
      </c>
      <c r="D443" s="204"/>
      <c r="E443" s="552">
        <v>0.69791666666666663</v>
      </c>
      <c r="F443" s="369" t="s">
        <v>5900</v>
      </c>
      <c r="G443" s="191"/>
      <c r="H443" s="192"/>
      <c r="I443" s="182"/>
    </row>
    <row r="444" spans="1:9" s="183" customFormat="1" ht="11.5" customHeight="1" thickBot="1">
      <c r="A444" s="193" t="s">
        <v>1</v>
      </c>
      <c r="B444" s="185" t="s">
        <v>590</v>
      </c>
      <c r="C444" s="185" t="s">
        <v>590</v>
      </c>
      <c r="D444" s="194" t="s">
        <v>390</v>
      </c>
      <c r="E444" s="553" t="str">
        <f>C445</f>
        <v xml:space="preserve">方孟翔 </v>
      </c>
      <c r="F444" s="370"/>
      <c r="G444" s="191"/>
      <c r="H444" s="192"/>
      <c r="I444" s="182"/>
    </row>
    <row r="445" spans="1:9" s="183" customFormat="1" ht="11.5" customHeight="1" thickBot="1">
      <c r="A445" s="195" t="s">
        <v>212</v>
      </c>
      <c r="B445" s="366" t="s">
        <v>906</v>
      </c>
      <c r="C445" s="366" t="s">
        <v>1113</v>
      </c>
      <c r="D445" s="378">
        <v>0.8125</v>
      </c>
      <c r="E445" s="419" t="s">
        <v>5646</v>
      </c>
      <c r="F445" s="370"/>
      <c r="G445" s="191"/>
      <c r="H445" s="192"/>
      <c r="I445" s="182"/>
    </row>
    <row r="446" spans="1:9" s="183" customFormat="1" ht="11.5" customHeight="1" thickBot="1">
      <c r="A446" s="184" t="s">
        <v>1</v>
      </c>
      <c r="B446" s="185" t="s">
        <v>590</v>
      </c>
      <c r="C446" s="185" t="s">
        <v>590</v>
      </c>
      <c r="D446" s="198"/>
      <c r="E446" s="191"/>
      <c r="F446" s="370" t="s">
        <v>503</v>
      </c>
      <c r="G446" s="368" t="str">
        <f>F442</f>
        <v xml:space="preserve">方孟翔 </v>
      </c>
      <c r="H446" s="192" t="s">
        <v>2865</v>
      </c>
      <c r="I446" s="182"/>
    </row>
    <row r="447" spans="1:9" s="183" customFormat="1" ht="11.5" customHeight="1">
      <c r="A447" s="188" t="s">
        <v>213</v>
      </c>
      <c r="B447" s="189" t="s">
        <v>851</v>
      </c>
      <c r="C447" s="189" t="s">
        <v>1114</v>
      </c>
      <c r="D447" s="190"/>
      <c r="E447" s="191"/>
      <c r="F447" s="200">
        <v>0.77777777777777779</v>
      </c>
      <c r="G447" s="191" t="s">
        <v>6288</v>
      </c>
      <c r="H447" s="192"/>
      <c r="I447" s="182"/>
    </row>
    <row r="448" spans="1:9" s="183" customFormat="1" ht="11.5" customHeight="1" thickBot="1">
      <c r="A448" s="193" t="s">
        <v>1</v>
      </c>
      <c r="B448" s="185" t="s">
        <v>590</v>
      </c>
      <c r="C448" s="185" t="s">
        <v>590</v>
      </c>
      <c r="D448" s="194" t="s">
        <v>391</v>
      </c>
      <c r="E448" s="377" t="str">
        <f>C449</f>
        <v xml:space="preserve">陳峘志 </v>
      </c>
      <c r="F448" s="199"/>
      <c r="G448" s="191"/>
      <c r="H448" s="192"/>
      <c r="I448" s="182"/>
    </row>
    <row r="449" spans="1:9" s="183" customFormat="1" ht="11.5" customHeight="1" thickBot="1">
      <c r="A449" s="195" t="s">
        <v>214</v>
      </c>
      <c r="B449" s="366" t="s">
        <v>815</v>
      </c>
      <c r="C449" s="366" t="s">
        <v>1115</v>
      </c>
      <c r="D449" s="540">
        <v>0.8125</v>
      </c>
      <c r="E449" s="569" t="s">
        <v>5649</v>
      </c>
      <c r="F449" s="199"/>
      <c r="G449" s="191"/>
      <c r="H449" s="192"/>
      <c r="I449" s="182"/>
    </row>
    <row r="450" spans="1:9" s="183" customFormat="1" ht="11.5" customHeight="1" thickBot="1">
      <c r="A450" s="184" t="s">
        <v>1</v>
      </c>
      <c r="B450" s="185" t="s">
        <v>590</v>
      </c>
      <c r="C450" s="185" t="s">
        <v>590</v>
      </c>
      <c r="D450" s="198"/>
      <c r="E450" s="370" t="s">
        <v>466</v>
      </c>
      <c r="F450" s="374" t="str">
        <f>E448</f>
        <v xml:space="preserve">陳峘志 </v>
      </c>
      <c r="G450" s="191"/>
      <c r="H450" s="192"/>
      <c r="I450" s="182"/>
    </row>
    <row r="451" spans="1:9" s="183" customFormat="1" ht="11.5" customHeight="1">
      <c r="A451" s="188" t="s">
        <v>215</v>
      </c>
      <c r="B451" s="189" t="s">
        <v>590</v>
      </c>
      <c r="C451" s="189" t="s">
        <v>1116</v>
      </c>
      <c r="D451" s="190"/>
      <c r="E451" s="200">
        <v>0.71527777777777779</v>
      </c>
      <c r="F451" s="191" t="s">
        <v>5901</v>
      </c>
      <c r="G451" s="191"/>
      <c r="H451" s="192"/>
      <c r="I451" s="182"/>
    </row>
    <row r="452" spans="1:9" s="183" customFormat="1" ht="11.5" customHeight="1" thickBot="1">
      <c r="A452" s="193" t="s">
        <v>1</v>
      </c>
      <c r="B452" s="185" t="s">
        <v>590</v>
      </c>
      <c r="C452" s="185" t="s">
        <v>590</v>
      </c>
      <c r="D452" s="194" t="s">
        <v>392</v>
      </c>
      <c r="E452" s="379" t="str">
        <f>C453</f>
        <v xml:space="preserve">林洺緯 </v>
      </c>
      <c r="F452" s="191"/>
      <c r="G452" s="191"/>
      <c r="H452" s="192"/>
      <c r="I452" s="182"/>
    </row>
    <row r="453" spans="1:9" s="183" customFormat="1" ht="11.5" customHeight="1" thickBot="1">
      <c r="A453" s="195" t="s">
        <v>216</v>
      </c>
      <c r="B453" s="366" t="s">
        <v>902</v>
      </c>
      <c r="C453" s="366" t="s">
        <v>1117</v>
      </c>
      <c r="D453" s="378" t="s">
        <v>2830</v>
      </c>
      <c r="E453" s="419"/>
      <c r="F453" s="191"/>
      <c r="G453" s="191"/>
      <c r="H453" s="192"/>
      <c r="I453" s="182"/>
    </row>
    <row r="454" spans="1:9" s="183" customFormat="1" ht="11.5" customHeight="1">
      <c r="A454" s="184" t="s">
        <v>1</v>
      </c>
      <c r="B454" s="185" t="s">
        <v>590</v>
      </c>
      <c r="C454" s="185" t="s">
        <v>590</v>
      </c>
      <c r="D454" s="198"/>
      <c r="E454" s="191"/>
      <c r="F454" s="191"/>
      <c r="G454" s="191" t="s">
        <v>2834</v>
      </c>
      <c r="H454" s="192"/>
      <c r="I454" s="182"/>
    </row>
    <row r="455" spans="1:9" s="183" customFormat="1" ht="11.5" customHeight="1">
      <c r="A455" s="188" t="s">
        <v>217</v>
      </c>
      <c r="B455" s="372" t="s">
        <v>847</v>
      </c>
      <c r="C455" s="372" t="s">
        <v>1118</v>
      </c>
      <c r="D455" s="204"/>
      <c r="E455" s="191"/>
      <c r="F455" s="191"/>
      <c r="G455" s="203" t="s">
        <v>2835</v>
      </c>
      <c r="H455" s="192"/>
      <c r="I455" s="182"/>
    </row>
    <row r="456" spans="1:9" s="183" customFormat="1" ht="11.5" customHeight="1" thickBot="1">
      <c r="A456" s="193" t="s">
        <v>1</v>
      </c>
      <c r="B456" s="185" t="s">
        <v>590</v>
      </c>
      <c r="C456" s="185" t="s">
        <v>590</v>
      </c>
      <c r="D456" s="194" t="s">
        <v>393</v>
      </c>
      <c r="E456" s="377" t="str">
        <f>C457</f>
        <v xml:space="preserve">鍾鎔蔚 </v>
      </c>
      <c r="F456" s="191"/>
      <c r="G456" s="191"/>
      <c r="H456" s="192"/>
      <c r="I456" s="182"/>
    </row>
    <row r="457" spans="1:9" s="183" customFormat="1" ht="11.5" customHeight="1" thickBot="1">
      <c r="A457" s="195" t="s">
        <v>218</v>
      </c>
      <c r="B457" s="366" t="s">
        <v>1119</v>
      </c>
      <c r="C457" s="366" t="s">
        <v>1120</v>
      </c>
      <c r="D457" s="540">
        <v>0.8125</v>
      </c>
      <c r="E457" s="569" t="s">
        <v>5528</v>
      </c>
      <c r="F457" s="191"/>
      <c r="G457" s="191"/>
      <c r="H457" s="192"/>
      <c r="I457" s="182"/>
    </row>
    <row r="458" spans="1:9" s="183" customFormat="1" ht="11.5" customHeight="1" thickBot="1">
      <c r="A458" s="184" t="s">
        <v>1</v>
      </c>
      <c r="B458" s="185" t="s">
        <v>590</v>
      </c>
      <c r="C458" s="185" t="s">
        <v>590</v>
      </c>
      <c r="D458" s="198"/>
      <c r="E458" s="370" t="s">
        <v>467</v>
      </c>
      <c r="F458" s="368" t="str">
        <f>E456</f>
        <v xml:space="preserve">鍾鎔蔚 </v>
      </c>
      <c r="G458" s="191"/>
      <c r="H458" s="192"/>
      <c r="I458" s="182"/>
    </row>
    <row r="459" spans="1:9" s="183" customFormat="1" ht="11.5" customHeight="1" thickBot="1">
      <c r="A459" s="188" t="s">
        <v>219</v>
      </c>
      <c r="B459" s="366" t="s">
        <v>886</v>
      </c>
      <c r="C459" s="366" t="s">
        <v>1121</v>
      </c>
      <c r="D459" s="367"/>
      <c r="E459" s="200">
        <v>0.71527777777777779</v>
      </c>
      <c r="F459" s="369" t="s">
        <v>5902</v>
      </c>
      <c r="G459" s="191"/>
      <c r="H459" s="192"/>
      <c r="I459" s="182"/>
    </row>
    <row r="460" spans="1:9" s="183" customFormat="1" ht="11.5" customHeight="1" thickBot="1">
      <c r="A460" s="193" t="s">
        <v>1</v>
      </c>
      <c r="B460" s="185" t="s">
        <v>590</v>
      </c>
      <c r="C460" s="185" t="s">
        <v>590</v>
      </c>
      <c r="D460" s="204" t="s">
        <v>394</v>
      </c>
      <c r="E460" s="374" t="str">
        <f>C459</f>
        <v xml:space="preserve">古子靖 </v>
      </c>
      <c r="F460" s="370"/>
      <c r="G460" s="191"/>
      <c r="H460" s="192"/>
      <c r="I460" s="182"/>
    </row>
    <row r="461" spans="1:9" s="183" customFormat="1" ht="11.5" customHeight="1">
      <c r="A461" s="195" t="s">
        <v>220</v>
      </c>
      <c r="B461" s="189" t="s">
        <v>841</v>
      </c>
      <c r="C461" s="189" t="s">
        <v>1122</v>
      </c>
      <c r="D461" s="202">
        <v>0.8125</v>
      </c>
      <c r="E461" s="191" t="s">
        <v>5653</v>
      </c>
      <c r="F461" s="370"/>
      <c r="G461" s="191"/>
      <c r="H461" s="192"/>
      <c r="I461" s="182"/>
    </row>
    <row r="462" spans="1:9" s="183" customFormat="1" ht="11.5" customHeight="1" thickBot="1">
      <c r="A462" s="184" t="s">
        <v>1</v>
      </c>
      <c r="B462" s="185" t="s">
        <v>590</v>
      </c>
      <c r="C462" s="185" t="s">
        <v>590</v>
      </c>
      <c r="D462" s="198"/>
      <c r="E462" s="191"/>
      <c r="F462" s="370" t="s">
        <v>504</v>
      </c>
      <c r="G462" s="368" t="str">
        <f>F458</f>
        <v xml:space="preserve">鍾鎔蔚 </v>
      </c>
      <c r="H462" s="192" t="s">
        <v>2866</v>
      </c>
      <c r="I462" s="182"/>
    </row>
    <row r="463" spans="1:9" s="183" customFormat="1" ht="11.5" customHeight="1" thickBot="1">
      <c r="A463" s="188" t="s">
        <v>221</v>
      </c>
      <c r="B463" s="366" t="s">
        <v>983</v>
      </c>
      <c r="C463" s="366" t="s">
        <v>1123</v>
      </c>
      <c r="D463" s="367"/>
      <c r="E463" s="191"/>
      <c r="F463" s="200">
        <v>0.77777777777777779</v>
      </c>
      <c r="G463" s="191" t="s">
        <v>6269</v>
      </c>
      <c r="H463" s="192"/>
      <c r="I463" s="182"/>
    </row>
    <row r="464" spans="1:9" s="183" customFormat="1" ht="11.5" customHeight="1" thickBot="1">
      <c r="A464" s="193" t="s">
        <v>1</v>
      </c>
      <c r="B464" s="185" t="s">
        <v>590</v>
      </c>
      <c r="C464" s="185" t="s">
        <v>590</v>
      </c>
      <c r="D464" s="544" t="s">
        <v>395</v>
      </c>
      <c r="E464" s="368" t="str">
        <f>C463</f>
        <v xml:space="preserve">曾臣睿 </v>
      </c>
      <c r="F464" s="199"/>
      <c r="G464" s="191"/>
      <c r="H464" s="192"/>
      <c r="I464" s="182"/>
    </row>
    <row r="465" spans="1:9" s="183" customFormat="1" ht="11.5" customHeight="1">
      <c r="A465" s="195" t="s">
        <v>222</v>
      </c>
      <c r="B465" s="189" t="s">
        <v>929</v>
      </c>
      <c r="C465" s="189" t="s">
        <v>1124</v>
      </c>
      <c r="D465" s="202">
        <v>0.8125</v>
      </c>
      <c r="E465" s="369" t="s">
        <v>5654</v>
      </c>
      <c r="F465" s="199"/>
      <c r="G465" s="191"/>
      <c r="H465" s="192"/>
      <c r="I465" s="182"/>
    </row>
    <row r="466" spans="1:9" s="183" customFormat="1" ht="11.5" customHeight="1" thickBot="1">
      <c r="A466" s="184" t="s">
        <v>1</v>
      </c>
      <c r="B466" s="185" t="s">
        <v>590</v>
      </c>
      <c r="C466" s="185" t="s">
        <v>590</v>
      </c>
      <c r="D466" s="198"/>
      <c r="E466" s="370" t="s">
        <v>468</v>
      </c>
      <c r="F466" s="199" t="str">
        <f>E464</f>
        <v xml:space="preserve">曾臣睿 </v>
      </c>
      <c r="G466" s="191"/>
      <c r="H466" s="192"/>
      <c r="I466" s="182"/>
    </row>
    <row r="467" spans="1:9" s="183" customFormat="1" ht="11.5" customHeight="1">
      <c r="A467" s="188" t="s">
        <v>223</v>
      </c>
      <c r="B467" s="189" t="s">
        <v>590</v>
      </c>
      <c r="C467" s="189" t="s">
        <v>1125</v>
      </c>
      <c r="D467" s="190"/>
      <c r="E467" s="200">
        <v>0.71527777777777779</v>
      </c>
      <c r="F467" s="522" t="s">
        <v>5911</v>
      </c>
      <c r="G467" s="191"/>
      <c r="H467" s="192"/>
      <c r="I467" s="182"/>
    </row>
    <row r="468" spans="1:9" s="183" customFormat="1" ht="11.5" customHeight="1" thickBot="1">
      <c r="A468" s="193" t="s">
        <v>1</v>
      </c>
      <c r="B468" s="185" t="s">
        <v>590</v>
      </c>
      <c r="C468" s="185" t="s">
        <v>590</v>
      </c>
      <c r="D468" s="194" t="s">
        <v>396</v>
      </c>
      <c r="E468" s="548" t="str">
        <f>C469</f>
        <v xml:space="preserve">李沐澄 </v>
      </c>
      <c r="F468" s="191"/>
      <c r="G468" s="191"/>
      <c r="H468" s="192"/>
      <c r="I468" s="182"/>
    </row>
    <row r="469" spans="1:9" s="183" customFormat="1" ht="11.5" customHeight="1" thickBot="1">
      <c r="A469" s="195" t="s">
        <v>224</v>
      </c>
      <c r="B469" s="366" t="s">
        <v>872</v>
      </c>
      <c r="C469" s="366" t="s">
        <v>1126</v>
      </c>
      <c r="D469" s="367"/>
      <c r="E469" s="419"/>
      <c r="F469" s="191"/>
      <c r="G469" s="191"/>
      <c r="H469" s="192"/>
      <c r="I469" s="182"/>
    </row>
    <row r="470" spans="1:9" s="183" customFormat="1" ht="11.5" customHeight="1">
      <c r="A470" s="205"/>
      <c r="B470" s="210"/>
      <c r="C470" s="210"/>
      <c r="D470" s="204"/>
      <c r="E470" s="191"/>
      <c r="F470" s="191"/>
      <c r="G470" s="191"/>
      <c r="H470" s="192"/>
      <c r="I470" s="182"/>
    </row>
    <row r="471" spans="1:9" s="183" customFormat="1" ht="11.5" customHeight="1">
      <c r="A471" s="205"/>
      <c r="B471" s="206"/>
      <c r="C471" s="206"/>
      <c r="D471" s="198"/>
      <c r="E471" s="207"/>
      <c r="F471" s="178"/>
      <c r="G471" s="178"/>
      <c r="H471" s="192"/>
      <c r="I471" s="182"/>
    </row>
    <row r="472" spans="1:9" s="183" customFormat="1" ht="11.5" customHeight="1">
      <c r="A472" s="168" t="s">
        <v>2867</v>
      </c>
      <c r="B472" s="177"/>
      <c r="C472" s="178" t="s">
        <v>258</v>
      </c>
      <c r="D472" s="179" t="s">
        <v>3635</v>
      </c>
      <c r="E472" s="179" t="s">
        <v>3636</v>
      </c>
      <c r="F472" s="179" t="s">
        <v>3637</v>
      </c>
      <c r="G472" s="180"/>
      <c r="H472" s="181"/>
      <c r="I472" s="182"/>
    </row>
    <row r="473" spans="1:9" s="187" customFormat="1" ht="11.5" customHeight="1">
      <c r="A473" s="184" t="s">
        <v>1</v>
      </c>
      <c r="B473" s="185"/>
      <c r="C473" s="185"/>
      <c r="D473" s="180"/>
      <c r="E473" s="180"/>
      <c r="F473" s="180"/>
      <c r="G473" s="180"/>
      <c r="H473" s="181"/>
      <c r="I473" s="186"/>
    </row>
    <row r="474" spans="1:9" s="183" customFormat="1" ht="11.5" customHeight="1" thickBot="1">
      <c r="A474" s="188" t="s">
        <v>225</v>
      </c>
      <c r="B474" s="366" t="s">
        <v>830</v>
      </c>
      <c r="C474" s="366" t="s">
        <v>1127</v>
      </c>
      <c r="D474" s="367"/>
      <c r="E474" s="191"/>
      <c r="F474" s="191"/>
      <c r="G474" s="191"/>
      <c r="H474" s="192"/>
      <c r="I474" s="182"/>
    </row>
    <row r="475" spans="1:9" s="183" customFormat="1" ht="11.5" customHeight="1" thickBot="1">
      <c r="A475" s="193" t="s">
        <v>1</v>
      </c>
      <c r="B475" s="185" t="s">
        <v>590</v>
      </c>
      <c r="C475" s="185" t="s">
        <v>590</v>
      </c>
      <c r="D475" s="204" t="s">
        <v>397</v>
      </c>
      <c r="E475" s="368" t="str">
        <f>C474</f>
        <v xml:space="preserve">楊修驊 </v>
      </c>
      <c r="F475" s="191"/>
      <c r="G475" s="191"/>
      <c r="H475" s="192"/>
      <c r="I475" s="182"/>
    </row>
    <row r="476" spans="1:9" s="183" customFormat="1" ht="11.5" customHeight="1">
      <c r="A476" s="195" t="s">
        <v>226</v>
      </c>
      <c r="B476" s="189" t="s">
        <v>849</v>
      </c>
      <c r="C476" s="189" t="s">
        <v>1128</v>
      </c>
      <c r="D476" s="202">
        <v>0.82986111111111116</v>
      </c>
      <c r="E476" s="369" t="s">
        <v>5655</v>
      </c>
      <c r="F476" s="191"/>
      <c r="G476" s="197"/>
      <c r="H476" s="192"/>
      <c r="I476" s="182"/>
    </row>
    <row r="477" spans="1:9" s="183" customFormat="1" ht="11.5" customHeight="1" thickBot="1">
      <c r="A477" s="184" t="s">
        <v>1</v>
      </c>
      <c r="B477" s="185" t="s">
        <v>590</v>
      </c>
      <c r="C477" s="185" t="s">
        <v>590</v>
      </c>
      <c r="D477" s="198"/>
      <c r="E477" s="370" t="s">
        <v>469</v>
      </c>
      <c r="F477" s="368" t="str">
        <f>E475</f>
        <v xml:space="preserve">楊修驊 </v>
      </c>
      <c r="G477" s="191"/>
      <c r="H477" s="192"/>
      <c r="I477" s="182"/>
    </row>
    <row r="478" spans="1:9" s="183" customFormat="1" ht="11.5" customHeight="1">
      <c r="A478" s="188" t="s">
        <v>227</v>
      </c>
      <c r="B478" s="189" t="s">
        <v>950</v>
      </c>
      <c r="C478" s="189" t="s">
        <v>1129</v>
      </c>
      <c r="D478" s="204"/>
      <c r="E478" s="200">
        <v>0.71527777777777779</v>
      </c>
      <c r="F478" s="199" t="s">
        <v>5903</v>
      </c>
      <c r="G478" s="191"/>
      <c r="H478" s="192"/>
      <c r="I478" s="182"/>
    </row>
    <row r="479" spans="1:9" s="183" customFormat="1" ht="11.5" customHeight="1" thickBot="1">
      <c r="A479" s="193" t="s">
        <v>1</v>
      </c>
      <c r="B479" s="185" t="s">
        <v>590</v>
      </c>
      <c r="C479" s="185" t="s">
        <v>590</v>
      </c>
      <c r="D479" s="194" t="s">
        <v>398</v>
      </c>
      <c r="E479" s="379" t="str">
        <f>C480</f>
        <v xml:space="preserve">陸弈呈 </v>
      </c>
      <c r="F479" s="199"/>
      <c r="G479" s="191"/>
      <c r="H479" s="192"/>
      <c r="I479" s="182"/>
    </row>
    <row r="480" spans="1:9" s="183" customFormat="1" ht="11.5" customHeight="1" thickBot="1">
      <c r="A480" s="195" t="s">
        <v>228</v>
      </c>
      <c r="B480" s="366" t="s">
        <v>941</v>
      </c>
      <c r="C480" s="366" t="s">
        <v>1130</v>
      </c>
      <c r="D480" s="378">
        <v>0.82986111111111116</v>
      </c>
      <c r="E480" s="375" t="s">
        <v>5656</v>
      </c>
      <c r="F480" s="199"/>
      <c r="G480" s="197"/>
      <c r="H480" s="192"/>
      <c r="I480" s="182"/>
    </row>
    <row r="481" spans="1:9" s="183" customFormat="1" ht="11.5" customHeight="1" thickBot="1">
      <c r="A481" s="184" t="s">
        <v>1</v>
      </c>
      <c r="B481" s="185" t="s">
        <v>590</v>
      </c>
      <c r="C481" s="185" t="s">
        <v>590</v>
      </c>
      <c r="D481" s="198"/>
      <c r="E481" s="191"/>
      <c r="F481" s="199" t="s">
        <v>505</v>
      </c>
      <c r="G481" s="377" t="str">
        <f>F485</f>
        <v xml:space="preserve">羅懿 </v>
      </c>
      <c r="H481" s="192" t="s">
        <v>2868</v>
      </c>
      <c r="I481" s="182"/>
    </row>
    <row r="482" spans="1:9" s="183" customFormat="1" ht="11.5" customHeight="1">
      <c r="A482" s="188" t="s">
        <v>229</v>
      </c>
      <c r="B482" s="189" t="s">
        <v>858</v>
      </c>
      <c r="C482" s="189" t="s">
        <v>1131</v>
      </c>
      <c r="D482" s="190"/>
      <c r="E482" s="191"/>
      <c r="F482" s="552">
        <v>0.77777777777777779</v>
      </c>
      <c r="G482" s="550" t="s">
        <v>6270</v>
      </c>
      <c r="H482" s="192"/>
      <c r="I482" s="182"/>
    </row>
    <row r="483" spans="1:9" s="183" customFormat="1" ht="11.5" customHeight="1" thickBot="1">
      <c r="A483" s="193" t="s">
        <v>1</v>
      </c>
      <c r="B483" s="185" t="s">
        <v>590</v>
      </c>
      <c r="C483" s="185" t="s">
        <v>590</v>
      </c>
      <c r="D483" s="194" t="s">
        <v>399</v>
      </c>
      <c r="E483" s="377" t="str">
        <f>C484</f>
        <v xml:space="preserve">鄭博元 </v>
      </c>
      <c r="F483" s="370"/>
      <c r="G483" s="191"/>
      <c r="H483" s="192"/>
      <c r="I483" s="182"/>
    </row>
    <row r="484" spans="1:9" s="183" customFormat="1" ht="11.5" customHeight="1" thickBot="1">
      <c r="A484" s="195" t="s">
        <v>230</v>
      </c>
      <c r="B484" s="366" t="s">
        <v>813</v>
      </c>
      <c r="C484" s="366" t="s">
        <v>1132</v>
      </c>
      <c r="D484" s="540">
        <v>0.82986111111111116</v>
      </c>
      <c r="E484" s="542" t="s">
        <v>5662</v>
      </c>
      <c r="F484" s="370"/>
      <c r="G484" s="191"/>
      <c r="H484" s="192"/>
      <c r="I484" s="182"/>
    </row>
    <row r="485" spans="1:9" s="183" customFormat="1" ht="11.5" customHeight="1" thickBot="1">
      <c r="A485" s="184" t="s">
        <v>1</v>
      </c>
      <c r="B485" s="185" t="s">
        <v>590</v>
      </c>
      <c r="C485" s="185" t="s">
        <v>590</v>
      </c>
      <c r="D485" s="198"/>
      <c r="E485" s="199" t="s">
        <v>470</v>
      </c>
      <c r="F485" s="553" t="str">
        <f>E487</f>
        <v xml:space="preserve">羅懿 </v>
      </c>
      <c r="G485" s="191"/>
      <c r="H485" s="192"/>
      <c r="I485" s="182"/>
    </row>
    <row r="486" spans="1:9" s="183" customFormat="1" ht="11.5" customHeight="1">
      <c r="A486" s="188" t="s">
        <v>231</v>
      </c>
      <c r="B486" s="189" t="s">
        <v>590</v>
      </c>
      <c r="C486" s="189" t="s">
        <v>1133</v>
      </c>
      <c r="D486" s="190"/>
      <c r="E486" s="552">
        <v>0.71527777777777779</v>
      </c>
      <c r="F486" s="419" t="s">
        <v>5905</v>
      </c>
      <c r="G486" s="197"/>
      <c r="H486" s="192"/>
      <c r="I486" s="182"/>
    </row>
    <row r="487" spans="1:9" s="183" customFormat="1" ht="11.5" customHeight="1" thickBot="1">
      <c r="A487" s="193" t="s">
        <v>1</v>
      </c>
      <c r="B487" s="185" t="s">
        <v>590</v>
      </c>
      <c r="C487" s="185" t="s">
        <v>590</v>
      </c>
      <c r="D487" s="194" t="s">
        <v>400</v>
      </c>
      <c r="E487" s="553" t="str">
        <f>C488</f>
        <v xml:space="preserve">羅懿 </v>
      </c>
      <c r="F487" s="191"/>
      <c r="G487" s="191"/>
      <c r="H487" s="192"/>
      <c r="I487" s="182"/>
    </row>
    <row r="488" spans="1:9" s="183" customFormat="1" ht="11.5" customHeight="1" thickBot="1">
      <c r="A488" s="195" t="s">
        <v>232</v>
      </c>
      <c r="B488" s="366" t="s">
        <v>851</v>
      </c>
      <c r="C488" s="366" t="s">
        <v>1134</v>
      </c>
      <c r="D488" s="378" t="s">
        <v>2830</v>
      </c>
      <c r="E488" s="419" t="s">
        <v>5904</v>
      </c>
      <c r="F488" s="197"/>
      <c r="G488" s="191"/>
      <c r="H488" s="192"/>
      <c r="I488" s="182"/>
    </row>
    <row r="489" spans="1:9" s="183" customFormat="1" ht="11.5" customHeight="1">
      <c r="A489" s="184" t="s">
        <v>1</v>
      </c>
      <c r="B489" s="185" t="s">
        <v>590</v>
      </c>
      <c r="C489" s="185" t="s">
        <v>590</v>
      </c>
      <c r="D489" s="198"/>
      <c r="E489" s="191"/>
      <c r="F489" s="191"/>
      <c r="G489" s="191" t="s">
        <v>2834</v>
      </c>
      <c r="H489" s="192"/>
      <c r="I489" s="182"/>
    </row>
    <row r="490" spans="1:9" s="183" customFormat="1" ht="11.5" customHeight="1" thickBot="1">
      <c r="A490" s="188" t="s">
        <v>233</v>
      </c>
      <c r="B490" s="366" t="s">
        <v>925</v>
      </c>
      <c r="C490" s="366" t="s">
        <v>1135</v>
      </c>
      <c r="D490" s="367"/>
      <c r="E490" s="191"/>
      <c r="F490" s="191"/>
      <c r="G490" s="203" t="s">
        <v>2835</v>
      </c>
      <c r="H490" s="192"/>
      <c r="I490" s="182"/>
    </row>
    <row r="491" spans="1:9" s="183" customFormat="1" ht="11.5" customHeight="1" thickBot="1">
      <c r="A491" s="193" t="s">
        <v>1</v>
      </c>
      <c r="B491" s="185" t="s">
        <v>590</v>
      </c>
      <c r="C491" s="185" t="s">
        <v>590</v>
      </c>
      <c r="D491" s="204" t="s">
        <v>401</v>
      </c>
      <c r="E491" s="368" t="str">
        <f>C490</f>
        <v xml:space="preserve">涂文博 </v>
      </c>
      <c r="F491" s="191"/>
      <c r="G491" s="191"/>
      <c r="H491" s="192"/>
      <c r="I491" s="182"/>
    </row>
    <row r="492" spans="1:9" s="183" customFormat="1" ht="11.5" customHeight="1">
      <c r="A492" s="195" t="s">
        <v>234</v>
      </c>
      <c r="B492" s="189" t="s">
        <v>834</v>
      </c>
      <c r="C492" s="189" t="s">
        <v>1136</v>
      </c>
      <c r="D492" s="202">
        <v>0.82986111111111116</v>
      </c>
      <c r="E492" s="369" t="s">
        <v>5657</v>
      </c>
      <c r="F492" s="191"/>
      <c r="G492" s="197"/>
      <c r="H492" s="192"/>
      <c r="I492" s="182"/>
    </row>
    <row r="493" spans="1:9" s="183" customFormat="1" ht="11.5" customHeight="1" thickBot="1">
      <c r="A493" s="184" t="s">
        <v>1</v>
      </c>
      <c r="B493" s="185" t="s">
        <v>590</v>
      </c>
      <c r="C493" s="185" t="s">
        <v>590</v>
      </c>
      <c r="D493" s="198"/>
      <c r="E493" s="370" t="s">
        <v>471</v>
      </c>
      <c r="F493" s="368" t="str">
        <f>E491</f>
        <v xml:space="preserve">涂文博 </v>
      </c>
      <c r="G493" s="191"/>
      <c r="H493" s="192"/>
      <c r="I493" s="182"/>
    </row>
    <row r="494" spans="1:9" s="183" customFormat="1" ht="11.5" customHeight="1" thickBot="1">
      <c r="A494" s="188" t="s">
        <v>235</v>
      </c>
      <c r="B494" s="366" t="s">
        <v>1137</v>
      </c>
      <c r="C494" s="366" t="s">
        <v>1138</v>
      </c>
      <c r="D494" s="367"/>
      <c r="E494" s="200">
        <v>0.71527777777777779</v>
      </c>
      <c r="F494" s="369" t="s">
        <v>5906</v>
      </c>
      <c r="G494" s="191"/>
      <c r="H494" s="192"/>
      <c r="I494" s="182"/>
    </row>
    <row r="495" spans="1:9" s="183" customFormat="1" ht="11.5" customHeight="1" thickBot="1">
      <c r="A495" s="193" t="s">
        <v>1</v>
      </c>
      <c r="B495" s="185" t="s">
        <v>590</v>
      </c>
      <c r="C495" s="185" t="s">
        <v>590</v>
      </c>
      <c r="D495" s="204" t="s">
        <v>402</v>
      </c>
      <c r="E495" s="374" t="str">
        <f>C494</f>
        <v xml:space="preserve">廖廷恩 </v>
      </c>
      <c r="F495" s="370"/>
      <c r="G495" s="191"/>
      <c r="H495" s="192"/>
      <c r="I495" s="182"/>
    </row>
    <row r="496" spans="1:9" s="183" customFormat="1" ht="11.5" customHeight="1">
      <c r="A496" s="195" t="s">
        <v>236</v>
      </c>
      <c r="B496" s="189" t="s">
        <v>891</v>
      </c>
      <c r="C496" s="189" t="s">
        <v>1139</v>
      </c>
      <c r="D496" s="202">
        <v>0.82986111111111116</v>
      </c>
      <c r="E496" s="191" t="s">
        <v>5658</v>
      </c>
      <c r="F496" s="370"/>
      <c r="G496" s="191"/>
      <c r="H496" s="192"/>
      <c r="I496" s="182"/>
    </row>
    <row r="497" spans="1:9" s="183" customFormat="1" ht="11.5" customHeight="1" thickBot="1">
      <c r="A497" s="184" t="s">
        <v>1</v>
      </c>
      <c r="B497" s="185" t="s">
        <v>590</v>
      </c>
      <c r="C497" s="185" t="s">
        <v>590</v>
      </c>
      <c r="D497" s="198"/>
      <c r="E497" s="191"/>
      <c r="F497" s="370" t="s">
        <v>506</v>
      </c>
      <c r="G497" s="368" t="str">
        <f>F493</f>
        <v xml:space="preserve">涂文博 </v>
      </c>
      <c r="H497" s="192" t="s">
        <v>2869</v>
      </c>
      <c r="I497" s="182"/>
    </row>
    <row r="498" spans="1:9" s="183" customFormat="1" ht="11.5" customHeight="1" thickBot="1">
      <c r="A498" s="188" t="s">
        <v>237</v>
      </c>
      <c r="B498" s="366" t="s">
        <v>1140</v>
      </c>
      <c r="C498" s="366" t="s">
        <v>1141</v>
      </c>
      <c r="D498" s="367"/>
      <c r="E498" s="191"/>
      <c r="F498" s="200">
        <v>0.77777777777777779</v>
      </c>
      <c r="G498" s="522" t="s">
        <v>6272</v>
      </c>
      <c r="H498" s="192"/>
      <c r="I498" s="182"/>
    </row>
    <row r="499" spans="1:9" s="183" customFormat="1" ht="11.5" customHeight="1" thickBot="1">
      <c r="A499" s="193" t="s">
        <v>1</v>
      </c>
      <c r="B499" s="185" t="s">
        <v>590</v>
      </c>
      <c r="C499" s="185" t="s">
        <v>590</v>
      </c>
      <c r="D499" s="544" t="s">
        <v>403</v>
      </c>
      <c r="E499" s="368" t="str">
        <f>C498</f>
        <v xml:space="preserve">陳泫邑 </v>
      </c>
      <c r="F499" s="199"/>
      <c r="G499" s="191"/>
      <c r="H499" s="192"/>
      <c r="I499" s="182"/>
    </row>
    <row r="500" spans="1:9" s="183" customFormat="1" ht="11.5" customHeight="1">
      <c r="A500" s="195" t="s">
        <v>238</v>
      </c>
      <c r="B500" s="189" t="s">
        <v>806</v>
      </c>
      <c r="C500" s="189" t="s">
        <v>1142</v>
      </c>
      <c r="D500" s="202">
        <v>0.82986111111111116</v>
      </c>
      <c r="E500" s="369" t="s">
        <v>5664</v>
      </c>
      <c r="F500" s="199"/>
      <c r="G500" s="191"/>
      <c r="H500" s="192"/>
      <c r="I500" s="182"/>
    </row>
    <row r="501" spans="1:9" s="183" customFormat="1" ht="11.5" customHeight="1" thickBot="1">
      <c r="A501" s="184" t="s">
        <v>1</v>
      </c>
      <c r="B501" s="185" t="s">
        <v>590</v>
      </c>
      <c r="C501" s="185" t="s">
        <v>590</v>
      </c>
      <c r="D501" s="198"/>
      <c r="E501" s="370" t="s">
        <v>472</v>
      </c>
      <c r="F501" s="374" t="str">
        <f>E499</f>
        <v xml:space="preserve">陳泫邑 </v>
      </c>
      <c r="G501" s="191"/>
      <c r="H501" s="192"/>
      <c r="I501" s="182"/>
    </row>
    <row r="502" spans="1:9" s="183" customFormat="1" ht="11.5" customHeight="1">
      <c r="A502" s="188" t="s">
        <v>239</v>
      </c>
      <c r="B502" s="189" t="s">
        <v>590</v>
      </c>
      <c r="C502" s="189" t="s">
        <v>1143</v>
      </c>
      <c r="D502" s="190"/>
      <c r="E502" s="200">
        <v>0.71527777777777779</v>
      </c>
      <c r="F502" s="191" t="s">
        <v>5907</v>
      </c>
      <c r="G502" s="197"/>
      <c r="H502" s="192"/>
      <c r="I502" s="182"/>
    </row>
    <row r="503" spans="1:9" s="183" customFormat="1" ht="11.5" customHeight="1" thickBot="1">
      <c r="A503" s="193" t="s">
        <v>1</v>
      </c>
      <c r="B503" s="185" t="s">
        <v>590</v>
      </c>
      <c r="C503" s="185" t="s">
        <v>590</v>
      </c>
      <c r="D503" s="194" t="s">
        <v>404</v>
      </c>
      <c r="E503" s="548" t="str">
        <f>C504</f>
        <v xml:space="preserve">吳克晟 </v>
      </c>
      <c r="F503" s="191"/>
      <c r="G503" s="191"/>
      <c r="H503" s="192"/>
      <c r="I503" s="182"/>
    </row>
    <row r="504" spans="1:9" s="183" customFormat="1" ht="11.5" customHeight="1" thickBot="1">
      <c r="A504" s="195" t="s">
        <v>240</v>
      </c>
      <c r="B504" s="366" t="s">
        <v>1144</v>
      </c>
      <c r="C504" s="366" t="s">
        <v>1145</v>
      </c>
      <c r="D504" s="549"/>
      <c r="E504" s="550"/>
      <c r="F504" s="197"/>
      <c r="G504" s="191"/>
      <c r="H504" s="192"/>
      <c r="I504" s="182"/>
    </row>
    <row r="505" spans="1:9" s="183" customFormat="1" ht="11.5" customHeight="1">
      <c r="A505" s="184" t="s">
        <v>1</v>
      </c>
      <c r="B505" s="185" t="s">
        <v>590</v>
      </c>
      <c r="C505" s="185" t="s">
        <v>590</v>
      </c>
      <c r="D505" s="198"/>
      <c r="E505" s="191"/>
      <c r="F505" s="191"/>
      <c r="G505" s="191"/>
      <c r="H505" s="192" t="s">
        <v>2834</v>
      </c>
      <c r="I505" s="182"/>
    </row>
    <row r="506" spans="1:9" s="183" customFormat="1" ht="11.5" customHeight="1" thickBot="1">
      <c r="A506" s="188" t="s">
        <v>241</v>
      </c>
      <c r="B506" s="366" t="s">
        <v>964</v>
      </c>
      <c r="C506" s="366" t="s">
        <v>1146</v>
      </c>
      <c r="D506" s="367"/>
      <c r="E506" s="191"/>
      <c r="F506" s="191"/>
      <c r="G506" s="191"/>
      <c r="H506" s="209" t="s">
        <v>2835</v>
      </c>
      <c r="I506" s="182"/>
    </row>
    <row r="507" spans="1:9" s="183" customFormat="1" ht="11.5" customHeight="1" thickBot="1">
      <c r="A507" s="193" t="s">
        <v>1</v>
      </c>
      <c r="B507" s="185" t="s">
        <v>590</v>
      </c>
      <c r="C507" s="185" t="s">
        <v>590</v>
      </c>
      <c r="D507" s="204" t="s">
        <v>405</v>
      </c>
      <c r="E507" s="368" t="str">
        <f>C506</f>
        <v xml:space="preserve">謝東浚 </v>
      </c>
      <c r="F507" s="191"/>
      <c r="G507" s="191"/>
      <c r="H507" s="192"/>
      <c r="I507" s="182"/>
    </row>
    <row r="508" spans="1:9" s="183" customFormat="1" ht="11.5" customHeight="1">
      <c r="A508" s="195" t="s">
        <v>242</v>
      </c>
      <c r="B508" s="189" t="s">
        <v>874</v>
      </c>
      <c r="C508" s="189" t="s">
        <v>1147</v>
      </c>
      <c r="D508" s="202">
        <v>0.82986111111111116</v>
      </c>
      <c r="E508" s="369" t="s">
        <v>5663</v>
      </c>
      <c r="F508" s="191"/>
      <c r="G508" s="197"/>
      <c r="H508" s="192"/>
      <c r="I508" s="182"/>
    </row>
    <row r="509" spans="1:9" s="183" customFormat="1" ht="11.5" customHeight="1" thickBot="1">
      <c r="A509" s="184" t="s">
        <v>1</v>
      </c>
      <c r="B509" s="185" t="s">
        <v>590</v>
      </c>
      <c r="C509" s="185" t="s">
        <v>590</v>
      </c>
      <c r="D509" s="198"/>
      <c r="E509" s="370" t="s">
        <v>473</v>
      </c>
      <c r="F509" s="368" t="str">
        <f>E507</f>
        <v xml:space="preserve">謝東浚 </v>
      </c>
      <c r="G509" s="191"/>
      <c r="H509" s="192"/>
      <c r="I509" s="182"/>
    </row>
    <row r="510" spans="1:9" s="183" customFormat="1" ht="11.5" customHeight="1" thickBot="1">
      <c r="A510" s="188" t="s">
        <v>243</v>
      </c>
      <c r="B510" s="366" t="s">
        <v>1148</v>
      </c>
      <c r="C510" s="366" t="s">
        <v>1149</v>
      </c>
      <c r="D510" s="367"/>
      <c r="E510" s="200">
        <v>0.71527777777777779</v>
      </c>
      <c r="F510" s="376" t="s">
        <v>5908</v>
      </c>
      <c r="G510" s="191"/>
      <c r="H510" s="192"/>
      <c r="I510" s="182"/>
    </row>
    <row r="511" spans="1:9" s="183" customFormat="1" ht="11.5" customHeight="1" thickBot="1">
      <c r="A511" s="193" t="s">
        <v>1</v>
      </c>
      <c r="B511" s="185" t="s">
        <v>590</v>
      </c>
      <c r="C511" s="185" t="s">
        <v>590</v>
      </c>
      <c r="D511" s="204" t="s">
        <v>406</v>
      </c>
      <c r="E511" s="555" t="str">
        <f>C510</f>
        <v xml:space="preserve">黃昱愷 </v>
      </c>
      <c r="F511" s="199"/>
      <c r="G511" s="191"/>
      <c r="H511" s="192"/>
      <c r="I511" s="182"/>
    </row>
    <row r="512" spans="1:9" s="183" customFormat="1" ht="11.5" customHeight="1">
      <c r="A512" s="195" t="s">
        <v>244</v>
      </c>
      <c r="B512" s="189" t="s">
        <v>1150</v>
      </c>
      <c r="C512" s="189" t="s">
        <v>1151</v>
      </c>
      <c r="D512" s="202">
        <v>0.82986111111111116</v>
      </c>
      <c r="E512" s="522" t="s">
        <v>5659</v>
      </c>
      <c r="F512" s="199"/>
      <c r="G512" s="191"/>
      <c r="H512" s="192"/>
      <c r="I512" s="182"/>
    </row>
    <row r="513" spans="1:9" s="183" customFormat="1" ht="11.5" customHeight="1" thickBot="1">
      <c r="A513" s="184" t="s">
        <v>1</v>
      </c>
      <c r="B513" s="185" t="s">
        <v>590</v>
      </c>
      <c r="C513" s="185" t="s">
        <v>590</v>
      </c>
      <c r="D513" s="198"/>
      <c r="E513" s="191"/>
      <c r="F513" s="199" t="s">
        <v>507</v>
      </c>
      <c r="G513" s="377" t="str">
        <f>F517</f>
        <v xml:space="preserve">王希桓 </v>
      </c>
      <c r="H513" s="192" t="s">
        <v>2870</v>
      </c>
      <c r="I513" s="182"/>
    </row>
    <row r="514" spans="1:9" s="183" customFormat="1" ht="11.5" customHeight="1">
      <c r="A514" s="188" t="s">
        <v>245</v>
      </c>
      <c r="B514" s="189" t="s">
        <v>972</v>
      </c>
      <c r="C514" s="189" t="s">
        <v>1152</v>
      </c>
      <c r="D514" s="190"/>
      <c r="E514" s="191"/>
      <c r="F514" s="552">
        <v>0.77777777777777779</v>
      </c>
      <c r="G514" s="191" t="s">
        <v>6273</v>
      </c>
      <c r="H514" s="192"/>
      <c r="I514" s="182"/>
    </row>
    <row r="515" spans="1:9" s="183" customFormat="1" ht="11.5" customHeight="1" thickBot="1">
      <c r="A515" s="193" t="s">
        <v>1</v>
      </c>
      <c r="B515" s="185" t="s">
        <v>590</v>
      </c>
      <c r="C515" s="185" t="s">
        <v>590</v>
      </c>
      <c r="D515" s="194" t="s">
        <v>407</v>
      </c>
      <c r="E515" s="377" t="str">
        <f>C516</f>
        <v xml:space="preserve">王希桓 </v>
      </c>
      <c r="F515" s="370"/>
      <c r="G515" s="191"/>
      <c r="H515" s="192"/>
      <c r="I515" s="182"/>
    </row>
    <row r="516" spans="1:9" s="183" customFormat="1" ht="11.5" customHeight="1" thickBot="1">
      <c r="A516" s="195" t="s">
        <v>246</v>
      </c>
      <c r="B516" s="366" t="s">
        <v>854</v>
      </c>
      <c r="C516" s="366" t="s">
        <v>1153</v>
      </c>
      <c r="D516" s="540">
        <v>0.82986111111111116</v>
      </c>
      <c r="E516" s="569" t="s">
        <v>5665</v>
      </c>
      <c r="F516" s="370"/>
      <c r="G516" s="191"/>
      <c r="H516" s="192"/>
      <c r="I516" s="182"/>
    </row>
    <row r="517" spans="1:9" s="183" customFormat="1" ht="11.5" customHeight="1" thickBot="1">
      <c r="A517" s="184" t="s">
        <v>1</v>
      </c>
      <c r="B517" s="185" t="s">
        <v>590</v>
      </c>
      <c r="C517" s="185" t="s">
        <v>590</v>
      </c>
      <c r="D517" s="198"/>
      <c r="E517" s="370" t="s">
        <v>474</v>
      </c>
      <c r="F517" s="575" t="str">
        <f>E515</f>
        <v xml:space="preserve">王希桓 </v>
      </c>
      <c r="G517" s="191"/>
      <c r="H517" s="192"/>
      <c r="I517" s="182"/>
    </row>
    <row r="518" spans="1:9" s="183" customFormat="1" ht="11.5" customHeight="1">
      <c r="A518" s="188" t="s">
        <v>247</v>
      </c>
      <c r="B518" s="189" t="s">
        <v>590</v>
      </c>
      <c r="C518" s="189" t="s">
        <v>1154</v>
      </c>
      <c r="D518" s="204"/>
      <c r="E518" s="200">
        <v>0.71527777777777779</v>
      </c>
      <c r="F518" s="191" t="s">
        <v>5910</v>
      </c>
      <c r="G518" s="191"/>
      <c r="H518" s="192"/>
      <c r="I518" s="182"/>
    </row>
    <row r="519" spans="1:9" s="183" customFormat="1" ht="11.5" customHeight="1" thickBot="1">
      <c r="A519" s="193" t="s">
        <v>1</v>
      </c>
      <c r="B519" s="185" t="s">
        <v>590</v>
      </c>
      <c r="C519" s="185" t="s">
        <v>590</v>
      </c>
      <c r="D519" s="194" t="s">
        <v>408</v>
      </c>
      <c r="E519" s="548" t="str">
        <f>C520</f>
        <v xml:space="preserve">張期盛 </v>
      </c>
      <c r="F519" s="191"/>
      <c r="G519" s="191"/>
      <c r="H519" s="192"/>
      <c r="I519" s="182"/>
    </row>
    <row r="520" spans="1:9" s="183" customFormat="1" ht="11.5" customHeight="1" thickBot="1">
      <c r="A520" s="195" t="s">
        <v>248</v>
      </c>
      <c r="B520" s="366" t="s">
        <v>900</v>
      </c>
      <c r="C520" s="366" t="s">
        <v>1155</v>
      </c>
      <c r="D520" s="378" t="s">
        <v>2830</v>
      </c>
      <c r="E520" s="419"/>
      <c r="F520" s="191"/>
      <c r="G520" s="191"/>
      <c r="H520" s="192"/>
      <c r="I520" s="182"/>
    </row>
    <row r="521" spans="1:9" s="183" customFormat="1" ht="11.5" customHeight="1">
      <c r="A521" s="184" t="s">
        <v>1</v>
      </c>
      <c r="B521" s="185" t="s">
        <v>590</v>
      </c>
      <c r="C521" s="185" t="s">
        <v>590</v>
      </c>
      <c r="D521" s="198"/>
      <c r="E521" s="191"/>
      <c r="F521" s="191"/>
      <c r="G521" s="191" t="s">
        <v>2834</v>
      </c>
      <c r="H521" s="192"/>
      <c r="I521" s="182"/>
    </row>
    <row r="522" spans="1:9" s="183" customFormat="1" ht="11.5" customHeight="1">
      <c r="A522" s="188" t="s">
        <v>249</v>
      </c>
      <c r="B522" s="189" t="s">
        <v>898</v>
      </c>
      <c r="C522" s="189" t="s">
        <v>1156</v>
      </c>
      <c r="D522" s="190"/>
      <c r="E522" s="191"/>
      <c r="F522" s="191"/>
      <c r="G522" s="203" t="s">
        <v>2835</v>
      </c>
      <c r="H522" s="192"/>
      <c r="I522" s="182"/>
    </row>
    <row r="523" spans="1:9" s="183" customFormat="1" ht="11.5" customHeight="1" thickBot="1">
      <c r="A523" s="193" t="s">
        <v>1</v>
      </c>
      <c r="B523" s="185" t="s">
        <v>590</v>
      </c>
      <c r="C523" s="185" t="s">
        <v>590</v>
      </c>
      <c r="D523" s="194" t="s">
        <v>409</v>
      </c>
      <c r="E523" s="377" t="str">
        <f>C524</f>
        <v xml:space="preserve">張鈞昊 </v>
      </c>
      <c r="F523" s="191"/>
      <c r="G523" s="191"/>
      <c r="H523" s="192"/>
      <c r="I523" s="182"/>
    </row>
    <row r="524" spans="1:9" s="183" customFormat="1" ht="11.5" customHeight="1" thickBot="1">
      <c r="A524" s="195" t="s">
        <v>250</v>
      </c>
      <c r="B524" s="366" t="s">
        <v>893</v>
      </c>
      <c r="C524" s="366" t="s">
        <v>1157</v>
      </c>
      <c r="D524" s="378">
        <v>0.82986111111111116</v>
      </c>
      <c r="E524" s="569" t="s">
        <v>5660</v>
      </c>
      <c r="F524" s="191"/>
      <c r="G524" s="191"/>
      <c r="H524" s="192"/>
      <c r="I524" s="182"/>
    </row>
    <row r="525" spans="1:9" s="183" customFormat="1" ht="11.5" customHeight="1" thickBot="1">
      <c r="A525" s="184" t="s">
        <v>1</v>
      </c>
      <c r="B525" s="185" t="s">
        <v>590</v>
      </c>
      <c r="C525" s="185" t="s">
        <v>590</v>
      </c>
      <c r="D525" s="198"/>
      <c r="E525" s="370" t="s">
        <v>475</v>
      </c>
      <c r="F525" s="368" t="str">
        <f>E523</f>
        <v xml:space="preserve">張鈞昊 </v>
      </c>
      <c r="G525" s="191"/>
      <c r="H525" s="192"/>
      <c r="I525" s="182"/>
    </row>
    <row r="526" spans="1:9" s="183" customFormat="1" ht="11.5" customHeight="1">
      <c r="A526" s="188" t="s">
        <v>251</v>
      </c>
      <c r="B526" s="372" t="s">
        <v>851</v>
      </c>
      <c r="C526" s="372" t="s">
        <v>1158</v>
      </c>
      <c r="D526" s="190"/>
      <c r="E526" s="200">
        <v>0.71527777777777779</v>
      </c>
      <c r="F526" s="199" t="s">
        <v>5909</v>
      </c>
      <c r="G526" s="191"/>
      <c r="H526" s="192"/>
      <c r="I526" s="182"/>
    </row>
    <row r="527" spans="1:9" s="183" customFormat="1" ht="11.5" customHeight="1" thickBot="1">
      <c r="A527" s="193" t="s">
        <v>1</v>
      </c>
      <c r="B527" s="185" t="s">
        <v>590</v>
      </c>
      <c r="C527" s="185" t="s">
        <v>590</v>
      </c>
      <c r="D527" s="194" t="s">
        <v>410</v>
      </c>
      <c r="E527" s="379" t="str">
        <f>C528</f>
        <v xml:space="preserve">王則允 </v>
      </c>
      <c r="F527" s="199"/>
      <c r="G527" s="191"/>
      <c r="H527" s="192"/>
      <c r="I527" s="182"/>
    </row>
    <row r="528" spans="1:9" s="183" customFormat="1" ht="11.5" customHeight="1" thickBot="1">
      <c r="A528" s="195" t="s">
        <v>252</v>
      </c>
      <c r="B528" s="366" t="s">
        <v>811</v>
      </c>
      <c r="C528" s="366" t="s">
        <v>1159</v>
      </c>
      <c r="D528" s="378">
        <v>0.84722222222222221</v>
      </c>
      <c r="E528" s="375" t="s">
        <v>5386</v>
      </c>
      <c r="F528" s="199"/>
      <c r="G528" s="191"/>
      <c r="H528" s="192"/>
      <c r="I528" s="182"/>
    </row>
    <row r="529" spans="1:9" s="183" customFormat="1" ht="11.5" customHeight="1" thickBot="1">
      <c r="A529" s="184" t="s">
        <v>1</v>
      </c>
      <c r="B529" s="185" t="s">
        <v>590</v>
      </c>
      <c r="C529" s="185" t="s">
        <v>590</v>
      </c>
      <c r="D529" s="198"/>
      <c r="E529" s="191"/>
      <c r="F529" s="199" t="s">
        <v>508</v>
      </c>
      <c r="G529" s="377" t="str">
        <f>F533</f>
        <v xml:space="preserve">洪少書 [9/16] </v>
      </c>
      <c r="H529" s="192" t="s">
        <v>2871</v>
      </c>
      <c r="I529" s="182"/>
    </row>
    <row r="530" spans="1:9" s="183" customFormat="1" ht="11.5" customHeight="1">
      <c r="A530" s="188" t="s">
        <v>253</v>
      </c>
      <c r="B530" s="189" t="s">
        <v>826</v>
      </c>
      <c r="C530" s="189" t="s">
        <v>1160</v>
      </c>
      <c r="D530" s="190"/>
      <c r="E530" s="191"/>
      <c r="F530" s="552">
        <v>0.77777777777777779</v>
      </c>
      <c r="G530" s="550" t="s">
        <v>6271</v>
      </c>
      <c r="H530" s="192"/>
      <c r="I530" s="182"/>
    </row>
    <row r="531" spans="1:9" s="183" customFormat="1" ht="11.5" customHeight="1" thickBot="1">
      <c r="A531" s="193" t="s">
        <v>1</v>
      </c>
      <c r="B531" s="185" t="s">
        <v>590</v>
      </c>
      <c r="C531" s="185" t="s">
        <v>590</v>
      </c>
      <c r="D531" s="194" t="s">
        <v>411</v>
      </c>
      <c r="E531" s="377" t="str">
        <f>C532</f>
        <v xml:space="preserve">陳養喬 </v>
      </c>
      <c r="F531" s="370"/>
      <c r="G531" s="191"/>
      <c r="H531" s="192"/>
      <c r="I531" s="182"/>
    </row>
    <row r="532" spans="1:9" s="183" customFormat="1" ht="11.5" customHeight="1" thickBot="1">
      <c r="A532" s="195" t="s">
        <v>254</v>
      </c>
      <c r="B532" s="366" t="s">
        <v>847</v>
      </c>
      <c r="C532" s="366" t="s">
        <v>1161</v>
      </c>
      <c r="D532" s="378">
        <v>0.84722222222222221</v>
      </c>
      <c r="E532" s="542" t="s">
        <v>5661</v>
      </c>
      <c r="F532" s="370"/>
      <c r="G532" s="191"/>
      <c r="H532" s="192"/>
      <c r="I532" s="182"/>
    </row>
    <row r="533" spans="1:9" s="183" customFormat="1" ht="11.5" customHeight="1" thickBot="1">
      <c r="A533" s="184" t="s">
        <v>1</v>
      </c>
      <c r="B533" s="185" t="s">
        <v>590</v>
      </c>
      <c r="C533" s="185" t="s">
        <v>590</v>
      </c>
      <c r="D533" s="198"/>
      <c r="E533" s="199" t="s">
        <v>476</v>
      </c>
      <c r="F533" s="553" t="str">
        <f>E535</f>
        <v xml:space="preserve">洪少書 [9/16] </v>
      </c>
      <c r="G533" s="191"/>
      <c r="H533" s="192"/>
      <c r="I533" s="182"/>
    </row>
    <row r="534" spans="1:9" s="183" customFormat="1" ht="11.5" customHeight="1">
      <c r="A534" s="188" t="s">
        <v>255</v>
      </c>
      <c r="B534" s="189" t="s">
        <v>590</v>
      </c>
      <c r="C534" s="189" t="s">
        <v>1162</v>
      </c>
      <c r="D534" s="190"/>
      <c r="E534" s="552">
        <v>0.73263888888888884</v>
      </c>
      <c r="F534" s="564" t="s">
        <v>5928</v>
      </c>
      <c r="G534" s="191"/>
      <c r="H534" s="192"/>
      <c r="I534" s="182"/>
    </row>
    <row r="535" spans="1:9" s="183" customFormat="1" ht="11.5" customHeight="1" thickBot="1">
      <c r="A535" s="193" t="s">
        <v>1</v>
      </c>
      <c r="B535" s="185" t="s">
        <v>590</v>
      </c>
      <c r="C535" s="185" t="s">
        <v>590</v>
      </c>
      <c r="D535" s="194" t="s">
        <v>412</v>
      </c>
      <c r="E535" s="553" t="str">
        <f>C536</f>
        <v xml:space="preserve">洪少書 [9/16] </v>
      </c>
      <c r="F535" s="191"/>
      <c r="G535" s="191"/>
      <c r="H535" s="192"/>
      <c r="I535" s="182"/>
    </row>
    <row r="536" spans="1:9" s="183" customFormat="1" ht="11.5" customHeight="1" thickBot="1">
      <c r="A536" s="195" t="s">
        <v>256</v>
      </c>
      <c r="B536" s="366" t="s">
        <v>914</v>
      </c>
      <c r="C536" s="366" t="s">
        <v>1163</v>
      </c>
      <c r="D536" s="549"/>
      <c r="E536" s="191"/>
      <c r="F536" s="191"/>
      <c r="G536" s="191"/>
      <c r="H536" s="192"/>
      <c r="I536" s="182"/>
    </row>
    <row r="537" spans="1:9" s="183" customFormat="1" ht="11.5" customHeight="1">
      <c r="A537" s="205"/>
      <c r="B537" s="206" t="s">
        <v>590</v>
      </c>
      <c r="C537" s="206" t="s">
        <v>1</v>
      </c>
      <c r="D537" s="204" t="s">
        <v>2830</v>
      </c>
      <c r="E537" s="207"/>
      <c r="F537" s="178"/>
      <c r="G537" s="178"/>
      <c r="H537" s="192"/>
      <c r="I537" s="182"/>
    </row>
    <row r="538" spans="1:9" s="219" customFormat="1" ht="11.5" customHeight="1">
      <c r="A538" s="212"/>
      <c r="B538" s="213"/>
      <c r="C538" s="213"/>
      <c r="D538" s="214"/>
      <c r="E538" s="215"/>
      <c r="F538" s="216"/>
      <c r="G538" s="216"/>
      <c r="H538" s="217"/>
      <c r="I538" s="218"/>
    </row>
  </sheetData>
  <mergeCells count="1">
    <mergeCell ref="A1:H1"/>
  </mergeCells>
  <phoneticPr fontId="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view="pageBreakPreview" topLeftCell="A60" zoomScale="70" zoomScaleNormal="70" zoomScaleSheetLayoutView="70" workbookViewId="0">
      <selection activeCell="J81" sqref="J81"/>
    </sheetView>
  </sheetViews>
  <sheetFormatPr defaultColWidth="9" defaultRowHeight="11.5" customHeight="1"/>
  <cols>
    <col min="1" max="1" width="5.453125" style="229" customWidth="1"/>
    <col min="2" max="2" width="4.453125" style="230" customWidth="1"/>
    <col min="3" max="3" width="17.453125" style="599" customWidth="1"/>
    <col min="4" max="4" width="8.54296875" style="599" customWidth="1"/>
    <col min="5" max="9" width="8.54296875" style="4" customWidth="1"/>
    <col min="10" max="10" width="8.54296875" style="229" customWidth="1"/>
    <col min="11" max="11" width="8.54296875" style="5" customWidth="1"/>
    <col min="12" max="16384" width="9" style="5"/>
  </cols>
  <sheetData>
    <row r="1" spans="1:10" ht="24.65" customHeight="1">
      <c r="A1" s="826" t="s">
        <v>2792</v>
      </c>
      <c r="B1" s="826"/>
      <c r="C1" s="826"/>
      <c r="D1" s="826"/>
      <c r="E1" s="826"/>
      <c r="F1" s="826"/>
      <c r="G1" s="826"/>
      <c r="H1" s="826"/>
      <c r="I1" s="826"/>
      <c r="J1" s="826"/>
    </row>
    <row r="2" spans="1:10" s="171" customFormat="1" ht="16" customHeight="1">
      <c r="A2" s="168" t="s">
        <v>2823</v>
      </c>
      <c r="B2" s="169"/>
      <c r="C2" s="584"/>
      <c r="D2" s="584"/>
      <c r="E2" s="174"/>
      <c r="F2" s="174"/>
      <c r="H2" s="172" t="s">
        <v>510</v>
      </c>
      <c r="J2" s="173"/>
    </row>
    <row r="3" spans="1:10" s="171" customFormat="1" ht="11.5" customHeight="1">
      <c r="B3" s="169"/>
      <c r="C3" s="584"/>
      <c r="D3" s="584"/>
      <c r="E3" s="174"/>
      <c r="F3" s="174"/>
      <c r="H3" s="172"/>
      <c r="J3" s="173"/>
    </row>
    <row r="4" spans="1:10" ht="11.5" customHeight="1">
      <c r="A4" s="168" t="s">
        <v>528</v>
      </c>
      <c r="B4" s="16"/>
      <c r="C4" s="585"/>
      <c r="D4" s="586"/>
      <c r="E4" s="5"/>
      <c r="F4" s="5"/>
      <c r="G4" s="5"/>
      <c r="H4" s="5"/>
      <c r="I4" s="5"/>
      <c r="J4" s="4"/>
    </row>
    <row r="5" spans="1:10" s="7" customFormat="1" ht="11.5" customHeight="1">
      <c r="A5" s="6"/>
      <c r="B5" s="17"/>
      <c r="C5" s="587"/>
      <c r="D5" s="588" t="s">
        <v>2872</v>
      </c>
      <c r="E5" s="118" t="s">
        <v>3639</v>
      </c>
      <c r="F5" s="118" t="s">
        <v>3640</v>
      </c>
      <c r="G5" s="118" t="s">
        <v>3641</v>
      </c>
      <c r="H5" s="118" t="s">
        <v>3641</v>
      </c>
      <c r="I5" s="118" t="s">
        <v>3642</v>
      </c>
      <c r="J5" s="118" t="s">
        <v>3642</v>
      </c>
    </row>
    <row r="6" spans="1:10" s="67" customFormat="1" ht="11.5" customHeight="1">
      <c r="A6" s="222" t="s">
        <v>1</v>
      </c>
      <c r="B6" s="223"/>
      <c r="C6" s="589"/>
      <c r="D6" s="590"/>
      <c r="E6" s="34"/>
      <c r="F6" s="34"/>
      <c r="G6" s="34"/>
      <c r="H6" s="34"/>
      <c r="I6" s="66"/>
      <c r="J6" s="33"/>
    </row>
    <row r="7" spans="1:10" s="68" customFormat="1" ht="11.5" customHeight="1" thickBot="1">
      <c r="A7" s="224" t="s">
        <v>2</v>
      </c>
      <c r="B7" s="665" t="s">
        <v>277</v>
      </c>
      <c r="C7" s="666" t="s">
        <v>633</v>
      </c>
      <c r="D7" s="666" t="s">
        <v>634</v>
      </c>
      <c r="E7" s="516"/>
      <c r="F7" s="31"/>
      <c r="G7" s="31"/>
      <c r="H7" s="31"/>
      <c r="I7" s="66"/>
      <c r="J7" s="36"/>
    </row>
    <row r="8" spans="1:10" s="68" customFormat="1" ht="11.5" customHeight="1" thickBot="1">
      <c r="A8" s="225" t="s">
        <v>1</v>
      </c>
      <c r="B8" s="223"/>
      <c r="C8" s="589"/>
      <c r="D8" s="594"/>
      <c r="E8" s="36" t="s">
        <v>2873</v>
      </c>
      <c r="F8" s="621" t="str">
        <f>D7</f>
        <v>莊詠能</v>
      </c>
      <c r="G8" s="31"/>
      <c r="H8" s="31"/>
      <c r="I8" s="66"/>
      <c r="J8" s="36"/>
    </row>
    <row r="9" spans="1:10" s="68" customFormat="1" ht="11.5" customHeight="1">
      <c r="A9" s="226" t="s">
        <v>3</v>
      </c>
      <c r="B9" s="227"/>
      <c r="C9" s="592"/>
      <c r="D9" s="602"/>
      <c r="E9" s="40" t="s">
        <v>2874</v>
      </c>
      <c r="F9" s="620"/>
      <c r="G9" s="31"/>
      <c r="H9" s="31"/>
      <c r="I9" s="66"/>
      <c r="J9" s="36"/>
    </row>
    <row r="10" spans="1:10" s="68" customFormat="1" ht="11.5" customHeight="1" thickBot="1">
      <c r="A10" s="222" t="s">
        <v>1</v>
      </c>
      <c r="B10" s="223"/>
      <c r="C10" s="589"/>
      <c r="D10" s="594"/>
      <c r="E10" s="31"/>
      <c r="F10" s="716" t="s">
        <v>2875</v>
      </c>
      <c r="G10" s="36" t="str">
        <f>F8</f>
        <v>莊詠能</v>
      </c>
      <c r="H10" s="31"/>
      <c r="I10" s="31"/>
      <c r="J10" s="36"/>
    </row>
    <row r="11" spans="1:10" s="68" customFormat="1" ht="11.5" customHeight="1" thickBot="1">
      <c r="A11" s="224" t="s">
        <v>4</v>
      </c>
      <c r="B11" s="626" t="s">
        <v>2876</v>
      </c>
      <c r="C11" s="615" t="s">
        <v>681</v>
      </c>
      <c r="D11" s="616" t="s">
        <v>7127</v>
      </c>
      <c r="E11" s="617"/>
      <c r="F11" s="42">
        <v>0.63541666666666663</v>
      </c>
      <c r="G11" s="718" t="s">
        <v>6694</v>
      </c>
      <c r="H11" s="31"/>
      <c r="I11" s="31"/>
      <c r="J11" s="36"/>
    </row>
    <row r="12" spans="1:10" s="68" customFormat="1" ht="11.5" customHeight="1" thickBot="1">
      <c r="A12" s="225" t="s">
        <v>1</v>
      </c>
      <c r="B12" s="223"/>
      <c r="C12" s="589"/>
      <c r="D12" s="594"/>
      <c r="E12" s="620" t="s">
        <v>2877</v>
      </c>
      <c r="F12" s="41" t="str">
        <f>D11</f>
        <v>李凱勛</v>
      </c>
      <c r="G12" s="716"/>
      <c r="H12" s="31"/>
      <c r="I12" s="31"/>
      <c r="J12" s="36"/>
    </row>
    <row r="13" spans="1:10" s="68" customFormat="1" ht="11.5" customHeight="1">
      <c r="A13" s="226" t="s">
        <v>5</v>
      </c>
      <c r="B13" s="227"/>
      <c r="C13" s="592"/>
      <c r="D13" s="602"/>
      <c r="E13" s="40" t="s">
        <v>2874</v>
      </c>
      <c r="F13" s="667"/>
      <c r="G13" s="716"/>
      <c r="H13" s="31"/>
      <c r="I13" s="31"/>
      <c r="J13" s="36"/>
    </row>
    <row r="14" spans="1:10" s="68" customFormat="1" ht="11.5" customHeight="1" thickBot="1">
      <c r="A14" s="222" t="s">
        <v>1</v>
      </c>
      <c r="B14" s="223"/>
      <c r="C14" s="589"/>
      <c r="D14" s="594"/>
      <c r="E14" s="31"/>
      <c r="F14" s="31"/>
      <c r="G14" s="716" t="s">
        <v>2878</v>
      </c>
      <c r="H14" s="36" t="str">
        <f>G10</f>
        <v>莊詠能</v>
      </c>
      <c r="I14" s="31"/>
      <c r="J14" s="36"/>
    </row>
    <row r="15" spans="1:10" s="68" customFormat="1" ht="11.5" customHeight="1" thickBot="1">
      <c r="A15" s="224" t="s">
        <v>6</v>
      </c>
      <c r="B15" s="626" t="s">
        <v>2879</v>
      </c>
      <c r="C15" s="619" t="s">
        <v>588</v>
      </c>
      <c r="D15" s="616" t="s">
        <v>7128</v>
      </c>
      <c r="E15" s="617"/>
      <c r="F15" s="31"/>
      <c r="G15" s="42">
        <v>0.46527777777777773</v>
      </c>
      <c r="H15" s="753" t="s">
        <v>6782</v>
      </c>
      <c r="I15" s="31"/>
      <c r="J15" s="36"/>
    </row>
    <row r="16" spans="1:10" s="68" customFormat="1" ht="11.5" customHeight="1" thickBot="1">
      <c r="A16" s="225" t="s">
        <v>1</v>
      </c>
      <c r="B16" s="223"/>
      <c r="C16" s="589"/>
      <c r="D16" s="594"/>
      <c r="E16" s="620" t="s">
        <v>2880</v>
      </c>
      <c r="F16" s="36" t="str">
        <f>D15</f>
        <v>蘇宥瑋</v>
      </c>
      <c r="G16" s="41" t="s">
        <v>2874</v>
      </c>
      <c r="H16" s="716"/>
      <c r="I16" s="31"/>
      <c r="J16" s="36"/>
    </row>
    <row r="17" spans="1:10" s="68" customFormat="1" ht="11.5" customHeight="1">
      <c r="A17" s="226" t="s">
        <v>7</v>
      </c>
      <c r="B17" s="227" t="s">
        <v>2881</v>
      </c>
      <c r="C17" s="592" t="s">
        <v>7129</v>
      </c>
      <c r="D17" s="602" t="s">
        <v>7130</v>
      </c>
      <c r="E17" s="40">
        <v>0.64583333333333337</v>
      </c>
      <c r="F17" s="692" t="s">
        <v>6528</v>
      </c>
      <c r="G17" s="41"/>
      <c r="H17" s="716"/>
      <c r="I17" s="31"/>
      <c r="J17" s="36"/>
    </row>
    <row r="18" spans="1:10" s="68" customFormat="1" ht="11.5" customHeight="1" thickBot="1">
      <c r="A18" s="222" t="s">
        <v>1</v>
      </c>
      <c r="B18" s="228" t="s">
        <v>2874</v>
      </c>
      <c r="C18" s="589"/>
      <c r="D18" s="594"/>
      <c r="E18" s="31"/>
      <c r="F18" s="41" t="s">
        <v>2882</v>
      </c>
      <c r="G18" s="629" t="str">
        <f>F20</f>
        <v>顏曉牧</v>
      </c>
      <c r="H18" s="716"/>
      <c r="I18" s="31"/>
      <c r="J18" s="36"/>
    </row>
    <row r="19" spans="1:10" s="68" customFormat="1" ht="11.5" customHeight="1" thickBot="1">
      <c r="A19" s="224" t="s">
        <v>8</v>
      </c>
      <c r="B19" s="668" t="s">
        <v>280</v>
      </c>
      <c r="C19" s="619" t="s">
        <v>611</v>
      </c>
      <c r="D19" s="616" t="s">
        <v>6278</v>
      </c>
      <c r="E19" s="36"/>
      <c r="F19" s="713">
        <v>0.63541666666666663</v>
      </c>
      <c r="G19" s="679" t="s">
        <v>6705</v>
      </c>
      <c r="H19" s="716"/>
      <c r="I19" s="31"/>
      <c r="J19" s="36"/>
    </row>
    <row r="20" spans="1:10" s="68" customFormat="1" ht="11.5" customHeight="1" thickBot="1">
      <c r="A20" s="225" t="s">
        <v>1</v>
      </c>
      <c r="B20" s="223"/>
      <c r="C20" s="589"/>
      <c r="D20" s="594"/>
      <c r="E20" s="620" t="s">
        <v>2883</v>
      </c>
      <c r="F20" s="719" t="str">
        <f>D19</f>
        <v>顏曉牧</v>
      </c>
      <c r="G20" s="31"/>
      <c r="H20" s="716"/>
      <c r="I20" s="31"/>
      <c r="J20" s="36"/>
    </row>
    <row r="21" spans="1:10" s="68" customFormat="1" ht="11.5" customHeight="1">
      <c r="A21" s="226" t="s">
        <v>9</v>
      </c>
      <c r="B21" s="670"/>
      <c r="C21" s="671"/>
      <c r="D21" s="672"/>
      <c r="E21" s="40" t="s">
        <v>2874</v>
      </c>
      <c r="F21" s="667"/>
      <c r="G21" s="31"/>
      <c r="H21" s="716"/>
      <c r="I21" s="31"/>
      <c r="J21" s="36"/>
    </row>
    <row r="22" spans="1:10" s="68" customFormat="1" ht="11.5" customHeight="1" thickBot="1">
      <c r="A22" s="222" t="s">
        <v>1</v>
      </c>
      <c r="B22" s="223"/>
      <c r="C22" s="589"/>
      <c r="D22" s="594"/>
      <c r="E22" s="31"/>
      <c r="F22" s="31"/>
      <c r="G22" s="31"/>
      <c r="H22" s="716" t="s">
        <v>2884</v>
      </c>
      <c r="I22" s="36" t="str">
        <f>H14</f>
        <v>莊詠能</v>
      </c>
      <c r="J22" s="31"/>
    </row>
    <row r="23" spans="1:10" s="68" customFormat="1" ht="11.5" customHeight="1" thickBot="1">
      <c r="A23" s="224" t="s">
        <v>10</v>
      </c>
      <c r="B23" s="669" t="s">
        <v>2885</v>
      </c>
      <c r="C23" s="666" t="s">
        <v>769</v>
      </c>
      <c r="D23" s="666" t="s">
        <v>770</v>
      </c>
      <c r="E23" s="516"/>
      <c r="F23" s="31"/>
      <c r="G23" s="31"/>
      <c r="H23" s="42">
        <v>0.65972222222222221</v>
      </c>
      <c r="I23" s="718" t="s">
        <v>7158</v>
      </c>
      <c r="J23" s="31"/>
    </row>
    <row r="24" spans="1:10" s="68" customFormat="1" ht="11.5" customHeight="1" thickBot="1">
      <c r="A24" s="225" t="s">
        <v>1</v>
      </c>
      <c r="B24" s="223"/>
      <c r="C24" s="589"/>
      <c r="D24" s="594"/>
      <c r="E24" s="620" t="s">
        <v>2886</v>
      </c>
      <c r="F24" s="36" t="str">
        <f>D23</f>
        <v>簡俊彥</v>
      </c>
      <c r="G24" s="31"/>
      <c r="H24" s="41"/>
      <c r="I24" s="716"/>
      <c r="J24" s="31"/>
    </row>
    <row r="25" spans="1:10" s="68" customFormat="1" ht="11.5" customHeight="1">
      <c r="A25" s="226" t="s">
        <v>11</v>
      </c>
      <c r="B25" s="227"/>
      <c r="C25" s="592"/>
      <c r="D25" s="602"/>
      <c r="E25" s="40" t="s">
        <v>2887</v>
      </c>
      <c r="F25" s="718"/>
      <c r="G25" s="31"/>
      <c r="H25" s="41"/>
      <c r="I25" s="716"/>
      <c r="J25" s="31"/>
    </row>
    <row r="26" spans="1:10" s="68" customFormat="1" ht="11.5" customHeight="1" thickBot="1">
      <c r="A26" s="222" t="s">
        <v>1</v>
      </c>
      <c r="B26" s="223"/>
      <c r="C26" s="589"/>
      <c r="D26" s="594"/>
      <c r="E26" s="31"/>
      <c r="F26" s="716" t="s">
        <v>2888</v>
      </c>
      <c r="G26" s="621" t="str">
        <f>F24</f>
        <v>簡俊彥</v>
      </c>
      <c r="H26" s="41"/>
      <c r="I26" s="716"/>
      <c r="J26" s="31"/>
    </row>
    <row r="27" spans="1:10" s="68" customFormat="1" ht="11.5" customHeight="1" thickBot="1">
      <c r="A27" s="224" t="s">
        <v>12</v>
      </c>
      <c r="B27" s="626" t="s">
        <v>2889</v>
      </c>
      <c r="C27" s="619" t="s">
        <v>728</v>
      </c>
      <c r="D27" s="616" t="s">
        <v>7131</v>
      </c>
      <c r="E27" s="617"/>
      <c r="F27" s="42">
        <v>0.63541666666666663</v>
      </c>
      <c r="G27" s="620" t="s">
        <v>6702</v>
      </c>
      <c r="H27" s="41"/>
      <c r="I27" s="716"/>
      <c r="J27" s="31"/>
    </row>
    <row r="28" spans="1:10" s="68" customFormat="1" ht="11.5" customHeight="1" thickBot="1">
      <c r="A28" s="225" t="s">
        <v>1</v>
      </c>
      <c r="B28" s="223"/>
      <c r="C28" s="589"/>
      <c r="D28" s="594"/>
      <c r="E28" s="620" t="s">
        <v>2890</v>
      </c>
      <c r="F28" s="41" t="str">
        <f>D27</f>
        <v>陳實佑</v>
      </c>
      <c r="G28" s="716"/>
      <c r="H28" s="41"/>
      <c r="I28" s="716"/>
      <c r="J28" s="31"/>
    </row>
    <row r="29" spans="1:10" s="68" customFormat="1" ht="11.5" customHeight="1">
      <c r="A29" s="226" t="s">
        <v>13</v>
      </c>
      <c r="B29" s="227"/>
      <c r="C29" s="592"/>
      <c r="D29" s="602"/>
      <c r="E29" s="40" t="s">
        <v>2887</v>
      </c>
      <c r="F29" s="667"/>
      <c r="G29" s="716"/>
      <c r="H29" s="41"/>
      <c r="I29" s="716"/>
      <c r="J29" s="31"/>
    </row>
    <row r="30" spans="1:10" s="68" customFormat="1" ht="11.5" customHeight="1" thickBot="1">
      <c r="A30" s="222" t="s">
        <v>1</v>
      </c>
      <c r="B30" s="223"/>
      <c r="C30" s="589"/>
      <c r="D30" s="594"/>
      <c r="E30" s="31"/>
      <c r="F30" s="31"/>
      <c r="G30" s="716" t="s">
        <v>2891</v>
      </c>
      <c r="H30" s="41" t="str">
        <f>G26</f>
        <v>簡俊彥</v>
      </c>
      <c r="I30" s="716"/>
      <c r="J30" s="31"/>
    </row>
    <row r="31" spans="1:10" s="68" customFormat="1" ht="11.5" customHeight="1" thickBot="1">
      <c r="A31" s="224" t="s">
        <v>14</v>
      </c>
      <c r="B31" s="668" t="s">
        <v>2892</v>
      </c>
      <c r="C31" s="619" t="s">
        <v>693</v>
      </c>
      <c r="D31" s="616" t="s">
        <v>7132</v>
      </c>
      <c r="E31" s="617"/>
      <c r="F31" s="31"/>
      <c r="G31" s="42">
        <v>0.46527777777777773</v>
      </c>
      <c r="H31" s="636" t="s">
        <v>6787</v>
      </c>
      <c r="I31" s="716"/>
      <c r="J31" s="31"/>
    </row>
    <row r="32" spans="1:10" s="68" customFormat="1" ht="11.5" customHeight="1" thickBot="1">
      <c r="A32" s="225" t="s">
        <v>1</v>
      </c>
      <c r="B32" s="223"/>
      <c r="C32" s="589"/>
      <c r="D32" s="594"/>
      <c r="E32" s="620" t="s">
        <v>2893</v>
      </c>
      <c r="F32" s="36" t="str">
        <f>D31</f>
        <v>邱峪澤</v>
      </c>
      <c r="G32" s="41"/>
      <c r="H32" s="31"/>
      <c r="I32" s="716"/>
      <c r="J32" s="31"/>
    </row>
    <row r="33" spans="1:10" s="68" customFormat="1" ht="11.5" customHeight="1">
      <c r="A33" s="226" t="s">
        <v>15</v>
      </c>
      <c r="B33" s="227"/>
      <c r="C33" s="592"/>
      <c r="D33" s="602"/>
      <c r="E33" s="40" t="s">
        <v>2887</v>
      </c>
      <c r="F33" s="718"/>
      <c r="G33" s="41"/>
      <c r="H33" s="31"/>
      <c r="I33" s="716"/>
      <c r="J33" s="31"/>
    </row>
    <row r="34" spans="1:10" s="68" customFormat="1" ht="11.5" customHeight="1" thickBot="1">
      <c r="A34" s="222" t="s">
        <v>1</v>
      </c>
      <c r="B34" s="223"/>
      <c r="C34" s="589"/>
      <c r="D34" s="594"/>
      <c r="E34" s="31"/>
      <c r="F34" s="716" t="s">
        <v>2894</v>
      </c>
      <c r="G34" s="618" t="str">
        <f>F32</f>
        <v>邱峪澤</v>
      </c>
      <c r="H34" s="31"/>
      <c r="I34" s="716"/>
      <c r="J34" s="31"/>
    </row>
    <row r="35" spans="1:10" s="68" customFormat="1" ht="11.5" customHeight="1">
      <c r="A35" s="224" t="s">
        <v>16</v>
      </c>
      <c r="B35" s="227" t="s">
        <v>2895</v>
      </c>
      <c r="C35" s="592" t="s">
        <v>7120</v>
      </c>
      <c r="D35" s="602" t="s">
        <v>7133</v>
      </c>
      <c r="E35" s="36"/>
      <c r="F35" s="42">
        <v>0.63541666666666663</v>
      </c>
      <c r="G35" s="667" t="s">
        <v>6695</v>
      </c>
      <c r="H35" s="31"/>
      <c r="I35" s="716"/>
      <c r="J35" s="31"/>
    </row>
    <row r="36" spans="1:10" s="68" customFormat="1" ht="11.5" customHeight="1" thickBot="1">
      <c r="A36" s="225" t="s">
        <v>1</v>
      </c>
      <c r="B36" s="223"/>
      <c r="C36" s="589"/>
      <c r="D36" s="594"/>
      <c r="E36" s="38" t="s">
        <v>2896</v>
      </c>
      <c r="F36" s="629" t="str">
        <f>D37</f>
        <v>顏已茗</v>
      </c>
      <c r="G36" s="31"/>
      <c r="H36" s="31"/>
      <c r="I36" s="716"/>
      <c r="J36" s="31"/>
    </row>
    <row r="37" spans="1:10" s="68" customFormat="1" ht="11.5" customHeight="1" thickBot="1">
      <c r="A37" s="226" t="s">
        <v>17</v>
      </c>
      <c r="B37" s="626" t="s">
        <v>2897</v>
      </c>
      <c r="C37" s="619" t="s">
        <v>711</v>
      </c>
      <c r="D37" s="616" t="s">
        <v>7134</v>
      </c>
      <c r="E37" s="622">
        <v>0.64583333333333337</v>
      </c>
      <c r="F37" s="631" t="s">
        <v>6514</v>
      </c>
      <c r="G37" s="31"/>
      <c r="H37" s="31"/>
      <c r="I37" s="716"/>
      <c r="J37" s="31" t="s">
        <v>2887</v>
      </c>
    </row>
    <row r="38" spans="1:10" s="68" customFormat="1" ht="11.5" customHeight="1" thickBot="1">
      <c r="A38" s="222" t="s">
        <v>1</v>
      </c>
      <c r="B38" s="223"/>
      <c r="C38" s="589"/>
      <c r="D38" s="594"/>
      <c r="E38" s="31"/>
      <c r="F38" s="31"/>
      <c r="G38" s="31"/>
      <c r="H38" s="31"/>
      <c r="I38" s="716" t="s">
        <v>2898</v>
      </c>
      <c r="J38" s="621" t="str">
        <f>I22</f>
        <v>莊詠能</v>
      </c>
    </row>
    <row r="39" spans="1:10" s="68" customFormat="1" ht="11.5" customHeight="1" thickBot="1">
      <c r="A39" s="224" t="s">
        <v>18</v>
      </c>
      <c r="B39" s="673" t="s">
        <v>2899</v>
      </c>
      <c r="C39" s="666" t="s">
        <v>587</v>
      </c>
      <c r="D39" s="666" t="s">
        <v>766</v>
      </c>
      <c r="E39" s="516"/>
      <c r="F39" s="31"/>
      <c r="G39" s="31"/>
      <c r="H39" s="31"/>
      <c r="I39" s="42">
        <v>0.40625</v>
      </c>
      <c r="J39" s="718" t="s">
        <v>7180</v>
      </c>
    </row>
    <row r="40" spans="1:10" s="68" customFormat="1" ht="11.5" customHeight="1" thickBot="1">
      <c r="A40" s="225" t="s">
        <v>1</v>
      </c>
      <c r="B40" s="223"/>
      <c r="C40" s="589"/>
      <c r="D40" s="594"/>
      <c r="E40" s="620" t="s">
        <v>2900</v>
      </c>
      <c r="F40" s="621" t="str">
        <f>D39</f>
        <v>廖宜希</v>
      </c>
      <c r="G40" s="31"/>
      <c r="H40" s="31"/>
      <c r="I40" s="41"/>
      <c r="J40" s="774"/>
    </row>
    <row r="41" spans="1:10" s="68" customFormat="1" ht="11.5" customHeight="1">
      <c r="A41" s="226" t="s">
        <v>19</v>
      </c>
      <c r="B41" s="227"/>
      <c r="C41" s="592"/>
      <c r="D41" s="602"/>
      <c r="E41" s="40" t="s">
        <v>2887</v>
      </c>
      <c r="F41" s="620"/>
      <c r="G41" s="31"/>
      <c r="H41" s="31"/>
      <c r="I41" s="41"/>
      <c r="J41" s="774"/>
    </row>
    <row r="42" spans="1:10" s="68" customFormat="1" ht="11.5" customHeight="1" thickBot="1">
      <c r="A42" s="222" t="s">
        <v>1</v>
      </c>
      <c r="B42" s="223"/>
      <c r="C42" s="589"/>
      <c r="D42" s="594"/>
      <c r="E42" s="31"/>
      <c r="F42" s="716" t="s">
        <v>2901</v>
      </c>
      <c r="G42" s="621" t="str">
        <f>F40</f>
        <v>廖宜希</v>
      </c>
      <c r="H42" s="31"/>
      <c r="I42" s="41"/>
      <c r="J42" s="774"/>
    </row>
    <row r="43" spans="1:10" s="68" customFormat="1" ht="11.5" customHeight="1" thickBot="1">
      <c r="A43" s="224" t="s">
        <v>20</v>
      </c>
      <c r="B43" s="626" t="s">
        <v>2902</v>
      </c>
      <c r="C43" s="615" t="s">
        <v>741</v>
      </c>
      <c r="D43" s="615" t="s">
        <v>7135</v>
      </c>
      <c r="E43" s="617"/>
      <c r="F43" s="42">
        <v>0.63541666666666663</v>
      </c>
      <c r="G43" s="633" t="s">
        <v>6704</v>
      </c>
      <c r="H43" s="31"/>
      <c r="I43" s="41"/>
      <c r="J43" s="774"/>
    </row>
    <row r="44" spans="1:10" s="68" customFormat="1" ht="11.5" customHeight="1" thickBot="1">
      <c r="A44" s="225" t="s">
        <v>1</v>
      </c>
      <c r="B44" s="223"/>
      <c r="C44" s="589"/>
      <c r="D44" s="594"/>
      <c r="E44" s="36" t="s">
        <v>2903</v>
      </c>
      <c r="F44" s="618" t="str">
        <f>D43</f>
        <v>賈成康</v>
      </c>
      <c r="G44" s="41"/>
      <c r="H44" s="31"/>
      <c r="I44" s="41"/>
      <c r="J44" s="774"/>
    </row>
    <row r="45" spans="1:10" s="68" customFormat="1" ht="11.5" customHeight="1">
      <c r="A45" s="226" t="s">
        <v>21</v>
      </c>
      <c r="B45" s="227"/>
      <c r="C45" s="592"/>
      <c r="D45" s="602"/>
      <c r="E45" s="40" t="s">
        <v>2887</v>
      </c>
      <c r="F45" s="31"/>
      <c r="G45" s="41"/>
      <c r="H45" s="31"/>
      <c r="I45" s="41"/>
      <c r="J45" s="774"/>
    </row>
    <row r="46" spans="1:10" s="68" customFormat="1" ht="11.5" customHeight="1" thickBot="1">
      <c r="A46" s="222" t="s">
        <v>1</v>
      </c>
      <c r="B46" s="223"/>
      <c r="C46" s="589"/>
      <c r="D46" s="594"/>
      <c r="E46" s="31"/>
      <c r="F46" s="31"/>
      <c r="G46" s="41" t="s">
        <v>2904</v>
      </c>
      <c r="H46" s="625" t="str">
        <f>G50</f>
        <v>楊世恩</v>
      </c>
      <c r="I46" s="41"/>
      <c r="J46" s="774"/>
    </row>
    <row r="47" spans="1:10" s="68" customFormat="1" ht="11.5" customHeight="1" thickBot="1">
      <c r="A47" s="224" t="s">
        <v>22</v>
      </c>
      <c r="B47" s="626" t="s">
        <v>2905</v>
      </c>
      <c r="C47" s="619" t="s">
        <v>726</v>
      </c>
      <c r="D47" s="616" t="s">
        <v>7136</v>
      </c>
      <c r="E47" s="617"/>
      <c r="F47" s="31"/>
      <c r="G47" s="713">
        <v>0.46527777777777773</v>
      </c>
      <c r="H47" s="721" t="s">
        <v>6792</v>
      </c>
      <c r="I47" s="41"/>
      <c r="J47" s="774"/>
    </row>
    <row r="48" spans="1:10" s="68" customFormat="1" ht="11.5" customHeight="1" thickBot="1">
      <c r="A48" s="225" t="s">
        <v>1</v>
      </c>
      <c r="B48" s="223"/>
      <c r="C48" s="589"/>
      <c r="D48" s="594"/>
      <c r="E48" s="36" t="s">
        <v>2906</v>
      </c>
      <c r="F48" s="632" t="str">
        <f>D47</f>
        <v>郭子敬</v>
      </c>
      <c r="G48" s="716"/>
      <c r="H48" s="716"/>
      <c r="I48" s="41"/>
      <c r="J48" s="774"/>
    </row>
    <row r="49" spans="1:10" s="68" customFormat="1" ht="11.5" customHeight="1">
      <c r="A49" s="226" t="s">
        <v>23</v>
      </c>
      <c r="B49" s="227"/>
      <c r="C49" s="592"/>
      <c r="D49" s="602"/>
      <c r="E49" s="40" t="s">
        <v>2887</v>
      </c>
      <c r="F49" s="633"/>
      <c r="G49" s="716"/>
      <c r="H49" s="716"/>
      <c r="I49" s="41"/>
      <c r="J49" s="774"/>
    </row>
    <row r="50" spans="1:10" s="68" customFormat="1" ht="11.5" customHeight="1" thickBot="1">
      <c r="A50" s="222" t="s">
        <v>1</v>
      </c>
      <c r="B50" s="223"/>
      <c r="C50" s="589"/>
      <c r="D50" s="594"/>
      <c r="E50" s="31"/>
      <c r="F50" s="41" t="s">
        <v>2907</v>
      </c>
      <c r="G50" s="714" t="str">
        <f>F52</f>
        <v>楊世恩</v>
      </c>
      <c r="H50" s="716"/>
      <c r="I50" s="41"/>
      <c r="J50" s="774"/>
    </row>
    <row r="51" spans="1:10" s="68" customFormat="1" ht="11.5" customHeight="1" thickBot="1">
      <c r="A51" s="224" t="s">
        <v>24</v>
      </c>
      <c r="B51" s="626" t="s">
        <v>2908</v>
      </c>
      <c r="C51" s="619" t="s">
        <v>704</v>
      </c>
      <c r="D51" s="616" t="s">
        <v>7137</v>
      </c>
      <c r="E51" s="617"/>
      <c r="F51" s="713">
        <v>0.63541666666666663</v>
      </c>
      <c r="G51" s="631" t="s">
        <v>6701</v>
      </c>
      <c r="H51" s="716"/>
      <c r="I51" s="41"/>
      <c r="J51" s="774"/>
    </row>
    <row r="52" spans="1:10" s="68" customFormat="1" ht="11.5" customHeight="1" thickBot="1">
      <c r="A52" s="225" t="s">
        <v>1</v>
      </c>
      <c r="B52" s="223"/>
      <c r="C52" s="589"/>
      <c r="D52" s="594"/>
      <c r="E52" s="36" t="s">
        <v>2909</v>
      </c>
      <c r="F52" s="717" t="str">
        <f>D51</f>
        <v>楊世恩</v>
      </c>
      <c r="G52" s="31"/>
      <c r="H52" s="716"/>
      <c r="I52" s="41"/>
      <c r="J52" s="774"/>
    </row>
    <row r="53" spans="1:10" s="68" customFormat="1" ht="11.5" customHeight="1">
      <c r="A53" s="226" t="s">
        <v>25</v>
      </c>
      <c r="B53" s="227" t="s">
        <v>2910</v>
      </c>
      <c r="C53" s="592" t="s">
        <v>708</v>
      </c>
      <c r="D53" s="602" t="s">
        <v>7138</v>
      </c>
      <c r="E53" s="40">
        <v>0.66666666666666663</v>
      </c>
      <c r="F53" s="667" t="s">
        <v>6525</v>
      </c>
      <c r="G53" s="31"/>
      <c r="H53" s="716"/>
      <c r="I53" s="41"/>
      <c r="J53" s="774"/>
    </row>
    <row r="54" spans="1:10" s="68" customFormat="1" ht="11.5" customHeight="1" thickBot="1">
      <c r="A54" s="222" t="s">
        <v>1</v>
      </c>
      <c r="B54" s="223"/>
      <c r="C54" s="589"/>
      <c r="D54" s="604"/>
      <c r="E54" s="31"/>
      <c r="F54" s="31"/>
      <c r="G54" s="31"/>
      <c r="H54" s="716" t="s">
        <v>2911</v>
      </c>
      <c r="I54" s="41" t="str">
        <f>H46</f>
        <v>楊世恩</v>
      </c>
      <c r="J54" s="774"/>
    </row>
    <row r="55" spans="1:10" s="68" customFormat="1" ht="11.5" customHeight="1" thickBot="1">
      <c r="A55" s="224" t="s">
        <v>26</v>
      </c>
      <c r="B55" s="669" t="s">
        <v>2912</v>
      </c>
      <c r="C55" s="666" t="s">
        <v>741</v>
      </c>
      <c r="D55" s="666" t="s">
        <v>768</v>
      </c>
      <c r="E55" s="516"/>
      <c r="F55" s="31"/>
      <c r="G55" s="31"/>
      <c r="H55" s="42">
        <v>0.65972222222222221</v>
      </c>
      <c r="I55" s="667" t="s">
        <v>7157</v>
      </c>
      <c r="J55" s="716"/>
    </row>
    <row r="56" spans="1:10" s="68" customFormat="1" ht="11.5" customHeight="1" thickBot="1">
      <c r="A56" s="225" t="s">
        <v>1</v>
      </c>
      <c r="B56" s="223"/>
      <c r="C56" s="589"/>
      <c r="D56" s="594"/>
      <c r="E56" s="36" t="s">
        <v>2913</v>
      </c>
      <c r="F56" s="632" t="str">
        <f>D55</f>
        <v>彭祺恩</v>
      </c>
      <c r="G56" s="31"/>
      <c r="H56" s="41"/>
      <c r="I56" s="31"/>
      <c r="J56" s="716"/>
    </row>
    <row r="57" spans="1:10" s="68" customFormat="1" ht="11.5" customHeight="1">
      <c r="A57" s="226" t="s">
        <v>27</v>
      </c>
      <c r="B57" s="227"/>
      <c r="C57" s="592"/>
      <c r="D57" s="602"/>
      <c r="E57" s="40" t="s">
        <v>2887</v>
      </c>
      <c r="F57" s="633"/>
      <c r="G57" s="31"/>
      <c r="H57" s="41"/>
      <c r="I57" s="31"/>
      <c r="J57" s="716"/>
    </row>
    <row r="58" spans="1:10" s="68" customFormat="1" ht="11.5" customHeight="1" thickBot="1">
      <c r="A58" s="222" t="s">
        <v>1</v>
      </c>
      <c r="B58" s="223"/>
      <c r="C58" s="589"/>
      <c r="D58" s="594"/>
      <c r="E58" s="31"/>
      <c r="F58" s="41" t="s">
        <v>2914</v>
      </c>
      <c r="G58" s="625" t="str">
        <f>F60</f>
        <v>黃宥勝</v>
      </c>
      <c r="H58" s="41"/>
      <c r="I58" s="31"/>
      <c r="J58" s="716"/>
    </row>
    <row r="59" spans="1:10" s="68" customFormat="1" ht="11.5" customHeight="1" thickBot="1">
      <c r="A59" s="224" t="s">
        <v>28</v>
      </c>
      <c r="B59" s="626" t="s">
        <v>2915</v>
      </c>
      <c r="C59" s="619" t="s">
        <v>7139</v>
      </c>
      <c r="D59" s="616" t="s">
        <v>7140</v>
      </c>
      <c r="E59" s="617"/>
      <c r="F59" s="713">
        <v>0.63541666666666663</v>
      </c>
      <c r="G59" s="41" t="s">
        <v>6725</v>
      </c>
      <c r="H59" s="41"/>
      <c r="I59" s="31"/>
      <c r="J59" s="716"/>
    </row>
    <row r="60" spans="1:10" s="68" customFormat="1" ht="11.5" customHeight="1" thickBot="1">
      <c r="A60" s="225" t="s">
        <v>1</v>
      </c>
      <c r="B60" s="223"/>
      <c r="C60" s="589"/>
      <c r="D60" s="594"/>
      <c r="E60" s="36" t="s">
        <v>2916</v>
      </c>
      <c r="F60" s="717" t="str">
        <f>D59</f>
        <v>黃宥勝</v>
      </c>
      <c r="G60" s="41"/>
      <c r="H60" s="41"/>
      <c r="I60" s="31"/>
      <c r="J60" s="716"/>
    </row>
    <row r="61" spans="1:10" s="68" customFormat="1" ht="11.5" customHeight="1">
      <c r="A61" s="226" t="s">
        <v>29</v>
      </c>
      <c r="B61" s="227"/>
      <c r="C61" s="592"/>
      <c r="D61" s="602"/>
      <c r="E61" s="40" t="s">
        <v>2887</v>
      </c>
      <c r="F61" s="31"/>
      <c r="G61" s="41"/>
      <c r="H61" s="41"/>
      <c r="I61" s="31"/>
      <c r="J61" s="716"/>
    </row>
    <row r="62" spans="1:10" s="68" customFormat="1" ht="11.5" customHeight="1" thickBot="1">
      <c r="A62" s="222" t="s">
        <v>1</v>
      </c>
      <c r="B62" s="223"/>
      <c r="C62" s="589"/>
      <c r="D62" s="594"/>
      <c r="E62" s="31"/>
      <c r="F62" s="31"/>
      <c r="G62" s="41" t="s">
        <v>2917</v>
      </c>
      <c r="H62" s="69" t="str">
        <f>G66</f>
        <v>李柏漢</v>
      </c>
      <c r="I62" s="31"/>
      <c r="J62" s="716"/>
    </row>
    <row r="63" spans="1:10" s="68" customFormat="1" ht="11.5" customHeight="1" thickBot="1">
      <c r="A63" s="224" t="s">
        <v>30</v>
      </c>
      <c r="B63" s="668" t="s">
        <v>2918</v>
      </c>
      <c r="C63" s="674" t="s">
        <v>689</v>
      </c>
      <c r="D63" s="616" t="s">
        <v>6276</v>
      </c>
      <c r="E63" s="617"/>
      <c r="F63" s="31"/>
      <c r="G63" s="713">
        <v>0.46527777777777773</v>
      </c>
      <c r="H63" s="638" t="s">
        <v>6793</v>
      </c>
      <c r="I63" s="31"/>
      <c r="J63" s="716"/>
    </row>
    <row r="64" spans="1:10" s="68" customFormat="1" ht="11.5" customHeight="1" thickBot="1">
      <c r="A64" s="225" t="s">
        <v>1</v>
      </c>
      <c r="B64" s="223"/>
      <c r="C64" s="589"/>
      <c r="D64" s="594"/>
      <c r="E64" s="36" t="s">
        <v>2919</v>
      </c>
      <c r="F64" s="632" t="str">
        <f>D63</f>
        <v>陳勝良</v>
      </c>
      <c r="G64" s="716" t="s">
        <v>2887</v>
      </c>
      <c r="H64" s="31"/>
      <c r="I64" s="31"/>
      <c r="J64" s="716"/>
    </row>
    <row r="65" spans="1:11" s="68" customFormat="1" ht="11.5" customHeight="1">
      <c r="A65" s="226" t="s">
        <v>31</v>
      </c>
      <c r="B65" s="227"/>
      <c r="C65" s="592"/>
      <c r="D65" s="602"/>
      <c r="E65" s="40" t="s">
        <v>2887</v>
      </c>
      <c r="F65" s="633"/>
      <c r="G65" s="716"/>
      <c r="H65" s="31"/>
      <c r="I65" s="31"/>
      <c r="J65" s="716"/>
    </row>
    <row r="66" spans="1:11" s="68" customFormat="1" ht="11.5" customHeight="1" thickBot="1">
      <c r="A66" s="222" t="s">
        <v>1</v>
      </c>
      <c r="B66" s="223"/>
      <c r="C66" s="589"/>
      <c r="D66" s="594"/>
      <c r="E66" s="31"/>
      <c r="F66" s="41" t="s">
        <v>2920</v>
      </c>
      <c r="G66" s="714" t="str">
        <f>F68</f>
        <v>李柏漢</v>
      </c>
      <c r="H66" s="31"/>
      <c r="I66" s="31"/>
      <c r="J66" s="716" t="s">
        <v>2921</v>
      </c>
    </row>
    <row r="67" spans="1:11" s="68" customFormat="1" ht="11.5" customHeight="1" thickBot="1">
      <c r="A67" s="224" t="s">
        <v>32</v>
      </c>
      <c r="B67" s="626" t="s">
        <v>2922</v>
      </c>
      <c r="C67" s="619" t="s">
        <v>587</v>
      </c>
      <c r="D67" s="616" t="s">
        <v>7141</v>
      </c>
      <c r="E67" s="617"/>
      <c r="F67" s="713">
        <v>0.63541666666666663</v>
      </c>
      <c r="G67" s="679" t="s">
        <v>6696</v>
      </c>
      <c r="H67" s="31"/>
      <c r="I67" s="31"/>
      <c r="J67" s="713">
        <v>0.50347222222222221</v>
      </c>
      <c r="K67" s="781" t="str">
        <f>J38</f>
        <v>莊詠能</v>
      </c>
    </row>
    <row r="68" spans="1:11" s="68" customFormat="1" ht="11.5" customHeight="1" thickBot="1">
      <c r="A68" s="225" t="s">
        <v>1</v>
      </c>
      <c r="B68" s="223"/>
      <c r="C68" s="589"/>
      <c r="D68" s="594"/>
      <c r="E68" s="36" t="s">
        <v>2923</v>
      </c>
      <c r="F68" s="717" t="str">
        <f>D67</f>
        <v>李柏漢</v>
      </c>
      <c r="G68" s="31"/>
      <c r="H68" s="31"/>
      <c r="I68" s="31"/>
      <c r="J68" s="36"/>
      <c r="K68" s="785" t="s">
        <v>7190</v>
      </c>
    </row>
    <row r="69" spans="1:11" s="68" customFormat="1" ht="11.5" customHeight="1">
      <c r="A69" s="226" t="s">
        <v>33</v>
      </c>
      <c r="B69" s="227" t="s">
        <v>2924</v>
      </c>
      <c r="C69" s="592" t="s">
        <v>611</v>
      </c>
      <c r="D69" s="602" t="s">
        <v>7142</v>
      </c>
      <c r="E69" s="40">
        <v>0.66666666666666663</v>
      </c>
      <c r="F69" s="636" t="s">
        <v>6530</v>
      </c>
      <c r="G69" s="31"/>
      <c r="H69" s="31"/>
      <c r="I69" s="31"/>
      <c r="J69" s="36"/>
      <c r="K69" s="72" t="s">
        <v>2925</v>
      </c>
    </row>
    <row r="70" spans="1:11" s="68" customFormat="1" ht="11.5" customHeight="1">
      <c r="A70" s="73" t="s">
        <v>1</v>
      </c>
      <c r="B70" s="223"/>
      <c r="C70" s="594"/>
      <c r="D70" s="595"/>
      <c r="E70" s="31"/>
      <c r="F70" s="31"/>
      <c r="G70" s="31"/>
      <c r="H70" s="31"/>
      <c r="I70" s="31"/>
      <c r="J70" s="36"/>
    </row>
    <row r="71" spans="1:11" ht="11.5" customHeight="1">
      <c r="A71" s="168" t="s">
        <v>2926</v>
      </c>
      <c r="B71" s="16"/>
      <c r="C71" s="585"/>
      <c r="D71" s="586"/>
      <c r="E71" s="5"/>
      <c r="F71" s="5"/>
      <c r="G71" s="5"/>
      <c r="H71" s="5"/>
      <c r="I71" s="5"/>
      <c r="J71" s="4"/>
    </row>
    <row r="72" spans="1:11" s="67" customFormat="1" ht="11.5" customHeight="1">
      <c r="A72" s="72"/>
      <c r="B72" s="74"/>
      <c r="C72" s="596"/>
      <c r="D72" s="588" t="s">
        <v>2872</v>
      </c>
      <c r="E72" s="118" t="s">
        <v>3639</v>
      </c>
      <c r="F72" s="118" t="s">
        <v>3640</v>
      </c>
      <c r="G72" s="118" t="s">
        <v>3641</v>
      </c>
      <c r="H72" s="118" t="s">
        <v>3641</v>
      </c>
      <c r="I72" s="118" t="s">
        <v>3642</v>
      </c>
      <c r="J72" s="118" t="s">
        <v>3642</v>
      </c>
      <c r="K72" s="7"/>
    </row>
    <row r="73" spans="1:11" s="67" customFormat="1" ht="11.5" customHeight="1">
      <c r="A73" s="72"/>
      <c r="B73" s="74"/>
      <c r="C73" s="596"/>
      <c r="D73" s="597"/>
      <c r="E73" s="66"/>
      <c r="F73" s="66"/>
      <c r="H73" s="66"/>
      <c r="I73" s="66"/>
      <c r="J73" s="66"/>
      <c r="K73" s="72" t="s">
        <v>2925</v>
      </c>
    </row>
    <row r="74" spans="1:11" s="67" customFormat="1" ht="11.5" customHeight="1" thickBot="1">
      <c r="A74" s="222" t="s">
        <v>1</v>
      </c>
      <c r="B74" s="223"/>
      <c r="C74" s="589"/>
      <c r="D74" s="589"/>
      <c r="E74" s="34"/>
      <c r="F74" s="34"/>
      <c r="G74" s="34"/>
      <c r="H74" s="34"/>
      <c r="J74" s="783"/>
      <c r="K74" s="782" t="str">
        <f>K67</f>
        <v>莊詠能</v>
      </c>
    </row>
    <row r="75" spans="1:11" s="68" customFormat="1" ht="11.5" customHeight="1">
      <c r="A75" s="224" t="s">
        <v>34</v>
      </c>
      <c r="B75" s="274" t="s">
        <v>3601</v>
      </c>
      <c r="C75" s="591" t="s">
        <v>7111</v>
      </c>
      <c r="D75" s="591" t="s">
        <v>7112</v>
      </c>
      <c r="E75" s="35"/>
      <c r="F75" s="31"/>
      <c r="G75" s="31"/>
      <c r="H75" s="31"/>
      <c r="I75" s="223"/>
      <c r="J75" s="41" t="s">
        <v>2921</v>
      </c>
      <c r="K75" s="784" t="str">
        <f>K68</f>
        <v>21-15 11-21 21-19 57'</v>
      </c>
    </row>
    <row r="76" spans="1:11" s="68" customFormat="1" ht="11.5" customHeight="1" thickBot="1">
      <c r="A76" s="225" t="s">
        <v>1</v>
      </c>
      <c r="B76" s="169"/>
      <c r="C76" s="589"/>
      <c r="D76" s="594"/>
      <c r="E76" s="38" t="s">
        <v>2928</v>
      </c>
      <c r="F76" s="623" t="str">
        <f>D77</f>
        <v>潘泰任</v>
      </c>
      <c r="G76" s="31"/>
      <c r="H76" s="31"/>
      <c r="J76" s="42">
        <v>0.50347222222222221</v>
      </c>
    </row>
    <row r="77" spans="1:11" s="68" customFormat="1" ht="11.5" customHeight="1" thickBot="1">
      <c r="A77" s="226" t="s">
        <v>35</v>
      </c>
      <c r="B77" s="684" t="s">
        <v>3602</v>
      </c>
      <c r="C77" s="619" t="s">
        <v>723</v>
      </c>
      <c r="D77" s="616" t="s">
        <v>7113</v>
      </c>
      <c r="E77" s="622">
        <v>0.66666666666666663</v>
      </c>
      <c r="F77" s="624" t="s">
        <v>6517</v>
      </c>
      <c r="G77" s="31"/>
      <c r="H77" s="31"/>
      <c r="I77" s="223"/>
      <c r="J77" s="41"/>
    </row>
    <row r="78" spans="1:11" s="68" customFormat="1" ht="11.5" customHeight="1" thickBot="1">
      <c r="A78" s="222" t="s">
        <v>1</v>
      </c>
      <c r="B78" s="271"/>
      <c r="C78" s="589"/>
      <c r="D78" s="594"/>
      <c r="E78" s="31"/>
      <c r="F78" s="41" t="s">
        <v>2930</v>
      </c>
      <c r="G78" s="625" t="str">
        <f>F80</f>
        <v>李羽童</v>
      </c>
      <c r="H78" s="31"/>
      <c r="J78" s="41"/>
    </row>
    <row r="79" spans="1:11" s="68" customFormat="1" ht="11.5" customHeight="1">
      <c r="A79" s="224" t="s">
        <v>36</v>
      </c>
      <c r="B79" s="272" t="s">
        <v>273</v>
      </c>
      <c r="C79" s="603"/>
      <c r="D79" s="602"/>
      <c r="E79" s="43"/>
      <c r="F79" s="713">
        <v>0.65972222222222221</v>
      </c>
      <c r="G79" s="712" t="s">
        <v>6713</v>
      </c>
      <c r="H79" s="31"/>
      <c r="I79" s="223"/>
      <c r="J79" s="41"/>
    </row>
    <row r="80" spans="1:11" s="68" customFormat="1" ht="11.5" customHeight="1" thickBot="1">
      <c r="A80" s="225" t="s">
        <v>1</v>
      </c>
      <c r="B80" s="273"/>
      <c r="C80" s="593"/>
      <c r="D80" s="594"/>
      <c r="E80" s="38" t="s">
        <v>2931</v>
      </c>
      <c r="F80" s="714" t="str">
        <f>D81</f>
        <v>李羽童</v>
      </c>
      <c r="G80" s="41"/>
      <c r="H80" s="31"/>
      <c r="J80" s="41"/>
    </row>
    <row r="81" spans="1:10" s="68" customFormat="1" ht="11.5" customHeight="1" thickBot="1">
      <c r="A81" s="226" t="s">
        <v>37</v>
      </c>
      <c r="B81" s="675" t="s">
        <v>3600</v>
      </c>
      <c r="C81" s="619" t="s">
        <v>611</v>
      </c>
      <c r="D81" s="616" t="s">
        <v>6275</v>
      </c>
      <c r="E81" s="630" t="s">
        <v>2887</v>
      </c>
      <c r="F81" s="631"/>
      <c r="G81" s="41"/>
      <c r="H81" s="31"/>
      <c r="I81" s="31"/>
      <c r="J81" s="41"/>
    </row>
    <row r="82" spans="1:10" s="68" customFormat="1" ht="11.5" customHeight="1" thickBot="1">
      <c r="A82" s="222" t="s">
        <v>1</v>
      </c>
      <c r="B82" s="273"/>
      <c r="C82" s="589"/>
      <c r="D82" s="594"/>
      <c r="E82" s="31"/>
      <c r="F82" s="31"/>
      <c r="G82" s="41" t="s">
        <v>2933</v>
      </c>
      <c r="H82" s="623" t="str">
        <f>G86</f>
        <v>劉宇恆</v>
      </c>
      <c r="I82" s="31"/>
      <c r="J82" s="41"/>
    </row>
    <row r="83" spans="1:10" s="68" customFormat="1" ht="11.5" customHeight="1">
      <c r="A83" s="224" t="s">
        <v>38</v>
      </c>
      <c r="B83" s="272" t="s">
        <v>273</v>
      </c>
      <c r="C83" s="592"/>
      <c r="D83" s="602"/>
      <c r="E83" s="36"/>
      <c r="F83" s="31"/>
      <c r="G83" s="713">
        <v>0.46527777777777773</v>
      </c>
      <c r="H83" s="637" t="s">
        <v>6794</v>
      </c>
      <c r="I83" s="31"/>
      <c r="J83" s="41"/>
    </row>
    <row r="84" spans="1:10" s="68" customFormat="1" ht="11.5" customHeight="1" thickBot="1">
      <c r="A84" s="225" t="s">
        <v>1</v>
      </c>
      <c r="B84" s="273"/>
      <c r="C84" s="589"/>
      <c r="D84" s="594"/>
      <c r="E84" s="38" t="s">
        <v>2934</v>
      </c>
      <c r="F84" s="625" t="str">
        <f>D85</f>
        <v>黃品堯</v>
      </c>
      <c r="G84" s="716"/>
      <c r="H84" s="41"/>
      <c r="I84" s="31"/>
      <c r="J84" s="41"/>
    </row>
    <row r="85" spans="1:10" s="68" customFormat="1" ht="11.5" customHeight="1" thickBot="1">
      <c r="A85" s="226" t="s">
        <v>39</v>
      </c>
      <c r="B85" s="676" t="s">
        <v>3603</v>
      </c>
      <c r="C85" s="619" t="s">
        <v>708</v>
      </c>
      <c r="D85" s="616" t="s">
        <v>7114</v>
      </c>
      <c r="E85" s="630" t="s">
        <v>2887</v>
      </c>
      <c r="F85" s="639"/>
      <c r="G85" s="716"/>
      <c r="H85" s="41"/>
      <c r="I85" s="31"/>
      <c r="J85" s="41"/>
    </row>
    <row r="86" spans="1:10" s="68" customFormat="1" ht="11.5" customHeight="1" thickBot="1">
      <c r="A86" s="222" t="s">
        <v>1</v>
      </c>
      <c r="B86" s="273"/>
      <c r="C86" s="589"/>
      <c r="D86" s="594"/>
      <c r="E86" s="31"/>
      <c r="F86" s="41" t="s">
        <v>2936</v>
      </c>
      <c r="G86" s="714" t="str">
        <f>F88</f>
        <v>劉宇恆</v>
      </c>
      <c r="H86" s="41"/>
      <c r="I86" s="31"/>
      <c r="J86" s="41"/>
    </row>
    <row r="87" spans="1:10" s="68" customFormat="1" ht="11.5" customHeight="1">
      <c r="A87" s="224" t="s">
        <v>40</v>
      </c>
      <c r="B87" s="227"/>
      <c r="C87" s="592"/>
      <c r="D87" s="602"/>
      <c r="E87" s="43"/>
      <c r="F87" s="713">
        <v>0.65972222222222221</v>
      </c>
      <c r="G87" s="631" t="s">
        <v>6714</v>
      </c>
      <c r="H87" s="41"/>
      <c r="I87" s="31"/>
      <c r="J87" s="41"/>
    </row>
    <row r="88" spans="1:10" s="68" customFormat="1" ht="11.5" customHeight="1" thickBot="1">
      <c r="A88" s="225" t="s">
        <v>1</v>
      </c>
      <c r="B88" s="223"/>
      <c r="C88" s="589"/>
      <c r="D88" s="594"/>
      <c r="E88" s="38" t="s">
        <v>2937</v>
      </c>
      <c r="F88" s="714" t="str">
        <f>D89</f>
        <v>劉宇恆</v>
      </c>
      <c r="G88" s="31"/>
      <c r="H88" s="41"/>
      <c r="I88" s="31"/>
      <c r="J88" s="41"/>
    </row>
    <row r="89" spans="1:10" s="68" customFormat="1" ht="11.5" customHeight="1" thickBot="1">
      <c r="A89" s="226" t="s">
        <v>41</v>
      </c>
      <c r="B89" s="669" t="s">
        <v>2912</v>
      </c>
      <c r="C89" s="619" t="s">
        <v>689</v>
      </c>
      <c r="D89" s="616" t="s">
        <v>767</v>
      </c>
      <c r="E89" s="622" t="s">
        <v>2938</v>
      </c>
      <c r="F89" s="31"/>
      <c r="G89" s="31"/>
      <c r="H89" s="41"/>
      <c r="I89" s="31"/>
      <c r="J89" s="41"/>
    </row>
    <row r="90" spans="1:10" s="68" customFormat="1" ht="11.5" customHeight="1" thickBot="1">
      <c r="A90" s="222" t="s">
        <v>1</v>
      </c>
      <c r="B90" s="223"/>
      <c r="C90" s="589"/>
      <c r="D90" s="594"/>
      <c r="E90" s="31"/>
      <c r="F90" s="31"/>
      <c r="G90" s="31"/>
      <c r="H90" s="41" t="s">
        <v>2939</v>
      </c>
      <c r="I90" s="623" t="str">
        <f>H98</f>
        <v>鄭以杰</v>
      </c>
      <c r="J90" s="41"/>
    </row>
    <row r="91" spans="1:10" s="68" customFormat="1" ht="11.5" customHeight="1">
      <c r="A91" s="224" t="s">
        <v>42</v>
      </c>
      <c r="B91" s="227" t="s">
        <v>2940</v>
      </c>
      <c r="C91" s="591" t="s">
        <v>729</v>
      </c>
      <c r="D91" s="591" t="s">
        <v>7115</v>
      </c>
      <c r="E91" s="35"/>
      <c r="F91" s="31"/>
      <c r="G91" s="31"/>
      <c r="H91" s="713">
        <v>0.65972222222222221</v>
      </c>
      <c r="I91" s="620" t="s">
        <v>7159</v>
      </c>
      <c r="J91" s="41"/>
    </row>
    <row r="92" spans="1:10" s="68" customFormat="1" ht="11.5" customHeight="1" thickBot="1">
      <c r="A92" s="225" t="s">
        <v>1</v>
      </c>
      <c r="B92" s="223"/>
      <c r="C92" s="589"/>
      <c r="D92" s="594"/>
      <c r="E92" s="38" t="s">
        <v>2941</v>
      </c>
      <c r="F92" s="625" t="str">
        <f>D93</f>
        <v>黎峻輔</v>
      </c>
      <c r="G92" s="31"/>
      <c r="H92" s="716"/>
      <c r="I92" s="716"/>
      <c r="J92" s="41"/>
    </row>
    <row r="93" spans="1:10" s="68" customFormat="1" ht="11.5" customHeight="1" thickBot="1">
      <c r="A93" s="226" t="s">
        <v>43</v>
      </c>
      <c r="B93" s="626" t="s">
        <v>2942</v>
      </c>
      <c r="C93" s="619" t="s">
        <v>680</v>
      </c>
      <c r="D93" s="616" t="s">
        <v>7116</v>
      </c>
      <c r="E93" s="622">
        <v>0.66666666666666663</v>
      </c>
      <c r="F93" s="720" t="s">
        <v>6529</v>
      </c>
      <c r="G93" s="31"/>
      <c r="H93" s="716"/>
      <c r="I93" s="716"/>
      <c r="J93" s="41"/>
    </row>
    <row r="94" spans="1:10" s="68" customFormat="1" ht="11.5" customHeight="1" thickBot="1">
      <c r="A94" s="222" t="s">
        <v>1</v>
      </c>
      <c r="B94" s="223"/>
      <c r="C94" s="589"/>
      <c r="D94" s="594"/>
      <c r="E94" s="31"/>
      <c r="F94" s="716" t="s">
        <v>2943</v>
      </c>
      <c r="G94" s="621" t="str">
        <f>F92</f>
        <v>黎峻輔</v>
      </c>
      <c r="H94" s="716"/>
      <c r="I94" s="716"/>
      <c r="J94" s="41"/>
    </row>
    <row r="95" spans="1:10" s="68" customFormat="1" ht="11.5" customHeight="1">
      <c r="A95" s="224" t="s">
        <v>44</v>
      </c>
      <c r="B95" s="227"/>
      <c r="C95" s="592"/>
      <c r="D95" s="602"/>
      <c r="E95" s="36"/>
      <c r="F95" s="42">
        <v>0.65972222222222221</v>
      </c>
      <c r="G95" s="633" t="s">
        <v>6565</v>
      </c>
      <c r="H95" s="716"/>
      <c r="I95" s="716"/>
      <c r="J95" s="41"/>
    </row>
    <row r="96" spans="1:10" s="68" customFormat="1" ht="11.5" customHeight="1" thickBot="1">
      <c r="A96" s="225" t="s">
        <v>1</v>
      </c>
      <c r="B96" s="223"/>
      <c r="C96" s="589"/>
      <c r="D96" s="594"/>
      <c r="E96" s="38" t="s">
        <v>2944</v>
      </c>
      <c r="F96" s="629" t="str">
        <f>D97</f>
        <v>沈新硯</v>
      </c>
      <c r="G96" s="41"/>
      <c r="H96" s="716"/>
      <c r="I96" s="716"/>
      <c r="J96" s="41"/>
    </row>
    <row r="97" spans="1:11" s="68" customFormat="1" ht="11.5" customHeight="1" thickBot="1">
      <c r="A97" s="226" t="s">
        <v>45</v>
      </c>
      <c r="B97" s="626" t="s">
        <v>2945</v>
      </c>
      <c r="C97" s="619" t="s">
        <v>699</v>
      </c>
      <c r="D97" s="616" t="s">
        <v>7117</v>
      </c>
      <c r="E97" s="622" t="s">
        <v>2887</v>
      </c>
      <c r="F97" s="31"/>
      <c r="G97" s="41"/>
      <c r="H97" s="716"/>
      <c r="I97" s="716"/>
      <c r="J97" s="41"/>
    </row>
    <row r="98" spans="1:11" s="68" customFormat="1" ht="11.5" customHeight="1" thickBot="1">
      <c r="A98" s="222" t="s">
        <v>1</v>
      </c>
      <c r="B98" s="223"/>
      <c r="C98" s="589"/>
      <c r="D98" s="594"/>
      <c r="E98" s="31"/>
      <c r="F98" s="31"/>
      <c r="G98" s="41" t="s">
        <v>2946</v>
      </c>
      <c r="H98" s="714" t="str">
        <f>G102</f>
        <v>鄭以杰</v>
      </c>
      <c r="I98" s="716"/>
      <c r="J98" s="41"/>
    </row>
    <row r="99" spans="1:11" s="68" customFormat="1" ht="11.5" customHeight="1">
      <c r="A99" s="224" t="s">
        <v>46</v>
      </c>
      <c r="B99" s="227"/>
      <c r="C99" s="592"/>
      <c r="D99" s="602"/>
      <c r="E99" s="36"/>
      <c r="F99" s="31"/>
      <c r="G99" s="713">
        <v>0.46527777777777773</v>
      </c>
      <c r="H99" s="638" t="s">
        <v>6784</v>
      </c>
      <c r="I99" s="716"/>
      <c r="J99" s="41"/>
    </row>
    <row r="100" spans="1:11" s="68" customFormat="1" ht="11.5" customHeight="1" thickBot="1">
      <c r="A100" s="225" t="s">
        <v>1</v>
      </c>
      <c r="B100" s="223"/>
      <c r="C100" s="589"/>
      <c r="D100" s="594"/>
      <c r="E100" s="38" t="s">
        <v>2947</v>
      </c>
      <c r="F100" s="623" t="str">
        <f>D101</f>
        <v>陳正</v>
      </c>
      <c r="G100" s="716"/>
      <c r="H100" s="31"/>
      <c r="I100" s="716"/>
      <c r="J100" s="41"/>
    </row>
    <row r="101" spans="1:11" s="68" customFormat="1" ht="11.5" customHeight="1" thickBot="1">
      <c r="A101" s="226" t="s">
        <v>47</v>
      </c>
      <c r="B101" s="626" t="s">
        <v>2948</v>
      </c>
      <c r="C101" s="619" t="s">
        <v>700</v>
      </c>
      <c r="D101" s="616" t="s">
        <v>7118</v>
      </c>
      <c r="E101" s="630" t="s">
        <v>2887</v>
      </c>
      <c r="F101" s="624"/>
      <c r="G101" s="716"/>
      <c r="H101" s="31"/>
      <c r="I101" s="716"/>
      <c r="J101" s="41"/>
    </row>
    <row r="102" spans="1:11" s="68" customFormat="1" ht="11.5" customHeight="1" thickBot="1">
      <c r="A102" s="222" t="s">
        <v>1</v>
      </c>
      <c r="B102" s="223"/>
      <c r="C102" s="589"/>
      <c r="D102" s="594"/>
      <c r="E102" s="31"/>
      <c r="F102" s="41" t="s">
        <v>2949</v>
      </c>
      <c r="G102" s="714" t="str">
        <f>F104</f>
        <v>鄭以杰</v>
      </c>
      <c r="H102" s="31"/>
      <c r="I102" s="716"/>
      <c r="J102" s="41"/>
    </row>
    <row r="103" spans="1:11" s="68" customFormat="1" ht="11.5" customHeight="1">
      <c r="A103" s="224" t="s">
        <v>48</v>
      </c>
      <c r="B103" s="227"/>
      <c r="C103" s="592"/>
      <c r="D103" s="602"/>
      <c r="E103" s="36"/>
      <c r="F103" s="713">
        <v>0.65972222222222221</v>
      </c>
      <c r="G103" s="679" t="s">
        <v>6707</v>
      </c>
      <c r="H103" s="31"/>
      <c r="I103" s="716"/>
      <c r="J103" s="41"/>
    </row>
    <row r="104" spans="1:11" s="68" customFormat="1" ht="11.5" customHeight="1" thickBot="1">
      <c r="A104" s="225" t="s">
        <v>1</v>
      </c>
      <c r="B104" s="223"/>
      <c r="C104" s="589"/>
      <c r="D104" s="594"/>
      <c r="E104" s="38" t="s">
        <v>2950</v>
      </c>
      <c r="F104" s="714" t="str">
        <f>D105</f>
        <v>鄭以杰</v>
      </c>
      <c r="G104" s="31"/>
      <c r="H104" s="31"/>
      <c r="I104" s="716"/>
      <c r="J104" s="41"/>
    </row>
    <row r="105" spans="1:11" s="68" customFormat="1" ht="11.5" customHeight="1" thickBot="1">
      <c r="A105" s="226" t="s">
        <v>49</v>
      </c>
      <c r="B105" s="673" t="s">
        <v>2899</v>
      </c>
      <c r="C105" s="677" t="s">
        <v>563</v>
      </c>
      <c r="D105" s="678" t="s">
        <v>765</v>
      </c>
      <c r="E105" s="622" t="s">
        <v>2951</v>
      </c>
      <c r="F105" s="679"/>
      <c r="G105" s="31"/>
      <c r="H105" s="31"/>
      <c r="I105" s="716"/>
      <c r="J105" s="41" t="s">
        <v>2951</v>
      </c>
    </row>
    <row r="106" spans="1:11" s="68" customFormat="1" ht="11.5" customHeight="1" thickBot="1">
      <c r="A106" s="222" t="s">
        <v>1</v>
      </c>
      <c r="B106" s="223"/>
      <c r="C106" s="589"/>
      <c r="D106" s="594"/>
      <c r="E106" s="31"/>
      <c r="F106" s="31"/>
      <c r="G106" s="31"/>
      <c r="H106" s="31"/>
      <c r="I106" s="716" t="s">
        <v>2952</v>
      </c>
      <c r="J106" s="618" t="str">
        <f>I90</f>
        <v>鄭以杰</v>
      </c>
    </row>
    <row r="107" spans="1:11" s="68" customFormat="1" ht="11.5" customHeight="1" thickBot="1">
      <c r="A107" s="224" t="s">
        <v>50</v>
      </c>
      <c r="B107" s="684" t="s">
        <v>3605</v>
      </c>
      <c r="C107" s="634" t="s">
        <v>587</v>
      </c>
      <c r="D107" s="634" t="s">
        <v>6265</v>
      </c>
      <c r="E107" s="516"/>
      <c r="F107" s="31"/>
      <c r="G107" s="31"/>
      <c r="H107" s="31"/>
      <c r="I107" s="42">
        <v>0.40625</v>
      </c>
      <c r="J107" s="31" t="s">
        <v>7179</v>
      </c>
    </row>
    <row r="108" spans="1:11" s="68" customFormat="1" ht="11.5" customHeight="1" thickBot="1">
      <c r="A108" s="225" t="s">
        <v>1</v>
      </c>
      <c r="B108" s="169"/>
      <c r="C108" s="589"/>
      <c r="D108" s="594"/>
      <c r="E108" s="620" t="s">
        <v>2954</v>
      </c>
      <c r="F108" s="621" t="str">
        <f>D107</f>
        <v>李承祐</v>
      </c>
      <c r="G108" s="31"/>
      <c r="H108" s="31"/>
      <c r="I108" s="41"/>
      <c r="J108" s="31"/>
    </row>
    <row r="109" spans="1:11" s="68" customFormat="1" ht="11.5" customHeight="1">
      <c r="A109" s="226" t="s">
        <v>51</v>
      </c>
      <c r="B109" s="274" t="s">
        <v>3606</v>
      </c>
      <c r="C109" s="592" t="s">
        <v>741</v>
      </c>
      <c r="D109" s="602" t="s">
        <v>7119</v>
      </c>
      <c r="E109" s="40">
        <v>0.66666666666666663</v>
      </c>
      <c r="F109" s="718" t="s">
        <v>6535</v>
      </c>
      <c r="G109" s="31"/>
      <c r="H109" s="31"/>
      <c r="I109" s="41"/>
      <c r="J109" s="31"/>
    </row>
    <row r="110" spans="1:11" s="68" customFormat="1" ht="11.5" customHeight="1" thickBot="1">
      <c r="A110" s="222" t="s">
        <v>1</v>
      </c>
      <c r="B110" s="271"/>
      <c r="C110" s="589"/>
      <c r="D110" s="594"/>
      <c r="E110" s="31"/>
      <c r="F110" s="716" t="s">
        <v>2956</v>
      </c>
      <c r="G110" s="621" t="str">
        <f>F108</f>
        <v>李承祐</v>
      </c>
      <c r="H110" s="31"/>
      <c r="I110" s="41"/>
      <c r="J110" s="31"/>
    </row>
    <row r="111" spans="1:11" s="68" customFormat="1" ht="11.5" customHeight="1">
      <c r="A111" s="224" t="s">
        <v>52</v>
      </c>
      <c r="B111" s="39"/>
      <c r="C111" s="603"/>
      <c r="D111" s="605"/>
      <c r="E111" s="36"/>
      <c r="F111" s="42">
        <v>0.65972222222222221</v>
      </c>
      <c r="G111" s="753" t="s">
        <v>6709</v>
      </c>
      <c r="H111" s="31"/>
      <c r="I111" s="41"/>
      <c r="J111" s="31"/>
      <c r="K111" s="223"/>
    </row>
    <row r="112" spans="1:11" s="68" customFormat="1" ht="11.5" customHeight="1" thickBot="1">
      <c r="A112" s="225" t="s">
        <v>1</v>
      </c>
      <c r="C112" s="593"/>
      <c r="D112" s="594"/>
      <c r="E112" s="38" t="s">
        <v>2957</v>
      </c>
      <c r="F112" s="69" t="str">
        <f>D113</f>
        <v>洪少書</v>
      </c>
      <c r="G112" s="716"/>
      <c r="H112" s="31"/>
      <c r="I112" s="41"/>
      <c r="J112" s="31"/>
    </row>
    <row r="113" spans="1:11" s="68" customFormat="1" ht="11.5" customHeight="1" thickBot="1">
      <c r="A113" s="226" t="s">
        <v>53</v>
      </c>
      <c r="B113" s="682" t="s">
        <v>3604</v>
      </c>
      <c r="C113" s="619" t="s">
        <v>711</v>
      </c>
      <c r="D113" s="616" t="s">
        <v>6277</v>
      </c>
      <c r="E113" s="630" t="s">
        <v>2887</v>
      </c>
      <c r="F113" s="631"/>
      <c r="G113" s="716"/>
      <c r="H113" s="31"/>
      <c r="I113" s="41"/>
      <c r="J113" s="31"/>
      <c r="K113" s="223"/>
    </row>
    <row r="114" spans="1:11" s="68" customFormat="1" ht="11.5" customHeight="1" thickBot="1">
      <c r="A114" s="222" t="s">
        <v>1</v>
      </c>
      <c r="C114" s="589"/>
      <c r="D114" s="594"/>
      <c r="E114" s="679"/>
      <c r="F114" s="31"/>
      <c r="G114" s="716" t="s">
        <v>2959</v>
      </c>
      <c r="H114" s="621" t="str">
        <f>G110</f>
        <v>李承祐</v>
      </c>
      <c r="I114" s="41"/>
      <c r="J114" s="31"/>
    </row>
    <row r="115" spans="1:11" s="68" customFormat="1" ht="11.5" customHeight="1">
      <c r="A115" s="224" t="s">
        <v>54</v>
      </c>
      <c r="B115" s="227"/>
      <c r="C115" s="592"/>
      <c r="D115" s="602"/>
      <c r="E115" s="36"/>
      <c r="F115" s="31"/>
      <c r="G115" s="42">
        <v>0.46527777777777773</v>
      </c>
      <c r="H115" s="640" t="s">
        <v>6790</v>
      </c>
      <c r="I115" s="41"/>
      <c r="J115" s="31"/>
      <c r="K115" s="223"/>
    </row>
    <row r="116" spans="1:11" s="68" customFormat="1" ht="11.5" customHeight="1" thickBot="1">
      <c r="A116" s="225" t="s">
        <v>1</v>
      </c>
      <c r="B116" s="273"/>
      <c r="C116" s="589"/>
      <c r="D116" s="594"/>
      <c r="E116" s="38" t="s">
        <v>2960</v>
      </c>
      <c r="F116" s="623" t="str">
        <f>D117</f>
        <v>方孟翔</v>
      </c>
      <c r="G116" s="41"/>
      <c r="H116" s="41"/>
      <c r="I116" s="41"/>
      <c r="J116" s="31"/>
    </row>
    <row r="117" spans="1:11" s="68" customFormat="1" ht="11.5" customHeight="1" thickBot="1">
      <c r="A117" s="226" t="s">
        <v>55</v>
      </c>
      <c r="B117" s="676" t="s">
        <v>3607</v>
      </c>
      <c r="C117" s="619" t="s">
        <v>7120</v>
      </c>
      <c r="D117" s="616" t="s">
        <v>7121</v>
      </c>
      <c r="E117" s="630" t="s">
        <v>2887</v>
      </c>
      <c r="F117" s="624"/>
      <c r="G117" s="41"/>
      <c r="H117" s="41"/>
      <c r="I117" s="41"/>
      <c r="J117" s="31"/>
    </row>
    <row r="118" spans="1:11" s="68" customFormat="1" ht="11.5" customHeight="1" thickBot="1">
      <c r="A118" s="222" t="s">
        <v>1</v>
      </c>
      <c r="B118" s="223"/>
      <c r="C118" s="589"/>
      <c r="D118" s="594"/>
      <c r="E118" s="31"/>
      <c r="F118" s="41" t="s">
        <v>2962</v>
      </c>
      <c r="G118" s="629" t="str">
        <f>F120</f>
        <v>張予齊</v>
      </c>
      <c r="H118" s="41"/>
      <c r="I118" s="41"/>
      <c r="J118" s="31"/>
    </row>
    <row r="119" spans="1:11" s="68" customFormat="1" ht="11.5" customHeight="1">
      <c r="A119" s="224" t="s">
        <v>56</v>
      </c>
      <c r="B119" s="227"/>
      <c r="C119" s="592"/>
      <c r="D119" s="602"/>
      <c r="E119" s="36"/>
      <c r="F119" s="713">
        <v>0.65972222222222221</v>
      </c>
      <c r="G119" s="631" t="s">
        <v>6706</v>
      </c>
      <c r="H119" s="41"/>
      <c r="I119" s="41"/>
      <c r="J119" s="31"/>
    </row>
    <row r="120" spans="1:11" s="68" customFormat="1" ht="11.5" customHeight="1" thickBot="1">
      <c r="A120" s="225" t="s">
        <v>1</v>
      </c>
      <c r="B120" s="223"/>
      <c r="C120" s="589"/>
      <c r="D120" s="594"/>
      <c r="E120" s="38" t="s">
        <v>2963</v>
      </c>
      <c r="F120" s="714" t="str">
        <f>D121</f>
        <v>張予齊</v>
      </c>
      <c r="G120" s="31"/>
      <c r="H120" s="41"/>
      <c r="I120" s="41"/>
      <c r="J120" s="31"/>
    </row>
    <row r="121" spans="1:11" s="68" customFormat="1" ht="11.5" customHeight="1" thickBot="1">
      <c r="A121" s="226" t="s">
        <v>57</v>
      </c>
      <c r="B121" s="669" t="s">
        <v>2912</v>
      </c>
      <c r="C121" s="680" t="s">
        <v>703</v>
      </c>
      <c r="D121" s="681" t="s">
        <v>771</v>
      </c>
      <c r="E121" s="630" t="s">
        <v>2964</v>
      </c>
      <c r="F121" s="631"/>
      <c r="G121" s="31"/>
      <c r="H121" s="41"/>
      <c r="I121" s="41"/>
      <c r="J121" s="31"/>
    </row>
    <row r="122" spans="1:11" s="68" customFormat="1" ht="11.5" customHeight="1" thickBot="1">
      <c r="A122" s="222" t="s">
        <v>1</v>
      </c>
      <c r="B122" s="223"/>
      <c r="C122" s="589"/>
      <c r="D122" s="594"/>
      <c r="E122" s="31"/>
      <c r="F122" s="31"/>
      <c r="G122" s="31"/>
      <c r="H122" s="41" t="s">
        <v>2965</v>
      </c>
      <c r="I122" s="629" t="str">
        <f>H130</f>
        <v>陳冠酉</v>
      </c>
      <c r="J122" s="31"/>
    </row>
    <row r="123" spans="1:11" s="68" customFormat="1" ht="11.5" customHeight="1" thickBot="1">
      <c r="A123" s="224" t="s">
        <v>58</v>
      </c>
      <c r="B123" s="626" t="s">
        <v>2966</v>
      </c>
      <c r="C123" s="634" t="s">
        <v>7122</v>
      </c>
      <c r="D123" s="634" t="s">
        <v>7123</v>
      </c>
      <c r="E123" s="516"/>
      <c r="F123" s="31"/>
      <c r="G123" s="31"/>
      <c r="H123" s="713">
        <v>0.65972222222222221</v>
      </c>
      <c r="I123" s="31" t="s">
        <v>7156</v>
      </c>
      <c r="J123" s="31"/>
    </row>
    <row r="124" spans="1:11" s="68" customFormat="1" ht="11.5" customHeight="1" thickBot="1">
      <c r="A124" s="225" t="s">
        <v>1</v>
      </c>
      <c r="B124" s="223"/>
      <c r="C124" s="589"/>
      <c r="D124" s="594"/>
      <c r="E124" s="620" t="s">
        <v>2967</v>
      </c>
      <c r="F124" s="621" t="str">
        <f>D123</f>
        <v>鍾鎔蔚</v>
      </c>
      <c r="G124" s="31"/>
      <c r="H124" s="716"/>
      <c r="I124" s="31"/>
      <c r="J124" s="31"/>
    </row>
    <row r="125" spans="1:11" s="68" customFormat="1" ht="11.5" customHeight="1">
      <c r="A125" s="226" t="s">
        <v>59</v>
      </c>
      <c r="B125" s="227" t="s">
        <v>2968</v>
      </c>
      <c r="C125" s="592" t="s">
        <v>684</v>
      </c>
      <c r="D125" s="602" t="s">
        <v>7124</v>
      </c>
      <c r="E125" s="40">
        <v>0.66666666666666663</v>
      </c>
      <c r="F125" s="620" t="s">
        <v>6520</v>
      </c>
      <c r="G125" s="31"/>
      <c r="H125" s="716"/>
      <c r="I125" s="31"/>
      <c r="J125" s="31"/>
    </row>
    <row r="126" spans="1:11" s="68" customFormat="1" ht="11.5" customHeight="1" thickBot="1">
      <c r="A126" s="222" t="s">
        <v>1</v>
      </c>
      <c r="B126" s="223"/>
      <c r="C126" s="589"/>
      <c r="D126" s="594"/>
      <c r="E126" s="31"/>
      <c r="F126" s="716" t="s">
        <v>2969</v>
      </c>
      <c r="G126" s="621" t="str">
        <f>F124</f>
        <v>鍾鎔蔚</v>
      </c>
      <c r="H126" s="716"/>
      <c r="I126" s="31"/>
      <c r="J126" s="31"/>
    </row>
    <row r="127" spans="1:11" s="68" customFormat="1" ht="11.5" customHeight="1">
      <c r="A127" s="224" t="s">
        <v>60</v>
      </c>
      <c r="B127" s="227"/>
      <c r="C127" s="592"/>
      <c r="D127" s="602"/>
      <c r="E127" s="43"/>
      <c r="F127" s="42">
        <v>0.65972222222222221</v>
      </c>
      <c r="G127" s="640" t="s">
        <v>6710</v>
      </c>
      <c r="H127" s="716"/>
      <c r="I127" s="31"/>
      <c r="J127" s="31"/>
    </row>
    <row r="128" spans="1:11" s="68" customFormat="1" ht="11.5" customHeight="1" thickBot="1">
      <c r="A128" s="225" t="s">
        <v>1</v>
      </c>
      <c r="B128" s="223"/>
      <c r="C128" s="589"/>
      <c r="D128" s="594"/>
      <c r="E128" s="38" t="s">
        <v>2970</v>
      </c>
      <c r="F128" s="69" t="str">
        <f>D129</f>
        <v>涂文博</v>
      </c>
      <c r="G128" s="41"/>
      <c r="H128" s="716"/>
      <c r="I128" s="31"/>
      <c r="J128" s="31"/>
    </row>
    <row r="129" spans="1:10" s="68" customFormat="1" ht="11.5" customHeight="1" thickBot="1">
      <c r="A129" s="226" t="s">
        <v>61</v>
      </c>
      <c r="B129" s="626" t="s">
        <v>2971</v>
      </c>
      <c r="C129" s="619" t="s">
        <v>685</v>
      </c>
      <c r="D129" s="616" t="s">
        <v>7125</v>
      </c>
      <c r="E129" s="622" t="s">
        <v>2887</v>
      </c>
      <c r="F129" s="679"/>
      <c r="G129" s="41"/>
      <c r="H129" s="716"/>
      <c r="I129" s="31"/>
      <c r="J129" s="31"/>
    </row>
    <row r="130" spans="1:10" s="68" customFormat="1" ht="11.5" customHeight="1" thickBot="1">
      <c r="A130" s="222" t="s">
        <v>1</v>
      </c>
      <c r="B130" s="223"/>
      <c r="C130" s="589"/>
      <c r="D130" s="594"/>
      <c r="E130" s="31"/>
      <c r="F130" s="31"/>
      <c r="G130" s="41" t="s">
        <v>2972</v>
      </c>
      <c r="H130" s="714" t="str">
        <f>G134</f>
        <v>陳冠酉</v>
      </c>
      <c r="I130" s="31"/>
      <c r="J130" s="31"/>
    </row>
    <row r="131" spans="1:10" s="68" customFormat="1" ht="11.5" customHeight="1">
      <c r="A131" s="224" t="s">
        <v>62</v>
      </c>
      <c r="B131" s="227"/>
      <c r="C131" s="607"/>
      <c r="D131" s="602"/>
      <c r="E131" s="43"/>
      <c r="F131" s="31"/>
      <c r="G131" s="713">
        <v>0.46527777777777773</v>
      </c>
      <c r="H131" s="635" t="s">
        <v>6783</v>
      </c>
      <c r="I131" s="31"/>
      <c r="J131" s="31"/>
    </row>
    <row r="132" spans="1:10" s="68" customFormat="1" ht="11.5" customHeight="1" thickBot="1">
      <c r="A132" s="225" t="s">
        <v>1</v>
      </c>
      <c r="B132" s="223"/>
      <c r="C132" s="589"/>
      <c r="D132" s="594"/>
      <c r="E132" s="38" t="s">
        <v>2973</v>
      </c>
      <c r="F132" s="625" t="str">
        <f>D133</f>
        <v>王希桓</v>
      </c>
      <c r="G132" s="716"/>
      <c r="H132" s="31"/>
      <c r="I132" s="31"/>
      <c r="J132" s="31"/>
    </row>
    <row r="133" spans="1:10" s="68" customFormat="1" ht="11.5" customHeight="1" thickBot="1">
      <c r="A133" s="226" t="s">
        <v>63</v>
      </c>
      <c r="B133" s="626" t="s">
        <v>2974</v>
      </c>
      <c r="C133" s="619" t="s">
        <v>728</v>
      </c>
      <c r="D133" s="616" t="s">
        <v>7126</v>
      </c>
      <c r="E133" s="622" t="s">
        <v>2887</v>
      </c>
      <c r="F133" s="41"/>
      <c r="G133" s="716"/>
      <c r="H133" s="31"/>
      <c r="I133" s="31"/>
      <c r="J133" s="31"/>
    </row>
    <row r="134" spans="1:10" s="68" customFormat="1" ht="11.5" customHeight="1" thickBot="1">
      <c r="A134" s="222" t="s">
        <v>1</v>
      </c>
      <c r="B134" s="223"/>
      <c r="C134" s="589"/>
      <c r="D134" s="594"/>
      <c r="E134" s="31"/>
      <c r="F134" s="41" t="s">
        <v>2975</v>
      </c>
      <c r="G134" s="714" t="str">
        <f>F136</f>
        <v>陳冠酉</v>
      </c>
      <c r="H134" s="31"/>
      <c r="I134" s="31"/>
      <c r="J134" s="31"/>
    </row>
    <row r="135" spans="1:10" s="68" customFormat="1" ht="11.5" customHeight="1">
      <c r="A135" s="224" t="s">
        <v>64</v>
      </c>
      <c r="B135" s="227"/>
      <c r="C135" s="592"/>
      <c r="D135" s="602"/>
      <c r="E135" s="43"/>
      <c r="F135" s="713">
        <v>0.65972222222222221</v>
      </c>
      <c r="G135" s="679" t="s">
        <v>6708</v>
      </c>
      <c r="H135" s="31"/>
      <c r="I135" s="31"/>
      <c r="J135" s="31"/>
    </row>
    <row r="136" spans="1:10" s="68" customFormat="1" ht="11.5" customHeight="1" thickBot="1">
      <c r="A136" s="225" t="s">
        <v>1</v>
      </c>
      <c r="B136" s="223"/>
      <c r="C136" s="589"/>
      <c r="D136" s="594"/>
      <c r="E136" s="38" t="s">
        <v>2976</v>
      </c>
      <c r="F136" s="714" t="str">
        <f>D137</f>
        <v>陳冠酉</v>
      </c>
      <c r="G136" s="31"/>
      <c r="H136" s="31"/>
      <c r="I136" s="31"/>
      <c r="J136" s="31"/>
    </row>
    <row r="137" spans="1:10" s="68" customFormat="1" ht="11.5" customHeight="1" thickBot="1">
      <c r="A137" s="226" t="s">
        <v>65</v>
      </c>
      <c r="B137" s="665" t="s">
        <v>2977</v>
      </c>
      <c r="C137" s="680" t="s">
        <v>635</v>
      </c>
      <c r="D137" s="681" t="s">
        <v>636</v>
      </c>
      <c r="E137" s="630" t="s">
        <v>2978</v>
      </c>
      <c r="F137" s="631"/>
      <c r="G137" s="31"/>
      <c r="H137" s="31"/>
      <c r="I137" s="31"/>
      <c r="J137" s="31"/>
    </row>
    <row r="138" spans="1:10" s="68" customFormat="1" ht="11.5" customHeight="1">
      <c r="A138" s="71"/>
      <c r="B138" s="77"/>
      <c r="C138" s="598"/>
      <c r="D138" s="598"/>
      <c r="E138" s="31"/>
      <c r="F138" s="31"/>
      <c r="G138" s="31"/>
      <c r="H138" s="31" t="s">
        <v>2978</v>
      </c>
      <c r="I138" s="31"/>
      <c r="J138" s="31"/>
    </row>
  </sheetData>
  <mergeCells count="1">
    <mergeCell ref="A1:J1"/>
  </mergeCells>
  <phoneticPr fontId="5" type="noConversion"/>
  <conditionalFormatting sqref="D105">
    <cfRule type="duplicateValues" dxfId="77" priority="27"/>
  </conditionalFormatting>
  <conditionalFormatting sqref="D39">
    <cfRule type="duplicateValues" dxfId="76" priority="26"/>
  </conditionalFormatting>
  <conditionalFormatting sqref="D55">
    <cfRule type="duplicateValues" dxfId="75" priority="25"/>
  </conditionalFormatting>
  <conditionalFormatting sqref="D89">
    <cfRule type="duplicateValues" dxfId="74" priority="24"/>
  </conditionalFormatting>
  <conditionalFormatting sqref="D23">
    <cfRule type="duplicateValues" dxfId="73" priority="23"/>
  </conditionalFormatting>
  <conditionalFormatting sqref="D121">
    <cfRule type="duplicateValues" dxfId="72" priority="22"/>
  </conditionalFormatting>
  <conditionalFormatting sqref="D137">
    <cfRule type="duplicateValues" dxfId="71" priority="20"/>
  </conditionalFormatting>
  <conditionalFormatting sqref="D7">
    <cfRule type="duplicateValues" dxfId="70" priority="18"/>
  </conditionalFormatting>
  <conditionalFormatting sqref="D107">
    <cfRule type="duplicateValues" dxfId="69" priority="7"/>
  </conditionalFormatting>
  <conditionalFormatting sqref="D123">
    <cfRule type="duplicateValues" dxfId="68" priority="6"/>
  </conditionalFormatting>
  <conditionalFormatting sqref="D91">
    <cfRule type="duplicateValues" dxfId="67" priority="5"/>
  </conditionalFormatting>
  <conditionalFormatting sqref="D75">
    <cfRule type="duplicateValues" dxfId="66" priority="4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9"/>
  <sheetViews>
    <sheetView showGridLines="0" view="pageBreakPreview" zoomScale="85" zoomScaleNormal="70" zoomScaleSheetLayoutView="85" workbookViewId="0">
      <selection activeCell="E25" sqref="E25"/>
    </sheetView>
  </sheetViews>
  <sheetFormatPr defaultColWidth="9" defaultRowHeight="11.5" customHeight="1"/>
  <cols>
    <col min="1" max="1" width="5.453125" style="167" customWidth="1"/>
    <col min="2" max="2" width="17.453125" style="220" customWidth="1"/>
    <col min="3" max="3" width="12.54296875" style="220" customWidth="1"/>
    <col min="4" max="6" width="10.6328125" style="65" customWidth="1"/>
    <col min="7" max="7" width="10.90625" style="65" customWidth="1"/>
    <col min="8" max="8" width="7.90625" style="221" customWidth="1"/>
    <col min="9" max="9" width="12.54296875" style="167" customWidth="1"/>
    <col min="10" max="16384" width="9" style="64"/>
  </cols>
  <sheetData>
    <row r="1" spans="1:9" ht="20.149999999999999" customHeight="1">
      <c r="A1" s="826" t="s">
        <v>624</v>
      </c>
      <c r="B1" s="826"/>
      <c r="C1" s="826"/>
      <c r="D1" s="826"/>
      <c r="E1" s="826"/>
      <c r="F1" s="826"/>
      <c r="G1" s="826"/>
      <c r="H1" s="826"/>
    </row>
    <row r="2" spans="1:9" s="174" customFormat="1" ht="16" customHeight="1">
      <c r="A2" s="168" t="s">
        <v>625</v>
      </c>
      <c r="B2" s="63"/>
      <c r="C2" s="63"/>
      <c r="F2" s="172" t="s">
        <v>510</v>
      </c>
      <c r="H2" s="175"/>
      <c r="I2" s="176"/>
    </row>
    <row r="3" spans="1:9" s="174" customFormat="1" ht="11.9" customHeight="1">
      <c r="B3" s="63"/>
      <c r="C3" s="63"/>
      <c r="F3" s="172"/>
      <c r="H3" s="175"/>
      <c r="I3" s="176"/>
    </row>
    <row r="4" spans="1:9" s="183" customFormat="1" ht="11.9" customHeight="1">
      <c r="A4" s="168" t="s">
        <v>529</v>
      </c>
      <c r="B4" s="63"/>
      <c r="C4" s="178" t="s">
        <v>258</v>
      </c>
      <c r="D4" s="180" t="s">
        <v>3643</v>
      </c>
      <c r="E4" s="180" t="s">
        <v>3637</v>
      </c>
      <c r="F4" s="180" t="s">
        <v>3638</v>
      </c>
      <c r="G4" s="180"/>
      <c r="H4" s="181"/>
      <c r="I4" s="182"/>
    </row>
    <row r="5" spans="1:9" s="187" customFormat="1" ht="11.9" customHeight="1">
      <c r="A5" s="233" t="s">
        <v>1</v>
      </c>
      <c r="B5" s="185" t="s">
        <v>945</v>
      </c>
      <c r="C5" s="185" t="s">
        <v>1164</v>
      </c>
      <c r="D5" s="180"/>
      <c r="E5" s="180"/>
      <c r="F5" s="180"/>
      <c r="G5" s="180"/>
      <c r="H5" s="181"/>
      <c r="I5" s="186"/>
    </row>
    <row r="6" spans="1:9" s="183" customFormat="1" ht="11.9" customHeight="1" thickBot="1">
      <c r="A6" s="234" t="s">
        <v>2</v>
      </c>
      <c r="B6" s="366" t="s">
        <v>945</v>
      </c>
      <c r="C6" s="366" t="s">
        <v>1165</v>
      </c>
      <c r="D6" s="367"/>
      <c r="E6" s="191" t="str">
        <f>C5</f>
        <v xml:space="preserve">李育承 </v>
      </c>
      <c r="F6" s="191"/>
      <c r="G6" s="191"/>
      <c r="H6" s="192"/>
      <c r="I6" s="182"/>
    </row>
    <row r="7" spans="1:9" s="183" customFormat="1" ht="11.9" customHeight="1" thickBot="1">
      <c r="A7" s="235" t="s">
        <v>1</v>
      </c>
      <c r="B7" s="185" t="s">
        <v>590</v>
      </c>
      <c r="C7" s="185" t="s">
        <v>590</v>
      </c>
      <c r="D7" s="204" t="s">
        <v>285</v>
      </c>
      <c r="E7" s="368" t="str">
        <f>C6</f>
        <v xml:space="preserve">白家澤 </v>
      </c>
      <c r="F7" s="191"/>
      <c r="G7" s="191"/>
      <c r="H7" s="192"/>
      <c r="I7" s="182"/>
    </row>
    <row r="8" spans="1:9" s="183" customFormat="1" ht="11.9" customHeight="1">
      <c r="A8" s="236" t="s">
        <v>3</v>
      </c>
      <c r="B8" s="189" t="s">
        <v>590</v>
      </c>
      <c r="C8" s="189" t="s">
        <v>808</v>
      </c>
      <c r="D8" s="196"/>
      <c r="E8" s="369"/>
      <c r="F8" s="191" t="str">
        <f>E6</f>
        <v xml:space="preserve">李育承 </v>
      </c>
      <c r="G8" s="197"/>
      <c r="H8" s="192"/>
      <c r="I8" s="182"/>
    </row>
    <row r="9" spans="1:9" s="183" customFormat="1" ht="11.9" customHeight="1" thickBot="1">
      <c r="A9" s="233" t="s">
        <v>1</v>
      </c>
      <c r="B9" s="185" t="s">
        <v>914</v>
      </c>
      <c r="C9" s="185" t="s">
        <v>1166</v>
      </c>
      <c r="D9" s="198"/>
      <c r="E9" s="370" t="s">
        <v>349</v>
      </c>
      <c r="F9" s="368" t="str">
        <f>E7</f>
        <v xml:space="preserve">白家澤 </v>
      </c>
      <c r="G9" s="191"/>
      <c r="H9" s="192"/>
      <c r="I9" s="182"/>
    </row>
    <row r="10" spans="1:9" s="183" customFormat="1" ht="11.9" customHeight="1" thickBot="1">
      <c r="A10" s="234" t="s">
        <v>4</v>
      </c>
      <c r="B10" s="366" t="s">
        <v>914</v>
      </c>
      <c r="C10" s="366" t="s">
        <v>1167</v>
      </c>
      <c r="D10" s="367"/>
      <c r="E10" s="200">
        <v>0.77777777777777779</v>
      </c>
      <c r="F10" s="376" t="s">
        <v>6280</v>
      </c>
      <c r="G10" s="191"/>
      <c r="H10" s="192"/>
      <c r="I10" s="182"/>
    </row>
    <row r="11" spans="1:9" s="183" customFormat="1" ht="11.9" customHeight="1" thickBot="1">
      <c r="A11" s="235" t="s">
        <v>1</v>
      </c>
      <c r="B11" s="185" t="s">
        <v>882</v>
      </c>
      <c r="C11" s="185" t="s">
        <v>1168</v>
      </c>
      <c r="D11" s="204" t="s">
        <v>286</v>
      </c>
      <c r="E11" s="555" t="s">
        <v>5926</v>
      </c>
      <c r="F11" s="199"/>
      <c r="G11" s="191"/>
      <c r="H11" s="192"/>
      <c r="I11" s="182"/>
    </row>
    <row r="12" spans="1:9" s="183" customFormat="1" ht="11.9" customHeight="1">
      <c r="A12" s="236" t="s">
        <v>5</v>
      </c>
      <c r="B12" s="189" t="s">
        <v>882</v>
      </c>
      <c r="C12" s="189" t="s">
        <v>1169</v>
      </c>
      <c r="D12" s="202">
        <v>0.73263888888888884</v>
      </c>
      <c r="E12" s="522" t="s">
        <v>5927</v>
      </c>
      <c r="F12" s="199"/>
      <c r="G12" s="197" t="str">
        <f>F16</f>
        <v xml:space="preserve">蔡沛峰 </v>
      </c>
      <c r="H12" s="192"/>
      <c r="I12" s="182"/>
    </row>
    <row r="13" spans="1:9" s="183" customFormat="1" ht="11.9" customHeight="1" thickBot="1">
      <c r="A13" s="233" t="s">
        <v>1</v>
      </c>
      <c r="B13" s="185" t="s">
        <v>1055</v>
      </c>
      <c r="C13" s="185" t="s">
        <v>1170</v>
      </c>
      <c r="D13" s="198"/>
      <c r="E13" s="191"/>
      <c r="F13" s="199" t="s">
        <v>381</v>
      </c>
      <c r="G13" s="541" t="str">
        <f>F17</f>
        <v xml:space="preserve">黃品睿 </v>
      </c>
      <c r="H13" s="192" t="s">
        <v>2979</v>
      </c>
      <c r="I13" s="182"/>
    </row>
    <row r="14" spans="1:9" s="183" customFormat="1" ht="11.9" customHeight="1">
      <c r="A14" s="234" t="s">
        <v>6</v>
      </c>
      <c r="B14" s="189" t="s">
        <v>1055</v>
      </c>
      <c r="C14" s="189" t="s">
        <v>1171</v>
      </c>
      <c r="D14" s="190"/>
      <c r="E14" s="191"/>
      <c r="F14" s="552">
        <v>0.66666666666666663</v>
      </c>
      <c r="G14" s="419" t="s">
        <v>6526</v>
      </c>
      <c r="H14" s="192"/>
      <c r="I14" s="182"/>
    </row>
    <row r="15" spans="1:9" s="183" customFormat="1" ht="11.9" customHeight="1" thickBot="1">
      <c r="A15" s="235" t="s">
        <v>1</v>
      </c>
      <c r="B15" s="185" t="s">
        <v>922</v>
      </c>
      <c r="C15" s="185" t="s">
        <v>1172</v>
      </c>
      <c r="D15" s="194" t="s">
        <v>287</v>
      </c>
      <c r="E15" s="541" t="s">
        <v>5929</v>
      </c>
      <c r="F15" s="370"/>
      <c r="G15" s="191"/>
      <c r="H15" s="192"/>
      <c r="I15" s="182"/>
    </row>
    <row r="16" spans="1:9" s="183" customFormat="1" ht="11.9" customHeight="1" thickBot="1">
      <c r="A16" s="236" t="s">
        <v>7</v>
      </c>
      <c r="B16" s="366" t="s">
        <v>922</v>
      </c>
      <c r="C16" s="366" t="s">
        <v>1173</v>
      </c>
      <c r="D16" s="540">
        <v>0.73263888888888884</v>
      </c>
      <c r="E16" s="566" t="s">
        <v>5930</v>
      </c>
      <c r="F16" s="370" t="str">
        <f>C19</f>
        <v xml:space="preserve">蔡沛峰 </v>
      </c>
      <c r="G16" s="191"/>
      <c r="H16" s="192"/>
      <c r="I16" s="182"/>
    </row>
    <row r="17" spans="1:9" s="183" customFormat="1" ht="11.9" customHeight="1" thickBot="1">
      <c r="A17" s="233" t="s">
        <v>1</v>
      </c>
      <c r="B17" s="185" t="s">
        <v>886</v>
      </c>
      <c r="C17" s="185" t="s">
        <v>1174</v>
      </c>
      <c r="D17" s="198"/>
      <c r="E17" s="199" t="s">
        <v>350</v>
      </c>
      <c r="F17" s="553" t="str">
        <f>C20</f>
        <v xml:space="preserve">黃品睿 </v>
      </c>
      <c r="G17" s="191"/>
      <c r="H17" s="192"/>
      <c r="I17" s="182"/>
    </row>
    <row r="18" spans="1:9" s="183" customFormat="1" ht="11.9" customHeight="1">
      <c r="A18" s="234" t="s">
        <v>8</v>
      </c>
      <c r="B18" s="189" t="s">
        <v>886</v>
      </c>
      <c r="C18" s="189" t="s">
        <v>1175</v>
      </c>
      <c r="D18" s="190"/>
      <c r="E18" s="552">
        <v>0.77777777777777779</v>
      </c>
      <c r="F18" s="550" t="s">
        <v>6284</v>
      </c>
      <c r="G18" s="197"/>
      <c r="H18" s="192"/>
      <c r="I18" s="182"/>
    </row>
    <row r="19" spans="1:9" s="183" customFormat="1" ht="11.9" customHeight="1" thickBot="1">
      <c r="A19" s="235" t="s">
        <v>1</v>
      </c>
      <c r="B19" s="185" t="s">
        <v>879</v>
      </c>
      <c r="C19" s="185" t="s">
        <v>1176</v>
      </c>
      <c r="D19" s="194" t="s">
        <v>288</v>
      </c>
      <c r="E19" s="553" t="s">
        <v>5912</v>
      </c>
      <c r="F19" s="191"/>
      <c r="G19" s="191"/>
      <c r="H19" s="192"/>
      <c r="I19" s="182"/>
    </row>
    <row r="20" spans="1:9" s="183" customFormat="1" ht="11.9" customHeight="1" thickBot="1">
      <c r="A20" s="236" t="s">
        <v>9</v>
      </c>
      <c r="B20" s="366" t="s">
        <v>879</v>
      </c>
      <c r="C20" s="366" t="s">
        <v>1177</v>
      </c>
      <c r="D20" s="378">
        <v>0.73263888888888884</v>
      </c>
      <c r="E20" s="419" t="s">
        <v>5913</v>
      </c>
      <c r="F20" s="197"/>
      <c r="G20" s="191"/>
      <c r="H20" s="192"/>
      <c r="I20" s="182"/>
    </row>
    <row r="21" spans="1:9" s="183" customFormat="1" ht="11.9" customHeight="1">
      <c r="A21" s="233" t="s">
        <v>1</v>
      </c>
      <c r="B21" s="185" t="s">
        <v>826</v>
      </c>
      <c r="C21" s="185" t="s">
        <v>1178</v>
      </c>
      <c r="D21" s="198"/>
      <c r="E21" s="191"/>
      <c r="F21" s="191"/>
      <c r="G21" s="191" t="s">
        <v>2828</v>
      </c>
      <c r="H21" s="192"/>
      <c r="I21" s="182"/>
    </row>
    <row r="22" spans="1:9" s="183" customFormat="1" ht="11.9" customHeight="1" thickBot="1">
      <c r="A22" s="234" t="s">
        <v>10</v>
      </c>
      <c r="B22" s="366" t="s">
        <v>826</v>
      </c>
      <c r="C22" s="366" t="s">
        <v>1179</v>
      </c>
      <c r="D22" s="367"/>
      <c r="E22" s="191"/>
      <c r="F22" s="191"/>
      <c r="G22" s="203" t="s">
        <v>2829</v>
      </c>
      <c r="H22" s="192"/>
      <c r="I22" s="182"/>
    </row>
    <row r="23" spans="1:9" s="183" customFormat="1" ht="11.9" customHeight="1" thickBot="1">
      <c r="A23" s="235" t="s">
        <v>1</v>
      </c>
      <c r="B23" s="185" t="s">
        <v>590</v>
      </c>
      <c r="C23" s="185" t="s">
        <v>590</v>
      </c>
      <c r="D23" s="204" t="s">
        <v>289</v>
      </c>
      <c r="E23" s="368" t="s">
        <v>5912</v>
      </c>
      <c r="F23" s="191"/>
      <c r="G23" s="191"/>
      <c r="H23" s="192"/>
      <c r="I23" s="182"/>
    </row>
    <row r="24" spans="1:9" s="183" customFormat="1" ht="11.9" customHeight="1">
      <c r="A24" s="236" t="s">
        <v>11</v>
      </c>
      <c r="B24" s="189" t="s">
        <v>590</v>
      </c>
      <c r="C24" s="189" t="s">
        <v>838</v>
      </c>
      <c r="D24" s="202" t="s">
        <v>2830</v>
      </c>
      <c r="E24" s="376"/>
      <c r="F24" s="191" t="str">
        <f>C27</f>
        <v xml:space="preserve">廖御喬 </v>
      </c>
      <c r="G24" s="197"/>
      <c r="H24" s="192"/>
      <c r="I24" s="182"/>
    </row>
    <row r="25" spans="1:9" s="183" customFormat="1" ht="11.9" customHeight="1" thickBot="1">
      <c r="A25" s="233" t="s">
        <v>1</v>
      </c>
      <c r="B25" s="185" t="s">
        <v>1014</v>
      </c>
      <c r="C25" s="185" t="s">
        <v>1180</v>
      </c>
      <c r="D25" s="198"/>
      <c r="E25" s="199" t="s">
        <v>351</v>
      </c>
      <c r="F25" s="541" t="str">
        <f>C28</f>
        <v xml:space="preserve">葉作巖 </v>
      </c>
      <c r="G25" s="191"/>
      <c r="H25" s="192"/>
      <c r="I25" s="182"/>
    </row>
    <row r="26" spans="1:9" s="183" customFormat="1" ht="11.9" customHeight="1">
      <c r="A26" s="234" t="s">
        <v>12</v>
      </c>
      <c r="B26" s="189" t="s">
        <v>1014</v>
      </c>
      <c r="C26" s="189" t="s">
        <v>1181</v>
      </c>
      <c r="D26" s="190"/>
      <c r="E26" s="552">
        <v>0.77777777777777779</v>
      </c>
      <c r="F26" s="551" t="s">
        <v>6281</v>
      </c>
      <c r="G26" s="191"/>
      <c r="H26" s="192"/>
      <c r="I26" s="182"/>
    </row>
    <row r="27" spans="1:9" s="183" customFormat="1" ht="11.9" customHeight="1" thickBot="1">
      <c r="A27" s="235" t="s">
        <v>1</v>
      </c>
      <c r="B27" s="185" t="s">
        <v>987</v>
      </c>
      <c r="C27" s="185" t="s">
        <v>1182</v>
      </c>
      <c r="D27" s="194" t="s">
        <v>290</v>
      </c>
      <c r="E27" s="553" t="s">
        <v>5933</v>
      </c>
      <c r="F27" s="199"/>
      <c r="G27" s="191"/>
      <c r="H27" s="192"/>
      <c r="I27" s="182"/>
    </row>
    <row r="28" spans="1:9" s="183" customFormat="1" ht="11.9" customHeight="1" thickBot="1">
      <c r="A28" s="236" t="s">
        <v>13</v>
      </c>
      <c r="B28" s="366" t="s">
        <v>987</v>
      </c>
      <c r="C28" s="366" t="s">
        <v>1183</v>
      </c>
      <c r="D28" s="378">
        <v>0.73263888888888884</v>
      </c>
      <c r="E28" s="564" t="s">
        <v>5934</v>
      </c>
      <c r="F28" s="199"/>
      <c r="G28" s="191" t="str">
        <f>F32</f>
        <v xml:space="preserve">單淮笙 </v>
      </c>
      <c r="H28" s="192"/>
      <c r="I28" s="182"/>
    </row>
    <row r="29" spans="1:9" s="183" customFormat="1" ht="11.9" customHeight="1" thickBot="1">
      <c r="A29" s="233" t="s">
        <v>1</v>
      </c>
      <c r="B29" s="185" t="s">
        <v>854</v>
      </c>
      <c r="C29" s="185" t="s">
        <v>1184</v>
      </c>
      <c r="D29" s="198"/>
      <c r="E29" s="191"/>
      <c r="F29" s="199" t="s">
        <v>382</v>
      </c>
      <c r="G29" s="377" t="str">
        <f>F33</f>
        <v xml:space="preserve">梁均蔚 </v>
      </c>
      <c r="H29" s="192" t="s">
        <v>2831</v>
      </c>
      <c r="I29" s="182"/>
    </row>
    <row r="30" spans="1:9" s="183" customFormat="1" ht="11.9" customHeight="1" thickBot="1">
      <c r="A30" s="234" t="s">
        <v>14</v>
      </c>
      <c r="B30" s="366" t="s">
        <v>854</v>
      </c>
      <c r="C30" s="366" t="s">
        <v>1185</v>
      </c>
      <c r="D30" s="367"/>
      <c r="E30" s="191"/>
      <c r="F30" s="552">
        <v>0.66666666666666663</v>
      </c>
      <c r="G30" s="419" t="s">
        <v>6527</v>
      </c>
      <c r="H30" s="192"/>
      <c r="I30" s="182"/>
    </row>
    <row r="31" spans="1:9" s="183" customFormat="1" ht="11.9" customHeight="1" thickBot="1">
      <c r="A31" s="235" t="s">
        <v>1</v>
      </c>
      <c r="B31" s="185" t="s">
        <v>912</v>
      </c>
      <c r="C31" s="185" t="s">
        <v>1186</v>
      </c>
      <c r="D31" s="544" t="s">
        <v>291</v>
      </c>
      <c r="E31" s="368" t="s">
        <v>5935</v>
      </c>
      <c r="F31" s="370"/>
      <c r="G31" s="191"/>
      <c r="H31" s="192"/>
      <c r="I31" s="182"/>
    </row>
    <row r="32" spans="1:9" s="183" customFormat="1" ht="11.9" customHeight="1">
      <c r="A32" s="236" t="s">
        <v>15</v>
      </c>
      <c r="B32" s="189" t="s">
        <v>912</v>
      </c>
      <c r="C32" s="189" t="s">
        <v>1187</v>
      </c>
      <c r="D32" s="202">
        <v>0.73263888888888884</v>
      </c>
      <c r="E32" s="568" t="s">
        <v>5936</v>
      </c>
      <c r="F32" s="370" t="str">
        <f>C33</f>
        <v xml:space="preserve">單淮笙 </v>
      </c>
      <c r="G32" s="191"/>
      <c r="H32" s="192"/>
      <c r="I32" s="182"/>
    </row>
    <row r="33" spans="1:9" s="183" customFormat="1" ht="11.9" customHeight="1" thickBot="1">
      <c r="A33" s="233" t="s">
        <v>1</v>
      </c>
      <c r="B33" s="185" t="s">
        <v>1188</v>
      </c>
      <c r="C33" s="185" t="s">
        <v>1189</v>
      </c>
      <c r="D33" s="198"/>
      <c r="E33" s="199" t="s">
        <v>352</v>
      </c>
      <c r="F33" s="553" t="str">
        <f>C34</f>
        <v xml:space="preserve">梁均蔚 </v>
      </c>
      <c r="G33" s="191"/>
      <c r="H33" s="192"/>
      <c r="I33" s="182"/>
    </row>
    <row r="34" spans="1:9" s="183" customFormat="1" ht="11.9" customHeight="1" thickBot="1">
      <c r="A34" s="234" t="s">
        <v>16</v>
      </c>
      <c r="B34" s="366" t="s">
        <v>1188</v>
      </c>
      <c r="C34" s="366" t="s">
        <v>1190</v>
      </c>
      <c r="D34" s="367"/>
      <c r="E34" s="552">
        <v>0.77777777777777779</v>
      </c>
      <c r="F34" s="550" t="s">
        <v>6283</v>
      </c>
      <c r="G34" s="197"/>
      <c r="H34" s="192"/>
      <c r="I34" s="182"/>
    </row>
    <row r="35" spans="1:9" s="183" customFormat="1" ht="11.9" customHeight="1" thickBot="1">
      <c r="A35" s="235" t="s">
        <v>1</v>
      </c>
      <c r="B35" s="185" t="s">
        <v>884</v>
      </c>
      <c r="C35" s="185" t="s">
        <v>1191</v>
      </c>
      <c r="D35" s="544" t="s">
        <v>292</v>
      </c>
      <c r="E35" s="579" t="s">
        <v>5949</v>
      </c>
      <c r="F35" s="191"/>
      <c r="G35" s="191"/>
      <c r="H35" s="192"/>
      <c r="I35" s="182"/>
    </row>
    <row r="36" spans="1:9" s="183" customFormat="1" ht="11.9" customHeight="1">
      <c r="A36" s="236" t="s">
        <v>17</v>
      </c>
      <c r="B36" s="189" t="s">
        <v>884</v>
      </c>
      <c r="C36" s="189" t="s">
        <v>1192</v>
      </c>
      <c r="D36" s="202">
        <v>0.73263888888888884</v>
      </c>
      <c r="E36" s="565" t="s">
        <v>5950</v>
      </c>
      <c r="F36" s="197"/>
      <c r="G36" s="191"/>
      <c r="H36" s="192"/>
      <c r="I36" s="182"/>
    </row>
    <row r="37" spans="1:9" s="183" customFormat="1" ht="11.9" customHeight="1">
      <c r="A37" s="233" t="s">
        <v>1</v>
      </c>
      <c r="B37" s="185" t="s">
        <v>891</v>
      </c>
      <c r="C37" s="185" t="s">
        <v>1193</v>
      </c>
      <c r="D37" s="198"/>
      <c r="E37" s="191"/>
      <c r="F37" s="191"/>
      <c r="G37" s="191"/>
      <c r="H37" s="192" t="s">
        <v>2834</v>
      </c>
      <c r="I37" s="182"/>
    </row>
    <row r="38" spans="1:9" s="183" customFormat="1" ht="11.9" customHeight="1" thickBot="1">
      <c r="A38" s="234" t="s">
        <v>18</v>
      </c>
      <c r="B38" s="366" t="s">
        <v>891</v>
      </c>
      <c r="C38" s="366" t="s">
        <v>1194</v>
      </c>
      <c r="D38" s="367"/>
      <c r="E38" s="191"/>
      <c r="F38" s="191"/>
      <c r="G38" s="191"/>
      <c r="H38" s="209" t="s">
        <v>2835</v>
      </c>
      <c r="I38" s="182"/>
    </row>
    <row r="39" spans="1:9" s="183" customFormat="1" ht="11.9" customHeight="1" thickBot="1">
      <c r="A39" s="235" t="s">
        <v>1</v>
      </c>
      <c r="B39" s="185" t="s">
        <v>590</v>
      </c>
      <c r="C39" s="185" t="s">
        <v>590</v>
      </c>
      <c r="D39" s="544" t="s">
        <v>293</v>
      </c>
      <c r="E39" s="368" t="s">
        <v>5914</v>
      </c>
      <c r="F39" s="191"/>
      <c r="G39" s="191"/>
      <c r="H39" s="192"/>
      <c r="I39" s="182"/>
    </row>
    <row r="40" spans="1:9" s="183" customFormat="1" ht="11.9" customHeight="1">
      <c r="A40" s="236" t="s">
        <v>19</v>
      </c>
      <c r="B40" s="189" t="s">
        <v>590</v>
      </c>
      <c r="C40" s="189" t="s">
        <v>868</v>
      </c>
      <c r="D40" s="196"/>
      <c r="E40" s="376"/>
      <c r="F40" s="191" t="str">
        <f>C41</f>
        <v xml:space="preserve">翁鋒鈞 </v>
      </c>
      <c r="G40" s="197"/>
      <c r="H40" s="192"/>
      <c r="I40" s="182"/>
    </row>
    <row r="41" spans="1:9" s="183" customFormat="1" ht="11.9" customHeight="1" thickBot="1">
      <c r="A41" s="233" t="s">
        <v>1</v>
      </c>
      <c r="B41" s="185" t="s">
        <v>839</v>
      </c>
      <c r="C41" s="185" t="s">
        <v>1195</v>
      </c>
      <c r="D41" s="198"/>
      <c r="E41" s="199" t="s">
        <v>353</v>
      </c>
      <c r="F41" s="377" t="str">
        <f>C42</f>
        <v xml:space="preserve">黃梓熙 </v>
      </c>
      <c r="G41" s="191"/>
      <c r="H41" s="192"/>
      <c r="I41" s="182"/>
    </row>
    <row r="42" spans="1:9" s="183" customFormat="1" ht="11.9" customHeight="1" thickBot="1">
      <c r="A42" s="234" t="s">
        <v>20</v>
      </c>
      <c r="B42" s="366" t="s">
        <v>839</v>
      </c>
      <c r="C42" s="366" t="s">
        <v>1196</v>
      </c>
      <c r="D42" s="367"/>
      <c r="E42" s="552">
        <v>0.79861111111111116</v>
      </c>
      <c r="F42" s="369" t="s">
        <v>6282</v>
      </c>
      <c r="G42" s="191"/>
      <c r="H42" s="192"/>
      <c r="I42" s="182"/>
    </row>
    <row r="43" spans="1:9" s="183" customFormat="1" ht="11.9" customHeight="1" thickBot="1">
      <c r="A43" s="235" t="s">
        <v>1</v>
      </c>
      <c r="B43" s="185" t="s">
        <v>1072</v>
      </c>
      <c r="C43" s="185" t="s">
        <v>1197</v>
      </c>
      <c r="D43" s="544" t="s">
        <v>294</v>
      </c>
      <c r="E43" s="579" t="s">
        <v>5931</v>
      </c>
      <c r="F43" s="370"/>
      <c r="G43" s="191"/>
      <c r="H43" s="192"/>
      <c r="I43" s="182"/>
    </row>
    <row r="44" spans="1:9" s="183" customFormat="1" ht="11.9" customHeight="1">
      <c r="A44" s="236" t="s">
        <v>21</v>
      </c>
      <c r="B44" s="189" t="s">
        <v>1072</v>
      </c>
      <c r="C44" s="189" t="s">
        <v>1198</v>
      </c>
      <c r="D44" s="202">
        <v>0.73263888888888884</v>
      </c>
      <c r="E44" s="565" t="s">
        <v>5932</v>
      </c>
      <c r="F44" s="370"/>
      <c r="G44" s="191" t="str">
        <f>F40</f>
        <v xml:space="preserve">翁鋒鈞 </v>
      </c>
      <c r="H44" s="192"/>
      <c r="I44" s="182"/>
    </row>
    <row r="45" spans="1:9" s="183" customFormat="1" ht="11.9" customHeight="1" thickBot="1">
      <c r="A45" s="233" t="s">
        <v>1</v>
      </c>
      <c r="B45" s="185" t="s">
        <v>1144</v>
      </c>
      <c r="C45" s="185" t="s">
        <v>1199</v>
      </c>
      <c r="D45" s="198"/>
      <c r="E45" s="191"/>
      <c r="F45" s="370" t="s">
        <v>383</v>
      </c>
      <c r="G45" s="368" t="str">
        <f>F41</f>
        <v xml:space="preserve">黃梓熙 </v>
      </c>
      <c r="H45" s="192" t="s">
        <v>2833</v>
      </c>
      <c r="I45" s="182"/>
    </row>
    <row r="46" spans="1:9" s="183" customFormat="1" ht="11.9" customHeight="1">
      <c r="A46" s="234" t="s">
        <v>22</v>
      </c>
      <c r="B46" s="189" t="s">
        <v>1144</v>
      </c>
      <c r="C46" s="189" t="s">
        <v>1200</v>
      </c>
      <c r="D46" s="190"/>
      <c r="E46" s="191"/>
      <c r="F46" s="200">
        <v>0.66666666666666663</v>
      </c>
      <c r="G46" s="191" t="s">
        <v>6523</v>
      </c>
      <c r="H46" s="192"/>
      <c r="I46" s="182"/>
    </row>
    <row r="47" spans="1:9" s="183" customFormat="1" ht="11.9" customHeight="1" thickBot="1">
      <c r="A47" s="235" t="s">
        <v>1</v>
      </c>
      <c r="B47" s="185" t="s">
        <v>893</v>
      </c>
      <c r="C47" s="185" t="s">
        <v>1201</v>
      </c>
      <c r="D47" s="194" t="s">
        <v>295</v>
      </c>
      <c r="E47" s="541" t="s">
        <v>5937</v>
      </c>
      <c r="F47" s="199"/>
      <c r="G47" s="191"/>
      <c r="H47" s="192"/>
      <c r="I47" s="182"/>
    </row>
    <row r="48" spans="1:9" s="183" customFormat="1" ht="11.9" customHeight="1" thickBot="1">
      <c r="A48" s="236" t="s">
        <v>23</v>
      </c>
      <c r="B48" s="366" t="s">
        <v>893</v>
      </c>
      <c r="C48" s="366" t="s">
        <v>1202</v>
      </c>
      <c r="D48" s="378">
        <v>0.73263888888888884</v>
      </c>
      <c r="E48" s="566" t="s">
        <v>5938</v>
      </c>
      <c r="F48" s="199" t="str">
        <f>C51</f>
        <v xml:space="preserve">林郁宸 </v>
      </c>
      <c r="G48" s="191"/>
      <c r="H48" s="192"/>
      <c r="I48" s="182"/>
    </row>
    <row r="49" spans="1:9" s="183" customFormat="1" ht="11.9" customHeight="1" thickBot="1">
      <c r="A49" s="233" t="s">
        <v>1</v>
      </c>
      <c r="B49" s="185" t="s">
        <v>1203</v>
      </c>
      <c r="C49" s="185" t="s">
        <v>1204</v>
      </c>
      <c r="D49" s="198"/>
      <c r="E49" s="199" t="s">
        <v>354</v>
      </c>
      <c r="F49" s="379" t="str">
        <f>C52</f>
        <v xml:space="preserve">陳傑偉 </v>
      </c>
      <c r="G49" s="191"/>
      <c r="H49" s="192"/>
      <c r="I49" s="182"/>
    </row>
    <row r="50" spans="1:9" s="183" customFormat="1" ht="11.9" customHeight="1">
      <c r="A50" s="234" t="s">
        <v>24</v>
      </c>
      <c r="B50" s="189" t="s">
        <v>1203</v>
      </c>
      <c r="C50" s="189" t="s">
        <v>1205</v>
      </c>
      <c r="D50" s="190"/>
      <c r="E50" s="552">
        <v>0.79861111111111116</v>
      </c>
      <c r="F50" s="191" t="s">
        <v>6286</v>
      </c>
      <c r="G50" s="191"/>
      <c r="H50" s="192"/>
      <c r="I50" s="182"/>
    </row>
    <row r="51" spans="1:9" s="183" customFormat="1" ht="11.9" customHeight="1" thickBot="1">
      <c r="A51" s="235" t="s">
        <v>1</v>
      </c>
      <c r="B51" s="185" t="s">
        <v>1206</v>
      </c>
      <c r="C51" s="185" t="s">
        <v>1207</v>
      </c>
      <c r="D51" s="194" t="s">
        <v>296</v>
      </c>
      <c r="E51" s="553" t="s">
        <v>5915</v>
      </c>
      <c r="F51" s="191"/>
      <c r="G51" s="191"/>
      <c r="H51" s="192"/>
      <c r="I51" s="182"/>
    </row>
    <row r="52" spans="1:9" s="183" customFormat="1" ht="11.9" customHeight="1" thickBot="1">
      <c r="A52" s="236" t="s">
        <v>25</v>
      </c>
      <c r="B52" s="366" t="s">
        <v>1206</v>
      </c>
      <c r="C52" s="366" t="s">
        <v>1208</v>
      </c>
      <c r="D52" s="540">
        <v>0.73263888888888884</v>
      </c>
      <c r="E52" s="564" t="s">
        <v>5939</v>
      </c>
      <c r="F52" s="191"/>
      <c r="G52" s="191"/>
      <c r="H52" s="192"/>
      <c r="I52" s="182"/>
    </row>
    <row r="53" spans="1:9" s="183" customFormat="1" ht="11.9" customHeight="1">
      <c r="A53" s="233" t="s">
        <v>1</v>
      </c>
      <c r="B53" s="185" t="s">
        <v>888</v>
      </c>
      <c r="C53" s="185" t="s">
        <v>1209</v>
      </c>
      <c r="D53" s="198"/>
      <c r="E53" s="191"/>
      <c r="F53" s="191"/>
      <c r="G53" s="191" t="s">
        <v>2834</v>
      </c>
      <c r="H53" s="192"/>
      <c r="I53" s="182"/>
    </row>
    <row r="54" spans="1:9" s="183" customFormat="1" ht="11.9" customHeight="1" thickBot="1">
      <c r="A54" s="234" t="s">
        <v>26</v>
      </c>
      <c r="B54" s="366" t="s">
        <v>888</v>
      </c>
      <c r="C54" s="366" t="s">
        <v>1210</v>
      </c>
      <c r="D54" s="367"/>
      <c r="E54" s="191"/>
      <c r="F54" s="191"/>
      <c r="G54" s="203" t="s">
        <v>2835</v>
      </c>
      <c r="H54" s="192"/>
      <c r="I54" s="182"/>
    </row>
    <row r="55" spans="1:9" s="183" customFormat="1" ht="11.9" customHeight="1" thickBot="1">
      <c r="A55" s="235" t="s">
        <v>1</v>
      </c>
      <c r="B55" s="185" t="s">
        <v>590</v>
      </c>
      <c r="C55" s="185" t="s">
        <v>590</v>
      </c>
      <c r="D55" s="544" t="s">
        <v>297</v>
      </c>
      <c r="E55" s="368" t="s">
        <v>5915</v>
      </c>
      <c r="F55" s="191"/>
      <c r="G55" s="191"/>
      <c r="H55" s="192"/>
      <c r="I55" s="182"/>
    </row>
    <row r="56" spans="1:9" s="183" customFormat="1" ht="11.9" customHeight="1">
      <c r="A56" s="236" t="s">
        <v>27</v>
      </c>
      <c r="B56" s="189" t="s">
        <v>590</v>
      </c>
      <c r="C56" s="189" t="s">
        <v>895</v>
      </c>
      <c r="D56" s="202" t="s">
        <v>2830</v>
      </c>
      <c r="E56" s="369"/>
      <c r="F56" s="191" t="str">
        <f>C53</f>
        <v xml:space="preserve">林耕皞 </v>
      </c>
      <c r="G56" s="191"/>
      <c r="H56" s="192"/>
      <c r="I56" s="182"/>
    </row>
    <row r="57" spans="1:9" s="183" customFormat="1" ht="11.9" customHeight="1" thickBot="1">
      <c r="A57" s="233" t="s">
        <v>1</v>
      </c>
      <c r="B57" s="185" t="s">
        <v>902</v>
      </c>
      <c r="C57" s="185" t="s">
        <v>1211</v>
      </c>
      <c r="D57" s="198"/>
      <c r="E57" s="370" t="s">
        <v>355</v>
      </c>
      <c r="F57" s="368" t="str">
        <f>C54</f>
        <v xml:space="preserve">陳奕崴 </v>
      </c>
      <c r="G57" s="191"/>
      <c r="H57" s="192"/>
      <c r="I57" s="182"/>
    </row>
    <row r="58" spans="1:9" s="183" customFormat="1" ht="11.9" customHeight="1">
      <c r="A58" s="234" t="s">
        <v>28</v>
      </c>
      <c r="B58" s="189" t="s">
        <v>902</v>
      </c>
      <c r="C58" s="189" t="s">
        <v>1212</v>
      </c>
      <c r="D58" s="190"/>
      <c r="E58" s="200">
        <v>0.79861111111111116</v>
      </c>
      <c r="F58" s="376" t="s">
        <v>6285</v>
      </c>
      <c r="G58" s="191"/>
      <c r="H58" s="192"/>
      <c r="I58" s="182"/>
    </row>
    <row r="59" spans="1:9" s="183" customFormat="1" ht="11.9" customHeight="1" thickBot="1">
      <c r="A59" s="235" t="s">
        <v>1</v>
      </c>
      <c r="B59" s="185" t="s">
        <v>1213</v>
      </c>
      <c r="C59" s="185" t="s">
        <v>1214</v>
      </c>
      <c r="D59" s="194" t="s">
        <v>298</v>
      </c>
      <c r="E59" s="548" t="s">
        <v>5940</v>
      </c>
      <c r="F59" s="199"/>
      <c r="G59" s="191"/>
      <c r="H59" s="192"/>
      <c r="I59" s="182"/>
    </row>
    <row r="60" spans="1:9" s="183" customFormat="1" ht="11.9" customHeight="1" thickBot="1">
      <c r="A60" s="236" t="s">
        <v>29</v>
      </c>
      <c r="B60" s="366" t="s">
        <v>1213</v>
      </c>
      <c r="C60" s="366" t="s">
        <v>5942</v>
      </c>
      <c r="D60" s="540">
        <v>0.75</v>
      </c>
      <c r="E60" s="564" t="s">
        <v>5941</v>
      </c>
      <c r="F60" s="199"/>
      <c r="G60" s="191" t="str">
        <f>F64</f>
        <v xml:space="preserve">林晨凡 </v>
      </c>
      <c r="H60" s="192"/>
      <c r="I60" s="182"/>
    </row>
    <row r="61" spans="1:9" s="183" customFormat="1" ht="11.9" customHeight="1" thickBot="1">
      <c r="A61" s="233" t="s">
        <v>1</v>
      </c>
      <c r="B61" s="185" t="s">
        <v>1215</v>
      </c>
      <c r="C61" s="185" t="s">
        <v>1216</v>
      </c>
      <c r="D61" s="198"/>
      <c r="E61" s="191"/>
      <c r="F61" s="199" t="s">
        <v>384</v>
      </c>
      <c r="G61" s="541" t="str">
        <f>F65</f>
        <v xml:space="preserve">陳柏瑜 </v>
      </c>
      <c r="H61" s="192" t="s">
        <v>2836</v>
      </c>
      <c r="I61" s="182"/>
    </row>
    <row r="62" spans="1:9" s="183" customFormat="1" ht="11.9" customHeight="1">
      <c r="A62" s="234" t="s">
        <v>30</v>
      </c>
      <c r="B62" s="189" t="s">
        <v>1215</v>
      </c>
      <c r="C62" s="189" t="s">
        <v>1217</v>
      </c>
      <c r="D62" s="190"/>
      <c r="E62" s="191"/>
      <c r="F62" s="552">
        <v>0.66666666666666663</v>
      </c>
      <c r="G62" s="550" t="s">
        <v>6524</v>
      </c>
      <c r="H62" s="192"/>
      <c r="I62" s="182"/>
    </row>
    <row r="63" spans="1:9" s="183" customFormat="1" ht="11.9" customHeight="1" thickBot="1">
      <c r="A63" s="235" t="s">
        <v>1</v>
      </c>
      <c r="B63" s="185" t="s">
        <v>964</v>
      </c>
      <c r="C63" s="185" t="s">
        <v>1218</v>
      </c>
      <c r="D63" s="194" t="s">
        <v>299</v>
      </c>
      <c r="E63" s="377" t="s">
        <v>5951</v>
      </c>
      <c r="F63" s="370"/>
      <c r="G63" s="191"/>
      <c r="H63" s="192"/>
      <c r="I63" s="182"/>
    </row>
    <row r="64" spans="1:9" s="183" customFormat="1" ht="11.9" customHeight="1" thickBot="1">
      <c r="A64" s="236" t="s">
        <v>31</v>
      </c>
      <c r="B64" s="366" t="s">
        <v>964</v>
      </c>
      <c r="C64" s="366" t="s">
        <v>1219</v>
      </c>
      <c r="D64" s="540">
        <v>0.75</v>
      </c>
      <c r="E64" s="568" t="s">
        <v>5952</v>
      </c>
      <c r="F64" s="370" t="str">
        <f>C65</f>
        <v xml:space="preserve">林晨凡 </v>
      </c>
      <c r="G64" s="191"/>
      <c r="H64" s="192"/>
      <c r="I64" s="182"/>
    </row>
    <row r="65" spans="1:9" s="183" customFormat="1" ht="11.9" customHeight="1" thickBot="1">
      <c r="A65" s="233" t="s">
        <v>1</v>
      </c>
      <c r="B65" s="185" t="s">
        <v>847</v>
      </c>
      <c r="C65" s="185" t="s">
        <v>1220</v>
      </c>
      <c r="D65" s="198"/>
      <c r="E65" s="199" t="s">
        <v>356</v>
      </c>
      <c r="F65" s="553" t="str">
        <f>C66</f>
        <v xml:space="preserve">陳柏瑜 </v>
      </c>
      <c r="G65" s="191"/>
      <c r="H65" s="192"/>
      <c r="I65" s="182"/>
    </row>
    <row r="66" spans="1:9" s="183" customFormat="1" ht="11.9" customHeight="1" thickBot="1">
      <c r="A66" s="234" t="s">
        <v>32</v>
      </c>
      <c r="B66" s="366" t="s">
        <v>847</v>
      </c>
      <c r="C66" s="366" t="s">
        <v>1221</v>
      </c>
      <c r="D66" s="367"/>
      <c r="E66" s="552">
        <v>0.79861111111111116</v>
      </c>
      <c r="F66" s="419" t="s">
        <v>6290</v>
      </c>
      <c r="G66" s="191"/>
      <c r="H66" s="192"/>
      <c r="I66" s="182"/>
    </row>
    <row r="67" spans="1:9" s="183" customFormat="1" ht="11.9" customHeight="1" thickBot="1">
      <c r="A67" s="235" t="s">
        <v>1</v>
      </c>
      <c r="B67" s="185" t="s">
        <v>972</v>
      </c>
      <c r="C67" s="185" t="s">
        <v>1222</v>
      </c>
      <c r="D67" s="204" t="s">
        <v>300</v>
      </c>
      <c r="E67" s="575" t="s">
        <v>5943</v>
      </c>
      <c r="F67" s="191"/>
      <c r="G67" s="191"/>
      <c r="H67" s="192"/>
      <c r="I67" s="182"/>
    </row>
    <row r="68" spans="1:9" s="183" customFormat="1" ht="11.9" customHeight="1">
      <c r="A68" s="236" t="s">
        <v>33</v>
      </c>
      <c r="B68" s="189" t="s">
        <v>972</v>
      </c>
      <c r="C68" s="189" t="s">
        <v>1223</v>
      </c>
      <c r="D68" s="202">
        <v>0.75</v>
      </c>
      <c r="E68" s="197" t="s">
        <v>5944</v>
      </c>
      <c r="F68" s="191"/>
      <c r="G68" s="191"/>
      <c r="H68" s="192"/>
      <c r="I68" s="182"/>
    </row>
    <row r="69" spans="1:9" s="183" customFormat="1" ht="11.9" customHeight="1">
      <c r="A69" s="205"/>
      <c r="B69" s="206"/>
      <c r="C69" s="206"/>
      <c r="D69" s="198"/>
      <c r="E69" s="207"/>
      <c r="F69" s="178"/>
      <c r="G69" s="178"/>
      <c r="H69" s="192"/>
      <c r="I69" s="182"/>
    </row>
    <row r="70" spans="1:9" s="183" customFormat="1" ht="11.9" customHeight="1">
      <c r="A70" s="168" t="s">
        <v>2980</v>
      </c>
      <c r="B70" s="191"/>
      <c r="C70" s="178" t="s">
        <v>258</v>
      </c>
      <c r="D70" s="180" t="s">
        <v>3643</v>
      </c>
      <c r="E70" s="180" t="s">
        <v>3637</v>
      </c>
      <c r="F70" s="180" t="s">
        <v>3638</v>
      </c>
      <c r="G70" s="180"/>
      <c r="H70" s="181"/>
      <c r="I70" s="182"/>
    </row>
    <row r="71" spans="1:9" s="187" customFormat="1" ht="11.9" customHeight="1">
      <c r="A71" s="233" t="s">
        <v>1</v>
      </c>
      <c r="B71" s="185" t="s">
        <v>864</v>
      </c>
      <c r="C71" s="185" t="s">
        <v>1224</v>
      </c>
      <c r="D71" s="180"/>
      <c r="E71" s="180"/>
      <c r="F71" s="180"/>
      <c r="G71" s="180"/>
      <c r="H71" s="181"/>
      <c r="I71" s="186"/>
    </row>
    <row r="72" spans="1:9" s="183" customFormat="1" ht="11.9" customHeight="1" thickBot="1">
      <c r="A72" s="234" t="s">
        <v>34</v>
      </c>
      <c r="B72" s="366" t="s">
        <v>864</v>
      </c>
      <c r="C72" s="366" t="s">
        <v>1225</v>
      </c>
      <c r="D72" s="367"/>
      <c r="E72" s="191"/>
      <c r="F72" s="191"/>
      <c r="G72" s="191"/>
      <c r="H72" s="192"/>
      <c r="I72" s="182"/>
    </row>
    <row r="73" spans="1:9" s="183" customFormat="1" ht="11.9" customHeight="1" thickBot="1">
      <c r="A73" s="235" t="s">
        <v>1</v>
      </c>
      <c r="B73" s="185" t="s">
        <v>590</v>
      </c>
      <c r="C73" s="185" t="s">
        <v>590</v>
      </c>
      <c r="D73" s="204" t="s">
        <v>301</v>
      </c>
      <c r="E73" s="368" t="s">
        <v>5916</v>
      </c>
      <c r="F73" s="191"/>
      <c r="G73" s="191"/>
      <c r="H73" s="192"/>
      <c r="I73" s="182"/>
    </row>
    <row r="74" spans="1:9" s="183" customFormat="1" ht="11.9" customHeight="1">
      <c r="A74" s="236" t="s">
        <v>35</v>
      </c>
      <c r="B74" s="189" t="s">
        <v>590</v>
      </c>
      <c r="C74" s="189" t="s">
        <v>924</v>
      </c>
      <c r="D74" s="196"/>
      <c r="E74" s="199"/>
      <c r="F74" s="191" t="str">
        <f>C75</f>
        <v xml:space="preserve">劉睿璿 </v>
      </c>
      <c r="G74" s="197"/>
      <c r="H74" s="192"/>
      <c r="I74" s="182"/>
    </row>
    <row r="75" spans="1:9" s="183" customFormat="1" ht="11.9" customHeight="1" thickBot="1">
      <c r="A75" s="233" t="s">
        <v>1</v>
      </c>
      <c r="B75" s="185" t="s">
        <v>1011</v>
      </c>
      <c r="C75" s="185" t="s">
        <v>1226</v>
      </c>
      <c r="D75" s="198"/>
      <c r="E75" s="199" t="s">
        <v>357</v>
      </c>
      <c r="F75" s="377" t="str">
        <f>C76</f>
        <v xml:space="preserve">陳品奇 </v>
      </c>
      <c r="G75" s="191"/>
      <c r="H75" s="192"/>
      <c r="I75" s="182"/>
    </row>
    <row r="76" spans="1:9" s="183" customFormat="1" ht="11.9" customHeight="1" thickBot="1">
      <c r="A76" s="234" t="s">
        <v>36</v>
      </c>
      <c r="B76" s="366" t="s">
        <v>1011</v>
      </c>
      <c r="C76" s="366" t="s">
        <v>1227</v>
      </c>
      <c r="D76" s="367"/>
      <c r="E76" s="552">
        <v>0.79861111111111116</v>
      </c>
      <c r="F76" s="199" t="s">
        <v>6291</v>
      </c>
      <c r="G76" s="191"/>
      <c r="H76" s="192"/>
      <c r="I76" s="182"/>
    </row>
    <row r="77" spans="1:9" s="183" customFormat="1" ht="11.9" customHeight="1" thickBot="1">
      <c r="A77" s="235" t="s">
        <v>1</v>
      </c>
      <c r="B77" s="185" t="s">
        <v>998</v>
      </c>
      <c r="C77" s="185" t="s">
        <v>1228</v>
      </c>
      <c r="D77" s="544" t="s">
        <v>302</v>
      </c>
      <c r="E77" s="575" t="s">
        <v>5945</v>
      </c>
      <c r="F77" s="199"/>
      <c r="G77" s="191"/>
      <c r="H77" s="192"/>
      <c r="I77" s="182"/>
    </row>
    <row r="78" spans="1:9" s="183" customFormat="1" ht="11.9" customHeight="1">
      <c r="A78" s="236" t="s">
        <v>37</v>
      </c>
      <c r="B78" s="189" t="s">
        <v>998</v>
      </c>
      <c r="C78" s="189" t="s">
        <v>1229</v>
      </c>
      <c r="D78" s="202">
        <v>0.75</v>
      </c>
      <c r="E78" s="197" t="s">
        <v>5946</v>
      </c>
      <c r="F78" s="199"/>
      <c r="G78" s="197" t="str">
        <f>F82</f>
        <v xml:space="preserve">林祺彬 </v>
      </c>
      <c r="H78" s="192"/>
      <c r="I78" s="182"/>
    </row>
    <row r="79" spans="1:9" s="183" customFormat="1" ht="11.9" customHeight="1" thickBot="1">
      <c r="A79" s="233" t="s">
        <v>1</v>
      </c>
      <c r="B79" s="185" t="s">
        <v>1002</v>
      </c>
      <c r="C79" s="185" t="s">
        <v>1230</v>
      </c>
      <c r="D79" s="198"/>
      <c r="E79" s="191"/>
      <c r="F79" s="199" t="s">
        <v>385</v>
      </c>
      <c r="G79" s="377" t="str">
        <f>F83</f>
        <v xml:space="preserve">陳奕良 </v>
      </c>
      <c r="H79" s="192" t="s">
        <v>2838</v>
      </c>
      <c r="I79" s="182"/>
    </row>
    <row r="80" spans="1:9" s="183" customFormat="1" ht="11.9" customHeight="1">
      <c r="A80" s="234" t="s">
        <v>38</v>
      </c>
      <c r="B80" s="189" t="s">
        <v>1002</v>
      </c>
      <c r="C80" s="189" t="s">
        <v>1231</v>
      </c>
      <c r="D80" s="190"/>
      <c r="E80" s="191"/>
      <c r="F80" s="552">
        <v>0.6875</v>
      </c>
      <c r="G80" s="550" t="s">
        <v>6543</v>
      </c>
      <c r="H80" s="192"/>
      <c r="I80" s="182"/>
    </row>
    <row r="81" spans="1:9" s="183" customFormat="1" ht="11.9" customHeight="1" thickBot="1">
      <c r="A81" s="235" t="s">
        <v>1</v>
      </c>
      <c r="B81" s="185" t="s">
        <v>866</v>
      </c>
      <c r="C81" s="185" t="s">
        <v>1232</v>
      </c>
      <c r="D81" s="194" t="s">
        <v>303</v>
      </c>
      <c r="E81" s="377" t="s">
        <v>5915</v>
      </c>
      <c r="F81" s="370"/>
      <c r="G81" s="191"/>
      <c r="H81" s="192"/>
      <c r="I81" s="182"/>
    </row>
    <row r="82" spans="1:9" s="183" customFormat="1" ht="11.9" customHeight="1" thickBot="1">
      <c r="A82" s="236" t="s">
        <v>39</v>
      </c>
      <c r="B82" s="366" t="s">
        <v>866</v>
      </c>
      <c r="C82" s="366" t="s">
        <v>1233</v>
      </c>
      <c r="D82" s="540">
        <v>0.75</v>
      </c>
      <c r="E82" s="600" t="s">
        <v>5953</v>
      </c>
      <c r="F82" s="370" t="str">
        <f>C81</f>
        <v xml:space="preserve">林祺彬 </v>
      </c>
      <c r="G82" s="191"/>
      <c r="H82" s="192"/>
      <c r="I82" s="182"/>
    </row>
    <row r="83" spans="1:9" s="183" customFormat="1" ht="11.9" customHeight="1" thickBot="1">
      <c r="A83" s="233" t="s">
        <v>1</v>
      </c>
      <c r="B83" s="185" t="s">
        <v>952</v>
      </c>
      <c r="C83" s="185" t="s">
        <v>1234</v>
      </c>
      <c r="D83" s="198"/>
      <c r="E83" s="370" t="s">
        <v>358</v>
      </c>
      <c r="F83" s="575" t="str">
        <f>C82</f>
        <v xml:space="preserve">陳奕良 </v>
      </c>
      <c r="G83" s="191"/>
      <c r="H83" s="192"/>
      <c r="I83" s="182"/>
    </row>
    <row r="84" spans="1:9" s="183" customFormat="1" ht="11.9" customHeight="1" thickBot="1">
      <c r="A84" s="234" t="s">
        <v>40</v>
      </c>
      <c r="B84" s="366" t="s">
        <v>952</v>
      </c>
      <c r="C84" s="366" t="s">
        <v>1235</v>
      </c>
      <c r="D84" s="367"/>
      <c r="E84" s="200">
        <v>0.79861111111111116</v>
      </c>
      <c r="F84" s="522" t="s">
        <v>6289</v>
      </c>
      <c r="G84" s="197"/>
      <c r="H84" s="192"/>
      <c r="I84" s="182"/>
    </row>
    <row r="85" spans="1:9" s="183" customFormat="1" ht="11.9" customHeight="1" thickBot="1">
      <c r="A85" s="235" t="s">
        <v>1</v>
      </c>
      <c r="B85" s="185" t="s">
        <v>1236</v>
      </c>
      <c r="C85" s="185" t="s">
        <v>1237</v>
      </c>
      <c r="D85" s="544" t="s">
        <v>304</v>
      </c>
      <c r="E85" s="374" t="s">
        <v>5954</v>
      </c>
      <c r="F85" s="191"/>
      <c r="G85" s="191"/>
      <c r="H85" s="192"/>
      <c r="I85" s="182"/>
    </row>
    <row r="86" spans="1:9" s="183" customFormat="1" ht="11.9" customHeight="1">
      <c r="A86" s="236" t="s">
        <v>41</v>
      </c>
      <c r="B86" s="189" t="s">
        <v>1236</v>
      </c>
      <c r="C86" s="189" t="s">
        <v>1238</v>
      </c>
      <c r="D86" s="202">
        <v>0.75</v>
      </c>
      <c r="E86" s="197" t="s">
        <v>5955</v>
      </c>
      <c r="F86" s="197"/>
      <c r="G86" s="191"/>
      <c r="H86" s="192"/>
      <c r="I86" s="182"/>
    </row>
    <row r="87" spans="1:9" s="183" customFormat="1" ht="11.9" customHeight="1">
      <c r="A87" s="233" t="s">
        <v>1</v>
      </c>
      <c r="B87" s="185" t="s">
        <v>929</v>
      </c>
      <c r="C87" s="185" t="s">
        <v>1239</v>
      </c>
      <c r="D87" s="198"/>
      <c r="E87" s="191"/>
      <c r="F87" s="191"/>
      <c r="G87" s="191" t="s">
        <v>2834</v>
      </c>
      <c r="H87" s="192"/>
      <c r="I87" s="182"/>
    </row>
    <row r="88" spans="1:9" s="183" customFormat="1" ht="11.9" customHeight="1" thickBot="1">
      <c r="A88" s="234" t="s">
        <v>42</v>
      </c>
      <c r="B88" s="366" t="s">
        <v>929</v>
      </c>
      <c r="C88" s="366" t="s">
        <v>1240</v>
      </c>
      <c r="D88" s="367"/>
      <c r="E88" s="191"/>
      <c r="F88" s="191"/>
      <c r="G88" s="203" t="s">
        <v>2835</v>
      </c>
      <c r="H88" s="192"/>
      <c r="I88" s="182"/>
    </row>
    <row r="89" spans="1:9" s="183" customFormat="1" ht="11.9" customHeight="1" thickBot="1">
      <c r="A89" s="235" t="s">
        <v>1</v>
      </c>
      <c r="B89" s="185" t="s">
        <v>590</v>
      </c>
      <c r="C89" s="185" t="s">
        <v>590</v>
      </c>
      <c r="D89" s="204" t="s">
        <v>305</v>
      </c>
      <c r="E89" s="368" t="s">
        <v>5917</v>
      </c>
      <c r="F89" s="191"/>
      <c r="G89" s="191"/>
      <c r="H89" s="192"/>
      <c r="I89" s="182"/>
    </row>
    <row r="90" spans="1:9" s="183" customFormat="1" ht="11.9" customHeight="1">
      <c r="A90" s="236" t="s">
        <v>43</v>
      </c>
      <c r="B90" s="189" t="s">
        <v>590</v>
      </c>
      <c r="C90" s="189" t="s">
        <v>947</v>
      </c>
      <c r="D90" s="202" t="s">
        <v>2830</v>
      </c>
      <c r="E90" s="574"/>
      <c r="F90" s="191" t="str">
        <f>C87</f>
        <v xml:space="preserve">孫睿謙 </v>
      </c>
      <c r="G90" s="197"/>
      <c r="H90" s="192"/>
      <c r="I90" s="182"/>
    </row>
    <row r="91" spans="1:9" s="183" customFormat="1" ht="11.9" customHeight="1" thickBot="1">
      <c r="A91" s="233" t="s">
        <v>1</v>
      </c>
      <c r="B91" s="185" t="s">
        <v>832</v>
      </c>
      <c r="C91" s="185" t="s">
        <v>1241</v>
      </c>
      <c r="D91" s="198"/>
      <c r="E91" s="370" t="s">
        <v>359</v>
      </c>
      <c r="F91" s="368" t="str">
        <f>C88</f>
        <v xml:space="preserve">廖子洋 </v>
      </c>
      <c r="G91" s="191"/>
      <c r="H91" s="192"/>
      <c r="I91" s="182"/>
    </row>
    <row r="92" spans="1:9" s="183" customFormat="1" ht="11.9" customHeight="1" thickBot="1">
      <c r="A92" s="234" t="s">
        <v>44</v>
      </c>
      <c r="B92" s="366" t="s">
        <v>832</v>
      </c>
      <c r="C92" s="366" t="s">
        <v>1242</v>
      </c>
      <c r="D92" s="367"/>
      <c r="E92" s="200">
        <v>0.79861111111111116</v>
      </c>
      <c r="F92" s="574" t="s">
        <v>6293</v>
      </c>
      <c r="G92" s="191"/>
      <c r="H92" s="192"/>
      <c r="I92" s="182"/>
    </row>
    <row r="93" spans="1:9" s="183" customFormat="1" ht="11.9" customHeight="1" thickBot="1">
      <c r="A93" s="235" t="s">
        <v>1</v>
      </c>
      <c r="B93" s="371" t="s">
        <v>830</v>
      </c>
      <c r="C93" s="371" t="s">
        <v>1243</v>
      </c>
      <c r="D93" s="204" t="s">
        <v>306</v>
      </c>
      <c r="E93" s="555" t="s">
        <v>5746</v>
      </c>
      <c r="F93" s="370"/>
      <c r="G93" s="191"/>
      <c r="H93" s="192"/>
      <c r="I93" s="182"/>
    </row>
    <row r="94" spans="1:9" s="183" customFormat="1" ht="11.9" customHeight="1">
      <c r="A94" s="236" t="s">
        <v>45</v>
      </c>
      <c r="B94" s="372" t="s">
        <v>830</v>
      </c>
      <c r="C94" s="372" t="s">
        <v>1244</v>
      </c>
      <c r="D94" s="202">
        <v>0.75</v>
      </c>
      <c r="E94" s="565" t="s">
        <v>5747</v>
      </c>
      <c r="F94" s="370"/>
      <c r="G94" s="191" t="str">
        <f>F90</f>
        <v xml:space="preserve">孫睿謙 </v>
      </c>
      <c r="H94" s="192"/>
      <c r="I94" s="182"/>
    </row>
    <row r="95" spans="1:9" s="183" customFormat="1" ht="11.9" customHeight="1" thickBot="1">
      <c r="A95" s="233" t="s">
        <v>1</v>
      </c>
      <c r="B95" s="185" t="s">
        <v>849</v>
      </c>
      <c r="C95" s="185" t="s">
        <v>1245</v>
      </c>
      <c r="D95" s="198"/>
      <c r="E95" s="191"/>
      <c r="F95" s="370" t="s">
        <v>386</v>
      </c>
      <c r="G95" s="368" t="str">
        <f>F91</f>
        <v xml:space="preserve">廖子洋 </v>
      </c>
      <c r="H95" s="192" t="s">
        <v>2839</v>
      </c>
      <c r="I95" s="182"/>
    </row>
    <row r="96" spans="1:9" s="183" customFormat="1" ht="11.9" customHeight="1" thickBot="1">
      <c r="A96" s="234" t="s">
        <v>46</v>
      </c>
      <c r="B96" s="366" t="s">
        <v>849</v>
      </c>
      <c r="C96" s="366" t="s">
        <v>1246</v>
      </c>
      <c r="D96" s="367"/>
      <c r="E96" s="191"/>
      <c r="F96" s="200">
        <v>0.6875</v>
      </c>
      <c r="G96" s="191" t="s">
        <v>6540</v>
      </c>
      <c r="H96" s="192"/>
      <c r="I96" s="182"/>
    </row>
    <row r="97" spans="1:9" s="183" customFormat="1" ht="11.9" customHeight="1" thickBot="1">
      <c r="A97" s="235" t="s">
        <v>1</v>
      </c>
      <c r="B97" s="185" t="s">
        <v>884</v>
      </c>
      <c r="C97" s="185" t="s">
        <v>1247</v>
      </c>
      <c r="D97" s="204" t="s">
        <v>307</v>
      </c>
      <c r="E97" s="368" t="s">
        <v>5956</v>
      </c>
      <c r="F97" s="199" t="s">
        <v>2830</v>
      </c>
      <c r="G97" s="191"/>
      <c r="H97" s="192"/>
      <c r="I97" s="182"/>
    </row>
    <row r="98" spans="1:9" s="183" customFormat="1" ht="11.9" customHeight="1">
      <c r="A98" s="236" t="s">
        <v>47</v>
      </c>
      <c r="B98" s="189" t="s">
        <v>884</v>
      </c>
      <c r="C98" s="189" t="s">
        <v>1248</v>
      </c>
      <c r="D98" s="202">
        <v>0.75</v>
      </c>
      <c r="E98" s="600" t="s">
        <v>5957</v>
      </c>
      <c r="F98" s="199" t="str">
        <f>C95</f>
        <v xml:space="preserve">方宥玄 </v>
      </c>
      <c r="G98" s="191"/>
      <c r="H98" s="192"/>
      <c r="I98" s="182"/>
    </row>
    <row r="99" spans="1:9" s="183" customFormat="1" ht="11.9" customHeight="1" thickBot="1">
      <c r="A99" s="233" t="s">
        <v>1</v>
      </c>
      <c r="B99" s="185" t="s">
        <v>989</v>
      </c>
      <c r="C99" s="185" t="s">
        <v>1249</v>
      </c>
      <c r="D99" s="198"/>
      <c r="E99" s="370" t="s">
        <v>360</v>
      </c>
      <c r="F99" s="374" t="str">
        <f>C96</f>
        <v xml:space="preserve">謝育才 </v>
      </c>
      <c r="G99" s="191"/>
      <c r="H99" s="192"/>
      <c r="I99" s="182"/>
    </row>
    <row r="100" spans="1:9" s="183" customFormat="1" ht="11.9" customHeight="1">
      <c r="A100" s="234" t="s">
        <v>48</v>
      </c>
      <c r="B100" s="189" t="s">
        <v>989</v>
      </c>
      <c r="C100" s="189" t="s">
        <v>1250</v>
      </c>
      <c r="D100" s="190"/>
      <c r="E100" s="200">
        <v>0.79861111111111116</v>
      </c>
      <c r="F100" s="522" t="s">
        <v>6287</v>
      </c>
      <c r="G100" s="197"/>
      <c r="H100" s="192"/>
      <c r="I100" s="182"/>
    </row>
    <row r="101" spans="1:9" s="183" customFormat="1" ht="11.9" customHeight="1" thickBot="1">
      <c r="A101" s="235" t="s">
        <v>1</v>
      </c>
      <c r="B101" s="185" t="s">
        <v>1213</v>
      </c>
      <c r="C101" s="185" t="s">
        <v>1251</v>
      </c>
      <c r="D101" s="194" t="s">
        <v>308</v>
      </c>
      <c r="E101" s="548" t="s">
        <v>5958</v>
      </c>
      <c r="F101" s="191"/>
      <c r="G101" s="191"/>
      <c r="H101" s="192"/>
      <c r="I101" s="182"/>
    </row>
    <row r="102" spans="1:9" s="183" customFormat="1" ht="11.9" customHeight="1" thickBot="1">
      <c r="A102" s="236" t="s">
        <v>49</v>
      </c>
      <c r="B102" s="366" t="s">
        <v>1213</v>
      </c>
      <c r="C102" s="366" t="s">
        <v>1252</v>
      </c>
      <c r="D102" s="540">
        <v>0.75</v>
      </c>
      <c r="E102" s="564" t="s">
        <v>5959</v>
      </c>
      <c r="F102" s="197"/>
      <c r="G102" s="191"/>
      <c r="H102" s="192"/>
      <c r="I102" s="182"/>
    </row>
    <row r="103" spans="1:9" s="183" customFormat="1" ht="11.9" customHeight="1">
      <c r="A103" s="233" t="s">
        <v>1</v>
      </c>
      <c r="B103" s="185" t="s">
        <v>843</v>
      </c>
      <c r="C103" s="185" t="s">
        <v>1253</v>
      </c>
      <c r="D103" s="198"/>
      <c r="E103" s="191"/>
      <c r="F103" s="191"/>
      <c r="G103" s="191"/>
      <c r="H103" s="192" t="s">
        <v>2834</v>
      </c>
      <c r="I103" s="182"/>
    </row>
    <row r="104" spans="1:9" s="183" customFormat="1" ht="11.9" customHeight="1" thickBot="1">
      <c r="A104" s="234" t="s">
        <v>50</v>
      </c>
      <c r="B104" s="366" t="s">
        <v>843</v>
      </c>
      <c r="C104" s="366" t="s">
        <v>1254</v>
      </c>
      <c r="D104" s="367"/>
      <c r="E104" s="191"/>
      <c r="F104" s="191"/>
      <c r="G104" s="191"/>
      <c r="H104" s="209" t="s">
        <v>2835</v>
      </c>
      <c r="I104" s="182"/>
    </row>
    <row r="105" spans="1:9" s="183" customFormat="1" ht="11.9" customHeight="1" thickBot="1">
      <c r="A105" s="235" t="s">
        <v>1</v>
      </c>
      <c r="B105" s="185" t="s">
        <v>590</v>
      </c>
      <c r="C105" s="185" t="s">
        <v>590</v>
      </c>
      <c r="D105" s="204" t="s">
        <v>309</v>
      </c>
      <c r="E105" s="368" t="s">
        <v>5918</v>
      </c>
      <c r="F105" s="191"/>
      <c r="G105" s="191"/>
      <c r="H105" s="192"/>
      <c r="I105" s="182"/>
    </row>
    <row r="106" spans="1:9" s="183" customFormat="1" ht="11.9" customHeight="1">
      <c r="A106" s="236" t="s">
        <v>51</v>
      </c>
      <c r="B106" s="189" t="s">
        <v>590</v>
      </c>
      <c r="C106" s="189" t="s">
        <v>967</v>
      </c>
      <c r="D106" s="202" t="s">
        <v>2830</v>
      </c>
      <c r="E106" s="199"/>
      <c r="F106" s="191" t="str">
        <f>C109</f>
        <v xml:space="preserve">江品宥 </v>
      </c>
      <c r="G106" s="197"/>
      <c r="H106" s="192"/>
      <c r="I106" s="182"/>
    </row>
    <row r="107" spans="1:9" s="183" customFormat="1" ht="11.9" customHeight="1" thickBot="1">
      <c r="A107" s="233" t="s">
        <v>1</v>
      </c>
      <c r="B107" s="185" t="s">
        <v>888</v>
      </c>
      <c r="C107" s="185" t="s">
        <v>1255</v>
      </c>
      <c r="D107" s="198"/>
      <c r="E107" s="199" t="s">
        <v>361</v>
      </c>
      <c r="F107" s="377" t="str">
        <f>C110</f>
        <v xml:space="preserve">陳廣祐 </v>
      </c>
      <c r="G107" s="191"/>
      <c r="H107" s="192"/>
      <c r="I107" s="182"/>
    </row>
    <row r="108" spans="1:9" s="183" customFormat="1" ht="11.9" customHeight="1">
      <c r="A108" s="234" t="s">
        <v>52</v>
      </c>
      <c r="B108" s="189" t="s">
        <v>888</v>
      </c>
      <c r="C108" s="189" t="s">
        <v>1256</v>
      </c>
      <c r="D108" s="190"/>
      <c r="E108" s="552">
        <v>0.79861111111111116</v>
      </c>
      <c r="F108" s="569" t="s">
        <v>6292</v>
      </c>
      <c r="G108" s="191"/>
      <c r="H108" s="192"/>
      <c r="I108" s="182"/>
    </row>
    <row r="109" spans="1:9" s="183" customFormat="1" ht="11.9" customHeight="1" thickBot="1">
      <c r="A109" s="235" t="s">
        <v>1</v>
      </c>
      <c r="B109" s="185" t="s">
        <v>847</v>
      </c>
      <c r="C109" s="185" t="s">
        <v>1257</v>
      </c>
      <c r="D109" s="194" t="s">
        <v>310</v>
      </c>
      <c r="E109" s="553" t="s">
        <v>5948</v>
      </c>
      <c r="F109" s="370"/>
      <c r="G109" s="191"/>
      <c r="H109" s="192"/>
      <c r="I109" s="182"/>
    </row>
    <row r="110" spans="1:9" s="183" customFormat="1" ht="11.9" customHeight="1" thickBot="1">
      <c r="A110" s="236" t="s">
        <v>53</v>
      </c>
      <c r="B110" s="366" t="s">
        <v>847</v>
      </c>
      <c r="C110" s="366" t="s">
        <v>1258</v>
      </c>
      <c r="D110" s="540">
        <v>0.75</v>
      </c>
      <c r="E110" s="564" t="s">
        <v>5947</v>
      </c>
      <c r="F110" s="370"/>
      <c r="G110" s="191" t="str">
        <f>F106</f>
        <v xml:space="preserve">江品宥 </v>
      </c>
      <c r="H110" s="192"/>
      <c r="I110" s="182"/>
    </row>
    <row r="111" spans="1:9" s="183" customFormat="1" ht="11.9" customHeight="1" thickBot="1">
      <c r="A111" s="233" t="s">
        <v>1</v>
      </c>
      <c r="B111" s="185" t="s">
        <v>817</v>
      </c>
      <c r="C111" s="185" t="s">
        <v>1259</v>
      </c>
      <c r="D111" s="198"/>
      <c r="E111" s="191"/>
      <c r="F111" s="370" t="s">
        <v>387</v>
      </c>
      <c r="G111" s="368" t="str">
        <f>F107</f>
        <v xml:space="preserve">陳廣祐 </v>
      </c>
      <c r="H111" s="192" t="s">
        <v>2840</v>
      </c>
      <c r="I111" s="182"/>
    </row>
    <row r="112" spans="1:9" s="183" customFormat="1" ht="11.9" customHeight="1" thickBot="1">
      <c r="A112" s="234" t="s">
        <v>54</v>
      </c>
      <c r="B112" s="366" t="s">
        <v>817</v>
      </c>
      <c r="C112" s="366" t="s">
        <v>1260</v>
      </c>
      <c r="D112" s="367"/>
      <c r="E112" s="191"/>
      <c r="F112" s="200">
        <v>0.6875</v>
      </c>
      <c r="G112" s="197" t="s">
        <v>6531</v>
      </c>
      <c r="H112" s="192"/>
      <c r="I112" s="182"/>
    </row>
    <row r="113" spans="1:9" s="183" customFormat="1" ht="11.9" customHeight="1" thickBot="1">
      <c r="A113" s="235" t="s">
        <v>1</v>
      </c>
      <c r="B113" s="185" t="s">
        <v>1261</v>
      </c>
      <c r="C113" s="185" t="s">
        <v>1262</v>
      </c>
      <c r="D113" s="204" t="s">
        <v>311</v>
      </c>
      <c r="E113" s="368" t="s">
        <v>5982</v>
      </c>
      <c r="F113" s="199"/>
      <c r="G113" s="191"/>
      <c r="H113" s="192"/>
      <c r="I113" s="182"/>
    </row>
    <row r="114" spans="1:9" s="183" customFormat="1" ht="11.9" customHeight="1">
      <c r="A114" s="236" t="s">
        <v>55</v>
      </c>
      <c r="B114" s="189" t="s">
        <v>1261</v>
      </c>
      <c r="C114" s="189" t="s">
        <v>1263</v>
      </c>
      <c r="D114" s="202">
        <v>0.76736111111111116</v>
      </c>
      <c r="E114" s="376" t="s">
        <v>5863</v>
      </c>
      <c r="F114" s="199" t="str">
        <f>C115</f>
        <v xml:space="preserve">洪龍辰 </v>
      </c>
      <c r="G114" s="191"/>
      <c r="H114" s="192"/>
      <c r="I114" s="182"/>
    </row>
    <row r="115" spans="1:9" s="183" customFormat="1" ht="11.9" customHeight="1" thickBot="1">
      <c r="A115" s="233" t="s">
        <v>1</v>
      </c>
      <c r="B115" s="185" t="s">
        <v>879</v>
      </c>
      <c r="C115" s="185" t="s">
        <v>1264</v>
      </c>
      <c r="D115" s="198"/>
      <c r="E115" s="199" t="s">
        <v>362</v>
      </c>
      <c r="F115" s="379" t="str">
        <f>C116</f>
        <v xml:space="preserve">陳詠喆 </v>
      </c>
      <c r="G115" s="191"/>
      <c r="H115" s="192"/>
      <c r="I115" s="182"/>
    </row>
    <row r="116" spans="1:9" s="183" customFormat="1" ht="11.9" customHeight="1" thickBot="1">
      <c r="A116" s="234" t="s">
        <v>56</v>
      </c>
      <c r="B116" s="366" t="s">
        <v>879</v>
      </c>
      <c r="C116" s="366" t="s">
        <v>1265</v>
      </c>
      <c r="D116" s="367"/>
      <c r="E116" s="552">
        <v>0.79861111111111116</v>
      </c>
      <c r="F116" s="191" t="s">
        <v>6294</v>
      </c>
      <c r="G116" s="191"/>
      <c r="H116" s="192"/>
      <c r="I116" s="182"/>
    </row>
    <row r="117" spans="1:9" s="183" customFormat="1" ht="11.9" customHeight="1" thickBot="1">
      <c r="A117" s="235" t="s">
        <v>1</v>
      </c>
      <c r="B117" s="185" t="s">
        <v>914</v>
      </c>
      <c r="C117" s="185" t="s">
        <v>1266</v>
      </c>
      <c r="D117" s="544" t="s">
        <v>312</v>
      </c>
      <c r="E117" s="575" t="s">
        <v>5970</v>
      </c>
      <c r="F117" s="191"/>
      <c r="G117" s="191"/>
      <c r="H117" s="192"/>
      <c r="I117" s="182"/>
    </row>
    <row r="118" spans="1:9" s="183" customFormat="1" ht="11.9" customHeight="1">
      <c r="A118" s="236" t="s">
        <v>57</v>
      </c>
      <c r="B118" s="189" t="s">
        <v>914</v>
      </c>
      <c r="C118" s="189" t="s">
        <v>1267</v>
      </c>
      <c r="D118" s="202">
        <v>0.76736111111111116</v>
      </c>
      <c r="E118" s="522" t="s">
        <v>5971</v>
      </c>
      <c r="F118" s="191"/>
      <c r="G118" s="191"/>
      <c r="H118" s="192"/>
      <c r="I118" s="182"/>
    </row>
    <row r="119" spans="1:9" s="183" customFormat="1" ht="11.9" customHeight="1">
      <c r="A119" s="233" t="s">
        <v>1</v>
      </c>
      <c r="B119" s="185" t="s">
        <v>968</v>
      </c>
      <c r="C119" s="185" t="s">
        <v>1268</v>
      </c>
      <c r="D119" s="198"/>
      <c r="E119" s="191"/>
      <c r="F119" s="191"/>
      <c r="G119" s="191" t="s">
        <v>2834</v>
      </c>
      <c r="H119" s="192"/>
      <c r="I119" s="182"/>
    </row>
    <row r="120" spans="1:9" s="183" customFormat="1" ht="11.9" customHeight="1">
      <c r="A120" s="234" t="s">
        <v>58</v>
      </c>
      <c r="B120" s="189" t="s">
        <v>968</v>
      </c>
      <c r="C120" s="189" t="s">
        <v>1269</v>
      </c>
      <c r="D120" s="190"/>
      <c r="E120" s="191"/>
      <c r="F120" s="191"/>
      <c r="G120" s="203" t="s">
        <v>2835</v>
      </c>
      <c r="H120" s="192"/>
      <c r="I120" s="182"/>
    </row>
    <row r="121" spans="1:9" s="183" customFormat="1" ht="11.9" customHeight="1" thickBot="1">
      <c r="A121" s="235" t="s">
        <v>1</v>
      </c>
      <c r="B121" s="185" t="s">
        <v>904</v>
      </c>
      <c r="C121" s="185" t="s">
        <v>1270</v>
      </c>
      <c r="D121" s="194" t="s">
        <v>313</v>
      </c>
      <c r="E121" s="377" t="s">
        <v>5966</v>
      </c>
      <c r="F121" s="191"/>
      <c r="G121" s="191"/>
      <c r="H121" s="192"/>
      <c r="I121" s="182"/>
    </row>
    <row r="122" spans="1:9" s="183" customFormat="1" ht="11.9" customHeight="1" thickBot="1">
      <c r="A122" s="236" t="s">
        <v>59</v>
      </c>
      <c r="B122" s="366" t="s">
        <v>904</v>
      </c>
      <c r="C122" s="366" t="s">
        <v>1271</v>
      </c>
      <c r="D122" s="378">
        <v>0.76736111111111116</v>
      </c>
      <c r="E122" s="542" t="s">
        <v>5967</v>
      </c>
      <c r="F122" s="191" t="str">
        <f>C123</f>
        <v xml:space="preserve">蔡秉軒 </v>
      </c>
      <c r="G122" s="191"/>
      <c r="H122" s="192"/>
      <c r="I122" s="182"/>
    </row>
    <row r="123" spans="1:9" s="183" customFormat="1" ht="11.9" customHeight="1" thickBot="1">
      <c r="A123" s="233" t="s">
        <v>1</v>
      </c>
      <c r="B123" s="185" t="s">
        <v>995</v>
      </c>
      <c r="C123" s="185" t="s">
        <v>1272</v>
      </c>
      <c r="D123" s="198"/>
      <c r="E123" s="199" t="s">
        <v>363</v>
      </c>
      <c r="F123" s="377" t="str">
        <f>C124</f>
        <v xml:space="preserve">陳彥熹 </v>
      </c>
      <c r="G123" s="191"/>
      <c r="H123" s="192"/>
      <c r="I123" s="182"/>
    </row>
    <row r="124" spans="1:9" s="183" customFormat="1" ht="11.9" customHeight="1" thickBot="1">
      <c r="A124" s="234" t="s">
        <v>60</v>
      </c>
      <c r="B124" s="366" t="s">
        <v>995</v>
      </c>
      <c r="C124" s="366" t="s">
        <v>1273</v>
      </c>
      <c r="D124" s="367"/>
      <c r="E124" s="552">
        <v>0.81944444444444453</v>
      </c>
      <c r="F124" s="369" t="s">
        <v>6295</v>
      </c>
      <c r="G124" s="191"/>
      <c r="H124" s="192"/>
      <c r="I124" s="182"/>
    </row>
    <row r="125" spans="1:9" s="183" customFormat="1" ht="11.9" customHeight="1" thickBot="1">
      <c r="A125" s="235" t="s">
        <v>1</v>
      </c>
      <c r="B125" s="185" t="s">
        <v>874</v>
      </c>
      <c r="C125" s="185" t="s">
        <v>1274</v>
      </c>
      <c r="D125" s="544" t="s">
        <v>314</v>
      </c>
      <c r="E125" s="575" t="s">
        <v>5960</v>
      </c>
      <c r="F125" s="370"/>
      <c r="G125" s="191"/>
      <c r="H125" s="192"/>
      <c r="I125" s="182"/>
    </row>
    <row r="126" spans="1:9" s="183" customFormat="1" ht="11.9" customHeight="1">
      <c r="A126" s="236" t="s">
        <v>61</v>
      </c>
      <c r="B126" s="189" t="s">
        <v>874</v>
      </c>
      <c r="C126" s="189" t="s">
        <v>1275</v>
      </c>
      <c r="D126" s="202">
        <v>0.76736111111111116</v>
      </c>
      <c r="E126" s="191" t="s">
        <v>5961</v>
      </c>
      <c r="F126" s="370"/>
      <c r="G126" s="191" t="str">
        <f>F122</f>
        <v xml:space="preserve">蔡秉軒 </v>
      </c>
      <c r="H126" s="192"/>
      <c r="I126" s="182"/>
    </row>
    <row r="127" spans="1:9" s="183" customFormat="1" ht="11.9" customHeight="1" thickBot="1">
      <c r="A127" s="233" t="s">
        <v>1</v>
      </c>
      <c r="B127" s="185" t="s">
        <v>1206</v>
      </c>
      <c r="C127" s="185" t="s">
        <v>1276</v>
      </c>
      <c r="D127" s="198"/>
      <c r="E127" s="191"/>
      <c r="F127" s="370" t="s">
        <v>388</v>
      </c>
      <c r="G127" s="191" t="str">
        <f>F123</f>
        <v xml:space="preserve">陳彥熹 </v>
      </c>
      <c r="H127" s="192" t="s">
        <v>2841</v>
      </c>
      <c r="I127" s="182"/>
    </row>
    <row r="128" spans="1:9" s="183" customFormat="1" ht="11.9" customHeight="1">
      <c r="A128" s="234" t="s">
        <v>62</v>
      </c>
      <c r="B128" s="189" t="s">
        <v>1206</v>
      </c>
      <c r="C128" s="189" t="s">
        <v>1277</v>
      </c>
      <c r="D128" s="190"/>
      <c r="E128" s="191"/>
      <c r="F128" s="200">
        <v>0.6875</v>
      </c>
      <c r="G128" s="565" t="s">
        <v>6532</v>
      </c>
      <c r="H128" s="192"/>
      <c r="I128" s="182"/>
    </row>
    <row r="129" spans="1:9" s="183" customFormat="1" ht="11.9" customHeight="1" thickBot="1">
      <c r="A129" s="235" t="s">
        <v>1</v>
      </c>
      <c r="B129" s="185" t="s">
        <v>945</v>
      </c>
      <c r="C129" s="185" t="s">
        <v>1278</v>
      </c>
      <c r="D129" s="194" t="s">
        <v>315</v>
      </c>
      <c r="E129" s="377" t="s">
        <v>5968</v>
      </c>
      <c r="F129" s="199"/>
      <c r="G129" s="191"/>
      <c r="H129" s="192"/>
      <c r="I129" s="182"/>
    </row>
    <row r="130" spans="1:9" s="183" customFormat="1" ht="11.9" customHeight="1" thickBot="1">
      <c r="A130" s="236" t="s">
        <v>63</v>
      </c>
      <c r="B130" s="366" t="s">
        <v>945</v>
      </c>
      <c r="C130" s="366" t="s">
        <v>1279</v>
      </c>
      <c r="D130" s="378">
        <v>0.76736111111111116</v>
      </c>
      <c r="E130" s="569" t="s">
        <v>5969</v>
      </c>
      <c r="F130" s="199"/>
      <c r="G130" s="191"/>
      <c r="H130" s="192"/>
      <c r="I130" s="182"/>
    </row>
    <row r="131" spans="1:9" s="183" customFormat="1" ht="11.9" customHeight="1" thickBot="1">
      <c r="A131" s="233" t="s">
        <v>1</v>
      </c>
      <c r="B131" s="185" t="s">
        <v>815</v>
      </c>
      <c r="C131" s="185" t="s">
        <v>1280</v>
      </c>
      <c r="D131" s="198"/>
      <c r="E131" s="370" t="s">
        <v>364</v>
      </c>
      <c r="F131" s="374" t="str">
        <f>E129</f>
        <v>李/賴</v>
      </c>
      <c r="G131" s="191"/>
      <c r="H131" s="192"/>
      <c r="I131" s="182"/>
    </row>
    <row r="132" spans="1:9" s="183" customFormat="1" ht="11.9" customHeight="1" thickBot="1">
      <c r="A132" s="234" t="s">
        <v>64</v>
      </c>
      <c r="B132" s="373" t="s">
        <v>815</v>
      </c>
      <c r="C132" s="373" t="s">
        <v>1281</v>
      </c>
      <c r="D132" s="367"/>
      <c r="E132" s="200">
        <v>0.81944444444444453</v>
      </c>
      <c r="F132" s="191" t="s">
        <v>6267</v>
      </c>
      <c r="G132" s="191"/>
      <c r="H132" s="192"/>
      <c r="I132" s="182"/>
    </row>
    <row r="133" spans="1:9" s="183" customFormat="1" ht="11.9" customHeight="1" thickBot="1">
      <c r="A133" s="235" t="s">
        <v>1</v>
      </c>
      <c r="B133" s="185" t="s">
        <v>1282</v>
      </c>
      <c r="C133" s="185" t="s">
        <v>1283</v>
      </c>
      <c r="D133" s="204" t="s">
        <v>316</v>
      </c>
      <c r="E133" s="374" t="s">
        <v>5983</v>
      </c>
      <c r="F133" s="191"/>
      <c r="G133" s="191"/>
      <c r="H133" s="192"/>
      <c r="I133" s="182"/>
    </row>
    <row r="134" spans="1:9" s="183" customFormat="1" ht="11.9" customHeight="1">
      <c r="A134" s="236" t="s">
        <v>65</v>
      </c>
      <c r="B134" s="189" t="s">
        <v>1282</v>
      </c>
      <c r="C134" s="189" t="s">
        <v>1284</v>
      </c>
      <c r="D134" s="202">
        <v>0.76736111111111116</v>
      </c>
      <c r="E134" s="191" t="s">
        <v>5984</v>
      </c>
      <c r="F134" s="191"/>
      <c r="G134" s="191"/>
      <c r="H134" s="192"/>
      <c r="I134" s="182"/>
    </row>
    <row r="135" spans="1:9" s="183" customFormat="1" ht="11.9" customHeight="1">
      <c r="A135" s="205"/>
      <c r="B135" s="206"/>
      <c r="C135" s="206"/>
      <c r="D135" s="198"/>
      <c r="E135" s="207"/>
      <c r="F135" s="178"/>
      <c r="G135" s="178"/>
      <c r="H135" s="192"/>
      <c r="I135" s="182"/>
    </row>
    <row r="136" spans="1:9" s="183" customFormat="1" ht="11.9" customHeight="1">
      <c r="A136" s="168" t="s">
        <v>2981</v>
      </c>
      <c r="B136" s="191"/>
      <c r="C136" s="178" t="s">
        <v>258</v>
      </c>
      <c r="D136" s="180" t="s">
        <v>3643</v>
      </c>
      <c r="E136" s="180" t="s">
        <v>3637</v>
      </c>
      <c r="F136" s="180" t="s">
        <v>3638</v>
      </c>
      <c r="G136" s="180"/>
      <c r="H136" s="181"/>
      <c r="I136" s="182"/>
    </row>
    <row r="137" spans="1:9" s="187" customFormat="1" ht="11.9" customHeight="1">
      <c r="A137" s="233" t="s">
        <v>1</v>
      </c>
      <c r="B137" s="185" t="s">
        <v>879</v>
      </c>
      <c r="C137" s="185" t="s">
        <v>1285</v>
      </c>
      <c r="D137" s="180"/>
      <c r="E137" s="180"/>
      <c r="F137" s="180"/>
      <c r="G137" s="180"/>
      <c r="H137" s="181"/>
      <c r="I137" s="186"/>
    </row>
    <row r="138" spans="1:9" s="183" customFormat="1" ht="11.9" customHeight="1" thickBot="1">
      <c r="A138" s="234" t="s">
        <v>66</v>
      </c>
      <c r="B138" s="366" t="s">
        <v>879</v>
      </c>
      <c r="C138" s="366" t="s">
        <v>6296</v>
      </c>
      <c r="D138" s="367"/>
      <c r="E138" s="191"/>
      <c r="F138" s="191"/>
      <c r="G138" s="191"/>
      <c r="H138" s="192"/>
      <c r="I138" s="182"/>
    </row>
    <row r="139" spans="1:9" s="183" customFormat="1" ht="11.9" customHeight="1" thickBot="1">
      <c r="A139" s="235" t="s">
        <v>1</v>
      </c>
      <c r="B139" s="185" t="s">
        <v>920</v>
      </c>
      <c r="C139" s="185" t="s">
        <v>1286</v>
      </c>
      <c r="D139" s="204" t="s">
        <v>317</v>
      </c>
      <c r="E139" s="368" t="s">
        <v>5974</v>
      </c>
      <c r="F139" s="191"/>
      <c r="G139" s="191"/>
      <c r="H139" s="192"/>
      <c r="I139" s="182"/>
    </row>
    <row r="140" spans="1:9" s="183" customFormat="1" ht="11.9" customHeight="1">
      <c r="A140" s="236" t="s">
        <v>67</v>
      </c>
      <c r="B140" s="189" t="s">
        <v>920</v>
      </c>
      <c r="C140" s="189" t="s">
        <v>1287</v>
      </c>
      <c r="D140" s="202">
        <v>0.76736111111111116</v>
      </c>
      <c r="E140" s="199" t="s">
        <v>5975</v>
      </c>
      <c r="F140" s="191" t="str">
        <f>C141</f>
        <v xml:space="preserve">江栢安 </v>
      </c>
      <c r="G140" s="197"/>
      <c r="H140" s="192"/>
      <c r="I140" s="182"/>
    </row>
    <row r="141" spans="1:9" s="183" customFormat="1" ht="11.9" customHeight="1" thickBot="1">
      <c r="A141" s="233" t="s">
        <v>1</v>
      </c>
      <c r="B141" s="185" t="s">
        <v>1188</v>
      </c>
      <c r="C141" s="185" t="s">
        <v>1288</v>
      </c>
      <c r="D141" s="198"/>
      <c r="E141" s="199" t="s">
        <v>365</v>
      </c>
      <c r="F141" s="377" t="str">
        <f>C142</f>
        <v xml:space="preserve">蔡沂謙 </v>
      </c>
      <c r="G141" s="191"/>
      <c r="H141" s="192"/>
      <c r="I141" s="182"/>
    </row>
    <row r="142" spans="1:9" s="183" customFormat="1" ht="11.9" customHeight="1" thickBot="1">
      <c r="A142" s="234" t="s">
        <v>68</v>
      </c>
      <c r="B142" s="366" t="s">
        <v>1188</v>
      </c>
      <c r="C142" s="366" t="s">
        <v>1289</v>
      </c>
      <c r="D142" s="367"/>
      <c r="E142" s="552">
        <v>0.81944444444444453</v>
      </c>
      <c r="F142" s="369" t="s">
        <v>6299</v>
      </c>
      <c r="G142" s="191"/>
      <c r="H142" s="192"/>
      <c r="I142" s="182"/>
    </row>
    <row r="143" spans="1:9" s="183" customFormat="1" ht="11.9" customHeight="1" thickBot="1">
      <c r="A143" s="235" t="s">
        <v>1</v>
      </c>
      <c r="B143" s="185" t="s">
        <v>891</v>
      </c>
      <c r="C143" s="185" t="s">
        <v>1290</v>
      </c>
      <c r="D143" s="544" t="s">
        <v>318</v>
      </c>
      <c r="E143" s="575" t="s">
        <v>5964</v>
      </c>
      <c r="F143" s="370"/>
      <c r="G143" s="191"/>
      <c r="H143" s="192"/>
      <c r="I143" s="182"/>
    </row>
    <row r="144" spans="1:9" s="183" customFormat="1" ht="11.9" customHeight="1">
      <c r="A144" s="236" t="s">
        <v>69</v>
      </c>
      <c r="B144" s="189" t="s">
        <v>891</v>
      </c>
      <c r="C144" s="189" t="s">
        <v>1291</v>
      </c>
      <c r="D144" s="202">
        <v>0.76736111111111116</v>
      </c>
      <c r="E144" s="522" t="s">
        <v>5965</v>
      </c>
      <c r="F144" s="370"/>
      <c r="G144" s="197" t="str">
        <f>F140</f>
        <v xml:space="preserve">江栢安 </v>
      </c>
      <c r="H144" s="192"/>
      <c r="I144" s="182"/>
    </row>
    <row r="145" spans="1:9" s="183" customFormat="1" ht="11.9" customHeight="1" thickBot="1">
      <c r="A145" s="233" t="s">
        <v>1</v>
      </c>
      <c r="B145" s="185" t="s">
        <v>1292</v>
      </c>
      <c r="C145" s="185" t="s">
        <v>1293</v>
      </c>
      <c r="D145" s="198"/>
      <c r="E145" s="191"/>
      <c r="F145" s="370" t="s">
        <v>389</v>
      </c>
      <c r="G145" s="368" t="str">
        <f>F141</f>
        <v xml:space="preserve">蔡沂謙 </v>
      </c>
      <c r="H145" s="192" t="s">
        <v>2843</v>
      </c>
      <c r="I145" s="182"/>
    </row>
    <row r="146" spans="1:9" s="183" customFormat="1" ht="11.9" customHeight="1" thickBot="1">
      <c r="A146" s="234" t="s">
        <v>70</v>
      </c>
      <c r="B146" s="366" t="s">
        <v>1292</v>
      </c>
      <c r="C146" s="366" t="s">
        <v>1294</v>
      </c>
      <c r="D146" s="367"/>
      <c r="E146" s="191"/>
      <c r="F146" s="200">
        <v>0.6875</v>
      </c>
      <c r="G146" s="522" t="s">
        <v>6541</v>
      </c>
      <c r="H146" s="192"/>
      <c r="I146" s="182"/>
    </row>
    <row r="147" spans="1:9" s="183" customFormat="1" ht="11.9" customHeight="1" thickBot="1">
      <c r="A147" s="235" t="s">
        <v>1</v>
      </c>
      <c r="B147" s="185" t="s">
        <v>914</v>
      </c>
      <c r="C147" s="185" t="s">
        <v>1295</v>
      </c>
      <c r="D147" s="204" t="s">
        <v>319</v>
      </c>
      <c r="E147" s="368" t="s">
        <v>5972</v>
      </c>
      <c r="F147" s="199"/>
      <c r="G147" s="191"/>
      <c r="H147" s="192"/>
      <c r="I147" s="182"/>
    </row>
    <row r="148" spans="1:9" s="183" customFormat="1" ht="11.9" customHeight="1">
      <c r="A148" s="236" t="s">
        <v>71</v>
      </c>
      <c r="B148" s="189" t="s">
        <v>914</v>
      </c>
      <c r="C148" s="189" t="s">
        <v>1296</v>
      </c>
      <c r="D148" s="202">
        <v>0.76736111111111116</v>
      </c>
      <c r="E148" s="199" t="s">
        <v>5973</v>
      </c>
      <c r="F148" s="199" t="str">
        <f>C149</f>
        <v xml:space="preserve">林育丞 </v>
      </c>
      <c r="G148" s="191"/>
      <c r="H148" s="192"/>
      <c r="I148" s="182"/>
    </row>
    <row r="149" spans="1:9" s="183" customFormat="1" ht="11.9" customHeight="1" thickBot="1">
      <c r="A149" s="233" t="s">
        <v>1</v>
      </c>
      <c r="B149" s="185" t="s">
        <v>888</v>
      </c>
      <c r="C149" s="185" t="s">
        <v>1297</v>
      </c>
      <c r="D149" s="198"/>
      <c r="E149" s="199" t="s">
        <v>366</v>
      </c>
      <c r="F149" s="379" t="str">
        <f>C150</f>
        <v xml:space="preserve">王宥程 </v>
      </c>
      <c r="G149" s="191"/>
      <c r="H149" s="192"/>
      <c r="I149" s="182"/>
    </row>
    <row r="150" spans="1:9" s="183" customFormat="1" ht="11.9" customHeight="1" thickBot="1">
      <c r="A150" s="234" t="s">
        <v>72</v>
      </c>
      <c r="B150" s="366" t="s">
        <v>888</v>
      </c>
      <c r="C150" s="366" t="s">
        <v>1298</v>
      </c>
      <c r="D150" s="367"/>
      <c r="E150" s="552">
        <v>0.81944444444444453</v>
      </c>
      <c r="F150" s="191" t="s">
        <v>6300</v>
      </c>
      <c r="G150" s="197"/>
      <c r="H150" s="192"/>
      <c r="I150" s="182"/>
    </row>
    <row r="151" spans="1:9" s="183" customFormat="1" ht="11.9" customHeight="1" thickBot="1">
      <c r="A151" s="235" t="s">
        <v>1</v>
      </c>
      <c r="B151" s="185" t="s">
        <v>945</v>
      </c>
      <c r="C151" s="185" t="s">
        <v>1299</v>
      </c>
      <c r="D151" s="204" t="s">
        <v>320</v>
      </c>
      <c r="E151" s="575" t="s">
        <v>5962</v>
      </c>
      <c r="F151" s="191"/>
      <c r="G151" s="191"/>
      <c r="H151" s="192"/>
      <c r="I151" s="182"/>
    </row>
    <row r="152" spans="1:9" s="183" customFormat="1" ht="11.9" customHeight="1">
      <c r="A152" s="236" t="s">
        <v>73</v>
      </c>
      <c r="B152" s="189" t="s">
        <v>945</v>
      </c>
      <c r="C152" s="189" t="s">
        <v>1300</v>
      </c>
      <c r="D152" s="202">
        <v>0.76736111111111116</v>
      </c>
      <c r="E152" s="522" t="s">
        <v>5963</v>
      </c>
      <c r="F152" s="197"/>
      <c r="G152" s="191"/>
      <c r="H152" s="192"/>
      <c r="I152" s="182"/>
    </row>
    <row r="153" spans="1:9" s="183" customFormat="1" ht="11.9" customHeight="1">
      <c r="A153" s="233" t="s">
        <v>1</v>
      </c>
      <c r="B153" s="185" t="s">
        <v>998</v>
      </c>
      <c r="C153" s="185" t="s">
        <v>1301</v>
      </c>
      <c r="D153" s="198"/>
      <c r="E153" s="191"/>
      <c r="F153" s="191"/>
      <c r="G153" s="191" t="s">
        <v>2834</v>
      </c>
      <c r="H153" s="192"/>
      <c r="I153" s="182"/>
    </row>
    <row r="154" spans="1:9" s="183" customFormat="1" ht="11.9" customHeight="1">
      <c r="A154" s="234" t="s">
        <v>74</v>
      </c>
      <c r="B154" s="189" t="s">
        <v>998</v>
      </c>
      <c r="C154" s="189" t="s">
        <v>1302</v>
      </c>
      <c r="D154" s="190"/>
      <c r="E154" s="191"/>
      <c r="F154" s="191"/>
      <c r="G154" s="203" t="s">
        <v>2835</v>
      </c>
      <c r="H154" s="192"/>
      <c r="I154" s="182"/>
    </row>
    <row r="155" spans="1:9" s="183" customFormat="1" ht="11.9" customHeight="1" thickBot="1">
      <c r="A155" s="235" t="s">
        <v>1</v>
      </c>
      <c r="B155" s="185" t="s">
        <v>1002</v>
      </c>
      <c r="C155" s="185" t="s">
        <v>1303</v>
      </c>
      <c r="D155" s="194" t="s">
        <v>321</v>
      </c>
      <c r="E155" s="377" t="s">
        <v>6003</v>
      </c>
      <c r="F155" s="191"/>
      <c r="G155" s="191"/>
      <c r="H155" s="192"/>
      <c r="I155" s="182"/>
    </row>
    <row r="156" spans="1:9" s="183" customFormat="1" ht="11.9" customHeight="1" thickBot="1">
      <c r="A156" s="236" t="s">
        <v>75</v>
      </c>
      <c r="B156" s="366" t="s">
        <v>1002</v>
      </c>
      <c r="C156" s="366" t="s">
        <v>1304</v>
      </c>
      <c r="D156" s="378">
        <v>0.78472222222222221</v>
      </c>
      <c r="E156" s="569" t="s">
        <v>6004</v>
      </c>
      <c r="F156" s="191" t="str">
        <f>C155</f>
        <v xml:space="preserve">呂宥纓 </v>
      </c>
      <c r="G156" s="197"/>
      <c r="H156" s="192"/>
      <c r="I156" s="182"/>
    </row>
    <row r="157" spans="1:9" s="183" customFormat="1" ht="11.9" customHeight="1" thickBot="1">
      <c r="A157" s="233" t="s">
        <v>1</v>
      </c>
      <c r="B157" s="185" t="s">
        <v>1213</v>
      </c>
      <c r="C157" s="185" t="s">
        <v>1305</v>
      </c>
      <c r="D157" s="198"/>
      <c r="E157" s="370" t="s">
        <v>367</v>
      </c>
      <c r="F157" s="368" t="str">
        <f>C156</f>
        <v xml:space="preserve">李宥呈 </v>
      </c>
      <c r="G157" s="191"/>
      <c r="H157" s="192"/>
      <c r="I157" s="182"/>
    </row>
    <row r="158" spans="1:9" s="183" customFormat="1" ht="11.9" customHeight="1">
      <c r="A158" s="234" t="s">
        <v>76</v>
      </c>
      <c r="B158" s="189" t="s">
        <v>1213</v>
      </c>
      <c r="C158" s="189" t="s">
        <v>1306</v>
      </c>
      <c r="D158" s="190"/>
      <c r="E158" s="200">
        <v>0.81944444444444453</v>
      </c>
      <c r="F158" s="199" t="s">
        <v>6307</v>
      </c>
      <c r="G158" s="191"/>
      <c r="H158" s="192"/>
      <c r="I158" s="182"/>
    </row>
    <row r="159" spans="1:9" s="183" customFormat="1" ht="11.9" customHeight="1" thickBot="1">
      <c r="A159" s="235" t="s">
        <v>1</v>
      </c>
      <c r="B159" s="185" t="s">
        <v>866</v>
      </c>
      <c r="C159" s="185" t="s">
        <v>1307</v>
      </c>
      <c r="D159" s="194" t="s">
        <v>322</v>
      </c>
      <c r="E159" s="379" t="s">
        <v>5989</v>
      </c>
      <c r="F159" s="199"/>
      <c r="G159" s="191"/>
      <c r="H159" s="192"/>
      <c r="I159" s="182"/>
    </row>
    <row r="160" spans="1:9" s="183" customFormat="1" ht="11.9" customHeight="1" thickBot="1">
      <c r="A160" s="236" t="s">
        <v>77</v>
      </c>
      <c r="B160" s="366" t="s">
        <v>866</v>
      </c>
      <c r="C160" s="366" t="s">
        <v>1308</v>
      </c>
      <c r="D160" s="378">
        <v>0.78472222222222221</v>
      </c>
      <c r="E160" s="375" t="s">
        <v>5990</v>
      </c>
      <c r="F160" s="199"/>
      <c r="G160" s="191" t="str">
        <f>F164</f>
        <v xml:space="preserve">吳兆軒 </v>
      </c>
      <c r="H160" s="192"/>
      <c r="I160" s="182"/>
    </row>
    <row r="161" spans="1:9" s="183" customFormat="1" ht="11.9" customHeight="1" thickBot="1">
      <c r="A161" s="233" t="s">
        <v>1</v>
      </c>
      <c r="B161" s="185" t="s">
        <v>1309</v>
      </c>
      <c r="C161" s="185" t="s">
        <v>1310</v>
      </c>
      <c r="D161" s="198"/>
      <c r="E161" s="191"/>
      <c r="F161" s="199" t="s">
        <v>390</v>
      </c>
      <c r="G161" s="541" t="str">
        <f>F165</f>
        <v xml:space="preserve">洪鈺翔 </v>
      </c>
      <c r="H161" s="192" t="s">
        <v>2844</v>
      </c>
      <c r="I161" s="182"/>
    </row>
    <row r="162" spans="1:9" s="183" customFormat="1" ht="11.9" customHeight="1" thickBot="1">
      <c r="A162" s="234" t="s">
        <v>78</v>
      </c>
      <c r="B162" s="366" t="s">
        <v>1309</v>
      </c>
      <c r="C162" s="366" t="s">
        <v>1311</v>
      </c>
      <c r="D162" s="367"/>
      <c r="E162" s="191"/>
      <c r="F162" s="552">
        <v>0.6875</v>
      </c>
      <c r="G162" s="564" t="s">
        <v>6533</v>
      </c>
      <c r="H162" s="192"/>
      <c r="I162" s="182"/>
    </row>
    <row r="163" spans="1:9" s="183" customFormat="1" ht="11.9" customHeight="1" thickBot="1">
      <c r="A163" s="235" t="s">
        <v>1</v>
      </c>
      <c r="B163" s="185" t="s">
        <v>872</v>
      </c>
      <c r="C163" s="185" t="s">
        <v>1312</v>
      </c>
      <c r="D163" s="204" t="s">
        <v>323</v>
      </c>
      <c r="E163" s="375" t="s">
        <v>5976</v>
      </c>
      <c r="F163" s="370"/>
      <c r="G163" s="191"/>
      <c r="H163" s="192"/>
      <c r="I163" s="182"/>
    </row>
    <row r="164" spans="1:9" s="183" customFormat="1" ht="11.9" customHeight="1">
      <c r="A164" s="236" t="s">
        <v>79</v>
      </c>
      <c r="B164" s="189" t="s">
        <v>872</v>
      </c>
      <c r="C164" s="189" t="s">
        <v>1313</v>
      </c>
      <c r="D164" s="202">
        <v>0.78472222222222221</v>
      </c>
      <c r="E164" s="574" t="s">
        <v>5977</v>
      </c>
      <c r="F164" s="370" t="str">
        <f>C161</f>
        <v xml:space="preserve">吳兆軒 </v>
      </c>
      <c r="G164" s="191"/>
      <c r="H164" s="192"/>
      <c r="I164" s="182"/>
    </row>
    <row r="165" spans="1:9" s="183" customFormat="1" ht="11.9" customHeight="1" thickBot="1">
      <c r="A165" s="233" t="s">
        <v>1</v>
      </c>
      <c r="B165" s="185" t="s">
        <v>590</v>
      </c>
      <c r="C165" s="185" t="s">
        <v>590</v>
      </c>
      <c r="D165" s="198"/>
      <c r="E165" s="370" t="s">
        <v>368</v>
      </c>
      <c r="F165" s="575" t="str">
        <f>C162</f>
        <v xml:space="preserve">洪鈺翔 </v>
      </c>
      <c r="G165" s="191"/>
      <c r="H165" s="192"/>
      <c r="I165" s="182"/>
    </row>
    <row r="166" spans="1:9" s="183" customFormat="1" ht="11.9" customHeight="1">
      <c r="A166" s="234" t="s">
        <v>80</v>
      </c>
      <c r="B166" s="189" t="s">
        <v>590</v>
      </c>
      <c r="C166" s="189" t="s">
        <v>1048</v>
      </c>
      <c r="D166" s="190"/>
      <c r="E166" s="200">
        <v>0.81944444444444453</v>
      </c>
      <c r="F166" s="191" t="s">
        <v>6301</v>
      </c>
      <c r="G166" s="197"/>
      <c r="H166" s="192"/>
      <c r="I166" s="182"/>
    </row>
    <row r="167" spans="1:9" s="183" customFormat="1" ht="11.9" customHeight="1" thickBot="1">
      <c r="A167" s="235" t="s">
        <v>1</v>
      </c>
      <c r="B167" s="185" t="s">
        <v>1150</v>
      </c>
      <c r="C167" s="185" t="s">
        <v>1314</v>
      </c>
      <c r="D167" s="194" t="s">
        <v>324</v>
      </c>
      <c r="E167" s="379" t="s">
        <v>5919</v>
      </c>
      <c r="F167" s="191"/>
      <c r="G167" s="191"/>
      <c r="H167" s="192"/>
      <c r="I167" s="182"/>
    </row>
    <row r="168" spans="1:9" s="183" customFormat="1" ht="11.9" customHeight="1" thickBot="1">
      <c r="A168" s="236" t="s">
        <v>81</v>
      </c>
      <c r="B168" s="366" t="s">
        <v>1150</v>
      </c>
      <c r="C168" s="366" t="s">
        <v>1315</v>
      </c>
      <c r="D168" s="378" t="s">
        <v>2830</v>
      </c>
      <c r="E168" s="419"/>
      <c r="F168" s="197"/>
      <c r="G168" s="191"/>
      <c r="H168" s="192"/>
      <c r="I168" s="182"/>
    </row>
    <row r="169" spans="1:9" s="183" customFormat="1" ht="11.9" customHeight="1">
      <c r="A169" s="233" t="s">
        <v>1</v>
      </c>
      <c r="B169" s="185" t="s">
        <v>974</v>
      </c>
      <c r="C169" s="185" t="s">
        <v>1316</v>
      </c>
      <c r="D169" s="198"/>
      <c r="E169" s="191"/>
      <c r="F169" s="191"/>
      <c r="G169" s="191"/>
      <c r="H169" s="192" t="s">
        <v>2834</v>
      </c>
      <c r="I169" s="182"/>
    </row>
    <row r="170" spans="1:9" s="183" customFormat="1" ht="11.9" customHeight="1" thickBot="1">
      <c r="A170" s="234" t="s">
        <v>82</v>
      </c>
      <c r="B170" s="366" t="s">
        <v>974</v>
      </c>
      <c r="C170" s="366" t="s">
        <v>1317</v>
      </c>
      <c r="D170" s="367"/>
      <c r="E170" s="191"/>
      <c r="F170" s="191"/>
      <c r="G170" s="191"/>
      <c r="H170" s="209" t="s">
        <v>2835</v>
      </c>
      <c r="I170" s="182"/>
    </row>
    <row r="171" spans="1:9" s="183" customFormat="1" ht="11.9" customHeight="1" thickBot="1">
      <c r="A171" s="235" t="s">
        <v>1</v>
      </c>
      <c r="B171" s="185" t="s">
        <v>888</v>
      </c>
      <c r="C171" s="185" t="s">
        <v>1318</v>
      </c>
      <c r="D171" s="204" t="s">
        <v>325</v>
      </c>
      <c r="E171" s="368" t="s">
        <v>5978</v>
      </c>
      <c r="F171" s="191"/>
      <c r="G171" s="191"/>
      <c r="H171" s="192"/>
      <c r="I171" s="182"/>
    </row>
    <row r="172" spans="1:9" s="183" customFormat="1" ht="11.9" customHeight="1">
      <c r="A172" s="236" t="s">
        <v>83</v>
      </c>
      <c r="B172" s="189" t="s">
        <v>888</v>
      </c>
      <c r="C172" s="189" t="s">
        <v>1319</v>
      </c>
      <c r="D172" s="202">
        <v>0.78472222222222221</v>
      </c>
      <c r="E172" s="369" t="s">
        <v>5979</v>
      </c>
      <c r="F172" s="191" t="str">
        <f>C169</f>
        <v xml:space="preserve">劉鴻逸 </v>
      </c>
      <c r="G172" s="197"/>
      <c r="H172" s="192"/>
      <c r="I172" s="182"/>
    </row>
    <row r="173" spans="1:9" s="183" customFormat="1" ht="11.9" customHeight="1" thickBot="1">
      <c r="A173" s="233" t="s">
        <v>1</v>
      </c>
      <c r="B173" s="185" t="s">
        <v>927</v>
      </c>
      <c r="C173" s="185" t="s">
        <v>1320</v>
      </c>
      <c r="D173" s="198"/>
      <c r="E173" s="370" t="s">
        <v>369</v>
      </c>
      <c r="F173" s="368" t="str">
        <f>C170</f>
        <v xml:space="preserve">徐紹程 </v>
      </c>
      <c r="G173" s="191"/>
      <c r="H173" s="192"/>
      <c r="I173" s="182"/>
    </row>
    <row r="174" spans="1:9" s="183" customFormat="1" ht="11.9" customHeight="1">
      <c r="A174" s="234" t="s">
        <v>84</v>
      </c>
      <c r="B174" s="189" t="s">
        <v>927</v>
      </c>
      <c r="C174" s="189" t="s">
        <v>1321</v>
      </c>
      <c r="D174" s="190"/>
      <c r="E174" s="200">
        <v>0.81944444444444453</v>
      </c>
      <c r="F174" s="199" t="s">
        <v>6309</v>
      </c>
      <c r="G174" s="191"/>
      <c r="H174" s="192"/>
      <c r="I174" s="182"/>
    </row>
    <row r="175" spans="1:9" s="183" customFormat="1" ht="11.9" customHeight="1" thickBot="1">
      <c r="A175" s="235" t="s">
        <v>1</v>
      </c>
      <c r="B175" s="185" t="s">
        <v>1206</v>
      </c>
      <c r="C175" s="185" t="s">
        <v>1322</v>
      </c>
      <c r="D175" s="194" t="s">
        <v>326</v>
      </c>
      <c r="E175" s="379" t="s">
        <v>5987</v>
      </c>
      <c r="F175" s="199"/>
      <c r="G175" s="191"/>
      <c r="H175" s="192"/>
      <c r="I175" s="182"/>
    </row>
    <row r="176" spans="1:9" s="183" customFormat="1" ht="11.9" customHeight="1" thickBot="1">
      <c r="A176" s="236" t="s">
        <v>85</v>
      </c>
      <c r="B176" s="366" t="s">
        <v>1206</v>
      </c>
      <c r="C176" s="366" t="s">
        <v>1323</v>
      </c>
      <c r="D176" s="540">
        <v>0.78472222222222221</v>
      </c>
      <c r="E176" s="191" t="s">
        <v>5988</v>
      </c>
      <c r="F176" s="199"/>
      <c r="G176" s="191" t="str">
        <f>F180</f>
        <v>李承祐</v>
      </c>
      <c r="H176" s="192"/>
      <c r="I176" s="182"/>
    </row>
    <row r="177" spans="1:9" s="183" customFormat="1" ht="11.9" customHeight="1" thickBot="1">
      <c r="A177" s="233" t="s">
        <v>1</v>
      </c>
      <c r="B177" s="185" t="s">
        <v>834</v>
      </c>
      <c r="C177" s="185" t="s">
        <v>1324</v>
      </c>
      <c r="D177" s="198" t="s">
        <v>2830</v>
      </c>
      <c r="E177" s="191"/>
      <c r="F177" s="199" t="s">
        <v>391</v>
      </c>
      <c r="G177" s="377" t="str">
        <f>F181</f>
        <v>盧彥杰</v>
      </c>
      <c r="H177" s="192" t="s">
        <v>2845</v>
      </c>
      <c r="I177" s="182"/>
    </row>
    <row r="178" spans="1:9" s="183" customFormat="1" ht="11.9" customHeight="1">
      <c r="A178" s="234" t="s">
        <v>86</v>
      </c>
      <c r="B178" s="189" t="s">
        <v>834</v>
      </c>
      <c r="C178" s="189" t="s">
        <v>1325</v>
      </c>
      <c r="D178" s="190"/>
      <c r="E178" s="191"/>
      <c r="F178" s="552">
        <v>0.6875</v>
      </c>
      <c r="G178" s="197" t="s">
        <v>6534</v>
      </c>
      <c r="H178" s="192"/>
      <c r="I178" s="182"/>
    </row>
    <row r="179" spans="1:9" s="183" customFormat="1" ht="11.9" customHeight="1" thickBot="1">
      <c r="A179" s="235" t="s">
        <v>1</v>
      </c>
      <c r="B179" s="185" t="s">
        <v>847</v>
      </c>
      <c r="C179" s="185" t="s">
        <v>1326</v>
      </c>
      <c r="D179" s="194" t="s">
        <v>327</v>
      </c>
      <c r="E179" s="541" t="s">
        <v>5985</v>
      </c>
      <c r="F179" s="370"/>
      <c r="G179" s="191"/>
      <c r="H179" s="192"/>
      <c r="I179" s="182"/>
    </row>
    <row r="180" spans="1:9" s="183" customFormat="1" ht="11.9" customHeight="1" thickBot="1">
      <c r="A180" s="236" t="s">
        <v>87</v>
      </c>
      <c r="B180" s="366" t="s">
        <v>847</v>
      </c>
      <c r="C180" s="366" t="s">
        <v>1327</v>
      </c>
      <c r="D180" s="540">
        <v>0.78472222222222221</v>
      </c>
      <c r="E180" s="542" t="s">
        <v>5986</v>
      </c>
      <c r="F180" s="370" t="str">
        <f>C183</f>
        <v>李承祐</v>
      </c>
      <c r="G180" s="191"/>
      <c r="H180" s="192"/>
      <c r="I180" s="182"/>
    </row>
    <row r="181" spans="1:9" s="183" customFormat="1" ht="11.9" customHeight="1" thickBot="1">
      <c r="A181" s="233" t="s">
        <v>1</v>
      </c>
      <c r="B181" s="185" t="s">
        <v>590</v>
      </c>
      <c r="C181" s="185" t="s">
        <v>590</v>
      </c>
      <c r="D181" s="198"/>
      <c r="E181" s="199" t="s">
        <v>370</v>
      </c>
      <c r="F181" s="553" t="str">
        <f>C184</f>
        <v>盧彥杰</v>
      </c>
      <c r="G181" s="191"/>
      <c r="H181" s="192"/>
      <c r="I181" s="182"/>
    </row>
    <row r="182" spans="1:9" s="183" customFormat="1" ht="11.9" customHeight="1">
      <c r="A182" s="234" t="s">
        <v>88</v>
      </c>
      <c r="B182" s="189" t="s">
        <v>590</v>
      </c>
      <c r="C182" s="189" t="s">
        <v>1066</v>
      </c>
      <c r="D182" s="190"/>
      <c r="E182" s="552">
        <v>0.81944444444444453</v>
      </c>
      <c r="F182" s="550" t="s">
        <v>6303</v>
      </c>
      <c r="G182" s="191"/>
      <c r="H182" s="192"/>
      <c r="I182" s="182"/>
    </row>
    <row r="183" spans="1:9" s="183" customFormat="1" ht="11.9" customHeight="1" thickBot="1">
      <c r="A183" s="235" t="s">
        <v>1</v>
      </c>
      <c r="B183" s="185" t="s">
        <v>1011</v>
      </c>
      <c r="C183" s="185" t="s">
        <v>6297</v>
      </c>
      <c r="D183" s="194" t="s">
        <v>328</v>
      </c>
      <c r="E183" s="553" t="s">
        <v>5920</v>
      </c>
      <c r="F183" s="191"/>
      <c r="G183" s="191"/>
      <c r="H183" s="192"/>
      <c r="I183" s="182"/>
    </row>
    <row r="184" spans="1:9" s="183" customFormat="1" ht="11.9" customHeight="1" thickBot="1">
      <c r="A184" s="236" t="s">
        <v>89</v>
      </c>
      <c r="B184" s="366" t="s">
        <v>1011</v>
      </c>
      <c r="C184" s="366" t="s">
        <v>6302</v>
      </c>
      <c r="D184" s="378" t="s">
        <v>2830</v>
      </c>
      <c r="E184" s="419"/>
      <c r="F184" s="191"/>
      <c r="G184" s="191"/>
      <c r="H184" s="192"/>
      <c r="I184" s="182"/>
    </row>
    <row r="185" spans="1:9" s="183" customFormat="1" ht="11.9" customHeight="1">
      <c r="A185" s="233" t="s">
        <v>1</v>
      </c>
      <c r="B185" s="185" t="s">
        <v>922</v>
      </c>
      <c r="C185" s="185" t="s">
        <v>1328</v>
      </c>
      <c r="D185" s="198"/>
      <c r="E185" s="191"/>
      <c r="F185" s="191"/>
      <c r="G185" s="191" t="s">
        <v>2834</v>
      </c>
      <c r="H185" s="192"/>
      <c r="I185" s="182"/>
    </row>
    <row r="186" spans="1:9" s="183" customFormat="1" ht="11.9" customHeight="1" thickBot="1">
      <c r="A186" s="234" t="s">
        <v>90</v>
      </c>
      <c r="B186" s="366" t="s">
        <v>922</v>
      </c>
      <c r="C186" s="366" t="s">
        <v>1329</v>
      </c>
      <c r="D186" s="367"/>
      <c r="E186" s="191"/>
      <c r="F186" s="191"/>
      <c r="G186" s="203" t="s">
        <v>2835</v>
      </c>
      <c r="H186" s="192"/>
      <c r="I186" s="182"/>
    </row>
    <row r="187" spans="1:9" s="183" customFormat="1" ht="11.9" customHeight="1" thickBot="1">
      <c r="A187" s="235" t="s">
        <v>1</v>
      </c>
      <c r="B187" s="185" t="s">
        <v>1330</v>
      </c>
      <c r="C187" s="185" t="s">
        <v>1331</v>
      </c>
      <c r="D187" s="204" t="s">
        <v>329</v>
      </c>
      <c r="E187" s="368" t="s">
        <v>5980</v>
      </c>
      <c r="F187" s="191"/>
      <c r="G187" s="191"/>
      <c r="H187" s="192"/>
      <c r="I187" s="182"/>
    </row>
    <row r="188" spans="1:9" s="183" customFormat="1" ht="11.9" customHeight="1">
      <c r="A188" s="236" t="s">
        <v>91</v>
      </c>
      <c r="B188" s="189" t="s">
        <v>1330</v>
      </c>
      <c r="C188" s="189" t="s">
        <v>1332</v>
      </c>
      <c r="D188" s="202">
        <v>0.78472222222222221</v>
      </c>
      <c r="E188" s="574" t="s">
        <v>5981</v>
      </c>
      <c r="F188" s="191" t="str">
        <f>C185</f>
        <v xml:space="preserve">何子植 </v>
      </c>
      <c r="G188" s="191"/>
      <c r="H188" s="192"/>
      <c r="I188" s="182"/>
    </row>
    <row r="189" spans="1:9" s="183" customFormat="1" ht="11.9" customHeight="1" thickBot="1">
      <c r="A189" s="233" t="s">
        <v>1</v>
      </c>
      <c r="B189" s="185" t="s">
        <v>952</v>
      </c>
      <c r="C189" s="185" t="s">
        <v>1333</v>
      </c>
      <c r="D189" s="198"/>
      <c r="E189" s="370" t="s">
        <v>371</v>
      </c>
      <c r="F189" s="368" t="str">
        <f>C186</f>
        <v xml:space="preserve">張宸侑 </v>
      </c>
      <c r="G189" s="191"/>
      <c r="H189" s="192"/>
      <c r="I189" s="182"/>
    </row>
    <row r="190" spans="1:9" s="183" customFormat="1" ht="11.9" customHeight="1" thickBot="1">
      <c r="A190" s="234" t="s">
        <v>92</v>
      </c>
      <c r="B190" s="366" t="s">
        <v>952</v>
      </c>
      <c r="C190" s="366" t="s">
        <v>1334</v>
      </c>
      <c r="D190" s="367"/>
      <c r="E190" s="200">
        <v>0.81944444444444453</v>
      </c>
      <c r="F190" s="369" t="s">
        <v>6304</v>
      </c>
      <c r="G190" s="191"/>
      <c r="H190" s="192"/>
      <c r="I190" s="182"/>
    </row>
    <row r="191" spans="1:9" s="183" customFormat="1" ht="11.9" customHeight="1" thickBot="1">
      <c r="A191" s="235" t="s">
        <v>1</v>
      </c>
      <c r="B191" s="185" t="s">
        <v>843</v>
      </c>
      <c r="C191" s="185" t="s">
        <v>1335</v>
      </c>
      <c r="D191" s="204" t="s">
        <v>330</v>
      </c>
      <c r="E191" s="374" t="s">
        <v>5995</v>
      </c>
      <c r="F191" s="370"/>
      <c r="G191" s="191"/>
      <c r="H191" s="192"/>
      <c r="I191" s="182"/>
    </row>
    <row r="192" spans="1:9" s="183" customFormat="1" ht="11.9" customHeight="1">
      <c r="A192" s="236" t="s">
        <v>93</v>
      </c>
      <c r="B192" s="189" t="s">
        <v>843</v>
      </c>
      <c r="C192" s="189" t="s">
        <v>1336</v>
      </c>
      <c r="D192" s="202">
        <v>0.78472222222222221</v>
      </c>
      <c r="E192" s="191" t="s">
        <v>5996</v>
      </c>
      <c r="F192" s="370"/>
      <c r="G192" s="191" t="str">
        <f>F188</f>
        <v xml:space="preserve">何子植 </v>
      </c>
      <c r="H192" s="192"/>
      <c r="I192" s="182"/>
    </row>
    <row r="193" spans="1:9" s="183" customFormat="1" ht="11.9" customHeight="1" thickBot="1">
      <c r="A193" s="233" t="s">
        <v>1</v>
      </c>
      <c r="B193" s="185" t="s">
        <v>864</v>
      </c>
      <c r="C193" s="185" t="s">
        <v>1337</v>
      </c>
      <c r="D193" s="198"/>
      <c r="E193" s="191"/>
      <c r="F193" s="370" t="s">
        <v>392</v>
      </c>
      <c r="G193" s="368" t="str">
        <f>F189</f>
        <v xml:space="preserve">張宸侑 </v>
      </c>
      <c r="H193" s="192" t="s">
        <v>2846</v>
      </c>
      <c r="I193" s="182"/>
    </row>
    <row r="194" spans="1:9" s="183" customFormat="1" ht="11.9" customHeight="1">
      <c r="A194" s="234" t="s">
        <v>94</v>
      </c>
      <c r="B194" s="189" t="s">
        <v>864</v>
      </c>
      <c r="C194" s="189" t="s">
        <v>1338</v>
      </c>
      <c r="D194" s="190"/>
      <c r="E194" s="191"/>
      <c r="F194" s="200">
        <v>0.6875</v>
      </c>
      <c r="G194" s="191" t="s">
        <v>6538</v>
      </c>
      <c r="H194" s="192"/>
      <c r="I194" s="182"/>
    </row>
    <row r="195" spans="1:9" s="183" customFormat="1" ht="11.9" customHeight="1" thickBot="1">
      <c r="A195" s="235" t="s">
        <v>1</v>
      </c>
      <c r="B195" s="185" t="s">
        <v>882</v>
      </c>
      <c r="C195" s="185" t="s">
        <v>1339</v>
      </c>
      <c r="D195" s="194" t="s">
        <v>331</v>
      </c>
      <c r="E195" s="377" t="s">
        <v>5999</v>
      </c>
      <c r="F195" s="199"/>
      <c r="G195" s="191"/>
      <c r="H195" s="192"/>
      <c r="I195" s="182"/>
    </row>
    <row r="196" spans="1:9" s="183" customFormat="1" ht="11.9" customHeight="1" thickBot="1">
      <c r="A196" s="236" t="s">
        <v>95</v>
      </c>
      <c r="B196" s="366" t="s">
        <v>882</v>
      </c>
      <c r="C196" s="366" t="s">
        <v>1340</v>
      </c>
      <c r="D196" s="540">
        <v>0.78472222222222221</v>
      </c>
      <c r="E196" s="199" t="s">
        <v>6000</v>
      </c>
      <c r="F196" s="199" t="str">
        <f>C199</f>
        <v xml:space="preserve">徐唯廷 </v>
      </c>
      <c r="G196" s="191"/>
      <c r="H196" s="192"/>
      <c r="I196" s="182"/>
    </row>
    <row r="197" spans="1:9" s="183" customFormat="1" ht="11.9" customHeight="1" thickBot="1">
      <c r="A197" s="233" t="s">
        <v>1</v>
      </c>
      <c r="B197" s="185" t="s">
        <v>590</v>
      </c>
      <c r="C197" s="185" t="s">
        <v>590</v>
      </c>
      <c r="D197" s="198"/>
      <c r="E197" s="199" t="s">
        <v>372</v>
      </c>
      <c r="F197" s="548" t="str">
        <f>C200</f>
        <v xml:space="preserve">蘇柏瑞 </v>
      </c>
      <c r="G197" s="191"/>
      <c r="H197" s="192"/>
      <c r="I197" s="182"/>
    </row>
    <row r="198" spans="1:9" s="183" customFormat="1" ht="11.9" customHeight="1">
      <c r="A198" s="234" t="s">
        <v>96</v>
      </c>
      <c r="B198" s="189" t="s">
        <v>590</v>
      </c>
      <c r="C198" s="189" t="s">
        <v>1088</v>
      </c>
      <c r="D198" s="204"/>
      <c r="E198" s="552">
        <v>0.81944444444444453</v>
      </c>
      <c r="F198" s="419" t="s">
        <v>6305</v>
      </c>
      <c r="G198" s="191"/>
      <c r="H198" s="192"/>
      <c r="I198" s="182"/>
    </row>
    <row r="199" spans="1:9" s="183" customFormat="1" ht="11.9" customHeight="1" thickBot="1">
      <c r="A199" s="235" t="s">
        <v>1</v>
      </c>
      <c r="B199" s="185" t="s">
        <v>904</v>
      </c>
      <c r="C199" s="185" t="s">
        <v>1341</v>
      </c>
      <c r="D199" s="194" t="s">
        <v>332</v>
      </c>
      <c r="E199" s="553" t="s">
        <v>5921</v>
      </c>
      <c r="F199" s="191"/>
      <c r="G199" s="191"/>
      <c r="H199" s="192"/>
      <c r="I199" s="182"/>
    </row>
    <row r="200" spans="1:9" s="183" customFormat="1" ht="11.9" customHeight="1" thickBot="1">
      <c r="A200" s="236" t="s">
        <v>97</v>
      </c>
      <c r="B200" s="366" t="s">
        <v>904</v>
      </c>
      <c r="C200" s="366" t="s">
        <v>1342</v>
      </c>
      <c r="D200" s="367"/>
      <c r="E200" s="419"/>
      <c r="F200" s="191"/>
      <c r="G200" s="191"/>
      <c r="H200" s="192"/>
      <c r="I200" s="182"/>
    </row>
    <row r="201" spans="1:9" s="183" customFormat="1" ht="11.9" customHeight="1">
      <c r="A201" s="205"/>
      <c r="B201" s="206"/>
      <c r="C201" s="206"/>
      <c r="D201" s="198"/>
      <c r="E201" s="207"/>
      <c r="F201" s="178"/>
      <c r="G201" s="178"/>
      <c r="H201" s="192"/>
      <c r="I201" s="182"/>
    </row>
    <row r="202" spans="1:9" s="183" customFormat="1" ht="11.9" customHeight="1">
      <c r="A202" s="168" t="s">
        <v>2982</v>
      </c>
      <c r="B202" s="191"/>
      <c r="C202" s="178" t="s">
        <v>258</v>
      </c>
      <c r="D202" s="180" t="s">
        <v>3643</v>
      </c>
      <c r="E202" s="180" t="s">
        <v>3637</v>
      </c>
      <c r="F202" s="180" t="s">
        <v>3638</v>
      </c>
      <c r="G202" s="180"/>
      <c r="H202" s="181"/>
      <c r="I202" s="182"/>
    </row>
    <row r="203" spans="1:9" s="187" customFormat="1" ht="11.9" customHeight="1">
      <c r="A203" s="233" t="s">
        <v>1</v>
      </c>
      <c r="B203" s="185" t="s">
        <v>884</v>
      </c>
      <c r="C203" s="185" t="s">
        <v>1343</v>
      </c>
      <c r="D203" s="180"/>
      <c r="E203" s="180"/>
      <c r="F203" s="180"/>
      <c r="G203" s="180"/>
      <c r="H203" s="181"/>
      <c r="I203" s="186"/>
    </row>
    <row r="204" spans="1:9" s="183" customFormat="1" ht="11.9" customHeight="1" thickBot="1">
      <c r="A204" s="234" t="s">
        <v>98</v>
      </c>
      <c r="B204" s="366" t="s">
        <v>884</v>
      </c>
      <c r="C204" s="366" t="s">
        <v>1344</v>
      </c>
      <c r="D204" s="367"/>
      <c r="E204" s="191"/>
      <c r="F204" s="191"/>
      <c r="G204" s="191"/>
      <c r="H204" s="192"/>
      <c r="I204" s="182"/>
    </row>
    <row r="205" spans="1:9" s="183" customFormat="1" ht="11.9" customHeight="1" thickBot="1">
      <c r="A205" s="235" t="s">
        <v>1</v>
      </c>
      <c r="B205" s="185" t="s">
        <v>826</v>
      </c>
      <c r="C205" s="185" t="s">
        <v>1345</v>
      </c>
      <c r="D205" s="204" t="s">
        <v>333</v>
      </c>
      <c r="E205" s="368" t="s">
        <v>6001</v>
      </c>
      <c r="F205" s="191"/>
      <c r="G205" s="191"/>
      <c r="H205" s="192"/>
      <c r="I205" s="182"/>
    </row>
    <row r="206" spans="1:9" s="183" customFormat="1" ht="11.9" customHeight="1">
      <c r="A206" s="236" t="s">
        <v>99</v>
      </c>
      <c r="B206" s="189" t="s">
        <v>826</v>
      </c>
      <c r="C206" s="189" t="s">
        <v>1346</v>
      </c>
      <c r="D206" s="202">
        <v>0.78472222222222221</v>
      </c>
      <c r="E206" s="369" t="s">
        <v>6002</v>
      </c>
      <c r="F206" s="191" t="str">
        <f>C203</f>
        <v xml:space="preserve">周宥廷 </v>
      </c>
      <c r="G206" s="197"/>
      <c r="H206" s="192"/>
      <c r="I206" s="182"/>
    </row>
    <row r="207" spans="1:9" s="183" customFormat="1" ht="11.9" customHeight="1" thickBot="1">
      <c r="A207" s="233" t="s">
        <v>1</v>
      </c>
      <c r="B207" s="185" t="s">
        <v>914</v>
      </c>
      <c r="C207" s="185" t="s">
        <v>1347</v>
      </c>
      <c r="D207" s="198"/>
      <c r="E207" s="370" t="s">
        <v>373</v>
      </c>
      <c r="F207" s="368" t="str">
        <f>C204</f>
        <v xml:space="preserve">張祐瑋 </v>
      </c>
      <c r="G207" s="191"/>
      <c r="H207" s="192"/>
      <c r="I207" s="182"/>
    </row>
    <row r="208" spans="1:9" s="183" customFormat="1" ht="11.9" customHeight="1">
      <c r="A208" s="234" t="s">
        <v>100</v>
      </c>
      <c r="B208" s="189" t="s">
        <v>914</v>
      </c>
      <c r="C208" s="189" t="s">
        <v>1348</v>
      </c>
      <c r="D208" s="190"/>
      <c r="E208" s="200">
        <v>0.84027777777777779</v>
      </c>
      <c r="F208" s="369" t="s">
        <v>6308</v>
      </c>
      <c r="G208" s="191"/>
      <c r="H208" s="192"/>
      <c r="I208" s="182"/>
    </row>
    <row r="209" spans="1:9" s="183" customFormat="1" ht="11.9" customHeight="1" thickBot="1">
      <c r="A209" s="235" t="s">
        <v>1</v>
      </c>
      <c r="B209" s="185" t="s">
        <v>888</v>
      </c>
      <c r="C209" s="185" t="s">
        <v>1349</v>
      </c>
      <c r="D209" s="194" t="s">
        <v>334</v>
      </c>
      <c r="E209" s="379" t="s">
        <v>5991</v>
      </c>
      <c r="F209" s="370"/>
      <c r="G209" s="191"/>
      <c r="H209" s="192"/>
      <c r="I209" s="182"/>
    </row>
    <row r="210" spans="1:9" s="183" customFormat="1" ht="11.9" customHeight="1" thickBot="1">
      <c r="A210" s="236" t="s">
        <v>101</v>
      </c>
      <c r="B210" s="366" t="s">
        <v>888</v>
      </c>
      <c r="C210" s="366" t="s">
        <v>1350</v>
      </c>
      <c r="D210" s="378">
        <v>0.80208333333333337</v>
      </c>
      <c r="E210" s="419" t="s">
        <v>5992</v>
      </c>
      <c r="F210" s="370"/>
      <c r="G210" s="197" t="str">
        <f>F206</f>
        <v xml:space="preserve">周宥廷 </v>
      </c>
      <c r="H210" s="192"/>
      <c r="I210" s="182"/>
    </row>
    <row r="211" spans="1:9" s="183" customFormat="1" ht="11.9" customHeight="1" thickBot="1">
      <c r="A211" s="233" t="s">
        <v>1</v>
      </c>
      <c r="B211" s="185" t="s">
        <v>858</v>
      </c>
      <c r="C211" s="185" t="s">
        <v>1351</v>
      </c>
      <c r="D211" s="198"/>
      <c r="E211" s="191"/>
      <c r="F211" s="370" t="s">
        <v>393</v>
      </c>
      <c r="G211" s="368" t="str">
        <f>F207</f>
        <v xml:space="preserve">張祐瑋 </v>
      </c>
      <c r="H211" s="192" t="s">
        <v>2848</v>
      </c>
      <c r="I211" s="182"/>
    </row>
    <row r="212" spans="1:9" s="183" customFormat="1" ht="11.9" customHeight="1" thickBot="1">
      <c r="A212" s="234" t="s">
        <v>102</v>
      </c>
      <c r="B212" s="366" t="s">
        <v>858</v>
      </c>
      <c r="C212" s="366" t="s">
        <v>1352</v>
      </c>
      <c r="D212" s="367"/>
      <c r="E212" s="191"/>
      <c r="F212" s="200">
        <v>0.6875</v>
      </c>
      <c r="G212" s="191" t="s">
        <v>6537</v>
      </c>
      <c r="H212" s="192"/>
      <c r="I212" s="182"/>
    </row>
    <row r="213" spans="1:9" s="183" customFormat="1" ht="11.9" customHeight="1" thickBot="1">
      <c r="A213" s="235" t="s">
        <v>1</v>
      </c>
      <c r="B213" s="185" t="s">
        <v>1206</v>
      </c>
      <c r="C213" s="185" t="s">
        <v>1353</v>
      </c>
      <c r="D213" s="204" t="s">
        <v>335</v>
      </c>
      <c r="E213" s="368" t="s">
        <v>6017</v>
      </c>
      <c r="F213" s="199"/>
      <c r="G213" s="191"/>
      <c r="H213" s="192"/>
      <c r="I213" s="182"/>
    </row>
    <row r="214" spans="1:9" s="183" customFormat="1" ht="11.9" customHeight="1">
      <c r="A214" s="236" t="s">
        <v>103</v>
      </c>
      <c r="B214" s="189" t="s">
        <v>1206</v>
      </c>
      <c r="C214" s="189" t="s">
        <v>1354</v>
      </c>
      <c r="D214" s="202">
        <v>0.80208333333333337</v>
      </c>
      <c r="E214" s="199" t="s">
        <v>6018</v>
      </c>
      <c r="F214" s="199" t="str">
        <f>C217</f>
        <v xml:space="preserve">梁孟淵 </v>
      </c>
      <c r="G214" s="191"/>
      <c r="H214" s="192"/>
      <c r="I214" s="182"/>
    </row>
    <row r="215" spans="1:9" s="183" customFormat="1" ht="11.9" customHeight="1" thickBot="1">
      <c r="A215" s="233" t="s">
        <v>1</v>
      </c>
      <c r="B215" s="185" t="s">
        <v>590</v>
      </c>
      <c r="C215" s="185" t="s">
        <v>590</v>
      </c>
      <c r="D215" s="198"/>
      <c r="E215" s="199" t="s">
        <v>374</v>
      </c>
      <c r="F215" s="379" t="str">
        <f>C218</f>
        <v xml:space="preserve">潘裕凱 </v>
      </c>
      <c r="G215" s="191"/>
      <c r="H215" s="192"/>
      <c r="I215" s="182"/>
    </row>
    <row r="216" spans="1:9" s="183" customFormat="1" ht="11.9" customHeight="1">
      <c r="A216" s="234" t="s">
        <v>104</v>
      </c>
      <c r="B216" s="189" t="s">
        <v>590</v>
      </c>
      <c r="C216" s="189" t="s">
        <v>1108</v>
      </c>
      <c r="D216" s="190"/>
      <c r="E216" s="552">
        <v>0.84027777777777779</v>
      </c>
      <c r="F216" s="550" t="s">
        <v>6312</v>
      </c>
      <c r="G216" s="197"/>
      <c r="H216" s="192"/>
      <c r="I216" s="182"/>
    </row>
    <row r="217" spans="1:9" s="183" customFormat="1" ht="11.9" customHeight="1" thickBot="1">
      <c r="A217" s="235" t="s">
        <v>1</v>
      </c>
      <c r="B217" s="185" t="s">
        <v>945</v>
      </c>
      <c r="C217" s="185" t="s">
        <v>1355</v>
      </c>
      <c r="D217" s="194" t="s">
        <v>336</v>
      </c>
      <c r="E217" s="553" t="s">
        <v>5922</v>
      </c>
      <c r="F217" s="191"/>
      <c r="G217" s="191"/>
      <c r="H217" s="192"/>
      <c r="I217" s="182"/>
    </row>
    <row r="218" spans="1:9" s="183" customFormat="1" ht="11.9" customHeight="1" thickBot="1">
      <c r="A218" s="236" t="s">
        <v>105</v>
      </c>
      <c r="B218" s="366" t="s">
        <v>945</v>
      </c>
      <c r="C218" s="366" t="s">
        <v>1356</v>
      </c>
      <c r="D218" s="378" t="s">
        <v>2830</v>
      </c>
      <c r="E218" s="419"/>
      <c r="F218" s="197"/>
      <c r="G218" s="191"/>
      <c r="H218" s="192"/>
      <c r="I218" s="182"/>
    </row>
    <row r="219" spans="1:9" s="183" customFormat="1" ht="11.9" customHeight="1">
      <c r="A219" s="233" t="s">
        <v>1</v>
      </c>
      <c r="B219" s="185" t="s">
        <v>1357</v>
      </c>
      <c r="C219" s="185" t="s">
        <v>1358</v>
      </c>
      <c r="D219" s="198"/>
      <c r="E219" s="191"/>
      <c r="F219" s="191"/>
      <c r="G219" s="191" t="s">
        <v>2834</v>
      </c>
      <c r="H219" s="192"/>
      <c r="I219" s="182"/>
    </row>
    <row r="220" spans="1:9" s="183" customFormat="1" ht="11.9" customHeight="1" thickBot="1">
      <c r="A220" s="234" t="s">
        <v>106</v>
      </c>
      <c r="B220" s="366" t="s">
        <v>1357</v>
      </c>
      <c r="C220" s="366" t="s">
        <v>1359</v>
      </c>
      <c r="D220" s="367"/>
      <c r="E220" s="191"/>
      <c r="F220" s="191"/>
      <c r="G220" s="203" t="s">
        <v>2835</v>
      </c>
      <c r="H220" s="192"/>
      <c r="I220" s="182"/>
    </row>
    <row r="221" spans="1:9" s="183" customFormat="1" ht="11.9" customHeight="1" thickBot="1">
      <c r="A221" s="235" t="s">
        <v>1</v>
      </c>
      <c r="B221" s="185" t="s">
        <v>836</v>
      </c>
      <c r="C221" s="185" t="s">
        <v>1360</v>
      </c>
      <c r="D221" s="544" t="s">
        <v>337</v>
      </c>
      <c r="E221" s="368" t="s">
        <v>6015</v>
      </c>
      <c r="F221" s="191"/>
      <c r="G221" s="191"/>
      <c r="H221" s="192"/>
      <c r="I221" s="182"/>
    </row>
    <row r="222" spans="1:9" s="183" customFormat="1" ht="11.9" customHeight="1">
      <c r="A222" s="236" t="s">
        <v>568</v>
      </c>
      <c r="B222" s="189" t="s">
        <v>836</v>
      </c>
      <c r="C222" s="189" t="s">
        <v>1361</v>
      </c>
      <c r="D222" s="202">
        <v>0.80208333333333337</v>
      </c>
      <c r="E222" s="199" t="s">
        <v>6016</v>
      </c>
      <c r="F222" s="191" t="str">
        <f>C225</f>
        <v xml:space="preserve">劉致廷 </v>
      </c>
      <c r="G222" s="197"/>
      <c r="H222" s="192"/>
      <c r="I222" s="182"/>
    </row>
    <row r="223" spans="1:9" s="183" customFormat="1" ht="11.9" customHeight="1" thickBot="1">
      <c r="A223" s="233" t="s">
        <v>1</v>
      </c>
      <c r="B223" s="185" t="s">
        <v>964</v>
      </c>
      <c r="C223" s="185" t="s">
        <v>1362</v>
      </c>
      <c r="D223" s="198"/>
      <c r="E223" s="199" t="s">
        <v>375</v>
      </c>
      <c r="F223" s="377" t="str">
        <f>C226</f>
        <v xml:space="preserve">蕭寅家 </v>
      </c>
      <c r="G223" s="191"/>
      <c r="H223" s="192"/>
      <c r="I223" s="182"/>
    </row>
    <row r="224" spans="1:9" s="183" customFormat="1" ht="11.9" customHeight="1">
      <c r="A224" s="234" t="s">
        <v>569</v>
      </c>
      <c r="B224" s="189" t="s">
        <v>964</v>
      </c>
      <c r="C224" s="189" t="s">
        <v>1363</v>
      </c>
      <c r="D224" s="190"/>
      <c r="E224" s="552">
        <v>0.84027777777777779</v>
      </c>
      <c r="F224" s="369" t="s">
        <v>6311</v>
      </c>
      <c r="G224" s="191"/>
      <c r="H224" s="192"/>
      <c r="I224" s="182"/>
    </row>
    <row r="225" spans="1:9" s="183" customFormat="1" ht="11.9" customHeight="1" thickBot="1">
      <c r="A225" s="235" t="s">
        <v>1</v>
      </c>
      <c r="B225" s="185" t="s">
        <v>972</v>
      </c>
      <c r="C225" s="185" t="s">
        <v>1364</v>
      </c>
      <c r="D225" s="194" t="s">
        <v>338</v>
      </c>
      <c r="E225" s="553" t="s">
        <v>5993</v>
      </c>
      <c r="F225" s="370"/>
      <c r="G225" s="191"/>
      <c r="H225" s="192"/>
      <c r="I225" s="182"/>
    </row>
    <row r="226" spans="1:9" s="183" customFormat="1" ht="11.9" customHeight="1" thickBot="1">
      <c r="A226" s="236" t="s">
        <v>108</v>
      </c>
      <c r="B226" s="366" t="s">
        <v>972</v>
      </c>
      <c r="C226" s="366" t="s">
        <v>1365</v>
      </c>
      <c r="D226" s="540">
        <v>0.80208333333333337</v>
      </c>
      <c r="E226" s="419" t="s">
        <v>5994</v>
      </c>
      <c r="F226" s="370"/>
      <c r="G226" s="191" t="str">
        <f>F222</f>
        <v xml:space="preserve">劉致廷 </v>
      </c>
      <c r="H226" s="192"/>
      <c r="I226" s="182"/>
    </row>
    <row r="227" spans="1:9" s="183" customFormat="1" ht="11.9" customHeight="1" thickBot="1">
      <c r="A227" s="233" t="s">
        <v>1</v>
      </c>
      <c r="B227" s="185" t="s">
        <v>956</v>
      </c>
      <c r="C227" s="185" t="s">
        <v>1366</v>
      </c>
      <c r="D227" s="198"/>
      <c r="E227" s="191"/>
      <c r="F227" s="370" t="s">
        <v>394</v>
      </c>
      <c r="G227" s="368" t="str">
        <f>F223</f>
        <v xml:space="preserve">蕭寅家 </v>
      </c>
      <c r="H227" s="192" t="s">
        <v>2984</v>
      </c>
      <c r="I227" s="182"/>
    </row>
    <row r="228" spans="1:9" s="183" customFormat="1" ht="11.9" customHeight="1">
      <c r="A228" s="234" t="s">
        <v>109</v>
      </c>
      <c r="B228" s="189" t="s">
        <v>956</v>
      </c>
      <c r="C228" s="189" t="s">
        <v>1367</v>
      </c>
      <c r="D228" s="190"/>
      <c r="E228" s="191"/>
      <c r="F228" s="200">
        <v>0.6875</v>
      </c>
      <c r="G228" s="191" t="s">
        <v>6536</v>
      </c>
      <c r="H228" s="192"/>
      <c r="I228" s="182"/>
    </row>
    <row r="229" spans="1:9" s="183" customFormat="1" ht="11.9" customHeight="1" thickBot="1">
      <c r="A229" s="235" t="s">
        <v>1</v>
      </c>
      <c r="B229" s="185" t="s">
        <v>1014</v>
      </c>
      <c r="C229" s="185" t="s">
        <v>1368</v>
      </c>
      <c r="D229" s="194" t="s">
        <v>339</v>
      </c>
      <c r="E229" s="377" t="s">
        <v>6005</v>
      </c>
      <c r="F229" s="199"/>
      <c r="G229" s="191"/>
      <c r="H229" s="192"/>
      <c r="I229" s="182"/>
    </row>
    <row r="230" spans="1:9" s="183" customFormat="1" ht="11.9" customHeight="1" thickBot="1">
      <c r="A230" s="236" t="s">
        <v>110</v>
      </c>
      <c r="B230" s="366" t="s">
        <v>1014</v>
      </c>
      <c r="C230" s="366" t="s">
        <v>6298</v>
      </c>
      <c r="D230" s="540">
        <v>0.80208333333333337</v>
      </c>
      <c r="E230" s="199" t="s">
        <v>6006</v>
      </c>
      <c r="F230" s="199" t="str">
        <f>C233</f>
        <v xml:space="preserve">林奎銘 </v>
      </c>
      <c r="G230" s="191"/>
      <c r="H230" s="192"/>
      <c r="I230" s="182"/>
    </row>
    <row r="231" spans="1:9" s="183" customFormat="1" ht="11.9" customHeight="1" thickBot="1">
      <c r="A231" s="233" t="s">
        <v>1</v>
      </c>
      <c r="B231" s="185" t="s">
        <v>590</v>
      </c>
      <c r="C231" s="185" t="s">
        <v>590</v>
      </c>
      <c r="D231" s="198"/>
      <c r="E231" s="199" t="s">
        <v>376</v>
      </c>
      <c r="F231" s="548" t="str">
        <f>C234</f>
        <v xml:space="preserve">許皓程 </v>
      </c>
      <c r="G231" s="191"/>
      <c r="H231" s="192"/>
      <c r="I231" s="182"/>
    </row>
    <row r="232" spans="1:9" s="183" customFormat="1" ht="11.9" customHeight="1">
      <c r="A232" s="234" t="s">
        <v>111</v>
      </c>
      <c r="B232" s="189" t="s">
        <v>590</v>
      </c>
      <c r="C232" s="189" t="s">
        <v>1125</v>
      </c>
      <c r="D232" s="190"/>
      <c r="E232" s="552">
        <v>0.84027777777777779</v>
      </c>
      <c r="F232" s="419" t="s">
        <v>6310</v>
      </c>
      <c r="G232" s="197"/>
      <c r="H232" s="192"/>
      <c r="I232" s="182"/>
    </row>
    <row r="233" spans="1:9" s="183" customFormat="1" ht="11.9" customHeight="1" thickBot="1">
      <c r="A233" s="235" t="s">
        <v>1</v>
      </c>
      <c r="B233" s="185" t="s">
        <v>828</v>
      </c>
      <c r="C233" s="185" t="s">
        <v>1369</v>
      </c>
      <c r="D233" s="194" t="s">
        <v>340</v>
      </c>
      <c r="E233" s="553" t="s">
        <v>5923</v>
      </c>
      <c r="F233" s="191"/>
      <c r="G233" s="191"/>
      <c r="H233" s="192"/>
      <c r="I233" s="182"/>
    </row>
    <row r="234" spans="1:9" s="183" customFormat="1" ht="11.9" customHeight="1" thickBot="1">
      <c r="A234" s="236" t="s">
        <v>112</v>
      </c>
      <c r="B234" s="366" t="s">
        <v>828</v>
      </c>
      <c r="C234" s="366" t="s">
        <v>1370</v>
      </c>
      <c r="D234" s="540" t="s">
        <v>2832</v>
      </c>
      <c r="E234" s="419"/>
      <c r="F234" s="197"/>
      <c r="G234" s="191"/>
      <c r="H234" s="192"/>
      <c r="I234" s="182"/>
    </row>
    <row r="235" spans="1:9" s="183" customFormat="1" ht="11.9" customHeight="1">
      <c r="A235" s="233" t="s">
        <v>1</v>
      </c>
      <c r="B235" s="185" t="s">
        <v>914</v>
      </c>
      <c r="C235" s="185" t="s">
        <v>1371</v>
      </c>
      <c r="D235" s="198"/>
      <c r="E235" s="191"/>
      <c r="F235" s="191"/>
      <c r="G235" s="191"/>
      <c r="H235" s="192" t="s">
        <v>2985</v>
      </c>
      <c r="I235" s="182"/>
    </row>
    <row r="236" spans="1:9" s="183" customFormat="1" ht="11.9" customHeight="1">
      <c r="A236" s="234" t="s">
        <v>113</v>
      </c>
      <c r="B236" s="189" t="s">
        <v>914</v>
      </c>
      <c r="C236" s="189" t="s">
        <v>6298</v>
      </c>
      <c r="D236" s="190"/>
      <c r="E236" s="191"/>
      <c r="F236" s="191"/>
      <c r="G236" s="191"/>
      <c r="H236" s="209" t="s">
        <v>2986</v>
      </c>
      <c r="I236" s="182"/>
    </row>
    <row r="237" spans="1:9" s="183" customFormat="1" ht="11.9" customHeight="1" thickBot="1">
      <c r="A237" s="235" t="s">
        <v>1</v>
      </c>
      <c r="B237" s="185" t="s">
        <v>995</v>
      </c>
      <c r="C237" s="185" t="s">
        <v>1372</v>
      </c>
      <c r="D237" s="194" t="s">
        <v>341</v>
      </c>
      <c r="E237" s="377" t="s">
        <v>6007</v>
      </c>
      <c r="F237" s="191"/>
      <c r="G237" s="191"/>
      <c r="H237" s="192"/>
      <c r="I237" s="182"/>
    </row>
    <row r="238" spans="1:9" s="183" customFormat="1" ht="11.9" customHeight="1" thickBot="1">
      <c r="A238" s="236" t="s">
        <v>114</v>
      </c>
      <c r="B238" s="366" t="s">
        <v>995</v>
      </c>
      <c r="C238" s="366" t="s">
        <v>1373</v>
      </c>
      <c r="D238" s="378">
        <v>0.80208333333333337</v>
      </c>
      <c r="E238" s="569" t="s">
        <v>6008</v>
      </c>
      <c r="F238" s="191" t="str">
        <f>C237</f>
        <v xml:space="preserve">單綿緯 </v>
      </c>
      <c r="G238" s="197"/>
      <c r="H238" s="192"/>
      <c r="I238" s="182"/>
    </row>
    <row r="239" spans="1:9" s="183" customFormat="1" ht="11.9" customHeight="1" thickBot="1">
      <c r="A239" s="233" t="s">
        <v>1</v>
      </c>
      <c r="B239" s="185" t="s">
        <v>817</v>
      </c>
      <c r="C239" s="185" t="s">
        <v>1374</v>
      </c>
      <c r="D239" s="198"/>
      <c r="E239" s="370" t="s">
        <v>377</v>
      </c>
      <c r="F239" s="368" t="str">
        <f>C238</f>
        <v xml:space="preserve">許彧睿 </v>
      </c>
      <c r="G239" s="191"/>
      <c r="H239" s="192"/>
      <c r="I239" s="182"/>
    </row>
    <row r="240" spans="1:9" s="183" customFormat="1" ht="11.9" customHeight="1" thickBot="1">
      <c r="A240" s="234" t="s">
        <v>115</v>
      </c>
      <c r="B240" s="366" t="s">
        <v>817</v>
      </c>
      <c r="C240" s="366" t="s">
        <v>1375</v>
      </c>
      <c r="D240" s="367"/>
      <c r="E240" s="200">
        <v>0.84027777777777779</v>
      </c>
      <c r="F240" s="199" t="s">
        <v>6313</v>
      </c>
      <c r="G240" s="191"/>
      <c r="H240" s="192"/>
      <c r="I240" s="182"/>
    </row>
    <row r="241" spans="1:9" s="183" customFormat="1" ht="11.9" customHeight="1" thickBot="1">
      <c r="A241" s="235" t="s">
        <v>1</v>
      </c>
      <c r="B241" s="185" t="s">
        <v>864</v>
      </c>
      <c r="C241" s="185" t="s">
        <v>1376</v>
      </c>
      <c r="D241" s="544" t="s">
        <v>342</v>
      </c>
      <c r="E241" s="577" t="s">
        <v>6019</v>
      </c>
      <c r="F241" s="199"/>
      <c r="G241" s="191"/>
      <c r="H241" s="192"/>
      <c r="I241" s="182"/>
    </row>
    <row r="242" spans="1:9" s="183" customFormat="1" ht="11.9" customHeight="1">
      <c r="A242" s="236" t="s">
        <v>116</v>
      </c>
      <c r="B242" s="189" t="s">
        <v>864</v>
      </c>
      <c r="C242" s="189" t="s">
        <v>1377</v>
      </c>
      <c r="D242" s="202">
        <v>0.80208333333333337</v>
      </c>
      <c r="E242" s="522" t="s">
        <v>6020</v>
      </c>
      <c r="F242" s="199"/>
      <c r="G242" s="191" t="str">
        <f>F246</f>
        <v xml:space="preserve">哈瑞恆 </v>
      </c>
      <c r="H242" s="192"/>
      <c r="I242" s="182"/>
    </row>
    <row r="243" spans="1:9" s="183" customFormat="1" ht="11.9" customHeight="1" thickBot="1">
      <c r="A243" s="233" t="s">
        <v>1</v>
      </c>
      <c r="B243" s="185" t="s">
        <v>952</v>
      </c>
      <c r="C243" s="185" t="s">
        <v>1378</v>
      </c>
      <c r="D243" s="198"/>
      <c r="E243" s="191"/>
      <c r="F243" s="199" t="s">
        <v>395</v>
      </c>
      <c r="G243" s="377" t="str">
        <f>F247</f>
        <v xml:space="preserve">陳星宇 </v>
      </c>
      <c r="H243" s="192" t="s">
        <v>2987</v>
      </c>
      <c r="I243" s="182"/>
    </row>
    <row r="244" spans="1:9" s="183" customFormat="1" ht="11.9" customHeight="1" thickBot="1">
      <c r="A244" s="234" t="s">
        <v>117</v>
      </c>
      <c r="B244" s="366" t="s">
        <v>952</v>
      </c>
      <c r="C244" s="366" t="s">
        <v>1379</v>
      </c>
      <c r="D244" s="367"/>
      <c r="E244" s="191"/>
      <c r="F244" s="552">
        <v>0.70833333333333337</v>
      </c>
      <c r="G244" s="550" t="s">
        <v>6542</v>
      </c>
      <c r="H244" s="192"/>
      <c r="I244" s="182"/>
    </row>
    <row r="245" spans="1:9" s="183" customFormat="1" ht="11.9" customHeight="1" thickBot="1">
      <c r="A245" s="235" t="s">
        <v>1</v>
      </c>
      <c r="B245" s="185" t="s">
        <v>989</v>
      </c>
      <c r="C245" s="185" t="s">
        <v>1380</v>
      </c>
      <c r="D245" s="204" t="s">
        <v>343</v>
      </c>
      <c r="E245" s="368" t="s">
        <v>5997</v>
      </c>
      <c r="F245" s="370"/>
      <c r="G245" s="191"/>
      <c r="H245" s="192"/>
      <c r="I245" s="182"/>
    </row>
    <row r="246" spans="1:9" s="183" customFormat="1" ht="11.9" customHeight="1">
      <c r="A246" s="236" t="s">
        <v>118</v>
      </c>
      <c r="B246" s="189" t="s">
        <v>989</v>
      </c>
      <c r="C246" s="189" t="s">
        <v>1381</v>
      </c>
      <c r="D246" s="202">
        <v>0.80208333333333337</v>
      </c>
      <c r="E246" s="574" t="s">
        <v>5998</v>
      </c>
      <c r="F246" s="370" t="str">
        <f>C243</f>
        <v xml:space="preserve">哈瑞恆 </v>
      </c>
      <c r="G246" s="191"/>
      <c r="H246" s="192"/>
      <c r="I246" s="182"/>
    </row>
    <row r="247" spans="1:9" s="183" customFormat="1" ht="11.9" customHeight="1" thickBot="1">
      <c r="A247" s="233" t="s">
        <v>1</v>
      </c>
      <c r="B247" s="185" t="s">
        <v>590</v>
      </c>
      <c r="C247" s="185" t="s">
        <v>590</v>
      </c>
      <c r="D247" s="198"/>
      <c r="E247" s="370" t="s">
        <v>378</v>
      </c>
      <c r="F247" s="575" t="str">
        <f>C244</f>
        <v xml:space="preserve">陳星宇 </v>
      </c>
      <c r="G247" s="191"/>
      <c r="H247" s="192"/>
      <c r="I247" s="182"/>
    </row>
    <row r="248" spans="1:9" s="183" customFormat="1" ht="11.9" customHeight="1">
      <c r="A248" s="234" t="s">
        <v>119</v>
      </c>
      <c r="B248" s="189" t="s">
        <v>590</v>
      </c>
      <c r="C248" s="189" t="s">
        <v>1143</v>
      </c>
      <c r="D248" s="190"/>
      <c r="E248" s="200">
        <v>0.84027777777777779</v>
      </c>
      <c r="F248" s="522" t="s">
        <v>6306</v>
      </c>
      <c r="G248" s="191"/>
      <c r="H248" s="192"/>
      <c r="I248" s="182"/>
    </row>
    <row r="249" spans="1:9" s="183" customFormat="1" ht="11.9" customHeight="1" thickBot="1">
      <c r="A249" s="235" t="s">
        <v>1</v>
      </c>
      <c r="B249" s="185" t="s">
        <v>1213</v>
      </c>
      <c r="C249" s="185" t="s">
        <v>1382</v>
      </c>
      <c r="D249" s="194" t="s">
        <v>344</v>
      </c>
      <c r="E249" s="379" t="s">
        <v>5924</v>
      </c>
      <c r="F249" s="191"/>
      <c r="G249" s="191"/>
      <c r="H249" s="192"/>
      <c r="I249" s="182"/>
    </row>
    <row r="250" spans="1:9" s="183" customFormat="1" ht="11.9" customHeight="1" thickBot="1">
      <c r="A250" s="236" t="s">
        <v>120</v>
      </c>
      <c r="B250" s="366" t="s">
        <v>1213</v>
      </c>
      <c r="C250" s="366" t="s">
        <v>1383</v>
      </c>
      <c r="D250" s="378" t="s">
        <v>2832</v>
      </c>
      <c r="E250" s="419"/>
      <c r="F250" s="191"/>
      <c r="G250" s="191"/>
      <c r="H250" s="192"/>
      <c r="I250" s="182"/>
    </row>
    <row r="251" spans="1:9" s="183" customFormat="1" ht="11.9" customHeight="1">
      <c r="A251" s="233" t="s">
        <v>1</v>
      </c>
      <c r="B251" s="185" t="s">
        <v>1140</v>
      </c>
      <c r="C251" s="185" t="s">
        <v>1384</v>
      </c>
      <c r="D251" s="198"/>
      <c r="E251" s="191"/>
      <c r="F251" s="191"/>
      <c r="G251" s="191" t="s">
        <v>2985</v>
      </c>
      <c r="H251" s="192"/>
      <c r="I251" s="182"/>
    </row>
    <row r="252" spans="1:9" s="183" customFormat="1" ht="11.9" customHeight="1">
      <c r="A252" s="234" t="s">
        <v>121</v>
      </c>
      <c r="B252" s="189" t="s">
        <v>1140</v>
      </c>
      <c r="C252" s="189" t="s">
        <v>1385</v>
      </c>
      <c r="D252" s="190"/>
      <c r="E252" s="191"/>
      <c r="F252" s="191"/>
      <c r="G252" s="203" t="s">
        <v>2986</v>
      </c>
      <c r="H252" s="192"/>
      <c r="I252" s="182"/>
    </row>
    <row r="253" spans="1:9" s="183" customFormat="1" ht="11.9" customHeight="1" thickBot="1">
      <c r="A253" s="235" t="s">
        <v>1</v>
      </c>
      <c r="B253" s="185" t="s">
        <v>1386</v>
      </c>
      <c r="C253" s="185" t="s">
        <v>1387</v>
      </c>
      <c r="D253" s="194" t="s">
        <v>345</v>
      </c>
      <c r="E253" s="541" t="s">
        <v>6011</v>
      </c>
      <c r="F253" s="191"/>
      <c r="G253" s="191"/>
      <c r="H253" s="192"/>
      <c r="I253" s="182"/>
    </row>
    <row r="254" spans="1:9" s="183" customFormat="1" ht="11.9" customHeight="1" thickBot="1">
      <c r="A254" s="236" t="s">
        <v>122</v>
      </c>
      <c r="B254" s="366" t="s">
        <v>1386</v>
      </c>
      <c r="C254" s="366" t="s">
        <v>1388</v>
      </c>
      <c r="D254" s="378">
        <v>0.80208333333333337</v>
      </c>
      <c r="E254" s="542" t="s">
        <v>6012</v>
      </c>
      <c r="F254" s="191" t="str">
        <f>C255</f>
        <v xml:space="preserve">廖軒佑 </v>
      </c>
      <c r="G254" s="191"/>
      <c r="H254" s="192"/>
      <c r="I254" s="182"/>
    </row>
    <row r="255" spans="1:9" s="183" customFormat="1" ht="11.9" customHeight="1" thickBot="1">
      <c r="A255" s="233" t="s">
        <v>1</v>
      </c>
      <c r="B255" s="185" t="s">
        <v>1002</v>
      </c>
      <c r="C255" s="185" t="s">
        <v>1389</v>
      </c>
      <c r="D255" s="198"/>
      <c r="E255" s="199" t="s">
        <v>379</v>
      </c>
      <c r="F255" s="377" t="str">
        <f>C256</f>
        <v xml:space="preserve">雷軼鈞 </v>
      </c>
      <c r="G255" s="191"/>
      <c r="H255" s="192"/>
      <c r="I255" s="182"/>
    </row>
    <row r="256" spans="1:9" s="183" customFormat="1" ht="11.9" customHeight="1" thickBot="1">
      <c r="A256" s="234" t="s">
        <v>123</v>
      </c>
      <c r="B256" s="366" t="s">
        <v>1002</v>
      </c>
      <c r="C256" s="366" t="s">
        <v>1390</v>
      </c>
      <c r="D256" s="367"/>
      <c r="E256" s="552">
        <v>0.84027777777777779</v>
      </c>
      <c r="F256" s="369" t="s">
        <v>6314</v>
      </c>
      <c r="G256" s="191"/>
      <c r="H256" s="192"/>
      <c r="I256" s="182"/>
    </row>
    <row r="257" spans="1:9" s="183" customFormat="1" ht="11.9" customHeight="1" thickBot="1">
      <c r="A257" s="235" t="s">
        <v>1</v>
      </c>
      <c r="B257" s="185" t="s">
        <v>938</v>
      </c>
      <c r="C257" s="185" t="s">
        <v>1391</v>
      </c>
      <c r="D257" s="204" t="s">
        <v>346</v>
      </c>
      <c r="E257" s="575" t="s">
        <v>6009</v>
      </c>
      <c r="F257" s="370"/>
      <c r="G257" s="191"/>
      <c r="H257" s="192"/>
      <c r="I257" s="182"/>
    </row>
    <row r="258" spans="1:9" s="183" customFormat="1" ht="11.9" customHeight="1">
      <c r="A258" s="236" t="s">
        <v>124</v>
      </c>
      <c r="B258" s="189" t="s">
        <v>938</v>
      </c>
      <c r="C258" s="189" t="s">
        <v>1392</v>
      </c>
      <c r="D258" s="202">
        <v>0.80208333333333337</v>
      </c>
      <c r="E258" s="191" t="s">
        <v>6010</v>
      </c>
      <c r="F258" s="370"/>
      <c r="G258" s="191" t="str">
        <f>F254</f>
        <v xml:space="preserve">廖軒佑 </v>
      </c>
      <c r="H258" s="192"/>
      <c r="I258" s="182"/>
    </row>
    <row r="259" spans="1:9" s="183" customFormat="1" ht="11.9" customHeight="1" thickBot="1">
      <c r="A259" s="233" t="s">
        <v>1</v>
      </c>
      <c r="B259" s="185" t="s">
        <v>908</v>
      </c>
      <c r="C259" s="185" t="s">
        <v>1393</v>
      </c>
      <c r="D259" s="198"/>
      <c r="E259" s="191"/>
      <c r="F259" s="370" t="s">
        <v>396</v>
      </c>
      <c r="G259" s="191" t="str">
        <f>F255</f>
        <v xml:space="preserve">雷軼鈞 </v>
      </c>
      <c r="H259" s="192" t="s">
        <v>2851</v>
      </c>
      <c r="I259" s="182"/>
    </row>
    <row r="260" spans="1:9" s="183" customFormat="1" ht="11.9" customHeight="1" thickBot="1">
      <c r="A260" s="234" t="s">
        <v>125</v>
      </c>
      <c r="B260" s="366" t="s">
        <v>908</v>
      </c>
      <c r="C260" s="366" t="s">
        <v>1394</v>
      </c>
      <c r="D260" s="367"/>
      <c r="E260" s="191"/>
      <c r="F260" s="200">
        <v>0.70833333333333337</v>
      </c>
      <c r="G260" s="522" t="s">
        <v>6539</v>
      </c>
      <c r="H260" s="192"/>
      <c r="I260" s="182"/>
    </row>
    <row r="261" spans="1:9" s="183" customFormat="1" ht="11.9" customHeight="1" thickBot="1">
      <c r="A261" s="235" t="s">
        <v>1</v>
      </c>
      <c r="B261" s="185" t="s">
        <v>1282</v>
      </c>
      <c r="C261" s="185" t="s">
        <v>1395</v>
      </c>
      <c r="D261" s="544" t="s">
        <v>347</v>
      </c>
      <c r="E261" s="368" t="s">
        <v>6013</v>
      </c>
      <c r="F261" s="199"/>
      <c r="G261" s="191"/>
      <c r="H261" s="192"/>
      <c r="I261" s="182"/>
    </row>
    <row r="262" spans="1:9" s="183" customFormat="1" ht="11.9" customHeight="1">
      <c r="A262" s="236" t="s">
        <v>126</v>
      </c>
      <c r="B262" s="189" t="s">
        <v>1282</v>
      </c>
      <c r="C262" s="189" t="s">
        <v>1396</v>
      </c>
      <c r="D262" s="202">
        <v>0.81944444444444453</v>
      </c>
      <c r="E262" s="199" t="s">
        <v>6014</v>
      </c>
      <c r="F262" s="199" t="str">
        <f>C265</f>
        <v xml:space="preserve">吳峻瑋 </v>
      </c>
      <c r="G262" s="191"/>
      <c r="H262" s="192"/>
      <c r="I262" s="182"/>
    </row>
    <row r="263" spans="1:9" s="183" customFormat="1" ht="11.9" customHeight="1" thickBot="1">
      <c r="A263" s="233" t="s">
        <v>1</v>
      </c>
      <c r="B263" s="185" t="s">
        <v>590</v>
      </c>
      <c r="C263" s="185" t="s">
        <v>590</v>
      </c>
      <c r="D263" s="198"/>
      <c r="E263" s="199" t="s">
        <v>380</v>
      </c>
      <c r="F263" s="379" t="str">
        <f>C266</f>
        <v xml:space="preserve">陳柏亨 </v>
      </c>
      <c r="G263" s="191"/>
      <c r="H263" s="192"/>
      <c r="I263" s="182"/>
    </row>
    <row r="264" spans="1:9" s="183" customFormat="1" ht="11.9" customHeight="1">
      <c r="A264" s="234" t="s">
        <v>127</v>
      </c>
      <c r="B264" s="189" t="s">
        <v>590</v>
      </c>
      <c r="C264" s="189" t="s">
        <v>1162</v>
      </c>
      <c r="D264" s="190"/>
      <c r="E264" s="552">
        <v>0.84027777777777779</v>
      </c>
      <c r="F264" s="550" t="s">
        <v>6315</v>
      </c>
      <c r="G264" s="191"/>
      <c r="H264" s="192"/>
      <c r="I264" s="182"/>
    </row>
    <row r="265" spans="1:9" s="183" customFormat="1" ht="11.9" customHeight="1" thickBot="1">
      <c r="A265" s="235" t="s">
        <v>1</v>
      </c>
      <c r="B265" s="185" t="s">
        <v>860</v>
      </c>
      <c r="C265" s="185" t="s">
        <v>1397</v>
      </c>
      <c r="D265" s="194" t="s">
        <v>348</v>
      </c>
      <c r="E265" s="553" t="s">
        <v>5925</v>
      </c>
      <c r="F265" s="191"/>
      <c r="G265" s="191"/>
      <c r="H265" s="192"/>
      <c r="I265" s="182"/>
    </row>
    <row r="266" spans="1:9" s="183" customFormat="1" ht="11.9" customHeight="1" thickBot="1">
      <c r="A266" s="236" t="s">
        <v>128</v>
      </c>
      <c r="B266" s="366" t="s">
        <v>860</v>
      </c>
      <c r="C266" s="366" t="s">
        <v>1398</v>
      </c>
      <c r="D266" s="367"/>
      <c r="E266" s="375"/>
      <c r="F266" s="191"/>
      <c r="G266" s="191"/>
      <c r="H266" s="192"/>
      <c r="I266" s="182"/>
    </row>
    <row r="267" spans="1:9" s="183" customFormat="1" ht="11.9" customHeight="1">
      <c r="A267" s="205"/>
      <c r="B267" s="210"/>
      <c r="C267" s="210" t="s">
        <v>2830</v>
      </c>
      <c r="D267" s="204"/>
      <c r="E267" s="191"/>
      <c r="F267" s="191"/>
      <c r="G267" s="191"/>
      <c r="H267" s="192"/>
      <c r="I267" s="182"/>
    </row>
    <row r="268" spans="1:9" s="183" customFormat="1" ht="11.9" customHeight="1">
      <c r="A268" s="205"/>
      <c r="B268" s="206"/>
      <c r="C268" s="206"/>
      <c r="D268" s="198"/>
      <c r="E268" s="207"/>
      <c r="F268" s="178"/>
      <c r="G268" s="178"/>
      <c r="H268" s="192"/>
      <c r="I268" s="182"/>
    </row>
    <row r="269" spans="1:9" ht="11.9" customHeight="1"/>
  </sheetData>
  <mergeCells count="1">
    <mergeCell ref="A1:H1"/>
  </mergeCells>
  <phoneticPr fontId="3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73"/>
  <sheetViews>
    <sheetView showGridLines="0" view="pageBreakPreview" zoomScale="70" zoomScaleNormal="100" zoomScaleSheetLayoutView="70" workbookViewId="0">
      <selection activeCell="J39" sqref="J39"/>
    </sheetView>
  </sheetViews>
  <sheetFormatPr defaultColWidth="9" defaultRowHeight="11.5" customHeight="1"/>
  <cols>
    <col min="1" max="1" width="4.08984375" style="229" customWidth="1"/>
    <col min="2" max="2" width="5" style="230" customWidth="1"/>
    <col min="3" max="3" width="18.36328125" style="599" customWidth="1"/>
    <col min="4" max="4" width="10.1796875" style="599" customWidth="1"/>
    <col min="5" max="5" width="8" style="4" customWidth="1"/>
    <col min="6" max="9" width="10.1796875" style="4" customWidth="1"/>
    <col min="10" max="10" width="10.1796875" style="229" customWidth="1"/>
    <col min="11" max="16384" width="9" style="5"/>
  </cols>
  <sheetData>
    <row r="1" spans="1:10" ht="24.65" customHeight="1">
      <c r="A1" s="826" t="s">
        <v>2792</v>
      </c>
      <c r="B1" s="826"/>
      <c r="C1" s="826"/>
      <c r="D1" s="826"/>
      <c r="E1" s="826"/>
      <c r="F1" s="826"/>
      <c r="G1" s="826"/>
      <c r="H1" s="826"/>
      <c r="I1" s="826"/>
      <c r="J1" s="826"/>
    </row>
    <row r="2" spans="1:10" s="171" customFormat="1" ht="16" customHeight="1">
      <c r="A2" s="168" t="s">
        <v>625</v>
      </c>
      <c r="B2" s="75"/>
      <c r="C2" s="594"/>
      <c r="D2" s="594"/>
      <c r="H2" s="172" t="s">
        <v>510</v>
      </c>
      <c r="J2" s="173"/>
    </row>
    <row r="3" spans="1:10" s="171" customFormat="1" ht="16" customHeight="1">
      <c r="A3" s="168" t="s">
        <v>2988</v>
      </c>
      <c r="B3" s="75"/>
      <c r="C3" s="594"/>
      <c r="D3" s="594"/>
      <c r="G3" s="172"/>
      <c r="H3" s="1"/>
      <c r="J3" s="173"/>
    </row>
    <row r="4" spans="1:10" ht="11.75" customHeight="1">
      <c r="A4" s="3" t="s">
        <v>0</v>
      </c>
      <c r="B4" s="16"/>
      <c r="C4" s="585"/>
      <c r="D4" s="586"/>
      <c r="E4" s="5"/>
      <c r="F4" s="5"/>
      <c r="G4" s="5"/>
      <c r="H4" s="1"/>
      <c r="I4" s="5"/>
      <c r="J4" s="4"/>
    </row>
    <row r="5" spans="1:10" s="67" customFormat="1" ht="11.75" customHeight="1">
      <c r="A5" s="72"/>
      <c r="B5" s="74"/>
      <c r="C5" s="596"/>
      <c r="D5" s="597" t="s">
        <v>2872</v>
      </c>
      <c r="E5" s="66" t="s">
        <v>3644</v>
      </c>
      <c r="F5" s="66" t="s">
        <v>3641</v>
      </c>
      <c r="G5" s="66" t="s">
        <v>3641</v>
      </c>
      <c r="H5" s="66" t="s">
        <v>3642</v>
      </c>
      <c r="I5" s="66" t="s">
        <v>3642</v>
      </c>
      <c r="J5" s="33"/>
    </row>
    <row r="6" spans="1:10" s="67" customFormat="1" ht="11.75" customHeight="1">
      <c r="A6" s="222" t="s">
        <v>1</v>
      </c>
      <c r="B6" s="223"/>
      <c r="C6" s="685" t="s">
        <v>567</v>
      </c>
      <c r="D6" s="685" t="s">
        <v>629</v>
      </c>
      <c r="E6" s="34"/>
      <c r="F6" s="34"/>
      <c r="G6" s="34"/>
      <c r="H6" s="66"/>
      <c r="I6" s="34"/>
      <c r="J6" s="33"/>
    </row>
    <row r="7" spans="1:10" s="68" customFormat="1" ht="11.75" customHeight="1" thickBot="1">
      <c r="A7" s="224" t="s">
        <v>2</v>
      </c>
      <c r="B7" s="665" t="s">
        <v>2989</v>
      </c>
      <c r="C7" s="732" t="s">
        <v>567</v>
      </c>
      <c r="D7" s="732" t="s">
        <v>630</v>
      </c>
      <c r="E7" s="516"/>
      <c r="F7" s="31"/>
      <c r="G7" s="31"/>
      <c r="H7" s="66"/>
      <c r="I7" s="31"/>
      <c r="J7" s="36"/>
    </row>
    <row r="8" spans="1:10" s="68" customFormat="1" ht="11.75" customHeight="1" thickBot="1">
      <c r="A8" s="225" t="s">
        <v>1</v>
      </c>
      <c r="B8" s="223"/>
      <c r="C8" s="686"/>
      <c r="D8" s="687"/>
      <c r="E8" s="36" t="s">
        <v>2990</v>
      </c>
      <c r="F8" s="621"/>
      <c r="G8" s="31"/>
      <c r="H8" s="31"/>
      <c r="I8" s="31"/>
      <c r="J8" s="36"/>
    </row>
    <row r="9" spans="1:10" s="68" customFormat="1" ht="11.75" customHeight="1">
      <c r="A9" s="226" t="s">
        <v>3</v>
      </c>
      <c r="B9" s="227"/>
      <c r="C9" s="688"/>
      <c r="D9" s="689"/>
      <c r="E9" s="40" t="s">
        <v>2991</v>
      </c>
      <c r="F9" s="620"/>
      <c r="G9" s="31" t="str">
        <f>D6</f>
        <v>林原均</v>
      </c>
      <c r="H9" s="31"/>
      <c r="I9" s="31"/>
      <c r="J9" s="36"/>
    </row>
    <row r="10" spans="1:10" s="68" customFormat="1" ht="11.75" customHeight="1" thickBot="1">
      <c r="A10" s="222" t="s">
        <v>1</v>
      </c>
      <c r="B10" s="223"/>
      <c r="C10" s="686" t="s">
        <v>567</v>
      </c>
      <c r="D10" s="687" t="s">
        <v>7080</v>
      </c>
      <c r="E10" s="31"/>
      <c r="F10" s="716" t="s">
        <v>2992</v>
      </c>
      <c r="G10" s="36" t="str">
        <f>D7</f>
        <v>馮逸桓</v>
      </c>
      <c r="H10" s="31"/>
      <c r="I10" s="31"/>
      <c r="J10" s="36"/>
    </row>
    <row r="11" spans="1:10" s="68" customFormat="1" ht="11.75" customHeight="1" thickBot="1">
      <c r="A11" s="224" t="s">
        <v>4</v>
      </c>
      <c r="B11" s="227" t="s">
        <v>2993</v>
      </c>
      <c r="C11" s="730" t="s">
        <v>567</v>
      </c>
      <c r="D11" s="731" t="s">
        <v>7081</v>
      </c>
      <c r="E11" s="617"/>
      <c r="F11" s="42">
        <v>0.48958333333333331</v>
      </c>
      <c r="G11" s="753" t="s">
        <v>6791</v>
      </c>
      <c r="H11" s="31"/>
      <c r="I11" s="31"/>
      <c r="J11" s="36"/>
    </row>
    <row r="12" spans="1:10" s="68" customFormat="1" ht="11.75" customHeight="1" thickBot="1">
      <c r="A12" s="225" t="s">
        <v>1</v>
      </c>
      <c r="B12" s="223"/>
      <c r="C12" s="686" t="s">
        <v>769</v>
      </c>
      <c r="D12" s="687" t="s">
        <v>7082</v>
      </c>
      <c r="E12" s="620" t="s">
        <v>2994</v>
      </c>
      <c r="F12" s="41" t="s">
        <v>6711</v>
      </c>
      <c r="G12" s="716"/>
      <c r="H12" s="31"/>
      <c r="I12" s="31"/>
      <c r="J12" s="36"/>
    </row>
    <row r="13" spans="1:10" s="68" customFormat="1" ht="11.75" customHeight="1">
      <c r="A13" s="226" t="s">
        <v>5</v>
      </c>
      <c r="B13" s="227" t="s">
        <v>2995</v>
      </c>
      <c r="C13" s="688" t="s">
        <v>769</v>
      </c>
      <c r="D13" s="689" t="s">
        <v>7083</v>
      </c>
      <c r="E13" s="40">
        <v>0.65972222222222221</v>
      </c>
      <c r="F13" s="636" t="s">
        <v>6712</v>
      </c>
      <c r="G13" s="716"/>
      <c r="H13" s="31" t="str">
        <f>G9</f>
        <v>林原均</v>
      </c>
      <c r="I13" s="31"/>
      <c r="J13" s="36"/>
    </row>
    <row r="14" spans="1:10" s="68" customFormat="1" ht="11.75" customHeight="1" thickBot="1">
      <c r="A14" s="222" t="s">
        <v>1</v>
      </c>
      <c r="B14" s="223"/>
      <c r="C14" s="685" t="s">
        <v>782</v>
      </c>
      <c r="D14" s="685" t="s">
        <v>783</v>
      </c>
      <c r="E14" s="31"/>
      <c r="F14" s="31"/>
      <c r="G14" s="716" t="s">
        <v>2996</v>
      </c>
      <c r="H14" s="621" t="str">
        <f>G10</f>
        <v>馮逸桓</v>
      </c>
      <c r="I14" s="31"/>
      <c r="J14" s="36"/>
    </row>
    <row r="15" spans="1:10" s="68" customFormat="1" ht="11.75" customHeight="1" thickBot="1">
      <c r="A15" s="224" t="s">
        <v>6</v>
      </c>
      <c r="B15" s="669" t="s">
        <v>2997</v>
      </c>
      <c r="C15" s="732" t="s">
        <v>782</v>
      </c>
      <c r="D15" s="732" t="s">
        <v>784</v>
      </c>
      <c r="E15" s="617"/>
      <c r="F15" s="31"/>
      <c r="G15" s="42">
        <v>0.68402777777777779</v>
      </c>
      <c r="H15" s="633" t="s">
        <v>7163</v>
      </c>
      <c r="I15" s="31"/>
      <c r="J15" s="36"/>
    </row>
    <row r="16" spans="1:10" s="68" customFormat="1" ht="11.75" customHeight="1" thickBot="1">
      <c r="A16" s="225" t="s">
        <v>1</v>
      </c>
      <c r="B16" s="223"/>
      <c r="C16" s="686"/>
      <c r="D16" s="687"/>
      <c r="E16" s="36" t="s">
        <v>2999</v>
      </c>
      <c r="F16" s="621"/>
      <c r="G16" s="41" t="s">
        <v>2998</v>
      </c>
      <c r="H16" s="41"/>
      <c r="I16" s="31"/>
      <c r="J16" s="36"/>
    </row>
    <row r="17" spans="1:10" s="68" customFormat="1" ht="11.75" customHeight="1">
      <c r="A17" s="226" t="s">
        <v>7</v>
      </c>
      <c r="B17" s="227"/>
      <c r="C17" s="688"/>
      <c r="D17" s="689"/>
      <c r="E17" s="40" t="s">
        <v>2998</v>
      </c>
      <c r="F17" s="41"/>
      <c r="G17" s="41" t="str">
        <f>D18</f>
        <v>翁鋒鈞</v>
      </c>
      <c r="H17" s="41"/>
      <c r="I17" s="31"/>
      <c r="J17" s="36"/>
    </row>
    <row r="18" spans="1:10" s="68" customFormat="1" ht="11.75" customHeight="1" thickBot="1">
      <c r="A18" s="222" t="s">
        <v>1</v>
      </c>
      <c r="B18" s="223"/>
      <c r="C18" s="686" t="s">
        <v>588</v>
      </c>
      <c r="D18" s="687" t="s">
        <v>7084</v>
      </c>
      <c r="E18" s="31"/>
      <c r="F18" s="41" t="s">
        <v>3000</v>
      </c>
      <c r="G18" s="629" t="str">
        <f>D19</f>
        <v>黃梓熙</v>
      </c>
      <c r="H18" s="41"/>
      <c r="I18" s="31"/>
      <c r="J18" s="36"/>
    </row>
    <row r="19" spans="1:10" s="68" customFormat="1" ht="11.75" customHeight="1" thickBot="1">
      <c r="A19" s="224" t="s">
        <v>8</v>
      </c>
      <c r="B19" s="626" t="s">
        <v>3001</v>
      </c>
      <c r="C19" s="730" t="s">
        <v>588</v>
      </c>
      <c r="D19" s="731" t="s">
        <v>7085</v>
      </c>
      <c r="E19" s="617"/>
      <c r="F19" s="713">
        <v>0.48958333333333331</v>
      </c>
      <c r="G19" s="635" t="s">
        <v>6797</v>
      </c>
      <c r="H19" s="41"/>
      <c r="I19" s="31"/>
      <c r="J19" s="36"/>
    </row>
    <row r="20" spans="1:10" s="68" customFormat="1" ht="11.75" customHeight="1" thickBot="1">
      <c r="A20" s="225" t="s">
        <v>1</v>
      </c>
      <c r="B20" s="223"/>
      <c r="C20" s="686" t="s">
        <v>607</v>
      </c>
      <c r="D20" s="687" t="s">
        <v>7086</v>
      </c>
      <c r="E20" s="36" t="s">
        <v>3002</v>
      </c>
      <c r="F20" s="717" t="s">
        <v>6726</v>
      </c>
      <c r="G20" s="31"/>
      <c r="H20" s="41"/>
      <c r="I20" s="31"/>
      <c r="J20" s="36"/>
    </row>
    <row r="21" spans="1:10" s="68" customFormat="1" ht="11.75" customHeight="1">
      <c r="A21" s="226" t="s">
        <v>9</v>
      </c>
      <c r="B21" s="227" t="s">
        <v>3003</v>
      </c>
      <c r="C21" s="688" t="s">
        <v>607</v>
      </c>
      <c r="D21" s="689" t="s">
        <v>7087</v>
      </c>
      <c r="E21" s="40">
        <v>0.65972222222222221</v>
      </c>
      <c r="F21" s="667" t="s">
        <v>6727</v>
      </c>
      <c r="G21" s="31"/>
      <c r="H21" s="41"/>
      <c r="I21" s="31" t="str">
        <f>H29</f>
        <v>許裕朗</v>
      </c>
      <c r="J21" s="36"/>
    </row>
    <row r="22" spans="1:10" s="68" customFormat="1" ht="11.75" customHeight="1" thickBot="1">
      <c r="A22" s="222" t="s">
        <v>1</v>
      </c>
      <c r="B22" s="223"/>
      <c r="C22" s="685" t="s">
        <v>607</v>
      </c>
      <c r="D22" s="685" t="s">
        <v>772</v>
      </c>
      <c r="E22" s="31"/>
      <c r="F22" s="31"/>
      <c r="G22" s="31"/>
      <c r="H22" s="41" t="s">
        <v>3004</v>
      </c>
      <c r="I22" s="623" t="str">
        <f>H30</f>
        <v>黃楷鈞</v>
      </c>
      <c r="J22" s="31"/>
    </row>
    <row r="23" spans="1:10" s="68" customFormat="1" ht="11.75" customHeight="1" thickBot="1">
      <c r="A23" s="224" t="s">
        <v>10</v>
      </c>
      <c r="B23" s="673" t="s">
        <v>3005</v>
      </c>
      <c r="C23" s="732" t="s">
        <v>607</v>
      </c>
      <c r="D23" s="732" t="s">
        <v>773</v>
      </c>
      <c r="E23" s="516"/>
      <c r="F23" s="31"/>
      <c r="G23" s="31"/>
      <c r="H23" s="713">
        <v>0.40625</v>
      </c>
      <c r="I23" s="721" t="s">
        <v>7182</v>
      </c>
      <c r="J23" s="31"/>
    </row>
    <row r="24" spans="1:10" s="68" customFormat="1" ht="11.75" customHeight="1" thickBot="1">
      <c r="A24" s="225" t="s">
        <v>1</v>
      </c>
      <c r="B24" s="223"/>
      <c r="C24" s="686"/>
      <c r="D24" s="687"/>
      <c r="E24" s="620" t="s">
        <v>3006</v>
      </c>
      <c r="F24" s="617"/>
      <c r="G24" s="31"/>
      <c r="H24" s="716"/>
      <c r="I24" s="716"/>
      <c r="J24" s="31"/>
    </row>
    <row r="25" spans="1:10" s="68" customFormat="1" ht="11.75" customHeight="1">
      <c r="A25" s="226" t="s">
        <v>11</v>
      </c>
      <c r="B25" s="227"/>
      <c r="C25" s="688"/>
      <c r="D25" s="689"/>
      <c r="E25" s="40" t="s">
        <v>2887</v>
      </c>
      <c r="F25" s="620"/>
      <c r="G25" s="31" t="str">
        <f>D22</f>
        <v>許裕朗</v>
      </c>
      <c r="H25" s="716"/>
      <c r="I25" s="716"/>
      <c r="J25" s="31"/>
    </row>
    <row r="26" spans="1:10" s="68" customFormat="1" ht="11.75" customHeight="1" thickBot="1">
      <c r="A26" s="222" t="s">
        <v>1</v>
      </c>
      <c r="B26" s="223"/>
      <c r="C26" s="686" t="s">
        <v>611</v>
      </c>
      <c r="D26" s="687" t="s">
        <v>7088</v>
      </c>
      <c r="E26" s="31"/>
      <c r="F26" s="716" t="s">
        <v>2934</v>
      </c>
      <c r="G26" s="36" t="str">
        <f>D23</f>
        <v>黃楷鈞</v>
      </c>
      <c r="H26" s="716"/>
      <c r="I26" s="716"/>
      <c r="J26" s="31"/>
    </row>
    <row r="27" spans="1:10" s="68" customFormat="1" ht="11.75" customHeight="1" thickBot="1">
      <c r="A27" s="224" t="s">
        <v>12</v>
      </c>
      <c r="B27" s="626" t="s">
        <v>3007</v>
      </c>
      <c r="C27" s="730" t="s">
        <v>611</v>
      </c>
      <c r="D27" s="731" t="s">
        <v>7089</v>
      </c>
      <c r="E27" s="617"/>
      <c r="F27" s="42">
        <v>0.48958333333333331</v>
      </c>
      <c r="G27" s="753" t="s">
        <v>6796</v>
      </c>
      <c r="H27" s="716"/>
      <c r="I27" s="716"/>
      <c r="J27" s="31"/>
    </row>
    <row r="28" spans="1:10" s="68" customFormat="1" ht="11.75" customHeight="1" thickBot="1">
      <c r="A28" s="225" t="s">
        <v>1</v>
      </c>
      <c r="B28" s="223"/>
      <c r="C28" s="686" t="s">
        <v>680</v>
      </c>
      <c r="D28" s="687" t="s">
        <v>7090</v>
      </c>
      <c r="E28" s="36" t="s">
        <v>2890</v>
      </c>
      <c r="F28" s="618" t="s">
        <v>6717</v>
      </c>
      <c r="G28" s="716"/>
      <c r="H28" s="716"/>
      <c r="I28" s="716"/>
      <c r="J28" s="31"/>
    </row>
    <row r="29" spans="1:10" s="68" customFormat="1" ht="11.75" customHeight="1">
      <c r="A29" s="226" t="s">
        <v>13</v>
      </c>
      <c r="B29" s="227" t="s">
        <v>2889</v>
      </c>
      <c r="C29" s="688" t="s">
        <v>680</v>
      </c>
      <c r="D29" s="689" t="s">
        <v>7091</v>
      </c>
      <c r="E29" s="40">
        <v>0.68402777777777779</v>
      </c>
      <c r="F29" s="31" t="s">
        <v>6718</v>
      </c>
      <c r="G29" s="716"/>
      <c r="H29" s="716" t="str">
        <f>G25</f>
        <v>許裕朗</v>
      </c>
      <c r="I29" s="716"/>
      <c r="J29" s="31"/>
    </row>
    <row r="30" spans="1:10" s="68" customFormat="1" ht="11.75" customHeight="1" thickBot="1">
      <c r="A30" s="222" t="s">
        <v>1</v>
      </c>
      <c r="B30" s="223"/>
      <c r="C30" s="685" t="s">
        <v>676</v>
      </c>
      <c r="D30" s="685" t="s">
        <v>776</v>
      </c>
      <c r="E30" s="31"/>
      <c r="F30" s="31"/>
      <c r="G30" s="716" t="s">
        <v>3008</v>
      </c>
      <c r="H30" s="719" t="str">
        <f>G26</f>
        <v>黃楷鈞</v>
      </c>
      <c r="I30" s="716"/>
      <c r="J30" s="31"/>
    </row>
    <row r="31" spans="1:10" s="68" customFormat="1" ht="11.75" customHeight="1" thickBot="1">
      <c r="A31" s="224" t="s">
        <v>14</v>
      </c>
      <c r="B31" s="669" t="s">
        <v>2912</v>
      </c>
      <c r="C31" s="732" t="s">
        <v>676</v>
      </c>
      <c r="D31" s="732" t="s">
        <v>777</v>
      </c>
      <c r="E31" s="617"/>
      <c r="F31" s="31"/>
      <c r="G31" s="42">
        <v>0.68402777777777779</v>
      </c>
      <c r="H31" s="636" t="s">
        <v>7161</v>
      </c>
      <c r="I31" s="716"/>
      <c r="J31" s="31"/>
    </row>
    <row r="32" spans="1:10" s="68" customFormat="1" ht="11.75" customHeight="1" thickBot="1">
      <c r="A32" s="225" t="s">
        <v>1</v>
      </c>
      <c r="B32" s="223"/>
      <c r="C32" s="686"/>
      <c r="D32" s="687"/>
      <c r="E32" s="620" t="s">
        <v>3009</v>
      </c>
      <c r="F32" s="621"/>
      <c r="G32" s="41"/>
      <c r="H32" s="31"/>
      <c r="I32" s="716"/>
      <c r="J32" s="31"/>
    </row>
    <row r="33" spans="1:10" s="68" customFormat="1" ht="11.75" customHeight="1">
      <c r="A33" s="226" t="s">
        <v>15</v>
      </c>
      <c r="B33" s="227"/>
      <c r="C33" s="688"/>
      <c r="D33" s="689"/>
      <c r="E33" s="40" t="s">
        <v>2887</v>
      </c>
      <c r="F33" s="41"/>
      <c r="G33" s="41" t="str">
        <f>D34</f>
        <v>江品宥</v>
      </c>
      <c r="H33" s="31"/>
      <c r="I33" s="716"/>
      <c r="J33" s="31"/>
    </row>
    <row r="34" spans="1:10" s="68" customFormat="1" ht="11.75" customHeight="1" thickBot="1">
      <c r="A34" s="222" t="s">
        <v>1</v>
      </c>
      <c r="B34" s="223"/>
      <c r="C34" s="185" t="s">
        <v>607</v>
      </c>
      <c r="D34" s="185" t="s">
        <v>7092</v>
      </c>
      <c r="E34" s="31"/>
      <c r="F34" s="41" t="s">
        <v>2937</v>
      </c>
      <c r="G34" s="69" t="str">
        <f>D35</f>
        <v>陳廣祐</v>
      </c>
      <c r="H34" s="31"/>
      <c r="I34" s="716"/>
      <c r="J34" s="31"/>
    </row>
    <row r="35" spans="1:10" s="68" customFormat="1" ht="11.75" customHeight="1" thickBot="1">
      <c r="A35" s="224" t="s">
        <v>16</v>
      </c>
      <c r="B35" s="626" t="s">
        <v>2895</v>
      </c>
      <c r="C35" s="366" t="s">
        <v>607</v>
      </c>
      <c r="D35" s="366" t="s">
        <v>7093</v>
      </c>
      <c r="E35" s="617"/>
      <c r="F35" s="713">
        <v>0.48958333333333331</v>
      </c>
      <c r="G35" s="638" t="s">
        <v>6798</v>
      </c>
      <c r="H35" s="31"/>
      <c r="I35" s="716"/>
      <c r="J35" s="31"/>
    </row>
    <row r="36" spans="1:10" s="68" customFormat="1" ht="11.75" customHeight="1" thickBot="1">
      <c r="A36" s="225" t="s">
        <v>1</v>
      </c>
      <c r="B36" s="223"/>
      <c r="C36" s="185" t="s">
        <v>563</v>
      </c>
      <c r="D36" s="185" t="s">
        <v>7094</v>
      </c>
      <c r="E36" s="36" t="s">
        <v>2896</v>
      </c>
      <c r="F36" s="717" t="s">
        <v>6715</v>
      </c>
      <c r="G36" s="31"/>
      <c r="H36" s="31"/>
      <c r="I36" s="716"/>
      <c r="J36" s="31" t="s">
        <v>2925</v>
      </c>
    </row>
    <row r="37" spans="1:10" s="68" customFormat="1" ht="11.75" customHeight="1">
      <c r="A37" s="226" t="s">
        <v>17</v>
      </c>
      <c r="B37" s="227" t="s">
        <v>2897</v>
      </c>
      <c r="C37" s="693" t="s">
        <v>563</v>
      </c>
      <c r="D37" s="653" t="s">
        <v>7095</v>
      </c>
      <c r="E37" s="40">
        <v>0.68402777777777779</v>
      </c>
      <c r="F37" s="667" t="s">
        <v>6716</v>
      </c>
      <c r="G37" s="31"/>
      <c r="H37" s="31"/>
      <c r="I37" s="716"/>
      <c r="J37" s="31" t="str">
        <f>I21</f>
        <v>許裕朗</v>
      </c>
    </row>
    <row r="38" spans="1:10" s="68" customFormat="1" ht="11.75" customHeight="1" thickBot="1">
      <c r="A38" s="222" t="s">
        <v>1</v>
      </c>
      <c r="B38" s="223"/>
      <c r="C38" s="686" t="s">
        <v>769</v>
      </c>
      <c r="D38" s="687" t="s">
        <v>7096</v>
      </c>
      <c r="E38" s="31"/>
      <c r="F38" s="31"/>
      <c r="G38" s="31"/>
      <c r="H38" s="31"/>
      <c r="I38" s="716" t="s">
        <v>2973</v>
      </c>
      <c r="J38" s="621" t="str">
        <f>I22</f>
        <v>黃楷鈞</v>
      </c>
    </row>
    <row r="39" spans="1:10" s="68" customFormat="1" ht="11.75" customHeight="1" thickBot="1">
      <c r="A39" s="224" t="s">
        <v>18</v>
      </c>
      <c r="B39" s="227" t="s">
        <v>2918</v>
      </c>
      <c r="C39" s="730" t="s">
        <v>769</v>
      </c>
      <c r="D39" s="731" t="s">
        <v>7097</v>
      </c>
      <c r="E39" s="516"/>
      <c r="F39" s="31"/>
      <c r="G39" s="31"/>
      <c r="H39" s="31"/>
      <c r="I39" s="42">
        <v>0.50347222222222221</v>
      </c>
      <c r="J39" s="36" t="s">
        <v>7191</v>
      </c>
    </row>
    <row r="40" spans="1:10" s="68" customFormat="1" ht="11.75" customHeight="1" thickBot="1">
      <c r="A40" s="225" t="s">
        <v>1</v>
      </c>
      <c r="B40" s="223"/>
      <c r="C40" s="185" t="s">
        <v>7098</v>
      </c>
      <c r="D40" s="185" t="s">
        <v>7099</v>
      </c>
      <c r="E40" s="620" t="s">
        <v>3010</v>
      </c>
      <c r="F40" s="621" t="s">
        <v>6719</v>
      </c>
      <c r="G40" s="31"/>
      <c r="H40" s="31"/>
      <c r="I40" s="41"/>
      <c r="J40" s="36"/>
    </row>
    <row r="41" spans="1:10" s="68" customFormat="1" ht="11.75" customHeight="1">
      <c r="A41" s="226" t="s">
        <v>19</v>
      </c>
      <c r="B41" s="227" t="s">
        <v>2902</v>
      </c>
      <c r="C41" s="693" t="s">
        <v>7098</v>
      </c>
      <c r="D41" s="653" t="s">
        <v>7100</v>
      </c>
      <c r="E41" s="40">
        <v>0.68402777777777779</v>
      </c>
      <c r="F41" s="720" t="s">
        <v>6720</v>
      </c>
      <c r="G41" s="31" t="str">
        <f>D38</f>
        <v>江栢安</v>
      </c>
      <c r="H41" s="31"/>
      <c r="I41" s="41"/>
      <c r="J41" s="36"/>
    </row>
    <row r="42" spans="1:10" s="68" customFormat="1" ht="11.75" customHeight="1" thickBot="1">
      <c r="A42" s="222" t="s">
        <v>1</v>
      </c>
      <c r="B42" s="223"/>
      <c r="C42" s="686"/>
      <c r="D42" s="687"/>
      <c r="E42" s="31"/>
      <c r="F42" s="716" t="s">
        <v>2941</v>
      </c>
      <c r="G42" s="36" t="str">
        <f>D39</f>
        <v>蔡沂謙</v>
      </c>
      <c r="H42" s="31"/>
      <c r="I42" s="41"/>
      <c r="J42" s="36"/>
    </row>
    <row r="43" spans="1:10" s="68" customFormat="1" ht="11.75" customHeight="1">
      <c r="A43" s="224" t="s">
        <v>20</v>
      </c>
      <c r="B43" s="227"/>
      <c r="C43" s="688"/>
      <c r="D43" s="689"/>
      <c r="E43" s="36"/>
      <c r="F43" s="42">
        <v>0.48958333333333331</v>
      </c>
      <c r="G43" s="753" t="s">
        <v>6795</v>
      </c>
      <c r="H43" s="31"/>
      <c r="I43" s="41"/>
      <c r="J43" s="36"/>
    </row>
    <row r="44" spans="1:10" s="68" customFormat="1" ht="11.75" customHeight="1" thickBot="1">
      <c r="A44" s="225" t="s">
        <v>1</v>
      </c>
      <c r="B44" s="223"/>
      <c r="C44" s="685" t="s">
        <v>681</v>
      </c>
      <c r="D44" s="685" t="s">
        <v>780</v>
      </c>
      <c r="E44" s="38" t="s">
        <v>3011</v>
      </c>
      <c r="F44" s="69"/>
      <c r="G44" s="716"/>
      <c r="H44" s="31"/>
      <c r="I44" s="41"/>
      <c r="J44" s="36"/>
    </row>
    <row r="45" spans="1:10" s="68" customFormat="1" ht="11.75" customHeight="1" thickBot="1">
      <c r="A45" s="226" t="s">
        <v>21</v>
      </c>
      <c r="B45" s="669" t="s">
        <v>2912</v>
      </c>
      <c r="C45" s="732" t="s">
        <v>681</v>
      </c>
      <c r="D45" s="732" t="s">
        <v>781</v>
      </c>
      <c r="E45" s="630" t="s">
        <v>3012</v>
      </c>
      <c r="F45" s="631"/>
      <c r="G45" s="716"/>
      <c r="H45" s="31" t="str">
        <f>G41</f>
        <v>江栢安</v>
      </c>
      <c r="I45" s="41"/>
      <c r="J45" s="36"/>
    </row>
    <row r="46" spans="1:10" s="68" customFormat="1" ht="11.75" customHeight="1" thickBot="1">
      <c r="A46" s="222" t="s">
        <v>1</v>
      </c>
      <c r="B46" s="223"/>
      <c r="C46" s="185" t="s">
        <v>676</v>
      </c>
      <c r="D46" s="185" t="s">
        <v>6297</v>
      </c>
      <c r="E46" s="31"/>
      <c r="F46" s="31"/>
      <c r="G46" s="716" t="s">
        <v>3013</v>
      </c>
      <c r="H46" s="621" t="str">
        <f>G42</f>
        <v>蔡沂謙</v>
      </c>
      <c r="I46" s="41"/>
      <c r="J46" s="36"/>
    </row>
    <row r="47" spans="1:10" s="68" customFormat="1" ht="11.75" customHeight="1">
      <c r="A47" s="224" t="s">
        <v>22</v>
      </c>
      <c r="B47" s="227" t="s">
        <v>2905</v>
      </c>
      <c r="C47" s="693" t="s">
        <v>676</v>
      </c>
      <c r="D47" s="653" t="s">
        <v>6302</v>
      </c>
      <c r="E47" s="36"/>
      <c r="F47" s="31"/>
      <c r="G47" s="42">
        <v>0.68402777777777779</v>
      </c>
      <c r="H47" s="640" t="s">
        <v>7160</v>
      </c>
      <c r="I47" s="41"/>
      <c r="J47" s="36"/>
    </row>
    <row r="48" spans="1:10" s="68" customFormat="1" ht="11.75" customHeight="1" thickBot="1">
      <c r="A48" s="225" t="s">
        <v>1</v>
      </c>
      <c r="B48" s="223"/>
      <c r="C48" s="686" t="s">
        <v>689</v>
      </c>
      <c r="D48" s="687" t="s">
        <v>7101</v>
      </c>
      <c r="E48" s="38" t="s">
        <v>2906</v>
      </c>
      <c r="F48" s="623" t="s">
        <v>6721</v>
      </c>
      <c r="G48" s="41"/>
      <c r="H48" s="41"/>
      <c r="I48" s="41"/>
      <c r="J48" s="36"/>
    </row>
    <row r="49" spans="1:10" s="68" customFormat="1" ht="11.75" customHeight="1" thickBot="1">
      <c r="A49" s="226" t="s">
        <v>23</v>
      </c>
      <c r="B49" s="227" t="s">
        <v>2908</v>
      </c>
      <c r="C49" s="730" t="s">
        <v>689</v>
      </c>
      <c r="D49" s="731" t="s">
        <v>7102</v>
      </c>
      <c r="E49" s="630">
        <v>0.68402777777777779</v>
      </c>
      <c r="F49" s="637" t="s">
        <v>6722</v>
      </c>
      <c r="G49" s="41" t="str">
        <f>D52</f>
        <v>吳亮叡</v>
      </c>
      <c r="H49" s="41"/>
      <c r="I49" s="41"/>
      <c r="J49" s="36"/>
    </row>
    <row r="50" spans="1:10" s="68" customFormat="1" ht="11.75" customHeight="1" thickBot="1">
      <c r="A50" s="222" t="s">
        <v>1</v>
      </c>
      <c r="B50" s="223"/>
      <c r="C50" s="686"/>
      <c r="D50" s="687"/>
      <c r="E50" s="31"/>
      <c r="F50" s="41" t="s">
        <v>2944</v>
      </c>
      <c r="G50" s="69" t="str">
        <f>D53</f>
        <v>潘嵂文</v>
      </c>
      <c r="H50" s="41"/>
      <c r="I50" s="41"/>
      <c r="J50" s="36"/>
    </row>
    <row r="51" spans="1:10" s="68" customFormat="1" ht="11.75" customHeight="1">
      <c r="A51" s="224" t="s">
        <v>24</v>
      </c>
      <c r="B51" s="227"/>
      <c r="C51" s="688"/>
      <c r="D51" s="689"/>
      <c r="E51" s="36"/>
      <c r="F51" s="713">
        <v>0.48958333333333331</v>
      </c>
      <c r="G51" s="638" t="s">
        <v>6802</v>
      </c>
      <c r="H51" s="41"/>
      <c r="I51" s="41"/>
      <c r="J51" s="36"/>
    </row>
    <row r="52" spans="1:10" s="68" customFormat="1" ht="11.75" customHeight="1" thickBot="1">
      <c r="A52" s="225" t="s">
        <v>1</v>
      </c>
      <c r="B52" s="223"/>
      <c r="C52" s="685" t="s">
        <v>769</v>
      </c>
      <c r="D52" s="685" t="s">
        <v>774</v>
      </c>
      <c r="E52" s="38" t="s">
        <v>3014</v>
      </c>
      <c r="F52" s="714"/>
      <c r="G52" s="31"/>
      <c r="H52" s="41"/>
      <c r="I52" s="41"/>
      <c r="J52" s="36"/>
    </row>
    <row r="53" spans="1:10" s="68" customFormat="1" ht="11.75" customHeight="1" thickBot="1">
      <c r="A53" s="226" t="s">
        <v>25</v>
      </c>
      <c r="B53" s="673" t="s">
        <v>2899</v>
      </c>
      <c r="C53" s="732" t="s">
        <v>769</v>
      </c>
      <c r="D53" s="732" t="s">
        <v>775</v>
      </c>
      <c r="E53" s="622" t="s">
        <v>3015</v>
      </c>
      <c r="F53" s="631"/>
      <c r="G53" s="31"/>
      <c r="H53" s="41"/>
      <c r="I53" s="41" t="str">
        <f>H61</f>
        <v>黃郡逵</v>
      </c>
      <c r="J53" s="36"/>
    </row>
    <row r="54" spans="1:10" s="68" customFormat="1" ht="11.75" customHeight="1" thickBot="1">
      <c r="A54" s="222" t="s">
        <v>1</v>
      </c>
      <c r="B54" s="223"/>
      <c r="C54" s="686" t="s">
        <v>678</v>
      </c>
      <c r="D54" s="687" t="s">
        <v>7103</v>
      </c>
      <c r="E54" s="31"/>
      <c r="F54" s="31"/>
      <c r="G54" s="31"/>
      <c r="H54" s="41" t="s">
        <v>3016</v>
      </c>
      <c r="I54" s="629" t="str">
        <f>H62</f>
        <v>蕭裕洋</v>
      </c>
      <c r="J54" s="36"/>
    </row>
    <row r="55" spans="1:10" s="68" customFormat="1" ht="11.75" customHeight="1">
      <c r="A55" s="224" t="s">
        <v>26</v>
      </c>
      <c r="B55" s="227" t="s">
        <v>2910</v>
      </c>
      <c r="C55" s="688" t="s">
        <v>678</v>
      </c>
      <c r="D55" s="689" t="s">
        <v>7104</v>
      </c>
      <c r="E55" s="35"/>
      <c r="F55" s="31"/>
      <c r="G55" s="31"/>
      <c r="H55" s="713">
        <v>0.40625</v>
      </c>
      <c r="I55" s="679" t="s">
        <v>7183</v>
      </c>
      <c r="J55" s="36"/>
    </row>
    <row r="56" spans="1:10" s="68" customFormat="1" ht="11.75" customHeight="1" thickBot="1">
      <c r="A56" s="225" t="s">
        <v>1</v>
      </c>
      <c r="B56" s="223"/>
      <c r="C56" s="686" t="s">
        <v>725</v>
      </c>
      <c r="D56" s="687" t="s">
        <v>7105</v>
      </c>
      <c r="E56" s="38" t="s">
        <v>3017</v>
      </c>
      <c r="F56" s="623" t="s">
        <v>6723</v>
      </c>
      <c r="G56" s="31"/>
      <c r="H56" s="716"/>
      <c r="I56" s="31"/>
      <c r="J56" s="36"/>
    </row>
    <row r="57" spans="1:10" s="68" customFormat="1" ht="11.75" customHeight="1" thickBot="1">
      <c r="A57" s="226" t="s">
        <v>27</v>
      </c>
      <c r="B57" s="227" t="s">
        <v>2915</v>
      </c>
      <c r="C57" s="730" t="s">
        <v>725</v>
      </c>
      <c r="D57" s="731" t="s">
        <v>7106</v>
      </c>
      <c r="E57" s="622">
        <v>0.68402777777777779</v>
      </c>
      <c r="F57" s="637" t="s">
        <v>6724</v>
      </c>
      <c r="G57" s="31" t="str">
        <f>D60</f>
        <v>李承睿</v>
      </c>
      <c r="H57" s="716"/>
      <c r="I57" s="31"/>
      <c r="J57" s="36"/>
    </row>
    <row r="58" spans="1:10" s="68" customFormat="1" ht="11.75" customHeight="1" thickBot="1">
      <c r="A58" s="222" t="s">
        <v>1</v>
      </c>
      <c r="B58" s="223"/>
      <c r="C58" s="686"/>
      <c r="D58" s="687"/>
      <c r="E58" s="31"/>
      <c r="F58" s="41" t="s">
        <v>2947</v>
      </c>
      <c r="G58" s="625" t="str">
        <f>D61</f>
        <v>張庭翔</v>
      </c>
      <c r="H58" s="716"/>
      <c r="I58" s="31"/>
      <c r="J58" s="36"/>
    </row>
    <row r="59" spans="1:10" s="68" customFormat="1" ht="11.75" customHeight="1">
      <c r="A59" s="224" t="s">
        <v>28</v>
      </c>
      <c r="B59" s="227"/>
      <c r="C59" s="688"/>
      <c r="D59" s="689"/>
      <c r="E59" s="43"/>
      <c r="F59" s="713">
        <v>0.48958333333333331</v>
      </c>
      <c r="G59" s="640" t="s">
        <v>6800</v>
      </c>
      <c r="H59" s="716"/>
      <c r="I59" s="31"/>
      <c r="J59" s="36"/>
    </row>
    <row r="60" spans="1:10" s="68" customFormat="1" ht="11.75" customHeight="1" thickBot="1">
      <c r="A60" s="225" t="s">
        <v>1</v>
      </c>
      <c r="B60" s="223"/>
      <c r="C60" s="685" t="s">
        <v>588</v>
      </c>
      <c r="D60" s="685" t="s">
        <v>778</v>
      </c>
      <c r="E60" s="38" t="s">
        <v>3018</v>
      </c>
      <c r="F60" s="714"/>
      <c r="G60" s="41"/>
      <c r="H60" s="716"/>
      <c r="I60" s="31"/>
      <c r="J60" s="36"/>
    </row>
    <row r="61" spans="1:10" s="68" customFormat="1" ht="11.75" customHeight="1" thickBot="1">
      <c r="A61" s="226" t="s">
        <v>29</v>
      </c>
      <c r="B61" s="669" t="s">
        <v>2912</v>
      </c>
      <c r="C61" s="732" t="s">
        <v>588</v>
      </c>
      <c r="D61" s="732" t="s">
        <v>779</v>
      </c>
      <c r="E61" s="630" t="s">
        <v>3019</v>
      </c>
      <c r="F61" s="631"/>
      <c r="G61" s="41"/>
      <c r="H61" s="716" t="str">
        <f>G65</f>
        <v>黃郡逵</v>
      </c>
      <c r="I61" s="31"/>
      <c r="J61" s="36"/>
    </row>
    <row r="62" spans="1:10" s="68" customFormat="1" ht="11.75" customHeight="1" thickBot="1">
      <c r="A62" s="222" t="s">
        <v>1</v>
      </c>
      <c r="B62" s="223"/>
      <c r="C62" s="686" t="s">
        <v>718</v>
      </c>
      <c r="D62" s="687" t="s">
        <v>7107</v>
      </c>
      <c r="E62" s="31"/>
      <c r="F62" s="31"/>
      <c r="G62" s="41" t="s">
        <v>3020</v>
      </c>
      <c r="H62" s="714" t="str">
        <f>G66</f>
        <v>蕭裕洋</v>
      </c>
      <c r="I62" s="31"/>
      <c r="J62" s="36"/>
    </row>
    <row r="63" spans="1:10" s="68" customFormat="1" ht="11.75" customHeight="1">
      <c r="A63" s="224" t="s">
        <v>30</v>
      </c>
      <c r="B63" s="227" t="s">
        <v>2922</v>
      </c>
      <c r="C63" s="688" t="s">
        <v>718</v>
      </c>
      <c r="D63" s="689" t="s">
        <v>7108</v>
      </c>
      <c r="E63" s="36"/>
      <c r="F63" s="31"/>
      <c r="G63" s="713">
        <v>0.68402777777777779</v>
      </c>
      <c r="H63" s="631" t="s">
        <v>7162</v>
      </c>
      <c r="I63" s="31"/>
      <c r="J63" s="36"/>
    </row>
    <row r="64" spans="1:10" s="68" customFormat="1" ht="11.75" customHeight="1" thickBot="1">
      <c r="A64" s="225" t="s">
        <v>1</v>
      </c>
      <c r="B64" s="223"/>
      <c r="C64" s="686" t="s">
        <v>587</v>
      </c>
      <c r="D64" s="687" t="s">
        <v>7109</v>
      </c>
      <c r="E64" s="38" t="s">
        <v>2919</v>
      </c>
      <c r="F64" s="625" t="s">
        <v>6728</v>
      </c>
      <c r="G64" s="716" t="s">
        <v>2887</v>
      </c>
      <c r="H64" s="31"/>
      <c r="I64" s="31"/>
      <c r="J64" s="36"/>
    </row>
    <row r="65" spans="1:10" s="68" customFormat="1" ht="11.75" customHeight="1" thickBot="1">
      <c r="A65" s="226" t="s">
        <v>31</v>
      </c>
      <c r="B65" s="626" t="s">
        <v>2924</v>
      </c>
      <c r="C65" s="730" t="s">
        <v>587</v>
      </c>
      <c r="D65" s="731" t="s">
        <v>7110</v>
      </c>
      <c r="E65" s="622">
        <v>0.68402777777777779</v>
      </c>
      <c r="F65" s="624" t="s">
        <v>6729</v>
      </c>
      <c r="G65" s="716" t="str">
        <f>D68</f>
        <v>黃郡逵</v>
      </c>
      <c r="H65" s="31"/>
      <c r="I65" s="31"/>
      <c r="J65" s="36"/>
    </row>
    <row r="66" spans="1:10" s="68" customFormat="1" ht="11.75" customHeight="1" thickBot="1">
      <c r="A66" s="222" t="s">
        <v>1</v>
      </c>
      <c r="B66" s="223"/>
      <c r="C66" s="686"/>
      <c r="D66" s="687"/>
      <c r="E66" s="31"/>
      <c r="F66" s="41" t="s">
        <v>2950</v>
      </c>
      <c r="G66" s="714" t="str">
        <f>D69</f>
        <v>蕭裕洋</v>
      </c>
      <c r="H66" s="31"/>
      <c r="I66" s="31"/>
      <c r="J66" s="36"/>
    </row>
    <row r="67" spans="1:10" s="68" customFormat="1" ht="11.75" customHeight="1">
      <c r="A67" s="224" t="s">
        <v>32</v>
      </c>
      <c r="B67" s="227"/>
      <c r="C67" s="688"/>
      <c r="D67" s="690"/>
      <c r="E67" s="43"/>
      <c r="F67" s="713">
        <v>0.48958333333333331</v>
      </c>
      <c r="G67" s="635" t="s">
        <v>6799</v>
      </c>
      <c r="H67" s="31"/>
      <c r="I67" s="31"/>
      <c r="J67" s="36"/>
    </row>
    <row r="68" spans="1:10" s="68" customFormat="1" ht="11.75" customHeight="1" thickBot="1">
      <c r="A68" s="225" t="s">
        <v>1</v>
      </c>
      <c r="B68" s="223"/>
      <c r="C68" s="685" t="s">
        <v>588</v>
      </c>
      <c r="D68" s="685" t="s">
        <v>631</v>
      </c>
      <c r="E68" s="38" t="s">
        <v>3021</v>
      </c>
      <c r="F68" s="714"/>
      <c r="G68" s="31"/>
      <c r="H68" s="31"/>
      <c r="I68" s="31"/>
      <c r="J68" s="36"/>
    </row>
    <row r="69" spans="1:10" s="68" customFormat="1" ht="11.75" customHeight="1" thickBot="1">
      <c r="A69" s="226" t="s">
        <v>33</v>
      </c>
      <c r="B69" s="665" t="s">
        <v>2977</v>
      </c>
      <c r="C69" s="732" t="s">
        <v>588</v>
      </c>
      <c r="D69" s="732" t="s">
        <v>632</v>
      </c>
      <c r="E69" s="630" t="s">
        <v>3022</v>
      </c>
      <c r="F69" s="631"/>
      <c r="G69" s="31"/>
      <c r="H69" s="31"/>
      <c r="I69" s="31"/>
      <c r="J69" s="36"/>
    </row>
    <row r="70" spans="1:10" s="68" customFormat="1" ht="11.75" customHeight="1">
      <c r="A70" s="73" t="s">
        <v>1</v>
      </c>
      <c r="B70" s="79"/>
      <c r="C70" s="585"/>
      <c r="D70" s="691"/>
      <c r="E70" s="31"/>
      <c r="F70" s="31"/>
      <c r="G70" s="31"/>
      <c r="H70" s="31"/>
      <c r="I70" s="31"/>
      <c r="J70" s="36"/>
    </row>
    <row r="71" spans="1:10" s="68" customFormat="1" ht="11.75" customHeight="1">
      <c r="A71" s="71"/>
      <c r="B71" s="77"/>
      <c r="C71" s="598"/>
      <c r="D71" s="598"/>
      <c r="E71" s="31"/>
      <c r="F71" s="31"/>
      <c r="G71" s="31"/>
      <c r="H71" s="31"/>
      <c r="I71" s="31"/>
      <c r="J71" s="31"/>
    </row>
    <row r="72" spans="1:10" s="68" customFormat="1" ht="11.75" customHeight="1">
      <c r="A72" s="71"/>
      <c r="B72" s="77"/>
      <c r="C72" s="598"/>
      <c r="D72" s="598"/>
      <c r="E72" s="31"/>
      <c r="F72" s="31"/>
      <c r="G72" s="31"/>
      <c r="H72" s="31"/>
      <c r="I72" s="31"/>
      <c r="J72" s="71"/>
    </row>
    <row r="73" spans="1:10" s="68" customFormat="1" ht="11.75" customHeight="1">
      <c r="A73" s="71"/>
      <c r="B73" s="77"/>
      <c r="C73" s="598"/>
      <c r="D73" s="598"/>
      <c r="E73" s="31"/>
      <c r="F73" s="31"/>
      <c r="G73" s="31"/>
      <c r="H73" s="31"/>
      <c r="I73" s="31"/>
      <c r="J73" s="71"/>
    </row>
  </sheetData>
  <mergeCells count="1">
    <mergeCell ref="A1:J1"/>
  </mergeCells>
  <phoneticPr fontId="5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9"/>
  <sheetViews>
    <sheetView showGridLines="0" view="pageBreakPreview" zoomScale="85" zoomScaleNormal="100" zoomScaleSheetLayoutView="85" workbookViewId="0">
      <selection activeCell="F250" sqref="F250"/>
    </sheetView>
  </sheetViews>
  <sheetFormatPr defaultColWidth="9" defaultRowHeight="11.5" customHeight="1"/>
  <cols>
    <col min="1" max="1" width="5.453125" style="167" customWidth="1"/>
    <col min="2" max="2" width="18.08984375" style="220" customWidth="1"/>
    <col min="3" max="3" width="12.54296875" style="220" customWidth="1"/>
    <col min="4" max="7" width="12.54296875" style="65" customWidth="1"/>
    <col min="8" max="8" width="8.36328125" style="221" customWidth="1"/>
    <col min="9" max="9" width="12.54296875" style="167" customWidth="1"/>
    <col min="10" max="16384" width="9" style="64"/>
  </cols>
  <sheetData>
    <row r="1" spans="1:9" ht="20.149999999999999" customHeight="1">
      <c r="A1" s="826" t="s">
        <v>624</v>
      </c>
      <c r="B1" s="826"/>
      <c r="C1" s="826"/>
      <c r="D1" s="826"/>
      <c r="E1" s="826"/>
      <c r="F1" s="826"/>
      <c r="G1" s="826"/>
      <c r="H1" s="826"/>
    </row>
    <row r="2" spans="1:9" s="174" customFormat="1" ht="16" customHeight="1">
      <c r="A2" s="168" t="s">
        <v>666</v>
      </c>
      <c r="B2" s="63"/>
      <c r="C2" s="63"/>
      <c r="F2" s="172" t="s">
        <v>510</v>
      </c>
      <c r="H2" s="175"/>
      <c r="I2" s="176"/>
    </row>
    <row r="3" spans="1:9" s="174" customFormat="1" ht="11.75" customHeight="1">
      <c r="B3" s="63"/>
      <c r="C3" s="63"/>
      <c r="F3" s="172"/>
      <c r="H3" s="175"/>
      <c r="I3" s="176"/>
    </row>
    <row r="4" spans="1:9" s="183" customFormat="1" ht="11.9" customHeight="1">
      <c r="A4" s="168" t="s">
        <v>546</v>
      </c>
      <c r="B4" s="63"/>
      <c r="C4" s="178" t="s">
        <v>258</v>
      </c>
      <c r="D4" s="290" t="s">
        <v>3643</v>
      </c>
      <c r="E4" s="290" t="s">
        <v>3637</v>
      </c>
      <c r="F4" s="290" t="s">
        <v>3638</v>
      </c>
      <c r="G4" s="180"/>
      <c r="H4" s="181"/>
      <c r="I4" s="182"/>
    </row>
    <row r="5" spans="1:9" s="187" customFormat="1" ht="11.9" customHeight="1">
      <c r="A5" s="233" t="s">
        <v>1</v>
      </c>
      <c r="B5" s="185"/>
      <c r="C5" s="185"/>
      <c r="D5" s="180"/>
      <c r="E5" s="180"/>
      <c r="F5" s="180"/>
      <c r="G5" s="180"/>
      <c r="H5" s="181"/>
      <c r="I5" s="186"/>
    </row>
    <row r="6" spans="1:9" s="183" customFormat="1" ht="11.9" customHeight="1" thickBot="1">
      <c r="A6" s="234" t="s">
        <v>2</v>
      </c>
      <c r="B6" s="366" t="s">
        <v>929</v>
      </c>
      <c r="C6" s="366" t="s">
        <v>1399</v>
      </c>
      <c r="D6" s="367"/>
      <c r="E6" s="191"/>
      <c r="F6" s="191"/>
      <c r="G6" s="191"/>
      <c r="H6" s="192"/>
      <c r="I6" s="182"/>
    </row>
    <row r="7" spans="1:9" s="183" customFormat="1" ht="11.9" customHeight="1" thickBot="1">
      <c r="A7" s="235" t="s">
        <v>1</v>
      </c>
      <c r="B7" s="185" t="s">
        <v>590</v>
      </c>
      <c r="C7" s="185" t="s">
        <v>590</v>
      </c>
      <c r="D7" s="204" t="s">
        <v>285</v>
      </c>
      <c r="E7" s="368" t="str">
        <f>C6</f>
        <v xml:space="preserve">洪綺君 [9/16] </v>
      </c>
      <c r="F7" s="191"/>
      <c r="G7" s="191"/>
      <c r="H7" s="192"/>
      <c r="I7" s="182"/>
    </row>
    <row r="8" spans="1:9" s="183" customFormat="1" ht="11.9" customHeight="1">
      <c r="A8" s="236" t="s">
        <v>3</v>
      </c>
      <c r="B8" s="189" t="s">
        <v>590</v>
      </c>
      <c r="C8" s="189" t="s">
        <v>808</v>
      </c>
      <c r="D8" s="196"/>
      <c r="E8" s="369"/>
      <c r="F8" s="191"/>
      <c r="G8" s="197"/>
      <c r="H8" s="192"/>
      <c r="I8" s="182"/>
    </row>
    <row r="9" spans="1:9" s="183" customFormat="1" ht="11.9" customHeight="1" thickBot="1">
      <c r="A9" s="233" t="s">
        <v>1</v>
      </c>
      <c r="B9" s="185" t="s">
        <v>590</v>
      </c>
      <c r="C9" s="185" t="s">
        <v>590</v>
      </c>
      <c r="D9" s="198"/>
      <c r="E9" s="370" t="s">
        <v>349</v>
      </c>
      <c r="F9" s="368" t="str">
        <f>E7</f>
        <v xml:space="preserve">洪綺君 [9/16] </v>
      </c>
      <c r="G9" s="191"/>
      <c r="H9" s="192"/>
      <c r="I9" s="182"/>
    </row>
    <row r="10" spans="1:9" s="183" customFormat="1" ht="11.9" customHeight="1">
      <c r="A10" s="234" t="s">
        <v>4</v>
      </c>
      <c r="B10" s="189" t="s">
        <v>851</v>
      </c>
      <c r="C10" s="189" t="s">
        <v>1400</v>
      </c>
      <c r="D10" s="190"/>
      <c r="E10" s="200">
        <v>0.33333333333333331</v>
      </c>
      <c r="F10" s="199" t="s">
        <v>6022</v>
      </c>
      <c r="G10" s="191"/>
      <c r="H10" s="192"/>
      <c r="I10" s="182"/>
    </row>
    <row r="11" spans="1:9" s="183" customFormat="1" ht="11.9" customHeight="1" thickBot="1">
      <c r="A11" s="235" t="s">
        <v>1</v>
      </c>
      <c r="B11" s="185" t="s">
        <v>590</v>
      </c>
      <c r="C11" s="185" t="s">
        <v>590</v>
      </c>
      <c r="D11" s="194" t="s">
        <v>286</v>
      </c>
      <c r="E11" s="379" t="str">
        <f>C12</f>
        <v xml:space="preserve">吳家榛 </v>
      </c>
      <c r="F11" s="199"/>
      <c r="G11" s="191"/>
      <c r="H11" s="192"/>
      <c r="I11" s="182"/>
    </row>
    <row r="12" spans="1:9" s="183" customFormat="1" ht="11.9" customHeight="1" thickBot="1">
      <c r="A12" s="236" t="s">
        <v>5</v>
      </c>
      <c r="B12" s="366" t="s">
        <v>1100</v>
      </c>
      <c r="C12" s="366" t="s">
        <v>1401</v>
      </c>
      <c r="D12" s="378">
        <v>0.33333333333333331</v>
      </c>
      <c r="E12" s="375" t="s">
        <v>5666</v>
      </c>
      <c r="F12" s="199"/>
      <c r="G12" s="197"/>
      <c r="H12" s="192"/>
      <c r="I12" s="182"/>
    </row>
    <row r="13" spans="1:9" s="183" customFormat="1" ht="11.9" customHeight="1" thickBot="1">
      <c r="A13" s="233" t="s">
        <v>1</v>
      </c>
      <c r="B13" s="185" t="s">
        <v>590</v>
      </c>
      <c r="C13" s="185" t="s">
        <v>590</v>
      </c>
      <c r="D13" s="198"/>
      <c r="E13" s="191"/>
      <c r="F13" s="199" t="s">
        <v>381</v>
      </c>
      <c r="G13" s="377" t="str">
        <f>F17</f>
        <v xml:space="preserve">江書亞 </v>
      </c>
      <c r="H13" s="192" t="s">
        <v>2824</v>
      </c>
      <c r="I13" s="182"/>
    </row>
    <row r="14" spans="1:9" s="183" customFormat="1" ht="11.9" customHeight="1">
      <c r="A14" s="234" t="s">
        <v>6</v>
      </c>
      <c r="B14" s="189" t="s">
        <v>1402</v>
      </c>
      <c r="C14" s="189" t="s">
        <v>1403</v>
      </c>
      <c r="D14" s="190"/>
      <c r="E14" s="191"/>
      <c r="F14" s="552">
        <v>0.5625</v>
      </c>
      <c r="G14" s="191" t="s">
        <v>6442</v>
      </c>
      <c r="H14" s="192"/>
      <c r="I14" s="182"/>
    </row>
    <row r="15" spans="1:9" s="183" customFormat="1" ht="11.9" customHeight="1" thickBot="1">
      <c r="A15" s="235" t="s">
        <v>1</v>
      </c>
      <c r="B15" s="185" t="s">
        <v>590</v>
      </c>
      <c r="C15" s="185" t="s">
        <v>590</v>
      </c>
      <c r="D15" s="194" t="s">
        <v>287</v>
      </c>
      <c r="E15" s="541" t="str">
        <f>C16</f>
        <v xml:space="preserve">吳芊瑩 </v>
      </c>
      <c r="F15" s="370"/>
      <c r="G15" s="191"/>
      <c r="H15" s="192"/>
      <c r="I15" s="182"/>
    </row>
    <row r="16" spans="1:9" s="183" customFormat="1" ht="11.9" customHeight="1" thickBot="1">
      <c r="A16" s="236" t="s">
        <v>7</v>
      </c>
      <c r="B16" s="366" t="s">
        <v>898</v>
      </c>
      <c r="C16" s="366" t="s">
        <v>1404</v>
      </c>
      <c r="D16" s="378">
        <v>0.33333333333333331</v>
      </c>
      <c r="E16" s="542" t="s">
        <v>5668</v>
      </c>
      <c r="F16" s="370"/>
      <c r="G16" s="191"/>
      <c r="H16" s="192"/>
      <c r="I16" s="182"/>
    </row>
    <row r="17" spans="1:9" s="183" customFormat="1" ht="11.9" customHeight="1" thickBot="1">
      <c r="A17" s="233" t="s">
        <v>1</v>
      </c>
      <c r="B17" s="185" t="s">
        <v>590</v>
      </c>
      <c r="C17" s="185" t="s">
        <v>590</v>
      </c>
      <c r="D17" s="198"/>
      <c r="E17" s="199" t="s">
        <v>350</v>
      </c>
      <c r="F17" s="553" t="str">
        <f>E19</f>
        <v xml:space="preserve">江書亞 </v>
      </c>
      <c r="G17" s="191"/>
      <c r="H17" s="192"/>
      <c r="I17" s="182"/>
    </row>
    <row r="18" spans="1:9" s="183" customFormat="1" ht="11.9" customHeight="1" thickBot="1">
      <c r="A18" s="234" t="s">
        <v>8</v>
      </c>
      <c r="B18" s="366" t="s">
        <v>1002</v>
      </c>
      <c r="C18" s="366" t="s">
        <v>1405</v>
      </c>
      <c r="D18" s="367"/>
      <c r="E18" s="552">
        <v>0.33333333333333331</v>
      </c>
      <c r="F18" s="550" t="s">
        <v>6023</v>
      </c>
      <c r="G18" s="197"/>
      <c r="H18" s="192"/>
      <c r="I18" s="182"/>
    </row>
    <row r="19" spans="1:9" s="183" customFormat="1" ht="11.9" customHeight="1" thickBot="1">
      <c r="A19" s="235" t="s">
        <v>1</v>
      </c>
      <c r="B19" s="185" t="s">
        <v>590</v>
      </c>
      <c r="C19" s="185" t="s">
        <v>590</v>
      </c>
      <c r="D19" s="204" t="s">
        <v>288</v>
      </c>
      <c r="E19" s="575" t="str">
        <f>C18</f>
        <v xml:space="preserve">江書亞 </v>
      </c>
      <c r="F19" s="191"/>
      <c r="G19" s="191"/>
      <c r="H19" s="192"/>
      <c r="I19" s="182"/>
    </row>
    <row r="20" spans="1:9" s="183" customFormat="1" ht="11.9" customHeight="1">
      <c r="A20" s="236" t="s">
        <v>9</v>
      </c>
      <c r="B20" s="189" t="s">
        <v>813</v>
      </c>
      <c r="C20" s="189" t="s">
        <v>1406</v>
      </c>
      <c r="D20" s="202">
        <v>0.33333333333333331</v>
      </c>
      <c r="E20" s="191" t="s">
        <v>5669</v>
      </c>
      <c r="F20" s="197"/>
      <c r="G20" s="191"/>
      <c r="H20" s="192"/>
      <c r="I20" s="182"/>
    </row>
    <row r="21" spans="1:9" s="183" customFormat="1" ht="11.9" customHeight="1">
      <c r="A21" s="233" t="s">
        <v>1</v>
      </c>
      <c r="B21" s="185" t="s">
        <v>590</v>
      </c>
      <c r="C21" s="185" t="s">
        <v>590</v>
      </c>
      <c r="D21" s="198"/>
      <c r="E21" s="191"/>
      <c r="F21" s="191"/>
      <c r="G21" s="191" t="s">
        <v>2828</v>
      </c>
      <c r="H21" s="192"/>
      <c r="I21" s="182"/>
    </row>
    <row r="22" spans="1:9" s="183" customFormat="1" ht="11.9" customHeight="1" thickBot="1">
      <c r="A22" s="234" t="s">
        <v>10</v>
      </c>
      <c r="B22" s="366" t="s">
        <v>872</v>
      </c>
      <c r="C22" s="366" t="s">
        <v>1407</v>
      </c>
      <c r="D22" s="367"/>
      <c r="E22" s="191"/>
      <c r="F22" s="191"/>
      <c r="G22" s="203" t="s">
        <v>2829</v>
      </c>
      <c r="H22" s="192"/>
      <c r="I22" s="182"/>
    </row>
    <row r="23" spans="1:9" s="183" customFormat="1" ht="11.9" customHeight="1" thickBot="1">
      <c r="A23" s="235" t="s">
        <v>1</v>
      </c>
      <c r="B23" s="185" t="s">
        <v>590</v>
      </c>
      <c r="C23" s="185" t="s">
        <v>590</v>
      </c>
      <c r="D23" s="204" t="s">
        <v>289</v>
      </c>
      <c r="E23" s="368" t="str">
        <f>C22</f>
        <v xml:space="preserve">黃渝媗 </v>
      </c>
      <c r="F23" s="191"/>
      <c r="G23" s="191"/>
      <c r="H23" s="192"/>
      <c r="I23" s="182"/>
    </row>
    <row r="24" spans="1:9" s="183" customFormat="1" ht="11.9" customHeight="1">
      <c r="A24" s="236" t="s">
        <v>11</v>
      </c>
      <c r="B24" s="189" t="s">
        <v>590</v>
      </c>
      <c r="C24" s="189" t="s">
        <v>838</v>
      </c>
      <c r="D24" s="202" t="s">
        <v>2830</v>
      </c>
      <c r="E24" s="199"/>
      <c r="F24" s="191"/>
      <c r="G24" s="197"/>
      <c r="H24" s="192"/>
      <c r="I24" s="182"/>
    </row>
    <row r="25" spans="1:9" s="183" customFormat="1" ht="11.9" customHeight="1" thickBot="1">
      <c r="A25" s="233" t="s">
        <v>1</v>
      </c>
      <c r="B25" s="185" t="s">
        <v>590</v>
      </c>
      <c r="C25" s="185" t="s">
        <v>590</v>
      </c>
      <c r="D25" s="198"/>
      <c r="E25" s="199" t="s">
        <v>351</v>
      </c>
      <c r="F25" s="377" t="str">
        <f>E27</f>
        <v xml:space="preserve">李翊榛 </v>
      </c>
      <c r="G25" s="191"/>
      <c r="H25" s="192"/>
      <c r="I25" s="182"/>
    </row>
    <row r="26" spans="1:9" s="183" customFormat="1" ht="11.9" customHeight="1">
      <c r="A26" s="234" t="s">
        <v>12</v>
      </c>
      <c r="B26" s="189" t="s">
        <v>809</v>
      </c>
      <c r="C26" s="189" t="s">
        <v>1408</v>
      </c>
      <c r="D26" s="190"/>
      <c r="E26" s="552">
        <v>0.33333333333333331</v>
      </c>
      <c r="F26" s="369" t="s">
        <v>6024</v>
      </c>
      <c r="G26" s="191"/>
      <c r="H26" s="192"/>
      <c r="I26" s="182"/>
    </row>
    <row r="27" spans="1:9" s="183" customFormat="1" ht="11.9" customHeight="1" thickBot="1">
      <c r="A27" s="235" t="s">
        <v>1</v>
      </c>
      <c r="B27" s="185" t="s">
        <v>590</v>
      </c>
      <c r="C27" s="185" t="s">
        <v>590</v>
      </c>
      <c r="D27" s="194" t="s">
        <v>290</v>
      </c>
      <c r="E27" s="553" t="str">
        <f>C28</f>
        <v xml:space="preserve">李翊榛 </v>
      </c>
      <c r="F27" s="370"/>
      <c r="G27" s="191"/>
      <c r="H27" s="192"/>
      <c r="I27" s="182"/>
    </row>
    <row r="28" spans="1:9" s="183" customFormat="1" ht="11.9" customHeight="1" thickBot="1">
      <c r="A28" s="236" t="s">
        <v>13</v>
      </c>
      <c r="B28" s="366" t="s">
        <v>1409</v>
      </c>
      <c r="C28" s="366" t="s">
        <v>1410</v>
      </c>
      <c r="D28" s="378">
        <v>0.33333333333333331</v>
      </c>
      <c r="E28" s="419" t="s">
        <v>5670</v>
      </c>
      <c r="F28" s="370"/>
      <c r="G28" s="191"/>
      <c r="H28" s="192"/>
      <c r="I28" s="182"/>
    </row>
    <row r="29" spans="1:9" s="183" customFormat="1" ht="11.9" customHeight="1" thickBot="1">
      <c r="A29" s="233" t="s">
        <v>1</v>
      </c>
      <c r="B29" s="185" t="s">
        <v>590</v>
      </c>
      <c r="C29" s="185" t="s">
        <v>590</v>
      </c>
      <c r="D29" s="198"/>
      <c r="E29" s="191"/>
      <c r="F29" s="370" t="s">
        <v>382</v>
      </c>
      <c r="G29" s="368" t="str">
        <f>F25</f>
        <v xml:space="preserve">李翊榛 </v>
      </c>
      <c r="H29" s="192" t="s">
        <v>2831</v>
      </c>
      <c r="I29" s="182"/>
    </row>
    <row r="30" spans="1:9" s="183" customFormat="1" ht="11.9" customHeight="1">
      <c r="A30" s="234" t="s">
        <v>14</v>
      </c>
      <c r="B30" s="189" t="s">
        <v>849</v>
      </c>
      <c r="C30" s="189" t="s">
        <v>1411</v>
      </c>
      <c r="D30" s="190"/>
      <c r="E30" s="191"/>
      <c r="F30" s="200">
        <v>0.5625</v>
      </c>
      <c r="G30" s="522" t="s">
        <v>6449</v>
      </c>
      <c r="H30" s="192"/>
      <c r="I30" s="182"/>
    </row>
    <row r="31" spans="1:9" s="183" customFormat="1" ht="11.9" customHeight="1" thickBot="1">
      <c r="A31" s="235" t="s">
        <v>1</v>
      </c>
      <c r="B31" s="185" t="s">
        <v>590</v>
      </c>
      <c r="C31" s="185" t="s">
        <v>590</v>
      </c>
      <c r="D31" s="194" t="s">
        <v>291</v>
      </c>
      <c r="E31" s="377" t="str">
        <f>C32</f>
        <v xml:space="preserve">林苡蕎 </v>
      </c>
      <c r="F31" s="199"/>
      <c r="G31" s="191"/>
      <c r="H31" s="192"/>
      <c r="I31" s="182"/>
    </row>
    <row r="32" spans="1:9" s="183" customFormat="1" ht="11.9" customHeight="1" thickBot="1">
      <c r="A32" s="236" t="s">
        <v>15</v>
      </c>
      <c r="B32" s="366" t="s">
        <v>908</v>
      </c>
      <c r="C32" s="366" t="s">
        <v>1412</v>
      </c>
      <c r="D32" s="378">
        <v>0.33333333333333331</v>
      </c>
      <c r="E32" s="555" t="s">
        <v>5672</v>
      </c>
      <c r="F32" s="199"/>
      <c r="G32" s="191"/>
      <c r="H32" s="192"/>
      <c r="I32" s="182"/>
    </row>
    <row r="33" spans="1:9" s="183" customFormat="1" ht="11.9" customHeight="1" thickBot="1">
      <c r="A33" s="233" t="s">
        <v>1</v>
      </c>
      <c r="B33" s="185" t="s">
        <v>590</v>
      </c>
      <c r="C33" s="185" t="s">
        <v>590</v>
      </c>
      <c r="D33" s="198"/>
      <c r="E33" s="199" t="s">
        <v>352</v>
      </c>
      <c r="F33" s="379" t="str">
        <f>E35</f>
        <v xml:space="preserve">林耘璟 </v>
      </c>
      <c r="G33" s="191"/>
      <c r="H33" s="192"/>
      <c r="I33" s="182"/>
    </row>
    <row r="34" spans="1:9" s="183" customFormat="1" ht="11.9" customHeight="1" thickBot="1">
      <c r="A34" s="234" t="s">
        <v>16</v>
      </c>
      <c r="B34" s="366" t="s">
        <v>891</v>
      </c>
      <c r="C34" s="366" t="s">
        <v>1413</v>
      </c>
      <c r="D34" s="367"/>
      <c r="E34" s="552">
        <v>0.33333333333333331</v>
      </c>
      <c r="F34" s="191" t="s">
        <v>6025</v>
      </c>
      <c r="G34" s="197"/>
      <c r="H34" s="192"/>
      <c r="I34" s="182"/>
    </row>
    <row r="35" spans="1:9" s="183" customFormat="1" ht="11.9" customHeight="1" thickBot="1">
      <c r="A35" s="235" t="s">
        <v>1</v>
      </c>
      <c r="B35" s="185" t="s">
        <v>590</v>
      </c>
      <c r="C35" s="185" t="s">
        <v>590</v>
      </c>
      <c r="D35" s="544" t="s">
        <v>292</v>
      </c>
      <c r="E35" s="575" t="str">
        <f>C34</f>
        <v xml:space="preserve">林耘璟 </v>
      </c>
      <c r="F35" s="191"/>
      <c r="G35" s="191"/>
      <c r="H35" s="192"/>
      <c r="I35" s="182"/>
    </row>
    <row r="36" spans="1:9" s="183" customFormat="1" ht="11.9" customHeight="1">
      <c r="A36" s="236" t="s">
        <v>17</v>
      </c>
      <c r="B36" s="189" t="s">
        <v>912</v>
      </c>
      <c r="C36" s="189" t="s">
        <v>1414</v>
      </c>
      <c r="D36" s="202">
        <v>0.33333333333333331</v>
      </c>
      <c r="E36" s="522" t="s">
        <v>5671</v>
      </c>
      <c r="F36" s="197"/>
      <c r="G36" s="191"/>
      <c r="H36" s="192"/>
      <c r="I36" s="182"/>
    </row>
    <row r="37" spans="1:9" s="183" customFormat="1" ht="11.9" customHeight="1">
      <c r="A37" s="233" t="s">
        <v>1</v>
      </c>
      <c r="B37" s="185" t="s">
        <v>590</v>
      </c>
      <c r="C37" s="185" t="s">
        <v>590</v>
      </c>
      <c r="D37" s="198"/>
      <c r="E37" s="191"/>
      <c r="F37" s="191"/>
      <c r="G37" s="191"/>
      <c r="H37" s="192" t="s">
        <v>2834</v>
      </c>
      <c r="I37" s="182"/>
    </row>
    <row r="38" spans="1:9" s="183" customFormat="1" ht="11.9" customHeight="1" thickBot="1">
      <c r="A38" s="234" t="s">
        <v>18</v>
      </c>
      <c r="B38" s="366" t="s">
        <v>922</v>
      </c>
      <c r="C38" s="366" t="s">
        <v>1415</v>
      </c>
      <c r="D38" s="367"/>
      <c r="E38" s="191"/>
      <c r="F38" s="191"/>
      <c r="G38" s="191"/>
      <c r="H38" s="209" t="s">
        <v>2835</v>
      </c>
      <c r="I38" s="182"/>
    </row>
    <row r="39" spans="1:9" s="183" customFormat="1" ht="11.9" customHeight="1" thickBot="1">
      <c r="A39" s="235" t="s">
        <v>1</v>
      </c>
      <c r="B39" s="185" t="s">
        <v>590</v>
      </c>
      <c r="C39" s="185" t="s">
        <v>590</v>
      </c>
      <c r="D39" s="204" t="s">
        <v>293</v>
      </c>
      <c r="E39" s="368" t="str">
        <f>C38</f>
        <v xml:space="preserve">呂凰恩 </v>
      </c>
      <c r="F39" s="191"/>
      <c r="G39" s="191"/>
      <c r="H39" s="192"/>
      <c r="I39" s="182"/>
    </row>
    <row r="40" spans="1:9" s="183" customFormat="1" ht="11.9" customHeight="1">
      <c r="A40" s="236" t="s">
        <v>19</v>
      </c>
      <c r="B40" s="189" t="s">
        <v>590</v>
      </c>
      <c r="C40" s="189" t="s">
        <v>868</v>
      </c>
      <c r="D40" s="196"/>
      <c r="E40" s="376"/>
      <c r="F40" s="191"/>
      <c r="G40" s="197"/>
      <c r="H40" s="192"/>
      <c r="I40" s="182"/>
    </row>
    <row r="41" spans="1:9" s="183" customFormat="1" ht="11.9" customHeight="1" thickBot="1">
      <c r="A41" s="233" t="s">
        <v>1</v>
      </c>
      <c r="B41" s="185" t="s">
        <v>590</v>
      </c>
      <c r="C41" s="185" t="s">
        <v>590</v>
      </c>
      <c r="D41" s="198"/>
      <c r="E41" s="199" t="s">
        <v>353</v>
      </c>
      <c r="F41" s="541" t="str">
        <f>E43</f>
        <v xml:space="preserve">黃欣瑜 </v>
      </c>
      <c r="G41" s="191"/>
      <c r="H41" s="192"/>
      <c r="I41" s="182"/>
    </row>
    <row r="42" spans="1:9" s="183" customFormat="1" ht="11.9" customHeight="1" thickBot="1">
      <c r="A42" s="234" t="s">
        <v>20</v>
      </c>
      <c r="B42" s="366" t="s">
        <v>1144</v>
      </c>
      <c r="C42" s="366" t="s">
        <v>1416</v>
      </c>
      <c r="D42" s="367"/>
      <c r="E42" s="552">
        <v>0.33333333333333331</v>
      </c>
      <c r="F42" s="369" t="s">
        <v>6026</v>
      </c>
      <c r="G42" s="191"/>
      <c r="H42" s="192"/>
      <c r="I42" s="182"/>
    </row>
    <row r="43" spans="1:9" s="183" customFormat="1" ht="11.9" customHeight="1" thickBot="1">
      <c r="A43" s="235" t="s">
        <v>1</v>
      </c>
      <c r="B43" s="185" t="s">
        <v>590</v>
      </c>
      <c r="C43" s="185" t="s">
        <v>590</v>
      </c>
      <c r="D43" s="544" t="s">
        <v>294</v>
      </c>
      <c r="E43" s="575" t="str">
        <f>C42</f>
        <v xml:space="preserve">黃欣瑜 </v>
      </c>
      <c r="F43" s="370"/>
      <c r="G43" s="191"/>
      <c r="H43" s="192"/>
      <c r="I43" s="182"/>
    </row>
    <row r="44" spans="1:9" s="183" customFormat="1" ht="11.9" customHeight="1">
      <c r="A44" s="236" t="s">
        <v>21</v>
      </c>
      <c r="B44" s="189" t="s">
        <v>1011</v>
      </c>
      <c r="C44" s="189" t="s">
        <v>1417</v>
      </c>
      <c r="D44" s="202">
        <v>0.33333333333333331</v>
      </c>
      <c r="E44" s="522" t="s">
        <v>5673</v>
      </c>
      <c r="F44" s="370"/>
      <c r="G44" s="191"/>
      <c r="H44" s="192"/>
      <c r="I44" s="182"/>
    </row>
    <row r="45" spans="1:9" s="183" customFormat="1" ht="11.9" customHeight="1" thickBot="1">
      <c r="A45" s="233" t="s">
        <v>1</v>
      </c>
      <c r="B45" s="185" t="s">
        <v>590</v>
      </c>
      <c r="C45" s="185" t="s">
        <v>590</v>
      </c>
      <c r="D45" s="198"/>
      <c r="E45" s="191"/>
      <c r="F45" s="370" t="s">
        <v>383</v>
      </c>
      <c r="G45" s="368" t="str">
        <f>F41</f>
        <v xml:space="preserve">黃欣瑜 </v>
      </c>
      <c r="H45" s="192" t="s">
        <v>2833</v>
      </c>
      <c r="I45" s="182"/>
    </row>
    <row r="46" spans="1:9" s="183" customFormat="1" ht="11.9" customHeight="1">
      <c r="A46" s="234" t="s">
        <v>22</v>
      </c>
      <c r="B46" s="189" t="s">
        <v>1081</v>
      </c>
      <c r="C46" s="189" t="s">
        <v>1418</v>
      </c>
      <c r="D46" s="190"/>
      <c r="E46" s="191"/>
      <c r="F46" s="200">
        <v>0.5625</v>
      </c>
      <c r="G46" s="522" t="s">
        <v>6453</v>
      </c>
      <c r="H46" s="192"/>
      <c r="I46" s="182"/>
    </row>
    <row r="47" spans="1:9" s="183" customFormat="1" ht="11.9" customHeight="1" thickBot="1">
      <c r="A47" s="235" t="s">
        <v>1</v>
      </c>
      <c r="B47" s="185" t="s">
        <v>590</v>
      </c>
      <c r="C47" s="185" t="s">
        <v>590</v>
      </c>
      <c r="D47" s="194" t="s">
        <v>295</v>
      </c>
      <c r="E47" s="377" t="str">
        <f>C48</f>
        <v xml:space="preserve">張芹和 </v>
      </c>
      <c r="F47" s="199"/>
      <c r="G47" s="191"/>
      <c r="H47" s="192"/>
      <c r="I47" s="182"/>
    </row>
    <row r="48" spans="1:9" s="183" customFormat="1" ht="11.9" customHeight="1" thickBot="1">
      <c r="A48" s="236" t="s">
        <v>23</v>
      </c>
      <c r="B48" s="366" t="s">
        <v>849</v>
      </c>
      <c r="C48" s="366" t="s">
        <v>1419</v>
      </c>
      <c r="D48" s="378">
        <v>0.33333333333333331</v>
      </c>
      <c r="E48" s="542" t="s">
        <v>5674</v>
      </c>
      <c r="F48" s="199"/>
      <c r="G48" s="191"/>
      <c r="H48" s="192"/>
      <c r="I48" s="182"/>
    </row>
    <row r="49" spans="1:9" s="183" customFormat="1" ht="11.9" customHeight="1" thickBot="1">
      <c r="A49" s="233" t="s">
        <v>1</v>
      </c>
      <c r="B49" s="185" t="s">
        <v>590</v>
      </c>
      <c r="C49" s="185" t="s">
        <v>590</v>
      </c>
      <c r="D49" s="198"/>
      <c r="E49" s="199" t="s">
        <v>354</v>
      </c>
      <c r="F49" s="379" t="str">
        <f>E51</f>
        <v xml:space="preserve">陳喬筠 </v>
      </c>
      <c r="G49" s="191"/>
      <c r="H49" s="192"/>
      <c r="I49" s="182"/>
    </row>
    <row r="50" spans="1:9" s="183" customFormat="1" ht="11.9" customHeight="1" thickBot="1">
      <c r="A50" s="234" t="s">
        <v>24</v>
      </c>
      <c r="B50" s="366" t="s">
        <v>815</v>
      </c>
      <c r="C50" s="366" t="s">
        <v>1420</v>
      </c>
      <c r="D50" s="367"/>
      <c r="E50" s="552">
        <v>0.33333333333333331</v>
      </c>
      <c r="F50" s="419" t="s">
        <v>6027</v>
      </c>
      <c r="G50" s="191"/>
      <c r="H50" s="192"/>
      <c r="I50" s="182"/>
    </row>
    <row r="51" spans="1:9" s="183" customFormat="1" ht="11.9" customHeight="1" thickBot="1">
      <c r="A51" s="235" t="s">
        <v>1</v>
      </c>
      <c r="B51" s="185" t="s">
        <v>590</v>
      </c>
      <c r="C51" s="185" t="s">
        <v>590</v>
      </c>
      <c r="D51" s="204" t="s">
        <v>296</v>
      </c>
      <c r="E51" s="575" t="str">
        <f>C50</f>
        <v xml:space="preserve">陳喬筠 </v>
      </c>
      <c r="F51" s="191"/>
      <c r="G51" s="191"/>
      <c r="H51" s="192"/>
      <c r="I51" s="182"/>
    </row>
    <row r="52" spans="1:9" s="183" customFormat="1" ht="11.9" customHeight="1">
      <c r="A52" s="236" t="s">
        <v>25</v>
      </c>
      <c r="B52" s="189" t="s">
        <v>1094</v>
      </c>
      <c r="C52" s="189" t="s">
        <v>1421</v>
      </c>
      <c r="D52" s="202">
        <v>0.33333333333333331</v>
      </c>
      <c r="E52" s="522" t="s">
        <v>5675</v>
      </c>
      <c r="F52" s="191"/>
      <c r="G52" s="191"/>
      <c r="H52" s="192"/>
      <c r="I52" s="182"/>
    </row>
    <row r="53" spans="1:9" s="183" customFormat="1" ht="11.9" customHeight="1">
      <c r="A53" s="233" t="s">
        <v>1</v>
      </c>
      <c r="B53" s="185" t="s">
        <v>590</v>
      </c>
      <c r="C53" s="185" t="s">
        <v>590</v>
      </c>
      <c r="D53" s="198"/>
      <c r="E53" s="191"/>
      <c r="F53" s="191"/>
      <c r="G53" s="191" t="s">
        <v>2834</v>
      </c>
      <c r="H53" s="192"/>
      <c r="I53" s="182"/>
    </row>
    <row r="54" spans="1:9" s="183" customFormat="1" ht="11.9" customHeight="1" thickBot="1">
      <c r="A54" s="234" t="s">
        <v>26</v>
      </c>
      <c r="B54" s="366" t="s">
        <v>995</v>
      </c>
      <c r="C54" s="366" t="s">
        <v>1422</v>
      </c>
      <c r="D54" s="367"/>
      <c r="E54" s="191"/>
      <c r="F54" s="191"/>
      <c r="G54" s="203" t="s">
        <v>2835</v>
      </c>
      <c r="H54" s="192"/>
      <c r="I54" s="182"/>
    </row>
    <row r="55" spans="1:9" s="183" customFormat="1" ht="11.9" customHeight="1" thickBot="1">
      <c r="A55" s="235" t="s">
        <v>1</v>
      </c>
      <c r="B55" s="185" t="s">
        <v>590</v>
      </c>
      <c r="C55" s="185" t="s">
        <v>590</v>
      </c>
      <c r="D55" s="204" t="s">
        <v>297</v>
      </c>
      <c r="E55" s="368" t="str">
        <f>C54</f>
        <v xml:space="preserve">王亦岑 </v>
      </c>
      <c r="F55" s="191"/>
      <c r="G55" s="191"/>
      <c r="H55" s="192"/>
      <c r="I55" s="182"/>
    </row>
    <row r="56" spans="1:9" s="183" customFormat="1" ht="11.9" customHeight="1">
      <c r="A56" s="236" t="s">
        <v>27</v>
      </c>
      <c r="B56" s="189" t="s">
        <v>590</v>
      </c>
      <c r="C56" s="189" t="s">
        <v>895</v>
      </c>
      <c r="D56" s="202" t="s">
        <v>2830</v>
      </c>
      <c r="E56" s="199"/>
      <c r="F56" s="191"/>
      <c r="G56" s="191"/>
      <c r="H56" s="192"/>
      <c r="I56" s="182"/>
    </row>
    <row r="57" spans="1:9" s="183" customFormat="1" ht="11.9" customHeight="1" thickBot="1">
      <c r="A57" s="233" t="s">
        <v>1</v>
      </c>
      <c r="B57" s="185" t="s">
        <v>590</v>
      </c>
      <c r="C57" s="185" t="s">
        <v>590</v>
      </c>
      <c r="D57" s="198"/>
      <c r="E57" s="199" t="s">
        <v>355</v>
      </c>
      <c r="F57" s="377" t="str">
        <f>E59</f>
        <v xml:space="preserve">林庭菡 </v>
      </c>
      <c r="G57" s="191"/>
      <c r="H57" s="192"/>
      <c r="I57" s="182"/>
    </row>
    <row r="58" spans="1:9" s="183" customFormat="1" ht="11.9" customHeight="1">
      <c r="A58" s="234" t="s">
        <v>28</v>
      </c>
      <c r="B58" s="189" t="s">
        <v>1423</v>
      </c>
      <c r="C58" s="189" t="s">
        <v>1424</v>
      </c>
      <c r="D58" s="190"/>
      <c r="E58" s="552">
        <v>0.33333333333333331</v>
      </c>
      <c r="F58" s="199" t="s">
        <v>6029</v>
      </c>
      <c r="G58" s="191"/>
      <c r="H58" s="192"/>
      <c r="I58" s="182"/>
    </row>
    <row r="59" spans="1:9" s="183" customFormat="1" ht="11.9" customHeight="1" thickBot="1">
      <c r="A59" s="235" t="s">
        <v>1</v>
      </c>
      <c r="B59" s="185" t="s">
        <v>590</v>
      </c>
      <c r="C59" s="185" t="s">
        <v>590</v>
      </c>
      <c r="D59" s="194" t="s">
        <v>298</v>
      </c>
      <c r="E59" s="553" t="str">
        <f>C60</f>
        <v xml:space="preserve">林庭菡 </v>
      </c>
      <c r="F59" s="199"/>
      <c r="G59" s="191"/>
      <c r="H59" s="192"/>
      <c r="I59" s="182"/>
    </row>
    <row r="60" spans="1:9" s="183" customFormat="1" ht="11.9" customHeight="1" thickBot="1">
      <c r="A60" s="236" t="s">
        <v>29</v>
      </c>
      <c r="B60" s="366" t="s">
        <v>956</v>
      </c>
      <c r="C60" s="366" t="s">
        <v>1425</v>
      </c>
      <c r="D60" s="378">
        <v>0.33333333333333331</v>
      </c>
      <c r="E60" s="419" t="s">
        <v>6028</v>
      </c>
      <c r="F60" s="199"/>
      <c r="G60" s="191"/>
      <c r="H60" s="192"/>
      <c r="I60" s="182"/>
    </row>
    <row r="61" spans="1:9" s="183" customFormat="1" ht="11.9" customHeight="1" thickBot="1">
      <c r="A61" s="233" t="s">
        <v>1</v>
      </c>
      <c r="B61" s="185" t="s">
        <v>590</v>
      </c>
      <c r="C61" s="185" t="s">
        <v>590</v>
      </c>
      <c r="D61" s="198"/>
      <c r="E61" s="191"/>
      <c r="F61" s="199" t="s">
        <v>384</v>
      </c>
      <c r="G61" s="377" t="str">
        <f>F65</f>
        <v xml:space="preserve">蔡雨彤 </v>
      </c>
      <c r="H61" s="192" t="s">
        <v>2836</v>
      </c>
      <c r="I61" s="182"/>
    </row>
    <row r="62" spans="1:9" s="183" customFormat="1" ht="11.9" customHeight="1">
      <c r="A62" s="234" t="s">
        <v>30</v>
      </c>
      <c r="B62" s="189" t="s">
        <v>941</v>
      </c>
      <c r="C62" s="189" t="s">
        <v>1426</v>
      </c>
      <c r="D62" s="190"/>
      <c r="E62" s="191"/>
      <c r="F62" s="552">
        <v>0.5625</v>
      </c>
      <c r="G62" s="191" t="s">
        <v>6443</v>
      </c>
      <c r="H62" s="192"/>
      <c r="I62" s="182"/>
    </row>
    <row r="63" spans="1:9" s="183" customFormat="1" ht="11.9" customHeight="1" thickBot="1">
      <c r="A63" s="235" t="s">
        <v>1</v>
      </c>
      <c r="B63" s="185" t="s">
        <v>590</v>
      </c>
      <c r="C63" s="185" t="s">
        <v>590</v>
      </c>
      <c r="D63" s="194" t="s">
        <v>299</v>
      </c>
      <c r="E63" s="377" t="str">
        <f>C64</f>
        <v xml:space="preserve">蔡雨彤 </v>
      </c>
      <c r="F63" s="370"/>
      <c r="G63" s="191"/>
      <c r="H63" s="192"/>
      <c r="I63" s="182"/>
    </row>
    <row r="64" spans="1:9" s="183" customFormat="1" ht="11.9" customHeight="1" thickBot="1">
      <c r="A64" s="236" t="s">
        <v>31</v>
      </c>
      <c r="B64" s="366" t="s">
        <v>884</v>
      </c>
      <c r="C64" s="366" t="s">
        <v>1427</v>
      </c>
      <c r="D64" s="378">
        <v>0.35069444444444442</v>
      </c>
      <c r="E64" s="569" t="s">
        <v>5676</v>
      </c>
      <c r="F64" s="370"/>
      <c r="G64" s="191"/>
      <c r="H64" s="192"/>
      <c r="I64" s="182"/>
    </row>
    <row r="65" spans="1:9" s="183" customFormat="1" ht="11.9" customHeight="1" thickBot="1">
      <c r="A65" s="233" t="s">
        <v>1</v>
      </c>
      <c r="B65" s="185" t="s">
        <v>590</v>
      </c>
      <c r="C65" s="185" t="s">
        <v>590</v>
      </c>
      <c r="D65" s="198"/>
      <c r="E65" s="370" t="s">
        <v>356</v>
      </c>
      <c r="F65" s="575" t="str">
        <f>E63</f>
        <v xml:space="preserve">蔡雨彤 </v>
      </c>
      <c r="G65" s="191"/>
      <c r="H65" s="192"/>
      <c r="I65" s="182"/>
    </row>
    <row r="66" spans="1:9" s="183" customFormat="1" ht="11.9" customHeight="1" thickBot="1">
      <c r="A66" s="234" t="s">
        <v>32</v>
      </c>
      <c r="B66" s="366" t="s">
        <v>1004</v>
      </c>
      <c r="C66" s="366" t="s">
        <v>1428</v>
      </c>
      <c r="D66" s="367"/>
      <c r="E66" s="200">
        <v>0.33333333333333331</v>
      </c>
      <c r="F66" s="191" t="s">
        <v>6030</v>
      </c>
      <c r="G66" s="191"/>
      <c r="H66" s="192"/>
      <c r="I66" s="182"/>
    </row>
    <row r="67" spans="1:9" s="183" customFormat="1" ht="11.9" customHeight="1" thickBot="1">
      <c r="A67" s="235" t="s">
        <v>1</v>
      </c>
      <c r="B67" s="185" t="s">
        <v>590</v>
      </c>
      <c r="C67" s="185" t="s">
        <v>590</v>
      </c>
      <c r="D67" s="204" t="s">
        <v>300</v>
      </c>
      <c r="E67" s="374" t="str">
        <f>C66</f>
        <v xml:space="preserve">盧紫妍 </v>
      </c>
      <c r="F67" s="191"/>
      <c r="G67" s="191"/>
      <c r="H67" s="192"/>
      <c r="I67" s="182"/>
    </row>
    <row r="68" spans="1:9" s="183" customFormat="1" ht="11.9" customHeight="1">
      <c r="A68" s="236" t="s">
        <v>33</v>
      </c>
      <c r="B68" s="189" t="s">
        <v>832</v>
      </c>
      <c r="C68" s="189" t="s">
        <v>1429</v>
      </c>
      <c r="D68" s="202">
        <v>0.35069444444444442</v>
      </c>
      <c r="E68" s="191" t="s">
        <v>5680</v>
      </c>
      <c r="F68" s="191"/>
      <c r="G68" s="191"/>
      <c r="H68" s="192"/>
      <c r="I68" s="182"/>
    </row>
    <row r="69" spans="1:9" s="183" customFormat="1" ht="11.9" customHeight="1">
      <c r="A69" s="205"/>
      <c r="B69" s="206"/>
      <c r="C69" s="206"/>
      <c r="D69" s="198"/>
      <c r="E69" s="207"/>
      <c r="F69" s="178"/>
      <c r="G69" s="178"/>
      <c r="H69" s="192"/>
      <c r="I69" s="182"/>
    </row>
    <row r="70" spans="1:9" s="183" customFormat="1" ht="11.9" customHeight="1">
      <c r="A70" s="168" t="s">
        <v>547</v>
      </c>
      <c r="B70" s="191"/>
      <c r="C70" s="178" t="s">
        <v>258</v>
      </c>
      <c r="D70" s="290" t="s">
        <v>3643</v>
      </c>
      <c r="E70" s="290" t="s">
        <v>3637</v>
      </c>
      <c r="F70" s="290" t="s">
        <v>3638</v>
      </c>
      <c r="G70" s="180"/>
      <c r="H70" s="181"/>
      <c r="I70" s="182"/>
    </row>
    <row r="71" spans="1:9" s="187" customFormat="1" ht="11.9" customHeight="1">
      <c r="A71" s="233" t="s">
        <v>1</v>
      </c>
      <c r="B71" s="185"/>
      <c r="C71" s="185"/>
      <c r="D71" s="180"/>
      <c r="E71" s="180"/>
      <c r="F71" s="180"/>
      <c r="G71" s="180"/>
      <c r="H71" s="181"/>
      <c r="I71" s="186"/>
    </row>
    <row r="72" spans="1:9" s="183" customFormat="1" ht="11.9" customHeight="1" thickBot="1">
      <c r="A72" s="234" t="s">
        <v>34</v>
      </c>
      <c r="B72" s="366" t="s">
        <v>817</v>
      </c>
      <c r="C72" s="366" t="s">
        <v>1430</v>
      </c>
      <c r="D72" s="367"/>
      <c r="E72" s="191"/>
      <c r="F72" s="191"/>
      <c r="G72" s="191"/>
      <c r="H72" s="192"/>
      <c r="I72" s="182"/>
    </row>
    <row r="73" spans="1:9" s="183" customFormat="1" ht="11.9" customHeight="1" thickBot="1">
      <c r="A73" s="235" t="s">
        <v>1</v>
      </c>
      <c r="B73" s="185" t="s">
        <v>590</v>
      </c>
      <c r="C73" s="185" t="s">
        <v>590</v>
      </c>
      <c r="D73" s="204" t="s">
        <v>301</v>
      </c>
      <c r="E73" s="368" t="str">
        <f>C72</f>
        <v xml:space="preserve">劉宥均 </v>
      </c>
      <c r="F73" s="191"/>
      <c r="G73" s="191"/>
      <c r="H73" s="192"/>
      <c r="I73" s="182"/>
    </row>
    <row r="74" spans="1:9" s="183" customFormat="1" ht="11.9" customHeight="1">
      <c r="A74" s="236" t="s">
        <v>35</v>
      </c>
      <c r="B74" s="189" t="s">
        <v>590</v>
      </c>
      <c r="C74" s="189" t="s">
        <v>924</v>
      </c>
      <c r="D74" s="196"/>
      <c r="E74" s="199"/>
      <c r="F74" s="191"/>
      <c r="G74" s="197"/>
      <c r="H74" s="192"/>
      <c r="I74" s="182"/>
    </row>
    <row r="75" spans="1:9" s="183" customFormat="1" ht="11.9" customHeight="1" thickBot="1">
      <c r="A75" s="233" t="s">
        <v>1</v>
      </c>
      <c r="B75" s="185" t="s">
        <v>590</v>
      </c>
      <c r="C75" s="185" t="s">
        <v>590</v>
      </c>
      <c r="D75" s="198"/>
      <c r="E75" s="199" t="s">
        <v>357</v>
      </c>
      <c r="F75" s="541" t="str">
        <f>E77</f>
        <v xml:space="preserve">洪宇宣 </v>
      </c>
      <c r="G75" s="191"/>
      <c r="H75" s="192"/>
      <c r="I75" s="182"/>
    </row>
    <row r="76" spans="1:9" s="183" customFormat="1" ht="11.9" customHeight="1">
      <c r="A76" s="234" t="s">
        <v>36</v>
      </c>
      <c r="B76" s="372" t="s">
        <v>813</v>
      </c>
      <c r="C76" s="372" t="s">
        <v>1431</v>
      </c>
      <c r="D76" s="190"/>
      <c r="E76" s="552">
        <v>0.33333333333333331</v>
      </c>
      <c r="F76" s="551" t="s">
        <v>6031</v>
      </c>
      <c r="G76" s="191"/>
      <c r="H76" s="192"/>
      <c r="I76" s="182"/>
    </row>
    <row r="77" spans="1:9" s="183" customFormat="1" ht="11.9" customHeight="1" thickBot="1">
      <c r="A77" s="235" t="s">
        <v>1</v>
      </c>
      <c r="B77" s="185" t="s">
        <v>590</v>
      </c>
      <c r="C77" s="185" t="s">
        <v>590</v>
      </c>
      <c r="D77" s="194" t="s">
        <v>302</v>
      </c>
      <c r="E77" s="553" t="str">
        <f>C78</f>
        <v xml:space="preserve">洪宇宣 </v>
      </c>
      <c r="F77" s="199"/>
      <c r="G77" s="191"/>
      <c r="H77" s="192"/>
      <c r="I77" s="182"/>
    </row>
    <row r="78" spans="1:9" s="183" customFormat="1" ht="11.9" customHeight="1" thickBot="1">
      <c r="A78" s="236" t="s">
        <v>37</v>
      </c>
      <c r="B78" s="366" t="s">
        <v>1144</v>
      </c>
      <c r="C78" s="366" t="s">
        <v>1432</v>
      </c>
      <c r="D78" s="378">
        <v>0.35069444444444442</v>
      </c>
      <c r="E78" s="375" t="s">
        <v>5389</v>
      </c>
      <c r="F78" s="199"/>
      <c r="G78" s="197"/>
      <c r="H78" s="192"/>
      <c r="I78" s="182"/>
    </row>
    <row r="79" spans="1:9" s="183" customFormat="1" ht="11.9" customHeight="1" thickBot="1">
      <c r="A79" s="233" t="s">
        <v>1</v>
      </c>
      <c r="B79" s="185" t="s">
        <v>590</v>
      </c>
      <c r="C79" s="185" t="s">
        <v>590</v>
      </c>
      <c r="D79" s="198"/>
      <c r="E79" s="191"/>
      <c r="F79" s="199" t="s">
        <v>385</v>
      </c>
      <c r="G79" s="377" t="str">
        <f>F83</f>
        <v xml:space="preserve">楊子靖 </v>
      </c>
      <c r="H79" s="192" t="s">
        <v>2838</v>
      </c>
      <c r="I79" s="182"/>
    </row>
    <row r="80" spans="1:9" s="183" customFormat="1" ht="11.9" customHeight="1">
      <c r="A80" s="234" t="s">
        <v>38</v>
      </c>
      <c r="B80" s="189" t="s">
        <v>995</v>
      </c>
      <c r="C80" s="189" t="s">
        <v>1433</v>
      </c>
      <c r="D80" s="190"/>
      <c r="E80" s="191"/>
      <c r="F80" s="552">
        <v>0.5625</v>
      </c>
      <c r="G80" s="550" t="s">
        <v>6444</v>
      </c>
      <c r="H80" s="192"/>
      <c r="I80" s="182"/>
    </row>
    <row r="81" spans="1:9" s="183" customFormat="1" ht="11.9" customHeight="1" thickBot="1">
      <c r="A81" s="235" t="s">
        <v>1</v>
      </c>
      <c r="B81" s="185" t="s">
        <v>590</v>
      </c>
      <c r="C81" s="185" t="s">
        <v>590</v>
      </c>
      <c r="D81" s="194" t="s">
        <v>303</v>
      </c>
      <c r="E81" s="377" t="str">
        <f>C82</f>
        <v xml:space="preserve">楊子靖 </v>
      </c>
      <c r="F81" s="370"/>
      <c r="G81" s="191"/>
      <c r="H81" s="192"/>
      <c r="I81" s="182"/>
    </row>
    <row r="82" spans="1:9" s="183" customFormat="1" ht="11.9" customHeight="1" thickBot="1">
      <c r="A82" s="236" t="s">
        <v>39</v>
      </c>
      <c r="B82" s="366" t="s">
        <v>989</v>
      </c>
      <c r="C82" s="366" t="s">
        <v>1434</v>
      </c>
      <c r="D82" s="378">
        <v>0.35069444444444442</v>
      </c>
      <c r="E82" s="569" t="s">
        <v>5677</v>
      </c>
      <c r="F82" s="370"/>
      <c r="G82" s="191"/>
      <c r="H82" s="192"/>
      <c r="I82" s="182"/>
    </row>
    <row r="83" spans="1:9" s="183" customFormat="1" ht="11.9" customHeight="1" thickBot="1">
      <c r="A83" s="233" t="s">
        <v>1</v>
      </c>
      <c r="B83" s="185" t="s">
        <v>590</v>
      </c>
      <c r="C83" s="185" t="s">
        <v>590</v>
      </c>
      <c r="D83" s="198"/>
      <c r="E83" s="370" t="s">
        <v>358</v>
      </c>
      <c r="F83" s="579" t="str">
        <f>E81</f>
        <v xml:space="preserve">楊子靖 </v>
      </c>
      <c r="G83" s="191"/>
      <c r="H83" s="192"/>
      <c r="I83" s="182"/>
    </row>
    <row r="84" spans="1:9" s="183" customFormat="1" ht="11.9" customHeight="1">
      <c r="A84" s="234" t="s">
        <v>40</v>
      </c>
      <c r="B84" s="189" t="s">
        <v>891</v>
      </c>
      <c r="C84" s="189" t="s">
        <v>1435</v>
      </c>
      <c r="D84" s="190"/>
      <c r="E84" s="200">
        <v>0.33333333333333331</v>
      </c>
      <c r="F84" s="522" t="s">
        <v>6032</v>
      </c>
      <c r="G84" s="197"/>
      <c r="H84" s="192"/>
      <c r="I84" s="182"/>
    </row>
    <row r="85" spans="1:9" s="183" customFormat="1" ht="11.9" customHeight="1" thickBot="1">
      <c r="A85" s="235" t="s">
        <v>1</v>
      </c>
      <c r="B85" s="185" t="s">
        <v>590</v>
      </c>
      <c r="C85" s="185" t="s">
        <v>590</v>
      </c>
      <c r="D85" s="194" t="s">
        <v>304</v>
      </c>
      <c r="E85" s="379" t="str">
        <f>C86</f>
        <v xml:space="preserve">周子亘 </v>
      </c>
      <c r="F85" s="191"/>
      <c r="G85" s="191"/>
      <c r="H85" s="192"/>
      <c r="I85" s="182"/>
    </row>
    <row r="86" spans="1:9" s="183" customFormat="1" ht="11.9" customHeight="1" thickBot="1">
      <c r="A86" s="236" t="s">
        <v>41</v>
      </c>
      <c r="B86" s="366" t="s">
        <v>998</v>
      </c>
      <c r="C86" s="366" t="s">
        <v>1436</v>
      </c>
      <c r="D86" s="378">
        <v>0.35069444444444442</v>
      </c>
      <c r="E86" s="419" t="s">
        <v>5681</v>
      </c>
      <c r="F86" s="197"/>
      <c r="G86" s="191"/>
      <c r="H86" s="192"/>
      <c r="I86" s="182"/>
    </row>
    <row r="87" spans="1:9" s="183" customFormat="1" ht="11.9" customHeight="1">
      <c r="A87" s="233" t="s">
        <v>1</v>
      </c>
      <c r="B87" s="185" t="s">
        <v>590</v>
      </c>
      <c r="C87" s="185" t="s">
        <v>590</v>
      </c>
      <c r="D87" s="198"/>
      <c r="E87" s="191"/>
      <c r="F87" s="191"/>
      <c r="G87" s="191" t="s">
        <v>2834</v>
      </c>
      <c r="H87" s="192"/>
      <c r="I87" s="182"/>
    </row>
    <row r="88" spans="1:9" s="183" customFormat="1" ht="11.9" customHeight="1" thickBot="1">
      <c r="A88" s="234" t="s">
        <v>42</v>
      </c>
      <c r="B88" s="366" t="s">
        <v>1437</v>
      </c>
      <c r="C88" s="366" t="s">
        <v>1438</v>
      </c>
      <c r="D88" s="367"/>
      <c r="E88" s="191"/>
      <c r="F88" s="191"/>
      <c r="G88" s="203" t="s">
        <v>2835</v>
      </c>
      <c r="H88" s="192"/>
      <c r="I88" s="182"/>
    </row>
    <row r="89" spans="1:9" s="183" customFormat="1" ht="11.9" customHeight="1" thickBot="1">
      <c r="A89" s="235" t="s">
        <v>1</v>
      </c>
      <c r="B89" s="185" t="s">
        <v>590</v>
      </c>
      <c r="C89" s="185" t="s">
        <v>590</v>
      </c>
      <c r="D89" s="204" t="s">
        <v>305</v>
      </c>
      <c r="E89" s="368" t="str">
        <f>C88</f>
        <v xml:space="preserve">田祖奈 </v>
      </c>
      <c r="F89" s="191"/>
      <c r="G89" s="191"/>
      <c r="H89" s="192"/>
      <c r="I89" s="182"/>
    </row>
    <row r="90" spans="1:9" s="183" customFormat="1" ht="11.9" customHeight="1">
      <c r="A90" s="236" t="s">
        <v>43</v>
      </c>
      <c r="B90" s="189" t="s">
        <v>590</v>
      </c>
      <c r="C90" s="189" t="s">
        <v>947</v>
      </c>
      <c r="D90" s="202" t="s">
        <v>2830</v>
      </c>
      <c r="E90" s="199"/>
      <c r="F90" s="191"/>
      <c r="G90" s="197"/>
      <c r="H90" s="192"/>
      <c r="I90" s="182"/>
    </row>
    <row r="91" spans="1:9" s="183" customFormat="1" ht="11.9" customHeight="1" thickBot="1">
      <c r="A91" s="233" t="s">
        <v>1</v>
      </c>
      <c r="B91" s="185" t="s">
        <v>590</v>
      </c>
      <c r="C91" s="185" t="s">
        <v>590</v>
      </c>
      <c r="D91" s="198"/>
      <c r="E91" s="199" t="s">
        <v>359</v>
      </c>
      <c r="F91" s="377" t="str">
        <f>E93</f>
        <v xml:space="preserve">蘇敏菁 </v>
      </c>
      <c r="G91" s="191"/>
      <c r="H91" s="192"/>
      <c r="I91" s="182"/>
    </row>
    <row r="92" spans="1:9" s="183" customFormat="1" ht="11.9" customHeight="1" thickBot="1">
      <c r="A92" s="234" t="s">
        <v>44</v>
      </c>
      <c r="B92" s="366" t="s">
        <v>841</v>
      </c>
      <c r="C92" s="366" t="s">
        <v>1439</v>
      </c>
      <c r="D92" s="367"/>
      <c r="E92" s="552">
        <v>0.35069444444444442</v>
      </c>
      <c r="F92" s="600" t="s">
        <v>6040</v>
      </c>
      <c r="G92" s="191"/>
      <c r="H92" s="192"/>
      <c r="I92" s="182"/>
    </row>
    <row r="93" spans="1:9" s="183" customFormat="1" ht="11.9" customHeight="1" thickBot="1">
      <c r="A93" s="235" t="s">
        <v>1</v>
      </c>
      <c r="B93" s="185" t="s">
        <v>590</v>
      </c>
      <c r="C93" s="185" t="s">
        <v>590</v>
      </c>
      <c r="D93" s="204" t="s">
        <v>306</v>
      </c>
      <c r="E93" s="575" t="str">
        <f>C92</f>
        <v xml:space="preserve">蘇敏菁 </v>
      </c>
      <c r="F93" s="370"/>
      <c r="G93" s="191"/>
      <c r="H93" s="192"/>
      <c r="I93" s="182"/>
    </row>
    <row r="94" spans="1:9" s="183" customFormat="1" ht="11.9" customHeight="1">
      <c r="A94" s="236" t="s">
        <v>45</v>
      </c>
      <c r="B94" s="189" t="s">
        <v>845</v>
      </c>
      <c r="C94" s="189" t="s">
        <v>1440</v>
      </c>
      <c r="D94" s="202">
        <v>0.35069444444444442</v>
      </c>
      <c r="E94" s="522" t="s">
        <v>5678</v>
      </c>
      <c r="F94" s="370"/>
      <c r="G94" s="191"/>
      <c r="H94" s="192"/>
      <c r="I94" s="182"/>
    </row>
    <row r="95" spans="1:9" s="183" customFormat="1" ht="11.9" customHeight="1" thickBot="1">
      <c r="A95" s="233" t="s">
        <v>1</v>
      </c>
      <c r="B95" s="185" t="s">
        <v>590</v>
      </c>
      <c r="C95" s="185" t="s">
        <v>590</v>
      </c>
      <c r="D95" s="198"/>
      <c r="E95" s="191"/>
      <c r="F95" s="370" t="s">
        <v>386</v>
      </c>
      <c r="G95" s="368" t="str">
        <f>F91</f>
        <v xml:space="preserve">蘇敏菁 </v>
      </c>
      <c r="H95" s="192" t="s">
        <v>2839</v>
      </c>
      <c r="I95" s="182"/>
    </row>
    <row r="96" spans="1:9" s="183" customFormat="1" ht="11.9" customHeight="1">
      <c r="A96" s="234" t="s">
        <v>46</v>
      </c>
      <c r="B96" s="189" t="s">
        <v>1100</v>
      </c>
      <c r="C96" s="189" t="s">
        <v>1441</v>
      </c>
      <c r="D96" s="204"/>
      <c r="E96" s="191"/>
      <c r="F96" s="200">
        <v>0.5625</v>
      </c>
      <c r="G96" s="191" t="s">
        <v>6450</v>
      </c>
      <c r="H96" s="192"/>
      <c r="I96" s="182"/>
    </row>
    <row r="97" spans="1:9" s="183" customFormat="1" ht="11.9" customHeight="1" thickBot="1">
      <c r="A97" s="235" t="s">
        <v>1</v>
      </c>
      <c r="B97" s="185" t="s">
        <v>590</v>
      </c>
      <c r="C97" s="185" t="s">
        <v>590</v>
      </c>
      <c r="D97" s="194" t="s">
        <v>307</v>
      </c>
      <c r="E97" s="377" t="str">
        <f>C98</f>
        <v xml:space="preserve">江昀蓁 </v>
      </c>
      <c r="F97" s="199" t="s">
        <v>2830</v>
      </c>
      <c r="G97" s="191"/>
      <c r="H97" s="192"/>
      <c r="I97" s="182"/>
    </row>
    <row r="98" spans="1:9" s="183" customFormat="1" ht="11.9" customHeight="1" thickBot="1">
      <c r="A98" s="236" t="s">
        <v>47</v>
      </c>
      <c r="B98" s="366" t="s">
        <v>888</v>
      </c>
      <c r="C98" s="366" t="s">
        <v>1442</v>
      </c>
      <c r="D98" s="540">
        <v>0.35069444444444442</v>
      </c>
      <c r="E98" s="542" t="s">
        <v>5683</v>
      </c>
      <c r="F98" s="199"/>
      <c r="G98" s="191"/>
      <c r="H98" s="192"/>
      <c r="I98" s="182"/>
    </row>
    <row r="99" spans="1:9" s="183" customFormat="1" ht="11.9" customHeight="1" thickBot="1">
      <c r="A99" s="233" t="s">
        <v>1</v>
      </c>
      <c r="B99" s="185" t="s">
        <v>590</v>
      </c>
      <c r="C99" s="185" t="s">
        <v>590</v>
      </c>
      <c r="D99" s="198"/>
      <c r="E99" s="199" t="s">
        <v>360</v>
      </c>
      <c r="F99" s="548" t="str">
        <f>E101</f>
        <v xml:space="preserve">蘇品伃 </v>
      </c>
      <c r="G99" s="191"/>
      <c r="H99" s="192"/>
      <c r="I99" s="182"/>
    </row>
    <row r="100" spans="1:9" s="183" customFormat="1" ht="11.9" customHeight="1">
      <c r="A100" s="234" t="s">
        <v>48</v>
      </c>
      <c r="B100" s="189" t="s">
        <v>927</v>
      </c>
      <c r="C100" s="189" t="s">
        <v>1443</v>
      </c>
      <c r="D100" s="190"/>
      <c r="E100" s="552">
        <v>0.35069444444444442</v>
      </c>
      <c r="F100" s="419" t="s">
        <v>6033</v>
      </c>
      <c r="G100" s="197"/>
      <c r="H100" s="192"/>
      <c r="I100" s="182"/>
    </row>
    <row r="101" spans="1:9" s="183" customFormat="1" ht="11.9" customHeight="1" thickBot="1">
      <c r="A101" s="235" t="s">
        <v>1</v>
      </c>
      <c r="B101" s="185" t="s">
        <v>590</v>
      </c>
      <c r="C101" s="185" t="s">
        <v>590</v>
      </c>
      <c r="D101" s="194" t="s">
        <v>308</v>
      </c>
      <c r="E101" s="553" t="str">
        <f>C102</f>
        <v xml:space="preserve">蘇品伃 </v>
      </c>
      <c r="F101" s="191"/>
      <c r="G101" s="191"/>
      <c r="H101" s="192"/>
      <c r="I101" s="182"/>
    </row>
    <row r="102" spans="1:9" s="183" customFormat="1" ht="11.9" customHeight="1" thickBot="1">
      <c r="A102" s="236" t="s">
        <v>49</v>
      </c>
      <c r="B102" s="366" t="s">
        <v>1002</v>
      </c>
      <c r="C102" s="366" t="s">
        <v>1444</v>
      </c>
      <c r="D102" s="378">
        <v>0.35069444444444442</v>
      </c>
      <c r="E102" s="419" t="s">
        <v>5679</v>
      </c>
      <c r="F102" s="197"/>
      <c r="G102" s="191"/>
      <c r="H102" s="192"/>
      <c r="I102" s="182"/>
    </row>
    <row r="103" spans="1:9" s="183" customFormat="1" ht="11.9" customHeight="1">
      <c r="A103" s="233" t="s">
        <v>1</v>
      </c>
      <c r="B103" s="185" t="s">
        <v>590</v>
      </c>
      <c r="C103" s="185" t="s">
        <v>590</v>
      </c>
      <c r="D103" s="198"/>
      <c r="E103" s="191"/>
      <c r="F103" s="191"/>
      <c r="G103" s="191"/>
      <c r="H103" s="192" t="s">
        <v>2834</v>
      </c>
      <c r="I103" s="182"/>
    </row>
    <row r="104" spans="1:9" s="183" customFormat="1" ht="11.9" customHeight="1" thickBot="1">
      <c r="A104" s="234" t="s">
        <v>50</v>
      </c>
      <c r="B104" s="366" t="s">
        <v>977</v>
      </c>
      <c r="C104" s="366" t="s">
        <v>1445</v>
      </c>
      <c r="D104" s="367"/>
      <c r="E104" s="191"/>
      <c r="F104" s="191"/>
      <c r="G104" s="191"/>
      <c r="H104" s="209" t="s">
        <v>2835</v>
      </c>
      <c r="I104" s="182"/>
    </row>
    <row r="105" spans="1:9" s="183" customFormat="1" ht="11.9" customHeight="1" thickBot="1">
      <c r="A105" s="235" t="s">
        <v>1</v>
      </c>
      <c r="B105" s="185" t="s">
        <v>590</v>
      </c>
      <c r="C105" s="185" t="s">
        <v>590</v>
      </c>
      <c r="D105" s="204" t="s">
        <v>309</v>
      </c>
      <c r="E105" s="368" t="str">
        <f>C104</f>
        <v xml:space="preserve">褚佳怡 </v>
      </c>
      <c r="F105" s="191"/>
      <c r="G105" s="191"/>
      <c r="H105" s="192"/>
      <c r="I105" s="182"/>
    </row>
    <row r="106" spans="1:9" s="183" customFormat="1" ht="11.9" customHeight="1">
      <c r="A106" s="236" t="s">
        <v>51</v>
      </c>
      <c r="B106" s="189" t="s">
        <v>590</v>
      </c>
      <c r="C106" s="189" t="s">
        <v>967</v>
      </c>
      <c r="D106" s="202" t="s">
        <v>2830</v>
      </c>
      <c r="E106" s="199"/>
      <c r="F106" s="191"/>
      <c r="G106" s="197"/>
      <c r="H106" s="192"/>
      <c r="I106" s="182"/>
    </row>
    <row r="107" spans="1:9" s="183" customFormat="1" ht="11.9" customHeight="1" thickBot="1">
      <c r="A107" s="233" t="s">
        <v>1</v>
      </c>
      <c r="B107" s="185" t="s">
        <v>590</v>
      </c>
      <c r="C107" s="185" t="s">
        <v>590</v>
      </c>
      <c r="D107" s="198"/>
      <c r="E107" s="199" t="s">
        <v>361</v>
      </c>
      <c r="F107" s="377" t="str">
        <f>E109</f>
        <v xml:space="preserve">黃聿均 </v>
      </c>
      <c r="G107" s="191"/>
      <c r="H107" s="192"/>
      <c r="I107" s="182"/>
    </row>
    <row r="108" spans="1:9" s="183" customFormat="1" ht="11.9" customHeight="1" thickBot="1">
      <c r="A108" s="234" t="s">
        <v>52</v>
      </c>
      <c r="B108" s="366" t="s">
        <v>886</v>
      </c>
      <c r="C108" s="366" t="s">
        <v>1446</v>
      </c>
      <c r="D108" s="367"/>
      <c r="E108" s="552">
        <v>0.35069444444444442</v>
      </c>
      <c r="F108" s="199" t="s">
        <v>6037</v>
      </c>
      <c r="G108" s="191"/>
      <c r="H108" s="192"/>
      <c r="I108" s="182"/>
    </row>
    <row r="109" spans="1:9" s="183" customFormat="1" ht="11.9" customHeight="1" thickBot="1">
      <c r="A109" s="235" t="s">
        <v>1</v>
      </c>
      <c r="B109" s="185" t="s">
        <v>590</v>
      </c>
      <c r="C109" s="185" t="s">
        <v>590</v>
      </c>
      <c r="D109" s="204" t="s">
        <v>310</v>
      </c>
      <c r="E109" s="575" t="str">
        <f>C108</f>
        <v xml:space="preserve">黃聿均 </v>
      </c>
      <c r="F109" s="199"/>
      <c r="G109" s="191"/>
      <c r="H109" s="192"/>
      <c r="I109" s="182"/>
    </row>
    <row r="110" spans="1:9" s="183" customFormat="1" ht="11.9" customHeight="1">
      <c r="A110" s="236" t="s">
        <v>53</v>
      </c>
      <c r="B110" s="189" t="s">
        <v>1386</v>
      </c>
      <c r="C110" s="189" t="s">
        <v>1447</v>
      </c>
      <c r="D110" s="202">
        <v>0.35069444444444442</v>
      </c>
      <c r="E110" s="191" t="s">
        <v>5684</v>
      </c>
      <c r="F110" s="199"/>
      <c r="G110" s="191"/>
      <c r="H110" s="192"/>
      <c r="I110" s="182"/>
    </row>
    <row r="111" spans="1:9" s="183" customFormat="1" ht="11.9" customHeight="1" thickBot="1">
      <c r="A111" s="233" t="s">
        <v>1</v>
      </c>
      <c r="B111" s="185" t="s">
        <v>590</v>
      </c>
      <c r="C111" s="185" t="s">
        <v>590</v>
      </c>
      <c r="D111" s="198"/>
      <c r="E111" s="191"/>
      <c r="F111" s="199" t="s">
        <v>387</v>
      </c>
      <c r="G111" s="377" t="str">
        <f>F115</f>
        <v xml:space="preserve">林祐希 </v>
      </c>
      <c r="H111" s="192" t="s">
        <v>2840</v>
      </c>
      <c r="I111" s="182"/>
    </row>
    <row r="112" spans="1:9" s="183" customFormat="1" ht="11.9" customHeight="1" thickBot="1">
      <c r="A112" s="234" t="s">
        <v>54</v>
      </c>
      <c r="B112" s="366" t="s">
        <v>956</v>
      </c>
      <c r="C112" s="366" t="s">
        <v>1448</v>
      </c>
      <c r="D112" s="367"/>
      <c r="E112" s="191"/>
      <c r="F112" s="552">
        <v>0.5625</v>
      </c>
      <c r="G112" s="550" t="s">
        <v>6447</v>
      </c>
      <c r="H112" s="192"/>
      <c r="I112" s="182"/>
    </row>
    <row r="113" spans="1:9" s="183" customFormat="1" ht="11.9" customHeight="1" thickBot="1">
      <c r="A113" s="235" t="s">
        <v>1</v>
      </c>
      <c r="B113" s="185" t="s">
        <v>590</v>
      </c>
      <c r="C113" s="185" t="s">
        <v>590</v>
      </c>
      <c r="D113" s="204" t="s">
        <v>311</v>
      </c>
      <c r="E113" s="368" t="str">
        <f>C112</f>
        <v xml:space="preserve">賴禹彤 </v>
      </c>
      <c r="F113" s="370"/>
      <c r="G113" s="191"/>
      <c r="H113" s="192"/>
      <c r="I113" s="182"/>
    </row>
    <row r="114" spans="1:9" s="183" customFormat="1" ht="11.9" customHeight="1">
      <c r="A114" s="236" t="s">
        <v>55</v>
      </c>
      <c r="B114" s="189" t="s">
        <v>943</v>
      </c>
      <c r="C114" s="189" t="s">
        <v>1449</v>
      </c>
      <c r="D114" s="202">
        <v>0.35069444444444442</v>
      </c>
      <c r="E114" s="199" t="s">
        <v>5682</v>
      </c>
      <c r="F114" s="370"/>
      <c r="G114" s="191"/>
      <c r="H114" s="192"/>
      <c r="I114" s="182"/>
    </row>
    <row r="115" spans="1:9" s="183" customFormat="1" ht="11.9" customHeight="1" thickBot="1">
      <c r="A115" s="233" t="s">
        <v>1</v>
      </c>
      <c r="B115" s="185" t="s">
        <v>590</v>
      </c>
      <c r="C115" s="185" t="s">
        <v>590</v>
      </c>
      <c r="D115" s="198"/>
      <c r="E115" s="199" t="s">
        <v>362</v>
      </c>
      <c r="F115" s="553" t="str">
        <f>E117</f>
        <v xml:space="preserve">林祐希 </v>
      </c>
      <c r="G115" s="191"/>
      <c r="H115" s="192"/>
      <c r="I115" s="182"/>
    </row>
    <row r="116" spans="1:9" s="183" customFormat="1" ht="11.9" customHeight="1">
      <c r="A116" s="234" t="s">
        <v>56</v>
      </c>
      <c r="B116" s="189" t="s">
        <v>941</v>
      </c>
      <c r="C116" s="189" t="s">
        <v>1450</v>
      </c>
      <c r="D116" s="190"/>
      <c r="E116" s="552">
        <v>0.35069444444444442</v>
      </c>
      <c r="F116" s="191" t="s">
        <v>6034</v>
      </c>
      <c r="G116" s="191"/>
      <c r="H116" s="192"/>
      <c r="I116" s="182"/>
    </row>
    <row r="117" spans="1:9" s="183" customFormat="1" ht="11.9" customHeight="1" thickBot="1">
      <c r="A117" s="235" t="s">
        <v>1</v>
      </c>
      <c r="B117" s="185" t="s">
        <v>590</v>
      </c>
      <c r="C117" s="185" t="s">
        <v>590</v>
      </c>
      <c r="D117" s="194" t="s">
        <v>312</v>
      </c>
      <c r="E117" s="553" t="str">
        <f>C118</f>
        <v xml:space="preserve">林祐希 </v>
      </c>
      <c r="F117" s="191"/>
      <c r="G117" s="191"/>
      <c r="H117" s="192"/>
      <c r="I117" s="182"/>
    </row>
    <row r="118" spans="1:9" s="183" customFormat="1" ht="11.9" customHeight="1" thickBot="1">
      <c r="A118" s="236" t="s">
        <v>57</v>
      </c>
      <c r="B118" s="366" t="s">
        <v>1086</v>
      </c>
      <c r="C118" s="366" t="s">
        <v>1451</v>
      </c>
      <c r="D118" s="378">
        <v>0.36805555555555558</v>
      </c>
      <c r="E118" s="419" t="s">
        <v>5685</v>
      </c>
      <c r="F118" s="191"/>
      <c r="G118" s="191"/>
      <c r="H118" s="192"/>
      <c r="I118" s="182"/>
    </row>
    <row r="119" spans="1:9" s="183" customFormat="1" ht="11.9" customHeight="1">
      <c r="A119" s="233" t="s">
        <v>1</v>
      </c>
      <c r="B119" s="185" t="s">
        <v>590</v>
      </c>
      <c r="C119" s="185" t="s">
        <v>590</v>
      </c>
      <c r="D119" s="198"/>
      <c r="E119" s="191"/>
      <c r="F119" s="191"/>
      <c r="G119" s="191" t="s">
        <v>2834</v>
      </c>
      <c r="H119" s="192"/>
      <c r="I119" s="182"/>
    </row>
    <row r="120" spans="1:9" s="183" customFormat="1" ht="11.9" customHeight="1">
      <c r="A120" s="234" t="s">
        <v>58</v>
      </c>
      <c r="B120" s="372" t="s">
        <v>806</v>
      </c>
      <c r="C120" s="372" t="s">
        <v>1452</v>
      </c>
      <c r="D120" s="190"/>
      <c r="E120" s="191"/>
      <c r="F120" s="191"/>
      <c r="G120" s="203" t="s">
        <v>2835</v>
      </c>
      <c r="H120" s="192"/>
      <c r="I120" s="182"/>
    </row>
    <row r="121" spans="1:9" s="183" customFormat="1" ht="11.9" customHeight="1" thickBot="1">
      <c r="A121" s="235" t="s">
        <v>1</v>
      </c>
      <c r="B121" s="185" t="s">
        <v>590</v>
      </c>
      <c r="C121" s="185" t="s">
        <v>590</v>
      </c>
      <c r="D121" s="194" t="s">
        <v>313</v>
      </c>
      <c r="E121" s="377" t="str">
        <f>C122</f>
        <v xml:space="preserve">廖鎔榆 </v>
      </c>
      <c r="F121" s="191"/>
      <c r="G121" s="191"/>
      <c r="H121" s="192"/>
      <c r="I121" s="182"/>
    </row>
    <row r="122" spans="1:9" s="183" customFormat="1" ht="11.9" customHeight="1" thickBot="1">
      <c r="A122" s="236" t="s">
        <v>59</v>
      </c>
      <c r="B122" s="366" t="s">
        <v>910</v>
      </c>
      <c r="C122" s="366" t="s">
        <v>1453</v>
      </c>
      <c r="D122" s="540">
        <v>0.36805555555555558</v>
      </c>
      <c r="E122" s="542" t="s">
        <v>5667</v>
      </c>
      <c r="F122" s="191"/>
      <c r="G122" s="191"/>
      <c r="H122" s="192"/>
      <c r="I122" s="182"/>
    </row>
    <row r="123" spans="1:9" s="183" customFormat="1" ht="11.9" customHeight="1" thickBot="1">
      <c r="A123" s="233" t="s">
        <v>1</v>
      </c>
      <c r="B123" s="185" t="s">
        <v>590</v>
      </c>
      <c r="C123" s="185" t="s">
        <v>590</v>
      </c>
      <c r="D123" s="198"/>
      <c r="E123" s="199" t="s">
        <v>363</v>
      </c>
      <c r="F123" s="541" t="str">
        <f>E125</f>
        <v xml:space="preserve">李羽婕 </v>
      </c>
      <c r="G123" s="191"/>
      <c r="H123" s="192"/>
      <c r="I123" s="182"/>
    </row>
    <row r="124" spans="1:9" s="183" customFormat="1" ht="11.9" customHeight="1" thickBot="1">
      <c r="A124" s="234" t="s">
        <v>60</v>
      </c>
      <c r="B124" s="366" t="s">
        <v>987</v>
      </c>
      <c r="C124" s="366" t="s">
        <v>1454</v>
      </c>
      <c r="D124" s="367"/>
      <c r="E124" s="552">
        <v>0.35069444444444442</v>
      </c>
      <c r="F124" s="369" t="s">
        <v>6038</v>
      </c>
      <c r="G124" s="191"/>
      <c r="H124" s="192"/>
      <c r="I124" s="182"/>
    </row>
    <row r="125" spans="1:9" s="183" customFormat="1" ht="11.9" customHeight="1" thickBot="1">
      <c r="A125" s="235" t="s">
        <v>1</v>
      </c>
      <c r="B125" s="185" t="s">
        <v>590</v>
      </c>
      <c r="C125" s="185" t="s">
        <v>590</v>
      </c>
      <c r="D125" s="204" t="s">
        <v>314</v>
      </c>
      <c r="E125" s="575" t="str">
        <f>C124</f>
        <v xml:space="preserve">李羽婕 </v>
      </c>
      <c r="F125" s="370"/>
      <c r="G125" s="191"/>
      <c r="H125" s="192"/>
      <c r="I125" s="182"/>
    </row>
    <row r="126" spans="1:9" s="183" customFormat="1" ht="11.9" customHeight="1">
      <c r="A126" s="236" t="s">
        <v>61</v>
      </c>
      <c r="B126" s="189" t="s">
        <v>830</v>
      </c>
      <c r="C126" s="189" t="s">
        <v>1455</v>
      </c>
      <c r="D126" s="202">
        <v>0.36805555555555558</v>
      </c>
      <c r="E126" s="522" t="s">
        <v>5686</v>
      </c>
      <c r="F126" s="370"/>
      <c r="G126" s="191"/>
      <c r="H126" s="192"/>
      <c r="I126" s="182"/>
    </row>
    <row r="127" spans="1:9" s="183" customFormat="1" ht="11.9" customHeight="1" thickBot="1">
      <c r="A127" s="233" t="s">
        <v>1</v>
      </c>
      <c r="B127" s="185" t="s">
        <v>590</v>
      </c>
      <c r="C127" s="185" t="s">
        <v>590</v>
      </c>
      <c r="D127" s="198"/>
      <c r="E127" s="191"/>
      <c r="F127" s="370" t="s">
        <v>388</v>
      </c>
      <c r="G127" s="368" t="str">
        <f>F123</f>
        <v xml:space="preserve">李羽婕 </v>
      </c>
      <c r="H127" s="192" t="s">
        <v>2841</v>
      </c>
      <c r="I127" s="182"/>
    </row>
    <row r="128" spans="1:9" s="183" customFormat="1" ht="11.9" customHeight="1" thickBot="1">
      <c r="A128" s="234" t="s">
        <v>62</v>
      </c>
      <c r="B128" s="366" t="s">
        <v>964</v>
      </c>
      <c r="C128" s="366" t="s">
        <v>1456</v>
      </c>
      <c r="D128" s="367"/>
      <c r="E128" s="191"/>
      <c r="F128" s="200">
        <v>0.5625</v>
      </c>
      <c r="G128" s="522" t="s">
        <v>6445</v>
      </c>
      <c r="H128" s="192"/>
      <c r="I128" s="182"/>
    </row>
    <row r="129" spans="1:9" s="183" customFormat="1" ht="11.9" customHeight="1" thickBot="1">
      <c r="A129" s="235" t="s">
        <v>1</v>
      </c>
      <c r="B129" s="185" t="s">
        <v>590</v>
      </c>
      <c r="C129" s="185" t="s">
        <v>590</v>
      </c>
      <c r="D129" s="204" t="s">
        <v>315</v>
      </c>
      <c r="E129" s="368" t="str">
        <f>C128</f>
        <v xml:space="preserve">蕭涵瑜 </v>
      </c>
      <c r="F129" s="199"/>
      <c r="G129" s="191"/>
      <c r="H129" s="192"/>
      <c r="I129" s="182"/>
    </row>
    <row r="130" spans="1:9" s="183" customFormat="1" ht="11.9" customHeight="1">
      <c r="A130" s="236" t="s">
        <v>63</v>
      </c>
      <c r="B130" s="189" t="s">
        <v>902</v>
      </c>
      <c r="C130" s="189" t="s">
        <v>1457</v>
      </c>
      <c r="D130" s="202">
        <v>0.36805555555555558</v>
      </c>
      <c r="E130" s="574" t="s">
        <v>5687</v>
      </c>
      <c r="F130" s="199"/>
      <c r="G130" s="191"/>
      <c r="H130" s="192"/>
      <c r="I130" s="182"/>
    </row>
    <row r="131" spans="1:9" s="183" customFormat="1" ht="11.9" customHeight="1" thickBot="1">
      <c r="A131" s="233" t="s">
        <v>1</v>
      </c>
      <c r="B131" s="185" t="s">
        <v>590</v>
      </c>
      <c r="C131" s="185" t="s">
        <v>590</v>
      </c>
      <c r="D131" s="198"/>
      <c r="E131" s="370" t="s">
        <v>364</v>
      </c>
      <c r="F131" s="374" t="str">
        <f>E129</f>
        <v xml:space="preserve">蕭涵瑜 </v>
      </c>
      <c r="G131" s="191"/>
      <c r="H131" s="192"/>
      <c r="I131" s="182"/>
    </row>
    <row r="132" spans="1:9" s="183" customFormat="1" ht="11.9" customHeight="1" thickBot="1">
      <c r="A132" s="234" t="s">
        <v>64</v>
      </c>
      <c r="B132" s="366" t="s">
        <v>849</v>
      </c>
      <c r="C132" s="366" t="s">
        <v>1458</v>
      </c>
      <c r="D132" s="367"/>
      <c r="E132" s="200">
        <v>0.35069444444444442</v>
      </c>
      <c r="F132" s="522" t="s">
        <v>6039</v>
      </c>
      <c r="G132" s="191"/>
      <c r="H132" s="192"/>
      <c r="I132" s="182"/>
    </row>
    <row r="133" spans="1:9" s="183" customFormat="1" ht="11.9" customHeight="1" thickBot="1">
      <c r="A133" s="235" t="s">
        <v>1</v>
      </c>
      <c r="B133" s="185" t="s">
        <v>590</v>
      </c>
      <c r="C133" s="185" t="s">
        <v>590</v>
      </c>
      <c r="D133" s="204" t="s">
        <v>316</v>
      </c>
      <c r="E133" s="374" t="str">
        <f>C132</f>
        <v xml:space="preserve">王妘恩 </v>
      </c>
      <c r="F133" s="191"/>
      <c r="G133" s="191"/>
      <c r="H133" s="192"/>
      <c r="I133" s="182"/>
    </row>
    <row r="134" spans="1:9" s="183" customFormat="1" ht="11.9" customHeight="1">
      <c r="A134" s="236" t="s">
        <v>65</v>
      </c>
      <c r="B134" s="189" t="s">
        <v>1072</v>
      </c>
      <c r="C134" s="189" t="s">
        <v>1459</v>
      </c>
      <c r="D134" s="202">
        <v>0.36805555555555558</v>
      </c>
      <c r="E134" s="522" t="s">
        <v>5688</v>
      </c>
      <c r="F134" s="191"/>
      <c r="G134" s="191"/>
      <c r="H134" s="192"/>
      <c r="I134" s="182"/>
    </row>
    <row r="135" spans="1:9" s="183" customFormat="1" ht="11.9" customHeight="1">
      <c r="A135" s="205"/>
      <c r="B135" s="206"/>
      <c r="C135" s="206"/>
      <c r="D135" s="198"/>
      <c r="E135" s="207"/>
      <c r="F135" s="178"/>
      <c r="G135" s="178"/>
      <c r="H135" s="192"/>
      <c r="I135" s="182"/>
    </row>
    <row r="136" spans="1:9" s="183" customFormat="1" ht="11.9" customHeight="1">
      <c r="A136" s="168" t="s">
        <v>548</v>
      </c>
      <c r="B136" s="191"/>
      <c r="C136" s="178" t="s">
        <v>258</v>
      </c>
      <c r="D136" s="290" t="s">
        <v>3643</v>
      </c>
      <c r="E136" s="290" t="s">
        <v>3637</v>
      </c>
      <c r="F136" s="290" t="s">
        <v>3638</v>
      </c>
      <c r="G136" s="180"/>
      <c r="H136" s="181"/>
      <c r="I136" s="182"/>
    </row>
    <row r="137" spans="1:9" s="187" customFormat="1" ht="11.9" customHeight="1">
      <c r="A137" s="233" t="s">
        <v>1</v>
      </c>
      <c r="B137" s="185"/>
      <c r="C137" s="185"/>
      <c r="D137" s="180"/>
      <c r="E137" s="180"/>
      <c r="F137" s="180"/>
      <c r="G137" s="180"/>
      <c r="H137" s="181"/>
      <c r="I137" s="186"/>
    </row>
    <row r="138" spans="1:9" s="183" customFormat="1" ht="11.9" customHeight="1">
      <c r="A138" s="234" t="s">
        <v>66</v>
      </c>
      <c r="B138" s="189" t="s">
        <v>817</v>
      </c>
      <c r="C138" s="189" t="s">
        <v>1460</v>
      </c>
      <c r="D138" s="190"/>
      <c r="E138" s="191"/>
      <c r="F138" s="191"/>
      <c r="G138" s="191"/>
      <c r="H138" s="192"/>
      <c r="I138" s="182"/>
    </row>
    <row r="139" spans="1:9" s="183" customFormat="1" ht="11.9" customHeight="1" thickBot="1">
      <c r="A139" s="235" t="s">
        <v>1</v>
      </c>
      <c r="B139" s="185" t="s">
        <v>590</v>
      </c>
      <c r="C139" s="185" t="s">
        <v>590</v>
      </c>
      <c r="D139" s="194" t="s">
        <v>317</v>
      </c>
      <c r="E139" s="377" t="str">
        <f>C140</f>
        <v xml:space="preserve">李芊霈 </v>
      </c>
      <c r="F139" s="191"/>
      <c r="G139" s="191"/>
      <c r="H139" s="192"/>
      <c r="I139" s="182"/>
    </row>
    <row r="140" spans="1:9" s="183" customFormat="1" ht="11.9" customHeight="1" thickBot="1">
      <c r="A140" s="236" t="s">
        <v>67</v>
      </c>
      <c r="B140" s="366" t="s">
        <v>1072</v>
      </c>
      <c r="C140" s="366" t="s">
        <v>1461</v>
      </c>
      <c r="D140" s="540">
        <v>0.36805555555555558</v>
      </c>
      <c r="E140" s="199" t="s">
        <v>5689</v>
      </c>
      <c r="F140" s="191"/>
      <c r="G140" s="197"/>
      <c r="H140" s="192"/>
      <c r="I140" s="182"/>
    </row>
    <row r="141" spans="1:9" s="183" customFormat="1" ht="11.9" customHeight="1" thickBot="1">
      <c r="A141" s="233" t="s">
        <v>1</v>
      </c>
      <c r="B141" s="185" t="s">
        <v>590</v>
      </c>
      <c r="C141" s="185" t="s">
        <v>590</v>
      </c>
      <c r="D141" s="198"/>
      <c r="E141" s="199" t="s">
        <v>365</v>
      </c>
      <c r="F141" s="377" t="str">
        <f>E143</f>
        <v xml:space="preserve">羅子婷 </v>
      </c>
      <c r="G141" s="191"/>
      <c r="H141" s="192"/>
      <c r="I141" s="182"/>
    </row>
    <row r="142" spans="1:9" s="183" customFormat="1" ht="11.9" customHeight="1" thickBot="1">
      <c r="A142" s="234" t="s">
        <v>68</v>
      </c>
      <c r="B142" s="366" t="s">
        <v>1462</v>
      </c>
      <c r="C142" s="366" t="s">
        <v>1463</v>
      </c>
      <c r="D142" s="367"/>
      <c r="E142" s="552">
        <v>0.35069444444444442</v>
      </c>
      <c r="F142" s="369" t="s">
        <v>6035</v>
      </c>
      <c r="G142" s="191"/>
      <c r="H142" s="192"/>
      <c r="I142" s="182"/>
    </row>
    <row r="143" spans="1:9" s="183" customFormat="1" ht="11.9" customHeight="1" thickBot="1">
      <c r="A143" s="235" t="s">
        <v>1</v>
      </c>
      <c r="B143" s="185" t="s">
        <v>590</v>
      </c>
      <c r="C143" s="185" t="s">
        <v>590</v>
      </c>
      <c r="D143" s="204" t="s">
        <v>318</v>
      </c>
      <c r="E143" s="575" t="str">
        <f>C142</f>
        <v xml:space="preserve">羅子婷 </v>
      </c>
      <c r="F143" s="370"/>
      <c r="G143" s="191"/>
      <c r="H143" s="192"/>
      <c r="I143" s="182"/>
    </row>
    <row r="144" spans="1:9" s="183" customFormat="1" ht="11.9" customHeight="1">
      <c r="A144" s="236" t="s">
        <v>69</v>
      </c>
      <c r="B144" s="189" t="s">
        <v>914</v>
      </c>
      <c r="C144" s="189" t="s">
        <v>1464</v>
      </c>
      <c r="D144" s="202">
        <v>0.36805555555555558</v>
      </c>
      <c r="E144" s="522" t="s">
        <v>5690</v>
      </c>
      <c r="F144" s="370"/>
      <c r="G144" s="197"/>
      <c r="H144" s="192"/>
      <c r="I144" s="182"/>
    </row>
    <row r="145" spans="1:9" s="183" customFormat="1" ht="11.9" customHeight="1" thickBot="1">
      <c r="A145" s="233" t="s">
        <v>1</v>
      </c>
      <c r="B145" s="185" t="s">
        <v>590</v>
      </c>
      <c r="C145" s="185" t="s">
        <v>590</v>
      </c>
      <c r="D145" s="198"/>
      <c r="E145" s="191"/>
      <c r="F145" s="370" t="s">
        <v>389</v>
      </c>
      <c r="G145" s="368" t="str">
        <f>F141</f>
        <v xml:space="preserve">羅子婷 </v>
      </c>
      <c r="H145" s="192" t="s">
        <v>2843</v>
      </c>
      <c r="I145" s="182"/>
    </row>
    <row r="146" spans="1:9" s="183" customFormat="1" ht="11.9" customHeight="1">
      <c r="A146" s="234" t="s">
        <v>70</v>
      </c>
      <c r="B146" s="189" t="s">
        <v>849</v>
      </c>
      <c r="C146" s="189" t="s">
        <v>1465</v>
      </c>
      <c r="D146" s="190"/>
      <c r="E146" s="191"/>
      <c r="F146" s="200">
        <v>0.5625</v>
      </c>
      <c r="G146" s="191" t="s">
        <v>6448</v>
      </c>
      <c r="H146" s="192"/>
      <c r="I146" s="182"/>
    </row>
    <row r="147" spans="1:9" s="183" customFormat="1" ht="11.9" customHeight="1" thickBot="1">
      <c r="A147" s="235" t="s">
        <v>1</v>
      </c>
      <c r="B147" s="185" t="s">
        <v>590</v>
      </c>
      <c r="C147" s="185" t="s">
        <v>590</v>
      </c>
      <c r="D147" s="194" t="s">
        <v>319</v>
      </c>
      <c r="E147" s="377" t="str">
        <f>C148</f>
        <v xml:space="preserve">李佳芸 </v>
      </c>
      <c r="F147" s="199"/>
      <c r="G147" s="191"/>
      <c r="H147" s="192"/>
      <c r="I147" s="182"/>
    </row>
    <row r="148" spans="1:9" s="183" customFormat="1" ht="11.9" customHeight="1" thickBot="1">
      <c r="A148" s="236" t="s">
        <v>71</v>
      </c>
      <c r="B148" s="366" t="s">
        <v>1094</v>
      </c>
      <c r="C148" s="366" t="s">
        <v>1466</v>
      </c>
      <c r="D148" s="540">
        <v>0.36805555555555558</v>
      </c>
      <c r="E148" s="369" t="s">
        <v>5696</v>
      </c>
      <c r="F148" s="199"/>
      <c r="G148" s="191"/>
      <c r="H148" s="192"/>
      <c r="I148" s="182"/>
    </row>
    <row r="149" spans="1:9" s="183" customFormat="1" ht="11.9" customHeight="1" thickBot="1">
      <c r="A149" s="233" t="s">
        <v>1</v>
      </c>
      <c r="B149" s="185" t="s">
        <v>590</v>
      </c>
      <c r="C149" s="185" t="s">
        <v>590</v>
      </c>
      <c r="D149" s="198"/>
      <c r="E149" s="370" t="s">
        <v>366</v>
      </c>
      <c r="F149" s="374" t="str">
        <f>E147</f>
        <v xml:space="preserve">李佳芸 </v>
      </c>
      <c r="G149" s="191"/>
      <c r="H149" s="192"/>
      <c r="I149" s="182"/>
    </row>
    <row r="150" spans="1:9" s="183" customFormat="1" ht="11.9" customHeight="1" thickBot="1">
      <c r="A150" s="234" t="s">
        <v>72</v>
      </c>
      <c r="B150" s="366" t="s">
        <v>983</v>
      </c>
      <c r="C150" s="366" t="s">
        <v>1467</v>
      </c>
      <c r="D150" s="367"/>
      <c r="E150" s="200">
        <v>0.35069444444444442</v>
      </c>
      <c r="F150" s="191" t="s">
        <v>6036</v>
      </c>
      <c r="G150" s="197"/>
      <c r="H150" s="192"/>
      <c r="I150" s="182"/>
    </row>
    <row r="151" spans="1:9" s="183" customFormat="1" ht="11.9" customHeight="1" thickBot="1">
      <c r="A151" s="235" t="s">
        <v>1</v>
      </c>
      <c r="B151" s="185" t="s">
        <v>590</v>
      </c>
      <c r="C151" s="185" t="s">
        <v>590</v>
      </c>
      <c r="D151" s="544" t="s">
        <v>320</v>
      </c>
      <c r="E151" s="374" t="str">
        <f>C150</f>
        <v xml:space="preserve">翁亦芹 </v>
      </c>
      <c r="F151" s="191"/>
      <c r="G151" s="191"/>
      <c r="H151" s="192"/>
      <c r="I151" s="182"/>
    </row>
    <row r="152" spans="1:9" s="183" customFormat="1" ht="11.9" customHeight="1">
      <c r="A152" s="236" t="s">
        <v>73</v>
      </c>
      <c r="B152" s="189" t="s">
        <v>891</v>
      </c>
      <c r="C152" s="189" t="s">
        <v>1468</v>
      </c>
      <c r="D152" s="202">
        <v>0.36805555555555558</v>
      </c>
      <c r="E152" s="191" t="s">
        <v>5691</v>
      </c>
      <c r="F152" s="197"/>
      <c r="G152" s="191"/>
      <c r="H152" s="192"/>
      <c r="I152" s="182"/>
    </row>
    <row r="153" spans="1:9" s="183" customFormat="1" ht="11.9" customHeight="1">
      <c r="A153" s="233" t="s">
        <v>1</v>
      </c>
      <c r="B153" s="185" t="s">
        <v>590</v>
      </c>
      <c r="C153" s="185" t="s">
        <v>590</v>
      </c>
      <c r="D153" s="198"/>
      <c r="E153" s="191"/>
      <c r="F153" s="191"/>
      <c r="G153" s="191" t="s">
        <v>2834</v>
      </c>
      <c r="H153" s="192"/>
      <c r="I153" s="182"/>
    </row>
    <row r="154" spans="1:9" s="183" customFormat="1" ht="11.9" customHeight="1" thickBot="1">
      <c r="A154" s="234" t="s">
        <v>74</v>
      </c>
      <c r="B154" s="366" t="s">
        <v>828</v>
      </c>
      <c r="C154" s="366" t="s">
        <v>1469</v>
      </c>
      <c r="D154" s="367"/>
      <c r="E154" s="191"/>
      <c r="F154" s="191"/>
      <c r="G154" s="203" t="s">
        <v>2835</v>
      </c>
      <c r="H154" s="192"/>
      <c r="I154" s="182"/>
    </row>
    <row r="155" spans="1:9" s="183" customFormat="1" ht="11.9" customHeight="1" thickBot="1">
      <c r="A155" s="235" t="s">
        <v>1</v>
      </c>
      <c r="B155" s="185" t="s">
        <v>590</v>
      </c>
      <c r="C155" s="185" t="s">
        <v>590</v>
      </c>
      <c r="D155" s="204" t="s">
        <v>321</v>
      </c>
      <c r="E155" s="368" t="str">
        <f>C154</f>
        <v xml:space="preserve">廖苡喬 </v>
      </c>
      <c r="F155" s="191"/>
      <c r="G155" s="191"/>
      <c r="H155" s="192"/>
      <c r="I155" s="182"/>
    </row>
    <row r="156" spans="1:9" s="183" customFormat="1" ht="11.9" customHeight="1">
      <c r="A156" s="236" t="s">
        <v>75</v>
      </c>
      <c r="B156" s="189" t="s">
        <v>1386</v>
      </c>
      <c r="C156" s="189" t="s">
        <v>1470</v>
      </c>
      <c r="D156" s="202">
        <v>0.36805555555555558</v>
      </c>
      <c r="E156" s="369" t="s">
        <v>5692</v>
      </c>
      <c r="F156" s="191"/>
      <c r="G156" s="197"/>
      <c r="H156" s="192"/>
      <c r="I156" s="182"/>
    </row>
    <row r="157" spans="1:9" s="183" customFormat="1" ht="11.9" customHeight="1" thickBot="1">
      <c r="A157" s="233" t="s">
        <v>1</v>
      </c>
      <c r="B157" s="185" t="s">
        <v>590</v>
      </c>
      <c r="C157" s="185" t="s">
        <v>590</v>
      </c>
      <c r="D157" s="198"/>
      <c r="E157" s="370" t="s">
        <v>367</v>
      </c>
      <c r="F157" s="368" t="str">
        <f>E155</f>
        <v xml:space="preserve">廖苡喬 </v>
      </c>
      <c r="G157" s="191"/>
      <c r="H157" s="192"/>
      <c r="I157" s="182"/>
    </row>
    <row r="158" spans="1:9" s="183" customFormat="1" ht="11.9" customHeight="1" thickBot="1">
      <c r="A158" s="234" t="s">
        <v>76</v>
      </c>
      <c r="B158" s="366" t="s">
        <v>995</v>
      </c>
      <c r="C158" s="366" t="s">
        <v>1471</v>
      </c>
      <c r="D158" s="367"/>
      <c r="E158" s="200">
        <v>0.35069444444444442</v>
      </c>
      <c r="F158" s="568" t="s">
        <v>6042</v>
      </c>
      <c r="G158" s="191"/>
      <c r="H158" s="192"/>
      <c r="I158" s="182"/>
    </row>
    <row r="159" spans="1:9" s="183" customFormat="1" ht="11.9" customHeight="1" thickBot="1">
      <c r="A159" s="235" t="s">
        <v>1</v>
      </c>
      <c r="B159" s="185" t="s">
        <v>590</v>
      </c>
      <c r="C159" s="185" t="s">
        <v>590</v>
      </c>
      <c r="D159" s="204" t="s">
        <v>322</v>
      </c>
      <c r="E159" s="374" t="str">
        <f>C158</f>
        <v xml:space="preserve">劉宇晴 </v>
      </c>
      <c r="F159" s="199"/>
      <c r="G159" s="191"/>
      <c r="H159" s="192"/>
      <c r="I159" s="182"/>
    </row>
    <row r="160" spans="1:9" s="183" customFormat="1" ht="11.9" customHeight="1">
      <c r="A160" s="236" t="s">
        <v>77</v>
      </c>
      <c r="B160" s="189" t="s">
        <v>1472</v>
      </c>
      <c r="C160" s="189" t="s">
        <v>1473</v>
      </c>
      <c r="D160" s="202">
        <v>0.38541666666666669</v>
      </c>
      <c r="E160" s="191" t="s">
        <v>5693</v>
      </c>
      <c r="F160" s="199"/>
      <c r="G160" s="191"/>
      <c r="H160" s="192"/>
      <c r="I160" s="182"/>
    </row>
    <row r="161" spans="1:9" s="183" customFormat="1" ht="11.9" customHeight="1" thickBot="1">
      <c r="A161" s="233" t="s">
        <v>1</v>
      </c>
      <c r="B161" s="185" t="s">
        <v>590</v>
      </c>
      <c r="C161" s="185" t="s">
        <v>590</v>
      </c>
      <c r="D161" s="198"/>
      <c r="E161" s="191"/>
      <c r="F161" s="199" t="s">
        <v>390</v>
      </c>
      <c r="G161" s="377" t="str">
        <f>F165</f>
        <v xml:space="preserve">戚心宇 </v>
      </c>
      <c r="H161" s="192" t="s">
        <v>2844</v>
      </c>
      <c r="I161" s="182"/>
    </row>
    <row r="162" spans="1:9" s="183" customFormat="1" ht="11.9" customHeight="1">
      <c r="A162" s="234" t="s">
        <v>78</v>
      </c>
      <c r="B162" s="189" t="s">
        <v>920</v>
      </c>
      <c r="C162" s="189" t="s">
        <v>1474</v>
      </c>
      <c r="D162" s="204"/>
      <c r="E162" s="191"/>
      <c r="F162" s="552">
        <v>0.58333333333333337</v>
      </c>
      <c r="G162" s="550" t="s">
        <v>6446</v>
      </c>
      <c r="H162" s="192"/>
      <c r="I162" s="182"/>
    </row>
    <row r="163" spans="1:9" s="183" customFormat="1" ht="11.9" customHeight="1" thickBot="1">
      <c r="A163" s="235" t="s">
        <v>1</v>
      </c>
      <c r="B163" s="185" t="s">
        <v>590</v>
      </c>
      <c r="C163" s="185" t="s">
        <v>590</v>
      </c>
      <c r="D163" s="194" t="s">
        <v>323</v>
      </c>
      <c r="E163" s="377" t="str">
        <f>C164</f>
        <v xml:space="preserve">戚心宇 </v>
      </c>
      <c r="F163" s="370"/>
      <c r="G163" s="191"/>
      <c r="H163" s="192"/>
      <c r="I163" s="182"/>
    </row>
    <row r="164" spans="1:9" s="183" customFormat="1" ht="11.9" customHeight="1" thickBot="1">
      <c r="A164" s="236" t="s">
        <v>79</v>
      </c>
      <c r="B164" s="366" t="s">
        <v>888</v>
      </c>
      <c r="C164" s="366" t="s">
        <v>1475</v>
      </c>
      <c r="D164" s="378">
        <v>0.38541666666666669</v>
      </c>
      <c r="E164" s="569" t="s">
        <v>5694</v>
      </c>
      <c r="F164" s="370"/>
      <c r="G164" s="191"/>
      <c r="H164" s="192"/>
      <c r="I164" s="182"/>
    </row>
    <row r="165" spans="1:9" s="183" customFormat="1" ht="11.9" customHeight="1" thickBot="1">
      <c r="A165" s="233" t="s">
        <v>1</v>
      </c>
      <c r="B165" s="185" t="s">
        <v>590</v>
      </c>
      <c r="C165" s="185" t="s">
        <v>590</v>
      </c>
      <c r="D165" s="198"/>
      <c r="E165" s="370" t="s">
        <v>368</v>
      </c>
      <c r="F165" s="579" t="str">
        <f>E163</f>
        <v xml:space="preserve">戚心宇 </v>
      </c>
      <c r="G165" s="191"/>
      <c r="H165" s="192"/>
      <c r="I165" s="182"/>
    </row>
    <row r="166" spans="1:9" s="183" customFormat="1" ht="11.9" customHeight="1">
      <c r="A166" s="234" t="s">
        <v>80</v>
      </c>
      <c r="B166" s="189" t="s">
        <v>590</v>
      </c>
      <c r="C166" s="189" t="s">
        <v>1048</v>
      </c>
      <c r="D166" s="190"/>
      <c r="E166" s="200">
        <v>0.35069444444444442</v>
      </c>
      <c r="F166" s="565" t="s">
        <v>6041</v>
      </c>
      <c r="G166" s="197"/>
      <c r="H166" s="192"/>
      <c r="I166" s="182"/>
    </row>
    <row r="167" spans="1:9" s="183" customFormat="1" ht="11.9" customHeight="1" thickBot="1">
      <c r="A167" s="235" t="s">
        <v>1</v>
      </c>
      <c r="B167" s="185" t="s">
        <v>590</v>
      </c>
      <c r="C167" s="185" t="s">
        <v>590</v>
      </c>
      <c r="D167" s="194" t="s">
        <v>324</v>
      </c>
      <c r="E167" s="379" t="str">
        <f>C168</f>
        <v xml:space="preserve">陳家婕 </v>
      </c>
      <c r="F167" s="191"/>
      <c r="G167" s="191"/>
      <c r="H167" s="192"/>
      <c r="I167" s="182"/>
    </row>
    <row r="168" spans="1:9" s="183" customFormat="1" ht="11.9" customHeight="1" thickBot="1">
      <c r="A168" s="236" t="s">
        <v>81</v>
      </c>
      <c r="B168" s="366" t="s">
        <v>1476</v>
      </c>
      <c r="C168" s="366" t="s">
        <v>1477</v>
      </c>
      <c r="D168" s="378" t="s">
        <v>2830</v>
      </c>
      <c r="E168" s="419"/>
      <c r="F168" s="197"/>
      <c r="G168" s="191"/>
      <c r="H168" s="192"/>
      <c r="I168" s="182"/>
    </row>
    <row r="169" spans="1:9" s="183" customFormat="1" ht="11.9" customHeight="1">
      <c r="A169" s="233" t="s">
        <v>1</v>
      </c>
      <c r="B169" s="185" t="s">
        <v>590</v>
      </c>
      <c r="C169" s="185" t="s">
        <v>590</v>
      </c>
      <c r="D169" s="198"/>
      <c r="E169" s="191"/>
      <c r="F169" s="191"/>
      <c r="G169" s="191"/>
      <c r="H169" s="192" t="s">
        <v>2834</v>
      </c>
      <c r="I169" s="182"/>
    </row>
    <row r="170" spans="1:9" s="183" customFormat="1" ht="11.9" customHeight="1" thickBot="1">
      <c r="A170" s="234" t="s">
        <v>82</v>
      </c>
      <c r="B170" s="366" t="s">
        <v>813</v>
      </c>
      <c r="C170" s="366" t="s">
        <v>1478</v>
      </c>
      <c r="D170" s="367"/>
      <c r="E170" s="191"/>
      <c r="F170" s="191"/>
      <c r="G170" s="191"/>
      <c r="H170" s="209" t="s">
        <v>2835</v>
      </c>
      <c r="I170" s="182"/>
    </row>
    <row r="171" spans="1:9" s="183" customFormat="1" ht="11.9" customHeight="1" thickBot="1">
      <c r="A171" s="235" t="s">
        <v>1</v>
      </c>
      <c r="B171" s="185" t="s">
        <v>590</v>
      </c>
      <c r="C171" s="185" t="s">
        <v>590</v>
      </c>
      <c r="D171" s="544" t="s">
        <v>325</v>
      </c>
      <c r="E171" s="368" t="str">
        <f>C170</f>
        <v xml:space="preserve">江欣芸 </v>
      </c>
      <c r="F171" s="191"/>
      <c r="G171" s="191"/>
      <c r="H171" s="192"/>
      <c r="I171" s="182"/>
    </row>
    <row r="172" spans="1:9" s="183" customFormat="1" ht="11.9" customHeight="1">
      <c r="A172" s="236" t="s">
        <v>83</v>
      </c>
      <c r="B172" s="189" t="s">
        <v>1479</v>
      </c>
      <c r="C172" s="189" t="s">
        <v>1480</v>
      </c>
      <c r="D172" s="202">
        <v>0.38541666666666669</v>
      </c>
      <c r="E172" s="376" t="s">
        <v>5697</v>
      </c>
      <c r="F172" s="191"/>
      <c r="G172" s="197"/>
      <c r="H172" s="192"/>
      <c r="I172" s="182"/>
    </row>
    <row r="173" spans="1:9" s="183" customFormat="1" ht="11.9" customHeight="1" thickBot="1">
      <c r="A173" s="233" t="s">
        <v>1</v>
      </c>
      <c r="B173" s="185" t="s">
        <v>590</v>
      </c>
      <c r="C173" s="185" t="s">
        <v>590</v>
      </c>
      <c r="D173" s="198"/>
      <c r="E173" s="199" t="s">
        <v>369</v>
      </c>
      <c r="F173" s="541" t="str">
        <f>E175</f>
        <v xml:space="preserve">方品筑 </v>
      </c>
      <c r="G173" s="191"/>
      <c r="H173" s="192"/>
      <c r="I173" s="182"/>
    </row>
    <row r="174" spans="1:9" s="183" customFormat="1" ht="11.9" customHeight="1">
      <c r="A174" s="234" t="s">
        <v>84</v>
      </c>
      <c r="B174" s="372" t="s">
        <v>956</v>
      </c>
      <c r="C174" s="372" t="s">
        <v>1481</v>
      </c>
      <c r="D174" s="190"/>
      <c r="E174" s="552">
        <v>0.36805555555555558</v>
      </c>
      <c r="F174" s="580" t="s">
        <v>6043</v>
      </c>
      <c r="G174" s="191"/>
      <c r="H174" s="192"/>
      <c r="I174" s="182"/>
    </row>
    <row r="175" spans="1:9" s="183" customFormat="1" ht="11.9" customHeight="1" thickBot="1">
      <c r="A175" s="235" t="s">
        <v>1</v>
      </c>
      <c r="B175" s="185" t="s">
        <v>590</v>
      </c>
      <c r="C175" s="185" t="s">
        <v>590</v>
      </c>
      <c r="D175" s="194" t="s">
        <v>326</v>
      </c>
      <c r="E175" s="553" t="str">
        <f>C176</f>
        <v xml:space="preserve">方品筑 </v>
      </c>
      <c r="F175" s="370"/>
      <c r="G175" s="191"/>
      <c r="H175" s="192"/>
      <c r="I175" s="182"/>
    </row>
    <row r="176" spans="1:9" s="183" customFormat="1" ht="11.9" customHeight="1" thickBot="1">
      <c r="A176" s="236" t="s">
        <v>85</v>
      </c>
      <c r="B176" s="366" t="s">
        <v>806</v>
      </c>
      <c r="C176" s="366" t="s">
        <v>1482</v>
      </c>
      <c r="D176" s="378">
        <v>0.38541666666666669</v>
      </c>
      <c r="E176" s="419" t="s">
        <v>5667</v>
      </c>
      <c r="F176" s="370"/>
      <c r="G176" s="191"/>
      <c r="H176" s="192"/>
      <c r="I176" s="182"/>
    </row>
    <row r="177" spans="1:9" s="183" customFormat="1" ht="11.9" customHeight="1" thickBot="1">
      <c r="A177" s="233" t="s">
        <v>1</v>
      </c>
      <c r="B177" s="185" t="s">
        <v>590</v>
      </c>
      <c r="C177" s="185" t="s">
        <v>590</v>
      </c>
      <c r="D177" s="198" t="s">
        <v>2830</v>
      </c>
      <c r="E177" s="191"/>
      <c r="F177" s="370" t="s">
        <v>391</v>
      </c>
      <c r="G177" s="191" t="str">
        <f>F173</f>
        <v xml:space="preserve">方品筑 </v>
      </c>
      <c r="H177" s="192" t="s">
        <v>2845</v>
      </c>
      <c r="I177" s="182"/>
    </row>
    <row r="178" spans="1:9" s="183" customFormat="1" ht="11.9" customHeight="1" thickBot="1">
      <c r="A178" s="234" t="s">
        <v>86</v>
      </c>
      <c r="B178" s="366" t="s">
        <v>995</v>
      </c>
      <c r="C178" s="366" t="s">
        <v>1483</v>
      </c>
      <c r="D178" s="367"/>
      <c r="E178" s="191"/>
      <c r="F178" s="200">
        <v>0.58333333333333337</v>
      </c>
      <c r="G178" s="522" t="s">
        <v>6454</v>
      </c>
      <c r="H178" s="192"/>
      <c r="I178" s="182"/>
    </row>
    <row r="179" spans="1:9" s="183" customFormat="1" ht="11.9" customHeight="1" thickBot="1">
      <c r="A179" s="235" t="s">
        <v>1</v>
      </c>
      <c r="B179" s="185" t="s">
        <v>590</v>
      </c>
      <c r="C179" s="185" t="s">
        <v>590</v>
      </c>
      <c r="D179" s="544" t="s">
        <v>327</v>
      </c>
      <c r="E179" s="368" t="str">
        <f>C178</f>
        <v xml:space="preserve">江沛紜 </v>
      </c>
      <c r="F179" s="199"/>
      <c r="G179" s="191"/>
      <c r="H179" s="192"/>
      <c r="I179" s="182"/>
    </row>
    <row r="180" spans="1:9" s="183" customFormat="1" ht="11.9" customHeight="1">
      <c r="A180" s="236" t="s">
        <v>87</v>
      </c>
      <c r="B180" s="189" t="s">
        <v>941</v>
      </c>
      <c r="C180" s="189" t="s">
        <v>1484</v>
      </c>
      <c r="D180" s="202">
        <v>0.38541666666666669</v>
      </c>
      <c r="E180" s="376" t="s">
        <v>5698</v>
      </c>
      <c r="F180" s="199"/>
      <c r="G180" s="191"/>
      <c r="H180" s="192"/>
      <c r="I180" s="182"/>
    </row>
    <row r="181" spans="1:9" s="183" customFormat="1" ht="11.9" customHeight="1" thickBot="1">
      <c r="A181" s="233" t="s">
        <v>1</v>
      </c>
      <c r="B181" s="185" t="s">
        <v>590</v>
      </c>
      <c r="C181" s="185" t="s">
        <v>590</v>
      </c>
      <c r="D181" s="198"/>
      <c r="E181" s="199" t="s">
        <v>370</v>
      </c>
      <c r="F181" s="548" t="str">
        <f>E183</f>
        <v xml:space="preserve">楊閔卉 </v>
      </c>
      <c r="G181" s="191"/>
      <c r="H181" s="192"/>
      <c r="I181" s="182"/>
    </row>
    <row r="182" spans="1:9" s="183" customFormat="1" ht="11.9" customHeight="1">
      <c r="A182" s="234" t="s">
        <v>88</v>
      </c>
      <c r="B182" s="189" t="s">
        <v>590</v>
      </c>
      <c r="C182" s="189" t="s">
        <v>1066</v>
      </c>
      <c r="D182" s="190"/>
      <c r="E182" s="552">
        <v>0.36805555555555558</v>
      </c>
      <c r="F182" s="564" t="s">
        <v>6044</v>
      </c>
      <c r="G182" s="191"/>
      <c r="H182" s="192"/>
      <c r="I182" s="182"/>
    </row>
    <row r="183" spans="1:9" s="183" customFormat="1" ht="11.9" customHeight="1" thickBot="1">
      <c r="A183" s="235" t="s">
        <v>1</v>
      </c>
      <c r="B183" s="185" t="s">
        <v>590</v>
      </c>
      <c r="C183" s="185" t="s">
        <v>590</v>
      </c>
      <c r="D183" s="194" t="s">
        <v>328</v>
      </c>
      <c r="E183" s="553" t="str">
        <f>C184</f>
        <v xml:space="preserve">楊閔卉 </v>
      </c>
      <c r="F183" s="191"/>
      <c r="G183" s="191"/>
      <c r="H183" s="192"/>
      <c r="I183" s="182"/>
    </row>
    <row r="184" spans="1:9" s="183" customFormat="1" ht="11.9" customHeight="1" thickBot="1">
      <c r="A184" s="236" t="s">
        <v>89</v>
      </c>
      <c r="B184" s="366" t="s">
        <v>919</v>
      </c>
      <c r="C184" s="366" t="s">
        <v>1485</v>
      </c>
      <c r="D184" s="540" t="s">
        <v>2830</v>
      </c>
      <c r="E184" s="550"/>
      <c r="F184" s="191"/>
      <c r="G184" s="191"/>
      <c r="H184" s="192"/>
      <c r="I184" s="182"/>
    </row>
    <row r="185" spans="1:9" s="183" customFormat="1" ht="11.9" customHeight="1">
      <c r="A185" s="233" t="s">
        <v>1</v>
      </c>
      <c r="B185" s="185" t="s">
        <v>590</v>
      </c>
      <c r="C185" s="185" t="s">
        <v>590</v>
      </c>
      <c r="D185" s="198"/>
      <c r="E185" s="191"/>
      <c r="F185" s="191"/>
      <c r="G185" s="191" t="s">
        <v>2834</v>
      </c>
      <c r="H185" s="192"/>
      <c r="I185" s="182"/>
    </row>
    <row r="186" spans="1:9" s="183" customFormat="1" ht="11.9" customHeight="1" thickBot="1">
      <c r="A186" s="234" t="s">
        <v>90</v>
      </c>
      <c r="B186" s="366" t="s">
        <v>925</v>
      </c>
      <c r="C186" s="366" t="s">
        <v>1486</v>
      </c>
      <c r="D186" s="367"/>
      <c r="E186" s="191"/>
      <c r="F186" s="191"/>
      <c r="G186" s="203" t="s">
        <v>2835</v>
      </c>
      <c r="H186" s="192"/>
      <c r="I186" s="182"/>
    </row>
    <row r="187" spans="1:9" s="183" customFormat="1" ht="11.9" customHeight="1" thickBot="1">
      <c r="A187" s="235" t="s">
        <v>1</v>
      </c>
      <c r="B187" s="185" t="s">
        <v>590</v>
      </c>
      <c r="C187" s="185" t="s">
        <v>590</v>
      </c>
      <c r="D187" s="204" t="s">
        <v>329</v>
      </c>
      <c r="E187" s="368" t="str">
        <f>C186</f>
        <v xml:space="preserve">張育綺 </v>
      </c>
      <c r="F187" s="191"/>
      <c r="G187" s="191"/>
      <c r="H187" s="192"/>
      <c r="I187" s="182"/>
    </row>
    <row r="188" spans="1:9" s="183" customFormat="1" ht="11.9" customHeight="1">
      <c r="A188" s="236" t="s">
        <v>91</v>
      </c>
      <c r="B188" s="189" t="s">
        <v>987</v>
      </c>
      <c r="C188" s="189" t="s">
        <v>1487</v>
      </c>
      <c r="D188" s="202">
        <v>0.38541666666666669</v>
      </c>
      <c r="E188" s="574" t="s">
        <v>5699</v>
      </c>
      <c r="F188" s="191"/>
      <c r="G188" s="191"/>
      <c r="H188" s="192"/>
      <c r="I188" s="182"/>
    </row>
    <row r="189" spans="1:9" s="183" customFormat="1" ht="11.9" customHeight="1" thickBot="1">
      <c r="A189" s="233" t="s">
        <v>1</v>
      </c>
      <c r="B189" s="185" t="s">
        <v>590</v>
      </c>
      <c r="C189" s="185" t="s">
        <v>590</v>
      </c>
      <c r="D189" s="198"/>
      <c r="E189" s="370" t="s">
        <v>371</v>
      </c>
      <c r="F189" s="191" t="str">
        <f>E187</f>
        <v xml:space="preserve">張育綺 </v>
      </c>
      <c r="G189" s="191"/>
      <c r="H189" s="192"/>
      <c r="I189" s="182"/>
    </row>
    <row r="190" spans="1:9" s="183" customFormat="1" ht="11.9" customHeight="1">
      <c r="A190" s="234" t="s">
        <v>92</v>
      </c>
      <c r="B190" s="189" t="s">
        <v>902</v>
      </c>
      <c r="C190" s="189" t="s">
        <v>1488</v>
      </c>
      <c r="D190" s="190"/>
      <c r="E190" s="200">
        <v>0.36805555555555558</v>
      </c>
      <c r="F190" s="581" t="s">
        <v>6045</v>
      </c>
      <c r="G190" s="191"/>
      <c r="H190" s="192"/>
      <c r="I190" s="182"/>
    </row>
    <row r="191" spans="1:9" s="183" customFormat="1" ht="11.9" customHeight="1" thickBot="1">
      <c r="A191" s="235" t="s">
        <v>1</v>
      </c>
      <c r="B191" s="185" t="s">
        <v>590</v>
      </c>
      <c r="C191" s="185" t="s">
        <v>590</v>
      </c>
      <c r="D191" s="194" t="s">
        <v>330</v>
      </c>
      <c r="E191" s="379" t="str">
        <f>C192</f>
        <v xml:space="preserve">周書帆 </v>
      </c>
      <c r="F191" s="370"/>
      <c r="G191" s="191"/>
      <c r="H191" s="192"/>
      <c r="I191" s="182"/>
    </row>
    <row r="192" spans="1:9" s="183" customFormat="1" ht="11.9" customHeight="1" thickBot="1">
      <c r="A192" s="236" t="s">
        <v>93</v>
      </c>
      <c r="B192" s="366" t="s">
        <v>1100</v>
      </c>
      <c r="C192" s="366" t="s">
        <v>1489</v>
      </c>
      <c r="D192" s="540">
        <v>0.38541666666666669</v>
      </c>
      <c r="E192" s="419" t="s">
        <v>5700</v>
      </c>
      <c r="F192" s="370"/>
      <c r="G192" s="191"/>
      <c r="H192" s="192"/>
      <c r="I192" s="182"/>
    </row>
    <row r="193" spans="1:9" s="183" customFormat="1" ht="11.9" customHeight="1" thickBot="1">
      <c r="A193" s="233" t="s">
        <v>1</v>
      </c>
      <c r="B193" s="185" t="s">
        <v>590</v>
      </c>
      <c r="C193" s="185" t="s">
        <v>590</v>
      </c>
      <c r="D193" s="198"/>
      <c r="E193" s="191"/>
      <c r="F193" s="370" t="s">
        <v>392</v>
      </c>
      <c r="G193" s="368" t="str">
        <f>F189</f>
        <v xml:space="preserve">張育綺 </v>
      </c>
      <c r="H193" s="192" t="s">
        <v>2846</v>
      </c>
      <c r="I193" s="182"/>
    </row>
    <row r="194" spans="1:9" s="183" customFormat="1" ht="11.9" customHeight="1" thickBot="1">
      <c r="A194" s="234" t="s">
        <v>94</v>
      </c>
      <c r="B194" s="366" t="s">
        <v>1144</v>
      </c>
      <c r="C194" s="366" t="s">
        <v>1490</v>
      </c>
      <c r="D194" s="367"/>
      <c r="E194" s="191"/>
      <c r="F194" s="200">
        <v>0.58333333333333337</v>
      </c>
      <c r="G194" s="191" t="s">
        <v>6455</v>
      </c>
      <c r="H194" s="192"/>
      <c r="I194" s="182"/>
    </row>
    <row r="195" spans="1:9" s="183" customFormat="1" ht="11.9" customHeight="1" thickBot="1">
      <c r="A195" s="235" t="s">
        <v>1</v>
      </c>
      <c r="B195" s="185" t="s">
        <v>590</v>
      </c>
      <c r="C195" s="185" t="s">
        <v>590</v>
      </c>
      <c r="D195" s="204" t="s">
        <v>331</v>
      </c>
      <c r="E195" s="368" t="str">
        <f>C194</f>
        <v xml:space="preserve">易昕瑜 </v>
      </c>
      <c r="F195" s="199"/>
      <c r="G195" s="191"/>
      <c r="H195" s="192"/>
      <c r="I195" s="182"/>
    </row>
    <row r="196" spans="1:9" s="183" customFormat="1" ht="11.9" customHeight="1">
      <c r="A196" s="236" t="s">
        <v>95</v>
      </c>
      <c r="B196" s="189" t="s">
        <v>964</v>
      </c>
      <c r="C196" s="189" t="s">
        <v>1491</v>
      </c>
      <c r="D196" s="202">
        <v>0.38541666666666669</v>
      </c>
      <c r="E196" s="369" t="s">
        <v>5695</v>
      </c>
      <c r="F196" s="199"/>
      <c r="G196" s="191"/>
      <c r="H196" s="192"/>
      <c r="I196" s="182"/>
    </row>
    <row r="197" spans="1:9" s="183" customFormat="1" ht="11.9" customHeight="1" thickBot="1">
      <c r="A197" s="233" t="s">
        <v>1</v>
      </c>
      <c r="B197" s="185" t="s">
        <v>590</v>
      </c>
      <c r="C197" s="185" t="s">
        <v>590</v>
      </c>
      <c r="D197" s="198"/>
      <c r="E197" s="370" t="s">
        <v>372</v>
      </c>
      <c r="F197" s="374" t="str">
        <f>E195</f>
        <v xml:space="preserve">易昕瑜 </v>
      </c>
      <c r="G197" s="191"/>
      <c r="H197" s="192"/>
      <c r="I197" s="182"/>
    </row>
    <row r="198" spans="1:9" s="183" customFormat="1" ht="11.9" customHeight="1">
      <c r="A198" s="234" t="s">
        <v>96</v>
      </c>
      <c r="B198" s="189" t="s">
        <v>590</v>
      </c>
      <c r="C198" s="189" t="s">
        <v>1088</v>
      </c>
      <c r="D198" s="204"/>
      <c r="E198" s="200">
        <v>0.36805555555555558</v>
      </c>
      <c r="F198" s="197" t="s">
        <v>6054</v>
      </c>
      <c r="G198" s="191"/>
      <c r="H198" s="192"/>
      <c r="I198" s="182"/>
    </row>
    <row r="199" spans="1:9" s="183" customFormat="1" ht="11.9" customHeight="1" thickBot="1">
      <c r="A199" s="235" t="s">
        <v>1</v>
      </c>
      <c r="B199" s="185" t="s">
        <v>590</v>
      </c>
      <c r="C199" s="185" t="s">
        <v>590</v>
      </c>
      <c r="D199" s="194" t="s">
        <v>332</v>
      </c>
      <c r="E199" s="379" t="str">
        <f>C200</f>
        <v xml:space="preserve">卓媛心 [9/16] </v>
      </c>
      <c r="F199" s="191"/>
      <c r="G199" s="191"/>
      <c r="H199" s="192"/>
      <c r="I199" s="182"/>
    </row>
    <row r="200" spans="1:9" s="183" customFormat="1" ht="11.9" customHeight="1" thickBot="1">
      <c r="A200" s="236" t="s">
        <v>97</v>
      </c>
      <c r="B200" s="366" t="s">
        <v>1002</v>
      </c>
      <c r="C200" s="366" t="s">
        <v>1492</v>
      </c>
      <c r="D200" s="367"/>
      <c r="E200" s="419"/>
      <c r="F200" s="191"/>
      <c r="G200" s="191"/>
      <c r="H200" s="192"/>
      <c r="I200" s="182"/>
    </row>
    <row r="201" spans="1:9" s="183" customFormat="1" ht="11.9" customHeight="1">
      <c r="A201" s="205"/>
      <c r="B201" s="206"/>
      <c r="C201" s="206"/>
      <c r="D201" s="198"/>
      <c r="E201" s="207"/>
      <c r="F201" s="178"/>
      <c r="G201" s="178"/>
      <c r="H201" s="192"/>
      <c r="I201" s="182"/>
    </row>
    <row r="202" spans="1:9" s="183" customFormat="1" ht="11.9" customHeight="1">
      <c r="A202" s="168" t="s">
        <v>549</v>
      </c>
      <c r="B202" s="191"/>
      <c r="C202" s="178" t="s">
        <v>258</v>
      </c>
      <c r="D202" s="290" t="s">
        <v>3643</v>
      </c>
      <c r="E202" s="290" t="s">
        <v>3637</v>
      </c>
      <c r="F202" s="290" t="s">
        <v>3638</v>
      </c>
      <c r="G202" s="180"/>
      <c r="H202" s="181"/>
      <c r="I202" s="182"/>
    </row>
    <row r="203" spans="1:9" s="187" customFormat="1" ht="11.9" customHeight="1">
      <c r="A203" s="233" t="s">
        <v>1</v>
      </c>
      <c r="B203" s="185"/>
      <c r="C203" s="185"/>
      <c r="D203" s="180"/>
      <c r="E203" s="180"/>
      <c r="F203" s="180"/>
      <c r="G203" s="180"/>
      <c r="H203" s="181"/>
      <c r="I203" s="186"/>
    </row>
    <row r="204" spans="1:9" s="183" customFormat="1" ht="11.9" customHeight="1">
      <c r="A204" s="234" t="s">
        <v>98</v>
      </c>
      <c r="B204" s="189" t="s">
        <v>1493</v>
      </c>
      <c r="C204" s="189" t="s">
        <v>1494</v>
      </c>
      <c r="D204" s="190"/>
      <c r="E204" s="191"/>
      <c r="F204" s="191"/>
      <c r="G204" s="191"/>
      <c r="H204" s="192"/>
      <c r="I204" s="182"/>
    </row>
    <row r="205" spans="1:9" s="183" customFormat="1" ht="11.9" customHeight="1" thickBot="1">
      <c r="A205" s="235" t="s">
        <v>1</v>
      </c>
      <c r="B205" s="185" t="s">
        <v>590</v>
      </c>
      <c r="C205" s="185" t="s">
        <v>590</v>
      </c>
      <c r="D205" s="194" t="s">
        <v>333</v>
      </c>
      <c r="E205" s="377" t="str">
        <f>C206</f>
        <v xml:space="preserve">黃彩淋 </v>
      </c>
      <c r="F205" s="191"/>
      <c r="G205" s="191"/>
      <c r="H205" s="192"/>
      <c r="I205" s="182"/>
    </row>
    <row r="206" spans="1:9" s="183" customFormat="1" ht="11.9" customHeight="1" thickBot="1">
      <c r="A206" s="236" t="s">
        <v>99</v>
      </c>
      <c r="B206" s="366" t="s">
        <v>1495</v>
      </c>
      <c r="C206" s="366" t="s">
        <v>1496</v>
      </c>
      <c r="D206" s="378">
        <v>0.38541666666666669</v>
      </c>
      <c r="E206" s="569" t="s">
        <v>5702</v>
      </c>
      <c r="F206" s="191"/>
      <c r="G206" s="197"/>
      <c r="H206" s="192"/>
      <c r="I206" s="182"/>
    </row>
    <row r="207" spans="1:9" s="183" customFormat="1" ht="11.9" customHeight="1" thickBot="1">
      <c r="A207" s="233" t="s">
        <v>1</v>
      </c>
      <c r="B207" s="185" t="s">
        <v>590</v>
      </c>
      <c r="C207" s="185" t="s">
        <v>590</v>
      </c>
      <c r="D207" s="198"/>
      <c r="E207" s="370" t="s">
        <v>373</v>
      </c>
      <c r="F207" s="191" t="str">
        <f>E205</f>
        <v xml:space="preserve">黃彩淋 </v>
      </c>
      <c r="G207" s="191"/>
      <c r="H207" s="192"/>
      <c r="I207" s="182"/>
    </row>
    <row r="208" spans="1:9" s="183" customFormat="1" ht="11.9" customHeight="1" thickBot="1">
      <c r="A208" s="234" t="s">
        <v>100</v>
      </c>
      <c r="B208" s="366" t="s">
        <v>1002</v>
      </c>
      <c r="C208" s="366" t="s">
        <v>1497</v>
      </c>
      <c r="D208" s="367"/>
      <c r="E208" s="200">
        <v>0.36805555555555558</v>
      </c>
      <c r="F208" s="581" t="s">
        <v>6046</v>
      </c>
      <c r="G208" s="191"/>
      <c r="H208" s="192"/>
      <c r="I208" s="182"/>
    </row>
    <row r="209" spans="1:9" s="183" customFormat="1" ht="11.9" customHeight="1" thickBot="1">
      <c r="A209" s="235" t="s">
        <v>1</v>
      </c>
      <c r="B209" s="185" t="s">
        <v>590</v>
      </c>
      <c r="C209" s="185" t="s">
        <v>590</v>
      </c>
      <c r="D209" s="204" t="s">
        <v>334</v>
      </c>
      <c r="E209" s="374" t="str">
        <f>C208</f>
        <v xml:space="preserve">林品蓉 </v>
      </c>
      <c r="F209" s="370"/>
      <c r="G209" s="191"/>
      <c r="H209" s="192"/>
      <c r="I209" s="182"/>
    </row>
    <row r="210" spans="1:9" s="183" customFormat="1" ht="11.9" customHeight="1">
      <c r="A210" s="236" t="s">
        <v>101</v>
      </c>
      <c r="B210" s="372" t="s">
        <v>956</v>
      </c>
      <c r="C210" s="372" t="s">
        <v>1498</v>
      </c>
      <c r="D210" s="202">
        <v>0.38541666666666669</v>
      </c>
      <c r="E210" s="191" t="s">
        <v>5667</v>
      </c>
      <c r="F210" s="370"/>
      <c r="G210" s="197"/>
      <c r="H210" s="192"/>
      <c r="I210" s="182"/>
    </row>
    <row r="211" spans="1:9" s="183" customFormat="1" ht="11.9" customHeight="1" thickBot="1">
      <c r="A211" s="233" t="s">
        <v>1</v>
      </c>
      <c r="B211" s="185" t="s">
        <v>590</v>
      </c>
      <c r="C211" s="185" t="s">
        <v>590</v>
      </c>
      <c r="D211" s="198"/>
      <c r="E211" s="191"/>
      <c r="F211" s="370" t="s">
        <v>393</v>
      </c>
      <c r="G211" s="368" t="str">
        <f>F207</f>
        <v xml:space="preserve">黃彩淋 </v>
      </c>
      <c r="H211" s="192" t="s">
        <v>2848</v>
      </c>
      <c r="I211" s="182"/>
    </row>
    <row r="212" spans="1:9" s="183" customFormat="1" ht="11.9" customHeight="1" thickBot="1">
      <c r="A212" s="234" t="s">
        <v>102</v>
      </c>
      <c r="B212" s="366" t="s">
        <v>886</v>
      </c>
      <c r="C212" s="366" t="s">
        <v>1499</v>
      </c>
      <c r="D212" s="367"/>
      <c r="E212" s="191"/>
      <c r="F212" s="200">
        <v>0.58333333333333337</v>
      </c>
      <c r="G212" s="191" t="s">
        <v>6462</v>
      </c>
      <c r="H212" s="192"/>
      <c r="I212" s="182"/>
    </row>
    <row r="213" spans="1:9" s="183" customFormat="1" ht="11.9" customHeight="1" thickBot="1">
      <c r="A213" s="235" t="s">
        <v>1</v>
      </c>
      <c r="B213" s="185" t="s">
        <v>590</v>
      </c>
      <c r="C213" s="185" t="s">
        <v>590</v>
      </c>
      <c r="D213" s="204" t="s">
        <v>335</v>
      </c>
      <c r="E213" s="368" t="str">
        <f>C212</f>
        <v xml:space="preserve">賴芝妤 </v>
      </c>
      <c r="F213" s="199"/>
      <c r="G213" s="191"/>
      <c r="H213" s="192"/>
      <c r="I213" s="182"/>
    </row>
    <row r="214" spans="1:9" s="183" customFormat="1" ht="11.9" customHeight="1">
      <c r="A214" s="236" t="s">
        <v>103</v>
      </c>
      <c r="B214" s="189" t="s">
        <v>1357</v>
      </c>
      <c r="C214" s="189" t="s">
        <v>1500</v>
      </c>
      <c r="D214" s="202">
        <v>0.40277777777777773</v>
      </c>
      <c r="E214" s="199" t="s">
        <v>5701</v>
      </c>
      <c r="F214" s="199"/>
      <c r="G214" s="191"/>
      <c r="H214" s="192"/>
      <c r="I214" s="182"/>
    </row>
    <row r="215" spans="1:9" s="183" customFormat="1" ht="11.9" customHeight="1" thickBot="1">
      <c r="A215" s="233" t="s">
        <v>1</v>
      </c>
      <c r="B215" s="185" t="s">
        <v>590</v>
      </c>
      <c r="C215" s="185" t="s">
        <v>590</v>
      </c>
      <c r="D215" s="198"/>
      <c r="E215" s="199" t="s">
        <v>374</v>
      </c>
      <c r="F215" s="576" t="str">
        <f>E217</f>
        <v xml:space="preserve">黃璿芳 </v>
      </c>
      <c r="G215" s="191"/>
      <c r="H215" s="192"/>
      <c r="I215" s="182"/>
    </row>
    <row r="216" spans="1:9" s="183" customFormat="1" ht="11.9" customHeight="1">
      <c r="A216" s="234" t="s">
        <v>104</v>
      </c>
      <c r="B216" s="189" t="s">
        <v>590</v>
      </c>
      <c r="C216" s="189" t="s">
        <v>1108</v>
      </c>
      <c r="D216" s="190"/>
      <c r="E216" s="552">
        <v>0.36805555555555558</v>
      </c>
      <c r="F216" s="564" t="s">
        <v>6047</v>
      </c>
      <c r="G216" s="197"/>
      <c r="H216" s="192"/>
      <c r="I216" s="182"/>
    </row>
    <row r="217" spans="1:9" s="183" customFormat="1" ht="11.9" customHeight="1" thickBot="1">
      <c r="A217" s="235" t="s">
        <v>1</v>
      </c>
      <c r="B217" s="185" t="s">
        <v>590</v>
      </c>
      <c r="C217" s="185" t="s">
        <v>590</v>
      </c>
      <c r="D217" s="194" t="s">
        <v>336</v>
      </c>
      <c r="E217" s="553" t="str">
        <f>C218</f>
        <v xml:space="preserve">黃璿芳 </v>
      </c>
      <c r="F217" s="191"/>
      <c r="G217" s="191"/>
      <c r="H217" s="192"/>
      <c r="I217" s="182"/>
    </row>
    <row r="218" spans="1:9" s="183" customFormat="1" ht="11.9" customHeight="1" thickBot="1">
      <c r="A218" s="236" t="s">
        <v>105</v>
      </c>
      <c r="B218" s="366" t="s">
        <v>839</v>
      </c>
      <c r="C218" s="366" t="s">
        <v>1501</v>
      </c>
      <c r="D218" s="540" t="s">
        <v>2830</v>
      </c>
      <c r="E218" s="191"/>
      <c r="F218" s="197"/>
      <c r="G218" s="191"/>
      <c r="H218" s="192"/>
      <c r="I218" s="182"/>
    </row>
    <row r="219" spans="1:9" s="183" customFormat="1" ht="11.9" customHeight="1">
      <c r="A219" s="233" t="s">
        <v>1</v>
      </c>
      <c r="B219" s="185" t="s">
        <v>590</v>
      </c>
      <c r="C219" s="185" t="s">
        <v>590</v>
      </c>
      <c r="D219" s="198"/>
      <c r="E219" s="191"/>
      <c r="F219" s="191"/>
      <c r="G219" s="191" t="s">
        <v>2834</v>
      </c>
      <c r="H219" s="192"/>
      <c r="I219" s="182"/>
    </row>
    <row r="220" spans="1:9" s="183" customFormat="1" ht="11.9" customHeight="1" thickBot="1">
      <c r="A220" s="234" t="s">
        <v>106</v>
      </c>
      <c r="B220" s="366" t="s">
        <v>902</v>
      </c>
      <c r="C220" s="366" t="s">
        <v>1502</v>
      </c>
      <c r="D220" s="367"/>
      <c r="E220" s="191"/>
      <c r="F220" s="191"/>
      <c r="G220" s="203" t="s">
        <v>2835</v>
      </c>
      <c r="H220" s="192"/>
      <c r="I220" s="182"/>
    </row>
    <row r="221" spans="1:9" s="183" customFormat="1" ht="11.9" customHeight="1" thickBot="1">
      <c r="A221" s="235" t="s">
        <v>1</v>
      </c>
      <c r="B221" s="185" t="s">
        <v>590</v>
      </c>
      <c r="C221" s="185" t="s">
        <v>590</v>
      </c>
      <c r="D221" s="544" t="s">
        <v>337</v>
      </c>
      <c r="E221" s="368" t="str">
        <f>C220</f>
        <v xml:space="preserve">邱暐嬡 </v>
      </c>
      <c r="F221" s="191"/>
      <c r="G221" s="191"/>
      <c r="H221" s="192"/>
      <c r="I221" s="182"/>
    </row>
    <row r="222" spans="1:9" s="183" customFormat="1" ht="11.9" customHeight="1">
      <c r="A222" s="236" t="s">
        <v>568</v>
      </c>
      <c r="B222" s="189" t="s">
        <v>995</v>
      </c>
      <c r="C222" s="189" t="s">
        <v>1503</v>
      </c>
      <c r="D222" s="202">
        <v>0.40277777777777773</v>
      </c>
      <c r="E222" s="369" t="s">
        <v>5708</v>
      </c>
      <c r="F222" s="191"/>
      <c r="G222" s="197"/>
      <c r="H222" s="192"/>
      <c r="I222" s="182"/>
    </row>
    <row r="223" spans="1:9" s="183" customFormat="1" ht="11.9" customHeight="1" thickBot="1">
      <c r="A223" s="233" t="s">
        <v>1</v>
      </c>
      <c r="B223" s="185" t="s">
        <v>590</v>
      </c>
      <c r="C223" s="185" t="s">
        <v>590</v>
      </c>
      <c r="D223" s="198"/>
      <c r="E223" s="370" t="s">
        <v>375</v>
      </c>
      <c r="F223" s="368" t="str">
        <f>E221</f>
        <v xml:space="preserve">邱暐嬡 </v>
      </c>
      <c r="G223" s="191"/>
      <c r="H223" s="192"/>
      <c r="I223" s="182"/>
    </row>
    <row r="224" spans="1:9" s="183" customFormat="1" ht="11.9" customHeight="1">
      <c r="A224" s="234" t="s">
        <v>569</v>
      </c>
      <c r="B224" s="372" t="s">
        <v>891</v>
      </c>
      <c r="C224" s="372" t="s">
        <v>1504</v>
      </c>
      <c r="D224" s="190"/>
      <c r="E224" s="200">
        <v>0.36805555555555558</v>
      </c>
      <c r="F224" s="568" t="s">
        <v>6048</v>
      </c>
      <c r="G224" s="191"/>
      <c r="H224" s="192"/>
      <c r="I224" s="182"/>
    </row>
    <row r="225" spans="1:9" s="183" customFormat="1" ht="11.9" customHeight="1" thickBot="1">
      <c r="A225" s="235" t="s">
        <v>1</v>
      </c>
      <c r="B225" s="185" t="s">
        <v>590</v>
      </c>
      <c r="C225" s="185" t="s">
        <v>590</v>
      </c>
      <c r="D225" s="194" t="s">
        <v>338</v>
      </c>
      <c r="E225" s="379" t="str">
        <f>C226</f>
        <v xml:space="preserve">陳薇如 </v>
      </c>
      <c r="F225" s="199"/>
      <c r="G225" s="191"/>
      <c r="H225" s="192"/>
      <c r="I225" s="182"/>
    </row>
    <row r="226" spans="1:9" s="183" customFormat="1" ht="11.9" customHeight="1" thickBot="1">
      <c r="A226" s="236" t="s">
        <v>108</v>
      </c>
      <c r="B226" s="366" t="s">
        <v>849</v>
      </c>
      <c r="C226" s="366" t="s">
        <v>1505</v>
      </c>
      <c r="D226" s="378">
        <v>0.40277777777777773</v>
      </c>
      <c r="E226" s="375" t="s">
        <v>5386</v>
      </c>
      <c r="F226" s="199"/>
      <c r="G226" s="191"/>
      <c r="H226" s="192"/>
      <c r="I226" s="182"/>
    </row>
    <row r="227" spans="1:9" s="183" customFormat="1" ht="11.9" customHeight="1" thickBot="1">
      <c r="A227" s="233" t="s">
        <v>1</v>
      </c>
      <c r="B227" s="185" t="s">
        <v>590</v>
      </c>
      <c r="C227" s="185" t="s">
        <v>590</v>
      </c>
      <c r="D227" s="198"/>
      <c r="E227" s="191"/>
      <c r="F227" s="199" t="s">
        <v>394</v>
      </c>
      <c r="G227" s="541" t="str">
        <f>F231</f>
        <v xml:space="preserve">高語萱 </v>
      </c>
      <c r="H227" s="192" t="s">
        <v>2984</v>
      </c>
      <c r="I227" s="182"/>
    </row>
    <row r="228" spans="1:9" s="183" customFormat="1" ht="11.9" customHeight="1" thickBot="1">
      <c r="A228" s="234" t="s">
        <v>109</v>
      </c>
      <c r="B228" s="366" t="s">
        <v>1081</v>
      </c>
      <c r="C228" s="366" t="s">
        <v>1506</v>
      </c>
      <c r="D228" s="367"/>
      <c r="E228" s="191"/>
      <c r="F228" s="552">
        <v>0.58333333333333337</v>
      </c>
      <c r="G228" s="550" t="s">
        <v>6469</v>
      </c>
      <c r="H228" s="192"/>
      <c r="I228" s="182"/>
    </row>
    <row r="229" spans="1:9" s="183" customFormat="1" ht="11.9" customHeight="1" thickBot="1">
      <c r="A229" s="235" t="s">
        <v>1</v>
      </c>
      <c r="B229" s="185" t="s">
        <v>590</v>
      </c>
      <c r="C229" s="185" t="s">
        <v>590</v>
      </c>
      <c r="D229" s="204" t="s">
        <v>339</v>
      </c>
      <c r="E229" s="368" t="str">
        <f>C228</f>
        <v xml:space="preserve">蔡馥而 </v>
      </c>
      <c r="F229" s="370"/>
      <c r="G229" s="191"/>
      <c r="H229" s="192"/>
      <c r="I229" s="182"/>
    </row>
    <row r="230" spans="1:9" s="183" customFormat="1" ht="11.9" customHeight="1">
      <c r="A230" s="236" t="s">
        <v>110</v>
      </c>
      <c r="B230" s="189" t="s">
        <v>854</v>
      </c>
      <c r="C230" s="189" t="s">
        <v>1507</v>
      </c>
      <c r="D230" s="202">
        <v>0.40277777777777773</v>
      </c>
      <c r="E230" s="199" t="s">
        <v>5703</v>
      </c>
      <c r="F230" s="370"/>
      <c r="G230" s="191"/>
      <c r="H230" s="192"/>
      <c r="I230" s="182"/>
    </row>
    <row r="231" spans="1:9" s="183" customFormat="1" ht="11.9" customHeight="1" thickBot="1">
      <c r="A231" s="233" t="s">
        <v>1</v>
      </c>
      <c r="B231" s="185" t="s">
        <v>590</v>
      </c>
      <c r="C231" s="185" t="s">
        <v>590</v>
      </c>
      <c r="D231" s="198"/>
      <c r="E231" s="199" t="s">
        <v>376</v>
      </c>
      <c r="F231" s="553" t="str">
        <f>E233</f>
        <v xml:space="preserve">高語萱 </v>
      </c>
      <c r="G231" s="191"/>
      <c r="H231" s="192"/>
      <c r="I231" s="182"/>
    </row>
    <row r="232" spans="1:9" s="183" customFormat="1" ht="11.9" customHeight="1">
      <c r="A232" s="234" t="s">
        <v>111</v>
      </c>
      <c r="B232" s="189" t="s">
        <v>590</v>
      </c>
      <c r="C232" s="189" t="s">
        <v>1125</v>
      </c>
      <c r="D232" s="190"/>
      <c r="E232" s="552">
        <v>0.36805555555555558</v>
      </c>
      <c r="F232" s="564" t="s">
        <v>6049</v>
      </c>
      <c r="G232" s="197"/>
      <c r="H232" s="192"/>
      <c r="I232" s="182"/>
    </row>
    <row r="233" spans="1:9" s="183" customFormat="1" ht="11.9" customHeight="1" thickBot="1">
      <c r="A233" s="235" t="s">
        <v>1</v>
      </c>
      <c r="B233" s="185" t="s">
        <v>590</v>
      </c>
      <c r="C233" s="185" t="s">
        <v>590</v>
      </c>
      <c r="D233" s="194" t="s">
        <v>340</v>
      </c>
      <c r="E233" s="553" t="str">
        <f>C234</f>
        <v xml:space="preserve">高語萱 </v>
      </c>
      <c r="F233" s="191"/>
      <c r="G233" s="191"/>
      <c r="H233" s="192"/>
      <c r="I233" s="182"/>
    </row>
    <row r="234" spans="1:9" s="183" customFormat="1" ht="11.9" customHeight="1" thickBot="1">
      <c r="A234" s="236" t="s">
        <v>112</v>
      </c>
      <c r="B234" s="366" t="s">
        <v>847</v>
      </c>
      <c r="C234" s="366" t="s">
        <v>1508</v>
      </c>
      <c r="D234" s="540" t="s">
        <v>2832</v>
      </c>
      <c r="E234" s="550"/>
      <c r="F234" s="197"/>
      <c r="G234" s="191"/>
      <c r="H234" s="192"/>
      <c r="I234" s="182"/>
    </row>
    <row r="235" spans="1:9" s="183" customFormat="1" ht="11.9" customHeight="1">
      <c r="A235" s="233" t="s">
        <v>1</v>
      </c>
      <c r="B235" s="185" t="s">
        <v>590</v>
      </c>
      <c r="C235" s="185" t="s">
        <v>590</v>
      </c>
      <c r="D235" s="198"/>
      <c r="E235" s="191"/>
      <c r="F235" s="191"/>
      <c r="G235" s="191"/>
      <c r="H235" s="192" t="s">
        <v>2985</v>
      </c>
      <c r="I235" s="182"/>
    </row>
    <row r="236" spans="1:9" s="183" customFormat="1" ht="11.9" customHeight="1" thickBot="1">
      <c r="A236" s="234" t="s">
        <v>113</v>
      </c>
      <c r="B236" s="366" t="s">
        <v>1509</v>
      </c>
      <c r="C236" s="366" t="s">
        <v>1510</v>
      </c>
      <c r="D236" s="367"/>
      <c r="E236" s="191"/>
      <c r="F236" s="191"/>
      <c r="G236" s="191"/>
      <c r="H236" s="209" t="s">
        <v>2986</v>
      </c>
      <c r="I236" s="182"/>
    </row>
    <row r="237" spans="1:9" s="183" customFormat="1" ht="11.9" customHeight="1" thickBot="1">
      <c r="A237" s="235" t="s">
        <v>1</v>
      </c>
      <c r="B237" s="185" t="s">
        <v>590</v>
      </c>
      <c r="C237" s="185" t="s">
        <v>590</v>
      </c>
      <c r="D237" s="544" t="s">
        <v>341</v>
      </c>
      <c r="E237" s="368" t="str">
        <f>C236</f>
        <v xml:space="preserve">廖采榆 </v>
      </c>
      <c r="F237" s="191"/>
      <c r="G237" s="191"/>
      <c r="H237" s="192"/>
      <c r="I237" s="182"/>
    </row>
    <row r="238" spans="1:9" s="183" customFormat="1" ht="11.9" customHeight="1">
      <c r="A238" s="236" t="s">
        <v>114</v>
      </c>
      <c r="B238" s="189" t="s">
        <v>1206</v>
      </c>
      <c r="C238" s="189" t="s">
        <v>1511</v>
      </c>
      <c r="D238" s="202">
        <v>0.40277777777777773</v>
      </c>
      <c r="E238" s="376" t="s">
        <v>5705</v>
      </c>
      <c r="F238" s="191"/>
      <c r="G238" s="197"/>
      <c r="H238" s="192"/>
      <c r="I238" s="182"/>
    </row>
    <row r="239" spans="1:9" s="183" customFormat="1" ht="11.9" customHeight="1" thickBot="1">
      <c r="A239" s="233" t="s">
        <v>1</v>
      </c>
      <c r="B239" s="185" t="s">
        <v>590</v>
      </c>
      <c r="C239" s="185" t="s">
        <v>590</v>
      </c>
      <c r="D239" s="198"/>
      <c r="E239" s="199" t="s">
        <v>377</v>
      </c>
      <c r="F239" s="578" t="str">
        <f>E241</f>
        <v xml:space="preserve">蔣宇珊 </v>
      </c>
      <c r="G239" s="191"/>
      <c r="H239" s="192"/>
      <c r="I239" s="182"/>
    </row>
    <row r="240" spans="1:9" s="183" customFormat="1" ht="11.9" customHeight="1" thickBot="1">
      <c r="A240" s="234" t="s">
        <v>115</v>
      </c>
      <c r="B240" s="366" t="s">
        <v>1009</v>
      </c>
      <c r="C240" s="366" t="s">
        <v>1512</v>
      </c>
      <c r="D240" s="367"/>
      <c r="E240" s="552">
        <v>0.36805555555555558</v>
      </c>
      <c r="F240" s="600" t="s">
        <v>6050</v>
      </c>
      <c r="G240" s="191"/>
      <c r="H240" s="192"/>
      <c r="I240" s="182"/>
    </row>
    <row r="241" spans="1:9" s="183" customFormat="1" ht="11.9" customHeight="1" thickBot="1">
      <c r="A241" s="235" t="s">
        <v>1</v>
      </c>
      <c r="B241" s="185" t="s">
        <v>590</v>
      </c>
      <c r="C241" s="185" t="s">
        <v>590</v>
      </c>
      <c r="D241" s="544" t="s">
        <v>342</v>
      </c>
      <c r="E241" s="575" t="str">
        <f>C240</f>
        <v xml:space="preserve">蔣宇珊 </v>
      </c>
      <c r="F241" s="370"/>
      <c r="G241" s="191"/>
      <c r="H241" s="192"/>
      <c r="I241" s="182"/>
    </row>
    <row r="242" spans="1:9" s="183" customFormat="1" ht="11.9" customHeight="1">
      <c r="A242" s="236" t="s">
        <v>116</v>
      </c>
      <c r="B242" s="189" t="s">
        <v>1079</v>
      </c>
      <c r="C242" s="189" t="s">
        <v>1513</v>
      </c>
      <c r="D242" s="202">
        <v>0.40277777777777773</v>
      </c>
      <c r="E242" s="522" t="s">
        <v>5709</v>
      </c>
      <c r="F242" s="370"/>
      <c r="G242" s="191"/>
      <c r="H242" s="192"/>
      <c r="I242" s="182"/>
    </row>
    <row r="243" spans="1:9" s="183" customFormat="1" ht="11.9" customHeight="1" thickBot="1">
      <c r="A243" s="233" t="s">
        <v>1</v>
      </c>
      <c r="B243" s="185" t="s">
        <v>590</v>
      </c>
      <c r="C243" s="185" t="s">
        <v>590</v>
      </c>
      <c r="D243" s="198"/>
      <c r="E243" s="191"/>
      <c r="F243" s="370" t="s">
        <v>395</v>
      </c>
      <c r="G243" s="642" t="str">
        <f>F239</f>
        <v xml:space="preserve">蔣宇珊 </v>
      </c>
      <c r="H243" s="192" t="s">
        <v>2987</v>
      </c>
      <c r="I243" s="182"/>
    </row>
    <row r="244" spans="1:9" s="183" customFormat="1" ht="11.9" customHeight="1">
      <c r="A244" s="234" t="s">
        <v>117</v>
      </c>
      <c r="B244" s="189" t="s">
        <v>832</v>
      </c>
      <c r="C244" s="189" t="s">
        <v>1514</v>
      </c>
      <c r="D244" s="190"/>
      <c r="E244" s="191"/>
      <c r="F244" s="200">
        <v>0.58333333333333337</v>
      </c>
      <c r="G244" s="522" t="s">
        <v>6451</v>
      </c>
      <c r="H244" s="192"/>
      <c r="I244" s="182"/>
    </row>
    <row r="245" spans="1:9" s="183" customFormat="1" ht="11.9" customHeight="1" thickBot="1">
      <c r="A245" s="235" t="s">
        <v>1</v>
      </c>
      <c r="B245" s="185" t="s">
        <v>590</v>
      </c>
      <c r="C245" s="185" t="s">
        <v>590</v>
      </c>
      <c r="D245" s="194" t="s">
        <v>343</v>
      </c>
      <c r="E245" s="377" t="str">
        <f>C246</f>
        <v xml:space="preserve">楊明悉 </v>
      </c>
      <c r="F245" s="199"/>
      <c r="G245" s="191"/>
      <c r="H245" s="192"/>
      <c r="I245" s="182"/>
    </row>
    <row r="246" spans="1:9" s="183" customFormat="1" ht="11.9" customHeight="1" thickBot="1">
      <c r="A246" s="236" t="s">
        <v>118</v>
      </c>
      <c r="B246" s="366" t="s">
        <v>872</v>
      </c>
      <c r="C246" s="366" t="s">
        <v>1515</v>
      </c>
      <c r="D246" s="540">
        <v>0.40277777777777773</v>
      </c>
      <c r="E246" s="199" t="s">
        <v>5704</v>
      </c>
      <c r="F246" s="199"/>
      <c r="G246" s="191"/>
      <c r="H246" s="192"/>
      <c r="I246" s="182"/>
    </row>
    <row r="247" spans="1:9" s="183" customFormat="1" ht="11.9" customHeight="1" thickBot="1">
      <c r="A247" s="233" t="s">
        <v>1</v>
      </c>
      <c r="B247" s="185" t="s">
        <v>590</v>
      </c>
      <c r="C247" s="185" t="s">
        <v>590</v>
      </c>
      <c r="D247" s="198"/>
      <c r="E247" s="199" t="s">
        <v>378</v>
      </c>
      <c r="F247" s="548" t="str">
        <f>E249</f>
        <v xml:space="preserve">姚羽婕 </v>
      </c>
      <c r="G247" s="191"/>
      <c r="H247" s="192"/>
      <c r="I247" s="182"/>
    </row>
    <row r="248" spans="1:9" s="183" customFormat="1" ht="11.9" customHeight="1">
      <c r="A248" s="234" t="s">
        <v>119</v>
      </c>
      <c r="B248" s="189" t="s">
        <v>590</v>
      </c>
      <c r="C248" s="189" t="s">
        <v>1143</v>
      </c>
      <c r="D248" s="190"/>
      <c r="E248" s="552">
        <v>0.36805555555555558</v>
      </c>
      <c r="F248" s="564" t="s">
        <v>6051</v>
      </c>
      <c r="G248" s="191"/>
      <c r="H248" s="192"/>
      <c r="I248" s="182"/>
    </row>
    <row r="249" spans="1:9" s="183" customFormat="1" ht="11.9" customHeight="1" thickBot="1">
      <c r="A249" s="235" t="s">
        <v>1</v>
      </c>
      <c r="B249" s="185" t="s">
        <v>590</v>
      </c>
      <c r="C249" s="185" t="s">
        <v>590</v>
      </c>
      <c r="D249" s="194" t="s">
        <v>344</v>
      </c>
      <c r="E249" s="553" t="str">
        <f>C250</f>
        <v xml:space="preserve">姚羽婕 </v>
      </c>
      <c r="F249" s="191"/>
      <c r="G249" s="191"/>
      <c r="H249" s="192"/>
      <c r="I249" s="182"/>
    </row>
    <row r="250" spans="1:9" s="183" customFormat="1" ht="11.9" customHeight="1" thickBot="1">
      <c r="A250" s="236" t="s">
        <v>120</v>
      </c>
      <c r="B250" s="366" t="s">
        <v>830</v>
      </c>
      <c r="C250" s="366" t="s">
        <v>1516</v>
      </c>
      <c r="D250" s="378" t="s">
        <v>2832</v>
      </c>
      <c r="E250" s="419"/>
      <c r="F250" s="191"/>
      <c r="G250" s="191"/>
      <c r="H250" s="192"/>
      <c r="I250" s="182"/>
    </row>
    <row r="251" spans="1:9" s="183" customFormat="1" ht="11.9" customHeight="1">
      <c r="A251" s="233" t="s">
        <v>1</v>
      </c>
      <c r="B251" s="185" t="s">
        <v>590</v>
      </c>
      <c r="C251" s="185" t="s">
        <v>590</v>
      </c>
      <c r="D251" s="198"/>
      <c r="E251" s="191"/>
      <c r="F251" s="191"/>
      <c r="G251" s="191" t="s">
        <v>2985</v>
      </c>
      <c r="H251" s="192"/>
      <c r="I251" s="182"/>
    </row>
    <row r="252" spans="1:9" s="183" customFormat="1" ht="11.9" customHeight="1">
      <c r="A252" s="234" t="s">
        <v>121</v>
      </c>
      <c r="B252" s="189" t="s">
        <v>1100</v>
      </c>
      <c r="C252" s="189" t="s">
        <v>1517</v>
      </c>
      <c r="D252" s="190"/>
      <c r="E252" s="191"/>
      <c r="F252" s="191"/>
      <c r="G252" s="203" t="s">
        <v>2986</v>
      </c>
      <c r="H252" s="192"/>
      <c r="I252" s="182"/>
    </row>
    <row r="253" spans="1:9" s="183" customFormat="1" ht="11.9" customHeight="1" thickBot="1">
      <c r="A253" s="235" t="s">
        <v>1</v>
      </c>
      <c r="B253" s="185" t="s">
        <v>590</v>
      </c>
      <c r="C253" s="185" t="s">
        <v>590</v>
      </c>
      <c r="D253" s="194" t="s">
        <v>345</v>
      </c>
      <c r="E253" s="377" t="str">
        <f>C254</f>
        <v xml:space="preserve">李祐禎 </v>
      </c>
      <c r="F253" s="191"/>
      <c r="G253" s="191"/>
      <c r="H253" s="192"/>
      <c r="I253" s="182"/>
    </row>
    <row r="254" spans="1:9" s="183" customFormat="1" ht="11.9" customHeight="1" thickBot="1">
      <c r="A254" s="236" t="s">
        <v>122</v>
      </c>
      <c r="B254" s="366" t="s">
        <v>1518</v>
      </c>
      <c r="C254" s="366" t="s">
        <v>1519</v>
      </c>
      <c r="D254" s="540">
        <v>0.40277777777777773</v>
      </c>
      <c r="E254" s="369" t="s">
        <v>5679</v>
      </c>
      <c r="F254" s="191"/>
      <c r="G254" s="191"/>
      <c r="H254" s="192"/>
      <c r="I254" s="182"/>
    </row>
    <row r="255" spans="1:9" s="183" customFormat="1" ht="11.9" customHeight="1" thickBot="1">
      <c r="A255" s="233" t="s">
        <v>1</v>
      </c>
      <c r="B255" s="185" t="s">
        <v>590</v>
      </c>
      <c r="C255" s="185" t="s">
        <v>590</v>
      </c>
      <c r="D255" s="198"/>
      <c r="E255" s="370" t="s">
        <v>379</v>
      </c>
      <c r="F255" s="368" t="str">
        <f>E253</f>
        <v xml:space="preserve">李祐禎 </v>
      </c>
      <c r="G255" s="191"/>
      <c r="H255" s="192"/>
      <c r="I255" s="182"/>
    </row>
    <row r="256" spans="1:9" s="183" customFormat="1" ht="11.9" customHeight="1">
      <c r="A256" s="234" t="s">
        <v>123</v>
      </c>
      <c r="B256" s="189" t="s">
        <v>849</v>
      </c>
      <c r="C256" s="189" t="s">
        <v>1520</v>
      </c>
      <c r="D256" s="190"/>
      <c r="E256" s="200">
        <v>0.38541666666666669</v>
      </c>
      <c r="F256" s="600" t="s">
        <v>6052</v>
      </c>
      <c r="G256" s="191"/>
      <c r="H256" s="192"/>
      <c r="I256" s="182"/>
    </row>
    <row r="257" spans="1:9" s="183" customFormat="1" ht="11.9" customHeight="1" thickBot="1">
      <c r="A257" s="235" t="s">
        <v>1</v>
      </c>
      <c r="B257" s="185" t="s">
        <v>590</v>
      </c>
      <c r="C257" s="185" t="s">
        <v>590</v>
      </c>
      <c r="D257" s="194" t="s">
        <v>346</v>
      </c>
      <c r="E257" s="379" t="str">
        <f>C258</f>
        <v xml:space="preserve">戴語恩 </v>
      </c>
      <c r="F257" s="370"/>
      <c r="G257" s="191"/>
      <c r="H257" s="192"/>
      <c r="I257" s="182"/>
    </row>
    <row r="258" spans="1:9" s="183" customFormat="1" ht="11.9" customHeight="1" thickBot="1">
      <c r="A258" s="236" t="s">
        <v>124</v>
      </c>
      <c r="B258" s="366" t="s">
        <v>1521</v>
      </c>
      <c r="C258" s="366" t="s">
        <v>1522</v>
      </c>
      <c r="D258" s="378">
        <v>0.40277777777777773</v>
      </c>
      <c r="E258" s="419" t="s">
        <v>5710</v>
      </c>
      <c r="F258" s="370"/>
      <c r="G258" s="191"/>
      <c r="H258" s="192"/>
      <c r="I258" s="182"/>
    </row>
    <row r="259" spans="1:9" s="183" customFormat="1" ht="11.9" customHeight="1" thickBot="1">
      <c r="A259" s="233" t="s">
        <v>1</v>
      </c>
      <c r="B259" s="185" t="s">
        <v>590</v>
      </c>
      <c r="C259" s="185" t="s">
        <v>590</v>
      </c>
      <c r="D259" s="198"/>
      <c r="E259" s="191"/>
      <c r="F259" s="370" t="s">
        <v>396</v>
      </c>
      <c r="G259" s="562" t="str">
        <f>F255</f>
        <v xml:space="preserve">李祐禎 </v>
      </c>
      <c r="H259" s="192" t="s">
        <v>3023</v>
      </c>
      <c r="I259" s="182"/>
    </row>
    <row r="260" spans="1:9" s="183" customFormat="1" ht="11.9" customHeight="1" thickBot="1">
      <c r="A260" s="234" t="s">
        <v>125</v>
      </c>
      <c r="B260" s="366" t="s">
        <v>964</v>
      </c>
      <c r="C260" s="366" t="s">
        <v>1523</v>
      </c>
      <c r="D260" s="367"/>
      <c r="E260" s="191"/>
      <c r="F260" s="200">
        <v>0.58333333333333337</v>
      </c>
      <c r="G260" s="191" t="s">
        <v>6452</v>
      </c>
      <c r="H260" s="192"/>
      <c r="I260" s="182"/>
    </row>
    <row r="261" spans="1:9" s="183" customFormat="1" ht="11.9" customHeight="1" thickBot="1">
      <c r="A261" s="235" t="s">
        <v>1</v>
      </c>
      <c r="B261" s="185" t="s">
        <v>590</v>
      </c>
      <c r="C261" s="185" t="s">
        <v>590</v>
      </c>
      <c r="D261" s="544" t="s">
        <v>347</v>
      </c>
      <c r="E261" s="368" t="str">
        <f>C260</f>
        <v xml:space="preserve">徐宜柔 </v>
      </c>
      <c r="F261" s="199"/>
      <c r="G261" s="191"/>
      <c r="H261" s="192"/>
      <c r="I261" s="182"/>
    </row>
    <row r="262" spans="1:9" s="183" customFormat="1" ht="11.9" customHeight="1">
      <c r="A262" s="236" t="s">
        <v>126</v>
      </c>
      <c r="B262" s="189" t="s">
        <v>929</v>
      </c>
      <c r="C262" s="189" t="s">
        <v>1524</v>
      </c>
      <c r="D262" s="202">
        <v>0.40277777777777773</v>
      </c>
      <c r="E262" s="376" t="s">
        <v>5711</v>
      </c>
      <c r="F262" s="199"/>
      <c r="G262" s="191"/>
      <c r="H262" s="192"/>
      <c r="I262" s="182"/>
    </row>
    <row r="263" spans="1:9" s="183" customFormat="1" ht="11.9" customHeight="1" thickBot="1">
      <c r="A263" s="233" t="s">
        <v>1</v>
      </c>
      <c r="B263" s="185" t="s">
        <v>590</v>
      </c>
      <c r="C263" s="185" t="s">
        <v>590</v>
      </c>
      <c r="D263" s="198"/>
      <c r="E263" s="199" t="s">
        <v>380</v>
      </c>
      <c r="F263" s="548" t="str">
        <f>E265</f>
        <v xml:space="preserve">林心慈 [9/16] </v>
      </c>
      <c r="G263" s="191"/>
      <c r="H263" s="192"/>
      <c r="I263" s="182"/>
    </row>
    <row r="264" spans="1:9" s="183" customFormat="1" ht="11.9" customHeight="1">
      <c r="A264" s="234" t="s">
        <v>127</v>
      </c>
      <c r="B264" s="189" t="s">
        <v>590</v>
      </c>
      <c r="C264" s="189" t="s">
        <v>1162</v>
      </c>
      <c r="D264" s="190"/>
      <c r="E264" s="552">
        <v>0.38541666666666669</v>
      </c>
      <c r="F264" s="564" t="s">
        <v>6055</v>
      </c>
      <c r="G264" s="191"/>
      <c r="H264" s="192"/>
      <c r="I264" s="182"/>
    </row>
    <row r="265" spans="1:9" s="183" customFormat="1" ht="11.9" customHeight="1" thickBot="1">
      <c r="A265" s="235" t="s">
        <v>1</v>
      </c>
      <c r="B265" s="185" t="s">
        <v>590</v>
      </c>
      <c r="C265" s="185" t="s">
        <v>590</v>
      </c>
      <c r="D265" s="194" t="s">
        <v>348</v>
      </c>
      <c r="E265" s="553" t="str">
        <f>C266</f>
        <v xml:space="preserve">林心慈 [9/16] </v>
      </c>
      <c r="F265" s="191"/>
      <c r="G265" s="191"/>
      <c r="H265" s="192"/>
      <c r="I265" s="182"/>
    </row>
    <row r="266" spans="1:9" s="183" customFormat="1" ht="11.9" customHeight="1" thickBot="1">
      <c r="A266" s="236" t="s">
        <v>128</v>
      </c>
      <c r="B266" s="366" t="s">
        <v>912</v>
      </c>
      <c r="C266" s="366" t="s">
        <v>1525</v>
      </c>
      <c r="D266" s="549"/>
      <c r="E266" s="191"/>
      <c r="F266" s="191"/>
      <c r="G266" s="191"/>
      <c r="H266" s="192"/>
      <c r="I266" s="182"/>
    </row>
    <row r="267" spans="1:9" s="183" customFormat="1" ht="11.9" customHeight="1">
      <c r="A267" s="205"/>
      <c r="B267" s="210"/>
      <c r="C267" s="210" t="s">
        <v>2832</v>
      </c>
      <c r="D267" s="204"/>
      <c r="E267" s="191"/>
      <c r="F267" s="191"/>
      <c r="G267" s="191"/>
      <c r="H267" s="192"/>
      <c r="I267" s="182"/>
    </row>
    <row r="268" spans="1:9" s="183" customFormat="1" ht="11.75" customHeight="1">
      <c r="A268" s="205"/>
      <c r="B268" s="206"/>
      <c r="C268" s="206"/>
      <c r="D268" s="198"/>
      <c r="E268" s="207"/>
      <c r="F268" s="178"/>
      <c r="G268" s="178"/>
      <c r="H268" s="192"/>
      <c r="I268" s="182"/>
    </row>
    <row r="269" spans="1:9" ht="11.75" customHeight="1"/>
  </sheetData>
  <mergeCells count="1">
    <mergeCell ref="A1:H1"/>
  </mergeCells>
  <phoneticPr fontId="3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74BDC"/>
  </sheetPr>
  <dimension ref="A1:K220"/>
  <sheetViews>
    <sheetView showGridLines="0" view="pageBreakPreview" topLeftCell="A76" zoomScale="85" zoomScaleNormal="100" zoomScaleSheetLayoutView="85" workbookViewId="0">
      <selection activeCell="C90" sqref="C90"/>
    </sheetView>
  </sheetViews>
  <sheetFormatPr defaultColWidth="8.453125" defaultRowHeight="18" customHeight="1"/>
  <cols>
    <col min="1" max="1" width="8.453125" style="328"/>
    <col min="2" max="11" width="8.1796875" style="328" customWidth="1"/>
    <col min="12" max="16384" width="8.453125" style="328"/>
  </cols>
  <sheetData>
    <row r="1" spans="1:11" s="341" customFormat="1" ht="18" customHeight="1">
      <c r="A1" s="795" t="s">
        <v>5358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</row>
    <row r="2" spans="1:11" s="334" customFormat="1" ht="18" customHeight="1">
      <c r="A2" s="823" t="s">
        <v>5357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</row>
    <row r="3" spans="1:11" ht="18" customHeight="1">
      <c r="A3" s="823" t="s">
        <v>5356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</row>
    <row r="4" spans="1:11" ht="18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18" customHeight="1">
      <c r="A5" s="819" t="s">
        <v>5355</v>
      </c>
      <c r="B5" s="820"/>
      <c r="C5" s="820"/>
      <c r="D5" s="820"/>
      <c r="E5" s="820"/>
      <c r="F5" s="820"/>
      <c r="G5" s="820"/>
      <c r="H5" s="820"/>
      <c r="I5" s="820"/>
      <c r="J5" s="820"/>
      <c r="K5" s="821"/>
    </row>
    <row r="6" spans="1:11" ht="18" customHeight="1">
      <c r="A6" s="332" t="s">
        <v>3753</v>
      </c>
      <c r="B6" s="819" t="s">
        <v>4764</v>
      </c>
      <c r="C6" s="820"/>
      <c r="D6" s="820"/>
      <c r="E6" s="820"/>
      <c r="F6" s="820"/>
      <c r="G6" s="820"/>
      <c r="H6" s="820"/>
      <c r="I6" s="820"/>
      <c r="J6" s="820"/>
      <c r="K6" s="821"/>
    </row>
    <row r="7" spans="1:11" ht="18" customHeight="1">
      <c r="A7" s="331">
        <v>0.33333333333333331</v>
      </c>
      <c r="B7" s="330" t="s">
        <v>5354</v>
      </c>
      <c r="C7" s="330" t="s">
        <v>5353</v>
      </c>
      <c r="D7" s="330" t="s">
        <v>5352</v>
      </c>
      <c r="E7" s="330" t="s">
        <v>5351</v>
      </c>
      <c r="F7" s="330" t="s">
        <v>5350</v>
      </c>
      <c r="G7" s="330" t="s">
        <v>5349</v>
      </c>
      <c r="H7" s="330" t="s">
        <v>5348</v>
      </c>
      <c r="I7" s="330" t="s">
        <v>5347</v>
      </c>
      <c r="J7" s="330" t="s">
        <v>5346</v>
      </c>
      <c r="K7" s="330" t="s">
        <v>5345</v>
      </c>
    </row>
    <row r="8" spans="1:11" ht="18" customHeight="1">
      <c r="A8" s="331">
        <v>0.375</v>
      </c>
      <c r="B8" s="330" t="s">
        <v>5344</v>
      </c>
      <c r="C8" s="330" t="s">
        <v>5343</v>
      </c>
      <c r="D8" s="330" t="s">
        <v>5342</v>
      </c>
      <c r="E8" s="330" t="s">
        <v>5341</v>
      </c>
      <c r="F8" s="330" t="s">
        <v>5340</v>
      </c>
      <c r="G8" s="330" t="s">
        <v>5339</v>
      </c>
      <c r="H8" s="330" t="s">
        <v>5338</v>
      </c>
      <c r="I8" s="330" t="s">
        <v>5337</v>
      </c>
      <c r="J8" s="330" t="s">
        <v>5336</v>
      </c>
      <c r="K8" s="330" t="s">
        <v>5335</v>
      </c>
    </row>
    <row r="9" spans="1:11" ht="18" customHeight="1">
      <c r="A9" s="331">
        <v>0.4375</v>
      </c>
      <c r="B9" s="330" t="s">
        <v>5334</v>
      </c>
      <c r="C9" s="330" t="s">
        <v>5333</v>
      </c>
      <c r="D9" s="330" t="s">
        <v>5332</v>
      </c>
      <c r="E9" s="330" t="s">
        <v>5331</v>
      </c>
      <c r="F9" s="330" t="s">
        <v>5330</v>
      </c>
      <c r="G9" s="330" t="s">
        <v>5329</v>
      </c>
      <c r="H9" s="330" t="s">
        <v>5328</v>
      </c>
      <c r="I9" s="330" t="s">
        <v>5327</v>
      </c>
      <c r="J9" s="330" t="s">
        <v>5326</v>
      </c>
      <c r="K9" s="330" t="s">
        <v>5325</v>
      </c>
    </row>
    <row r="10" spans="1:11" ht="18" customHeight="1">
      <c r="A10" s="331">
        <v>0.5</v>
      </c>
      <c r="B10" s="330" t="s">
        <v>5324</v>
      </c>
      <c r="C10" s="330" t="s">
        <v>5323</v>
      </c>
      <c r="D10" s="330" t="s">
        <v>5322</v>
      </c>
      <c r="E10" s="330" t="s">
        <v>5321</v>
      </c>
      <c r="F10" s="330" t="s">
        <v>5320</v>
      </c>
      <c r="G10" s="330" t="s">
        <v>5319</v>
      </c>
      <c r="H10" s="330" t="s">
        <v>5318</v>
      </c>
      <c r="I10" s="330" t="s">
        <v>5317</v>
      </c>
      <c r="J10" s="330" t="s">
        <v>5316</v>
      </c>
      <c r="K10" s="330" t="s">
        <v>5315</v>
      </c>
    </row>
    <row r="11" spans="1:11" ht="18" customHeight="1">
      <c r="A11" s="331">
        <v>0.56944444444444442</v>
      </c>
      <c r="B11" s="330" t="s">
        <v>5314</v>
      </c>
      <c r="C11" s="330" t="s">
        <v>5313</v>
      </c>
      <c r="D11" s="330" t="s">
        <v>5312</v>
      </c>
      <c r="E11" s="330" t="s">
        <v>5311</v>
      </c>
      <c r="F11" s="330" t="s">
        <v>5310</v>
      </c>
      <c r="G11" s="330" t="s">
        <v>5309</v>
      </c>
      <c r="H11" s="330" t="s">
        <v>5308</v>
      </c>
      <c r="I11" s="330" t="s">
        <v>5307</v>
      </c>
      <c r="J11" s="330" t="s">
        <v>5306</v>
      </c>
      <c r="K11" s="330" t="s">
        <v>5305</v>
      </c>
    </row>
    <row r="12" spans="1:11" ht="18" customHeight="1">
      <c r="A12" s="331">
        <v>0.63888888888888895</v>
      </c>
      <c r="B12" s="330" t="s">
        <v>5304</v>
      </c>
      <c r="C12" s="330" t="s">
        <v>5303</v>
      </c>
      <c r="D12" s="330" t="s">
        <v>5302</v>
      </c>
      <c r="E12" s="330" t="s">
        <v>5301</v>
      </c>
      <c r="F12" s="330" t="s">
        <v>5300</v>
      </c>
      <c r="G12" s="330" t="s">
        <v>5299</v>
      </c>
      <c r="H12" s="330" t="s">
        <v>5298</v>
      </c>
      <c r="I12" s="330" t="s">
        <v>5297</v>
      </c>
      <c r="J12" s="330" t="s">
        <v>5296</v>
      </c>
      <c r="K12" s="330" t="s">
        <v>5295</v>
      </c>
    </row>
    <row r="13" spans="1:11" ht="18" customHeight="1">
      <c r="A13" s="331">
        <v>0.70833333333333304</v>
      </c>
      <c r="B13" s="330" t="s">
        <v>5294</v>
      </c>
      <c r="C13" s="330" t="s">
        <v>5293</v>
      </c>
      <c r="D13" s="330" t="s">
        <v>5292</v>
      </c>
      <c r="E13" s="330" t="s">
        <v>5291</v>
      </c>
      <c r="F13" s="330" t="s">
        <v>5290</v>
      </c>
      <c r="G13" s="330" t="s">
        <v>5289</v>
      </c>
      <c r="H13" s="330" t="s">
        <v>5288</v>
      </c>
      <c r="I13" s="330" t="s">
        <v>5287</v>
      </c>
      <c r="J13" s="330" t="s">
        <v>5286</v>
      </c>
      <c r="K13" s="330" t="s">
        <v>5285</v>
      </c>
    </row>
    <row r="14" spans="1:11" ht="18" customHeight="1">
      <c r="A14" s="331">
        <v>0.77777777777777801</v>
      </c>
      <c r="B14" s="330" t="s">
        <v>5284</v>
      </c>
      <c r="C14" s="330" t="s">
        <v>5283</v>
      </c>
      <c r="D14" s="330" t="s">
        <v>5282</v>
      </c>
      <c r="E14" s="330" t="s">
        <v>5281</v>
      </c>
      <c r="F14" s="330" t="s">
        <v>5280</v>
      </c>
      <c r="G14" s="330" t="s">
        <v>5279</v>
      </c>
      <c r="H14" s="330" t="s">
        <v>5278</v>
      </c>
      <c r="I14" s="330" t="s">
        <v>5277</v>
      </c>
      <c r="J14" s="330" t="s">
        <v>5276</v>
      </c>
      <c r="K14" s="330" t="s">
        <v>5275</v>
      </c>
    </row>
    <row r="15" spans="1:11" ht="18" customHeight="1">
      <c r="A15" s="331">
        <v>0.83333333333333337</v>
      </c>
      <c r="B15" s="330" t="s">
        <v>5274</v>
      </c>
      <c r="C15" s="330" t="s">
        <v>5273</v>
      </c>
      <c r="D15" s="330"/>
      <c r="E15" s="330"/>
      <c r="F15" s="330"/>
      <c r="G15" s="330"/>
      <c r="H15" s="330"/>
      <c r="I15" s="330"/>
      <c r="J15" s="330"/>
      <c r="K15" s="330"/>
    </row>
    <row r="16" spans="1:11" ht="18" customHeight="1">
      <c r="A16" s="339"/>
      <c r="B16" s="338"/>
      <c r="C16" s="338"/>
      <c r="D16" s="338"/>
      <c r="E16" s="338"/>
      <c r="F16" s="338"/>
      <c r="G16" s="338"/>
      <c r="H16" s="338"/>
      <c r="I16" s="338"/>
      <c r="J16" s="338"/>
      <c r="K16" s="338"/>
    </row>
    <row r="17" spans="1:11" s="334" customFormat="1" ht="18" customHeight="1">
      <c r="A17" s="819" t="s">
        <v>5272</v>
      </c>
      <c r="B17" s="820"/>
      <c r="C17" s="820"/>
      <c r="D17" s="820"/>
      <c r="E17" s="820"/>
      <c r="F17" s="820"/>
      <c r="G17" s="820"/>
      <c r="H17" s="820"/>
      <c r="I17" s="820"/>
      <c r="J17" s="820"/>
      <c r="K17" s="821"/>
    </row>
    <row r="18" spans="1:11" ht="18" customHeight="1">
      <c r="A18" s="332" t="s">
        <v>3753</v>
      </c>
      <c r="B18" s="819" t="s">
        <v>4764</v>
      </c>
      <c r="C18" s="820"/>
      <c r="D18" s="820"/>
      <c r="E18" s="820"/>
      <c r="F18" s="820"/>
      <c r="G18" s="820"/>
      <c r="H18" s="820"/>
      <c r="I18" s="820"/>
      <c r="J18" s="820"/>
      <c r="K18" s="821"/>
    </row>
    <row r="19" spans="1:11" ht="18" customHeight="1">
      <c r="A19" s="331">
        <v>0.33333333333333331</v>
      </c>
      <c r="B19" s="330" t="s">
        <v>5271</v>
      </c>
      <c r="C19" s="330" t="s">
        <v>5270</v>
      </c>
      <c r="D19" s="330" t="s">
        <v>5269</v>
      </c>
      <c r="E19" s="330" t="s">
        <v>5268</v>
      </c>
      <c r="F19" s="330" t="s">
        <v>5267</v>
      </c>
      <c r="G19" s="330" t="s">
        <v>5266</v>
      </c>
      <c r="H19" s="330" t="s">
        <v>5265</v>
      </c>
      <c r="I19" s="330" t="s">
        <v>5264</v>
      </c>
      <c r="J19" s="330" t="s">
        <v>5263</v>
      </c>
      <c r="K19" s="330" t="s">
        <v>5262</v>
      </c>
    </row>
    <row r="20" spans="1:11" ht="18" customHeight="1">
      <c r="A20" s="331">
        <v>0.375</v>
      </c>
      <c r="B20" s="330" t="s">
        <v>5261</v>
      </c>
      <c r="C20" s="330" t="s">
        <v>5260</v>
      </c>
      <c r="D20" s="330" t="s">
        <v>5259</v>
      </c>
      <c r="E20" s="330" t="s">
        <v>5258</v>
      </c>
      <c r="F20" s="330" t="s">
        <v>5257</v>
      </c>
      <c r="G20" s="330" t="s">
        <v>5256</v>
      </c>
      <c r="H20" s="330" t="s">
        <v>5255</v>
      </c>
      <c r="I20" s="330" t="s">
        <v>5254</v>
      </c>
      <c r="J20" s="330" t="s">
        <v>5253</v>
      </c>
      <c r="K20" s="330" t="s">
        <v>5252</v>
      </c>
    </row>
    <row r="21" spans="1:11" ht="18" customHeight="1">
      <c r="A21" s="331">
        <v>0.4375</v>
      </c>
      <c r="B21" s="330" t="s">
        <v>5251</v>
      </c>
      <c r="C21" s="330" t="s">
        <v>5250</v>
      </c>
      <c r="D21" s="330" t="s">
        <v>5249</v>
      </c>
      <c r="E21" s="330" t="s">
        <v>5248</v>
      </c>
      <c r="F21" s="330" t="s">
        <v>5247</v>
      </c>
      <c r="G21" s="330" t="s">
        <v>5246</v>
      </c>
      <c r="H21" s="330" t="s">
        <v>5245</v>
      </c>
      <c r="I21" s="330" t="s">
        <v>5244</v>
      </c>
      <c r="J21" s="330" t="s">
        <v>5243</v>
      </c>
      <c r="K21" s="330" t="s">
        <v>5242</v>
      </c>
    </row>
    <row r="22" spans="1:11" ht="18" customHeight="1">
      <c r="A22" s="331">
        <v>0.5</v>
      </c>
      <c r="B22" s="330" t="s">
        <v>5241</v>
      </c>
      <c r="C22" s="330" t="s">
        <v>5240</v>
      </c>
      <c r="D22" s="330" t="s">
        <v>5239</v>
      </c>
      <c r="E22" s="330" t="s">
        <v>5238</v>
      </c>
      <c r="F22" s="330" t="s">
        <v>5237</v>
      </c>
      <c r="G22" s="330" t="s">
        <v>5236</v>
      </c>
      <c r="H22" s="330" t="s">
        <v>5235</v>
      </c>
      <c r="I22" s="330" t="s">
        <v>5234</v>
      </c>
      <c r="J22" s="330" t="s">
        <v>5233</v>
      </c>
      <c r="K22" s="330" t="s">
        <v>5232</v>
      </c>
    </row>
    <row r="23" spans="1:11" ht="18" customHeight="1">
      <c r="A23" s="331">
        <v>0.56944444444444442</v>
      </c>
      <c r="B23" s="330" t="s">
        <v>5231</v>
      </c>
      <c r="C23" s="330" t="s">
        <v>5230</v>
      </c>
      <c r="D23" s="330" t="s">
        <v>5229</v>
      </c>
      <c r="E23" s="330" t="s">
        <v>5228</v>
      </c>
      <c r="F23" s="330" t="s">
        <v>5227</v>
      </c>
      <c r="G23" s="330" t="s">
        <v>5226</v>
      </c>
      <c r="H23" s="330" t="s">
        <v>5225</v>
      </c>
      <c r="I23" s="330" t="s">
        <v>5224</v>
      </c>
      <c r="J23" s="330" t="s">
        <v>5223</v>
      </c>
      <c r="K23" s="330" t="s">
        <v>5222</v>
      </c>
    </row>
    <row r="24" spans="1:11" ht="18" customHeight="1">
      <c r="A24" s="331">
        <v>0.63888888888888895</v>
      </c>
      <c r="B24" s="330" t="s">
        <v>5221</v>
      </c>
      <c r="C24" s="330" t="s">
        <v>5220</v>
      </c>
      <c r="D24" s="330" t="s">
        <v>5219</v>
      </c>
      <c r="E24" s="330" t="s">
        <v>5218</v>
      </c>
      <c r="F24" s="330" t="s">
        <v>5217</v>
      </c>
      <c r="G24" s="330" t="s">
        <v>5216</v>
      </c>
      <c r="H24" s="330" t="s">
        <v>5215</v>
      </c>
      <c r="I24" s="330" t="s">
        <v>5214</v>
      </c>
      <c r="J24" s="330" t="s">
        <v>5213</v>
      </c>
      <c r="K24" s="330" t="s">
        <v>5212</v>
      </c>
    </row>
    <row r="25" spans="1:11" ht="18" customHeight="1">
      <c r="A25" s="331">
        <v>0.70833333333333304</v>
      </c>
      <c r="B25" s="330" t="s">
        <v>5211</v>
      </c>
      <c r="C25" s="330" t="s">
        <v>5210</v>
      </c>
      <c r="D25" s="330" t="s">
        <v>5209</v>
      </c>
      <c r="E25" s="330" t="s">
        <v>5208</v>
      </c>
      <c r="F25" s="330" t="s">
        <v>5207</v>
      </c>
      <c r="G25" s="330" t="s">
        <v>5206</v>
      </c>
      <c r="H25" s="330" t="s">
        <v>5205</v>
      </c>
      <c r="I25" s="330" t="s">
        <v>5204</v>
      </c>
      <c r="J25" s="330" t="s">
        <v>5203</v>
      </c>
      <c r="K25" s="330" t="s">
        <v>5202</v>
      </c>
    </row>
    <row r="26" spans="1:11" ht="18" customHeight="1">
      <c r="A26" s="331">
        <v>0.77777777777777801</v>
      </c>
      <c r="B26" s="330" t="s">
        <v>5201</v>
      </c>
      <c r="C26" s="330" t="s">
        <v>5200</v>
      </c>
      <c r="D26" s="330" t="s">
        <v>5199</v>
      </c>
      <c r="E26" s="330" t="s">
        <v>5198</v>
      </c>
      <c r="F26" s="330" t="s">
        <v>5197</v>
      </c>
      <c r="G26" s="330" t="s">
        <v>5196</v>
      </c>
      <c r="H26" s="330" t="s">
        <v>5195</v>
      </c>
      <c r="I26" s="330" t="s">
        <v>5194</v>
      </c>
      <c r="J26" s="330" t="s">
        <v>5193</v>
      </c>
      <c r="K26" s="330" t="s">
        <v>5192</v>
      </c>
    </row>
    <row r="27" spans="1:11" ht="18" customHeight="1">
      <c r="A27" s="331">
        <v>0.83333333333333337</v>
      </c>
      <c r="B27" s="330" t="s">
        <v>5191</v>
      </c>
      <c r="C27" s="330" t="s">
        <v>5190</v>
      </c>
      <c r="D27" s="330" t="s">
        <v>5189</v>
      </c>
      <c r="E27" s="330" t="s">
        <v>5188</v>
      </c>
      <c r="F27" s="330" t="s">
        <v>5187</v>
      </c>
      <c r="G27" s="330"/>
      <c r="H27" s="330"/>
      <c r="I27" s="330"/>
      <c r="J27" s="330"/>
      <c r="K27" s="330"/>
    </row>
    <row r="28" spans="1:11" ht="18" customHeight="1">
      <c r="A28" s="337"/>
      <c r="B28" s="334"/>
      <c r="C28" s="334"/>
      <c r="D28" s="334"/>
      <c r="E28" s="334"/>
      <c r="F28" s="334"/>
      <c r="G28" s="334"/>
      <c r="H28" s="334"/>
      <c r="I28" s="334"/>
      <c r="J28" s="334"/>
      <c r="K28" s="334"/>
    </row>
    <row r="29" spans="1:11" ht="18" customHeight="1">
      <c r="A29" s="819" t="s">
        <v>5186</v>
      </c>
      <c r="B29" s="820"/>
      <c r="C29" s="820"/>
      <c r="D29" s="820"/>
      <c r="E29" s="820"/>
      <c r="F29" s="820"/>
      <c r="G29" s="820"/>
      <c r="H29" s="820"/>
      <c r="I29" s="820"/>
      <c r="J29" s="820"/>
      <c r="K29" s="821"/>
    </row>
    <row r="30" spans="1:11" ht="18" customHeight="1">
      <c r="A30" s="332" t="s">
        <v>3753</v>
      </c>
      <c r="B30" s="822" t="s">
        <v>4764</v>
      </c>
      <c r="C30" s="822"/>
      <c r="D30" s="822"/>
      <c r="E30" s="822"/>
      <c r="F30" s="822"/>
      <c r="G30" s="822"/>
      <c r="H30" s="822"/>
      <c r="I30" s="822"/>
      <c r="J30" s="822"/>
      <c r="K30" s="822"/>
    </row>
    <row r="31" spans="1:11" ht="18" customHeight="1">
      <c r="A31" s="331">
        <v>0.33333333333333331</v>
      </c>
      <c r="B31" s="330" t="s">
        <v>5185</v>
      </c>
      <c r="C31" s="330" t="s">
        <v>5184</v>
      </c>
      <c r="D31" s="330" t="s">
        <v>5183</v>
      </c>
      <c r="E31" s="330" t="s">
        <v>5182</v>
      </c>
      <c r="F31" s="330" t="s">
        <v>5181</v>
      </c>
      <c r="G31" s="330" t="s">
        <v>5180</v>
      </c>
      <c r="H31" s="330" t="s">
        <v>5179</v>
      </c>
      <c r="I31" s="330" t="s">
        <v>5178</v>
      </c>
      <c r="J31" s="330" t="s">
        <v>5177</v>
      </c>
      <c r="K31" s="330" t="s">
        <v>5176</v>
      </c>
    </row>
    <row r="32" spans="1:11" ht="18" customHeight="1">
      <c r="A32" s="331">
        <v>0.375</v>
      </c>
      <c r="B32" s="330" t="s">
        <v>5175</v>
      </c>
      <c r="C32" s="330" t="s">
        <v>5174</v>
      </c>
      <c r="D32" s="330" t="s">
        <v>5173</v>
      </c>
      <c r="E32" s="330" t="s">
        <v>5172</v>
      </c>
      <c r="F32" s="330" t="s">
        <v>5171</v>
      </c>
      <c r="G32" s="330" t="s">
        <v>5170</v>
      </c>
      <c r="H32" s="330" t="s">
        <v>5169</v>
      </c>
      <c r="I32" s="330" t="s">
        <v>5168</v>
      </c>
      <c r="J32" s="330" t="s">
        <v>5167</v>
      </c>
      <c r="K32" s="330" t="s">
        <v>5166</v>
      </c>
    </row>
    <row r="33" spans="1:11" ht="18" customHeight="1">
      <c r="A33" s="331">
        <v>0.4375</v>
      </c>
      <c r="B33" s="330" t="s">
        <v>5165</v>
      </c>
      <c r="C33" s="330" t="s">
        <v>5164</v>
      </c>
      <c r="D33" s="330" t="s">
        <v>5163</v>
      </c>
      <c r="E33" s="330" t="s">
        <v>5162</v>
      </c>
      <c r="F33" s="330" t="s">
        <v>5161</v>
      </c>
      <c r="G33" s="330" t="s">
        <v>5160</v>
      </c>
      <c r="H33" s="330" t="s">
        <v>5159</v>
      </c>
      <c r="I33" s="330" t="s">
        <v>5158</v>
      </c>
      <c r="J33" s="330" t="s">
        <v>5157</v>
      </c>
      <c r="K33" s="330" t="s">
        <v>5156</v>
      </c>
    </row>
    <row r="34" spans="1:11" ht="18" customHeight="1">
      <c r="A34" s="331">
        <v>0.5</v>
      </c>
      <c r="B34" s="330" t="s">
        <v>5155</v>
      </c>
      <c r="C34" s="330" t="s">
        <v>5154</v>
      </c>
      <c r="D34" s="330" t="s">
        <v>5153</v>
      </c>
      <c r="E34" s="330" t="s">
        <v>5152</v>
      </c>
      <c r="F34" s="330" t="s">
        <v>5151</v>
      </c>
      <c r="G34" s="330" t="s">
        <v>5150</v>
      </c>
      <c r="H34" s="330" t="s">
        <v>5149</v>
      </c>
      <c r="I34" s="330" t="s">
        <v>5148</v>
      </c>
      <c r="J34" s="330" t="s">
        <v>5147</v>
      </c>
      <c r="K34" s="330" t="s">
        <v>5146</v>
      </c>
    </row>
    <row r="35" spans="1:11" ht="18" customHeight="1">
      <c r="A35" s="331">
        <v>0.56944444444444442</v>
      </c>
      <c r="B35" s="330" t="s">
        <v>5145</v>
      </c>
      <c r="C35" s="330" t="s">
        <v>5144</v>
      </c>
      <c r="D35" s="330" t="s">
        <v>5143</v>
      </c>
      <c r="E35" s="330" t="s">
        <v>5142</v>
      </c>
      <c r="F35" s="330" t="s">
        <v>5141</v>
      </c>
      <c r="G35" s="330" t="s">
        <v>5140</v>
      </c>
      <c r="H35" s="330" t="s">
        <v>5139</v>
      </c>
      <c r="I35" s="330" t="s">
        <v>5138</v>
      </c>
      <c r="J35" s="330" t="s">
        <v>5137</v>
      </c>
      <c r="K35" s="330" t="s">
        <v>5136</v>
      </c>
    </row>
    <row r="36" spans="1:11" ht="18" customHeight="1">
      <c r="A36" s="331">
        <v>0.63888888888888895</v>
      </c>
      <c r="B36" s="330" t="s">
        <v>5135</v>
      </c>
      <c r="C36" s="330" t="s">
        <v>5134</v>
      </c>
      <c r="D36" s="330" t="s">
        <v>5133</v>
      </c>
      <c r="E36" s="330" t="s">
        <v>5132</v>
      </c>
      <c r="F36" s="330" t="s">
        <v>5131</v>
      </c>
      <c r="G36" s="330" t="s">
        <v>5130</v>
      </c>
      <c r="H36" s="330" t="s">
        <v>5129</v>
      </c>
      <c r="I36" s="330" t="s">
        <v>5128</v>
      </c>
      <c r="J36" s="330" t="s">
        <v>5127</v>
      </c>
      <c r="K36" s="330" t="s">
        <v>5126</v>
      </c>
    </row>
    <row r="37" spans="1:11" ht="18" customHeight="1">
      <c r="A37" s="331">
        <v>0.70833333333333304</v>
      </c>
      <c r="B37" s="330" t="s">
        <v>5125</v>
      </c>
      <c r="C37" s="330" t="s">
        <v>5124</v>
      </c>
      <c r="D37" s="330" t="s">
        <v>5123</v>
      </c>
      <c r="E37" s="330" t="s">
        <v>5122</v>
      </c>
      <c r="F37" s="330" t="s">
        <v>5121</v>
      </c>
      <c r="G37" s="330" t="s">
        <v>5120</v>
      </c>
      <c r="H37" s="330" t="s">
        <v>5119</v>
      </c>
      <c r="I37" s="330" t="s">
        <v>5118</v>
      </c>
      <c r="J37" s="330" t="s">
        <v>5117</v>
      </c>
      <c r="K37" s="330" t="s">
        <v>5116</v>
      </c>
    </row>
    <row r="38" spans="1:11" ht="18" customHeight="1">
      <c r="A38" s="331">
        <v>0.77777777777777801</v>
      </c>
      <c r="B38" s="330" t="s">
        <v>5115</v>
      </c>
      <c r="C38" s="330" t="s">
        <v>5114</v>
      </c>
      <c r="D38" s="330" t="s">
        <v>5113</v>
      </c>
      <c r="E38" s="330" t="s">
        <v>5112</v>
      </c>
      <c r="F38" s="330" t="s">
        <v>5111</v>
      </c>
      <c r="G38" s="330" t="s">
        <v>5110</v>
      </c>
      <c r="H38" s="330" t="s">
        <v>5109</v>
      </c>
      <c r="I38" s="330" t="s">
        <v>5108</v>
      </c>
      <c r="J38" s="330" t="s">
        <v>5107</v>
      </c>
      <c r="K38" s="330" t="s">
        <v>5106</v>
      </c>
    </row>
    <row r="39" spans="1:11" ht="18" customHeight="1">
      <c r="A39" s="331">
        <v>0.83333333333333337</v>
      </c>
      <c r="B39" s="330" t="s">
        <v>5105</v>
      </c>
      <c r="C39" s="330" t="s">
        <v>5104</v>
      </c>
      <c r="D39" s="330" t="s">
        <v>5103</v>
      </c>
      <c r="E39" s="330"/>
      <c r="F39" s="330"/>
      <c r="G39" s="330"/>
      <c r="H39" s="330"/>
      <c r="I39" s="330"/>
      <c r="J39" s="330"/>
      <c r="K39" s="330"/>
    </row>
    <row r="40" spans="1:11" ht="18" customHeight="1">
      <c r="A40" s="336"/>
      <c r="B40" s="336"/>
      <c r="C40" s="336"/>
      <c r="D40" s="336"/>
      <c r="E40" s="336"/>
      <c r="F40" s="336"/>
      <c r="G40" s="336"/>
      <c r="H40" s="336"/>
      <c r="I40" s="336"/>
      <c r="J40" s="336"/>
      <c r="K40" s="336"/>
    </row>
    <row r="41" spans="1:11" ht="18" customHeight="1">
      <c r="A41" s="819" t="s">
        <v>5102</v>
      </c>
      <c r="B41" s="820"/>
      <c r="C41" s="820"/>
      <c r="D41" s="820"/>
      <c r="E41" s="820"/>
      <c r="F41" s="820"/>
      <c r="G41" s="820"/>
      <c r="H41" s="820"/>
      <c r="I41" s="820"/>
      <c r="J41" s="820"/>
      <c r="K41" s="821"/>
    </row>
    <row r="42" spans="1:11" ht="18" customHeight="1">
      <c r="A42" s="332" t="s">
        <v>3753</v>
      </c>
      <c r="B42" s="819" t="s">
        <v>4764</v>
      </c>
      <c r="C42" s="820"/>
      <c r="D42" s="820"/>
      <c r="E42" s="820"/>
      <c r="F42" s="820"/>
      <c r="G42" s="820"/>
      <c r="H42" s="820"/>
      <c r="I42" s="820"/>
      <c r="J42" s="820"/>
      <c r="K42" s="821"/>
    </row>
    <row r="43" spans="1:11" ht="18" customHeight="1">
      <c r="A43" s="331">
        <v>0.33333333333333331</v>
      </c>
      <c r="B43" s="330" t="s">
        <v>5101</v>
      </c>
      <c r="C43" s="330" t="s">
        <v>5100</v>
      </c>
      <c r="D43" s="330" t="s">
        <v>5099</v>
      </c>
      <c r="E43" s="330" t="s">
        <v>5098</v>
      </c>
      <c r="F43" s="330" t="s">
        <v>5097</v>
      </c>
      <c r="G43" s="330" t="s">
        <v>5096</v>
      </c>
      <c r="H43" s="330" t="s">
        <v>5095</v>
      </c>
      <c r="I43" s="330" t="s">
        <v>5094</v>
      </c>
      <c r="J43" s="330" t="s">
        <v>5093</v>
      </c>
      <c r="K43" s="330" t="s">
        <v>5092</v>
      </c>
    </row>
    <row r="44" spans="1:11" ht="18" customHeight="1">
      <c r="A44" s="331">
        <v>0.39583333333333331</v>
      </c>
      <c r="B44" s="330" t="s">
        <v>5091</v>
      </c>
      <c r="C44" s="330" t="s">
        <v>5090</v>
      </c>
      <c r="D44" s="330" t="s">
        <v>5089</v>
      </c>
      <c r="E44" s="330" t="s">
        <v>5088</v>
      </c>
      <c r="F44" s="330" t="s">
        <v>5087</v>
      </c>
      <c r="G44" s="330" t="s">
        <v>5086</v>
      </c>
      <c r="H44" s="330" t="s">
        <v>5085</v>
      </c>
      <c r="I44" s="330" t="s">
        <v>5084</v>
      </c>
      <c r="J44" s="330" t="s">
        <v>5083</v>
      </c>
      <c r="K44" s="330" t="s">
        <v>5082</v>
      </c>
    </row>
    <row r="45" spans="1:11" ht="18" customHeight="1">
      <c r="A45" s="331">
        <v>0.45833333333333298</v>
      </c>
      <c r="B45" s="330" t="s">
        <v>5081</v>
      </c>
      <c r="C45" s="330" t="s">
        <v>5080</v>
      </c>
      <c r="D45" s="330" t="s">
        <v>5079</v>
      </c>
      <c r="E45" s="330" t="s">
        <v>5078</v>
      </c>
      <c r="F45" s="330" t="s">
        <v>5077</v>
      </c>
      <c r="G45" s="330" t="s">
        <v>5076</v>
      </c>
      <c r="H45" s="330" t="s">
        <v>5075</v>
      </c>
      <c r="I45" s="330" t="s">
        <v>5074</v>
      </c>
      <c r="J45" s="330" t="s">
        <v>5073</v>
      </c>
      <c r="K45" s="330" t="s">
        <v>5072</v>
      </c>
    </row>
    <row r="46" spans="1:11" ht="18" customHeight="1">
      <c r="A46" s="331">
        <v>0.52083333333333304</v>
      </c>
      <c r="B46" s="330" t="s">
        <v>5071</v>
      </c>
      <c r="C46" s="330" t="s">
        <v>5070</v>
      </c>
      <c r="D46" s="330" t="s">
        <v>5069</v>
      </c>
      <c r="E46" s="330" t="s">
        <v>5068</v>
      </c>
      <c r="F46" s="330" t="s">
        <v>5067</v>
      </c>
      <c r="G46" s="330" t="s">
        <v>5066</v>
      </c>
      <c r="H46" s="330" t="s">
        <v>5065</v>
      </c>
      <c r="I46" s="330" t="s">
        <v>5064</v>
      </c>
      <c r="J46" s="330" t="s">
        <v>5063</v>
      </c>
      <c r="K46" s="330" t="s">
        <v>5062</v>
      </c>
    </row>
    <row r="47" spans="1:11" ht="18" customHeight="1">
      <c r="A47" s="331">
        <v>0.58333333333333304</v>
      </c>
      <c r="B47" s="330" t="s">
        <v>5061</v>
      </c>
      <c r="C47" s="330" t="s">
        <v>5060</v>
      </c>
      <c r="D47" s="330" t="s">
        <v>5059</v>
      </c>
      <c r="E47" s="330" t="s">
        <v>5058</v>
      </c>
      <c r="F47" s="330" t="s">
        <v>5057</v>
      </c>
      <c r="G47" s="330" t="s">
        <v>5056</v>
      </c>
      <c r="H47" s="330" t="s">
        <v>5055</v>
      </c>
      <c r="I47" s="330" t="s">
        <v>5054</v>
      </c>
      <c r="J47" s="330" t="s">
        <v>5053</v>
      </c>
      <c r="K47" s="330" t="s">
        <v>5052</v>
      </c>
    </row>
    <row r="48" spans="1:11" ht="18" customHeight="1">
      <c r="A48" s="331">
        <v>0.64583333333333304</v>
      </c>
      <c r="B48" s="330" t="s">
        <v>5051</v>
      </c>
      <c r="C48" s="330" t="s">
        <v>5050</v>
      </c>
      <c r="D48" s="330" t="s">
        <v>5049</v>
      </c>
      <c r="E48" s="330" t="s">
        <v>5048</v>
      </c>
      <c r="F48" s="330" t="s">
        <v>5047</v>
      </c>
      <c r="G48" s="330" t="s">
        <v>5046</v>
      </c>
      <c r="H48" s="330" t="s">
        <v>5045</v>
      </c>
      <c r="I48" s="330" t="s">
        <v>5044</v>
      </c>
      <c r="J48" s="330" t="s">
        <v>5043</v>
      </c>
      <c r="K48" s="330" t="s">
        <v>5042</v>
      </c>
    </row>
    <row r="49" spans="1:11" ht="18" customHeight="1">
      <c r="A49" s="331">
        <v>0.70833333333333304</v>
      </c>
      <c r="B49" s="330" t="s">
        <v>5041</v>
      </c>
      <c r="C49" s="330" t="s">
        <v>5040</v>
      </c>
      <c r="D49" s="330" t="s">
        <v>5039</v>
      </c>
      <c r="E49" s="330" t="s">
        <v>5038</v>
      </c>
      <c r="F49" s="330" t="s">
        <v>5037</v>
      </c>
      <c r="G49" s="330" t="s">
        <v>5036</v>
      </c>
      <c r="H49" s="330" t="s">
        <v>5035</v>
      </c>
      <c r="I49" s="330" t="s">
        <v>5034</v>
      </c>
      <c r="J49" s="330" t="s">
        <v>5033</v>
      </c>
      <c r="K49" s="330" t="s">
        <v>5032</v>
      </c>
    </row>
    <row r="50" spans="1:11" ht="18" customHeight="1">
      <c r="A50" s="331">
        <v>0.72569444444444453</v>
      </c>
      <c r="B50" s="330" t="s">
        <v>3666</v>
      </c>
      <c r="C50" s="330" t="s">
        <v>5031</v>
      </c>
      <c r="D50" s="330" t="s">
        <v>5030</v>
      </c>
      <c r="E50" s="330" t="s">
        <v>5029</v>
      </c>
      <c r="F50" s="330" t="s">
        <v>5028</v>
      </c>
      <c r="G50" s="330" t="s">
        <v>5027</v>
      </c>
      <c r="H50" s="330" t="s">
        <v>5026</v>
      </c>
      <c r="I50" s="330" t="s">
        <v>5025</v>
      </c>
      <c r="J50" s="330" t="s">
        <v>5024</v>
      </c>
      <c r="K50" s="330" t="s">
        <v>5023</v>
      </c>
    </row>
    <row r="51" spans="1:11" ht="18" customHeight="1">
      <c r="A51" s="331">
        <v>0.74305555555555602</v>
      </c>
      <c r="B51" s="330" t="s">
        <v>3666</v>
      </c>
      <c r="C51" s="330" t="s">
        <v>5022</v>
      </c>
      <c r="D51" s="330" t="s">
        <v>5021</v>
      </c>
      <c r="E51" s="330" t="s">
        <v>5020</v>
      </c>
      <c r="F51" s="330" t="s">
        <v>5019</v>
      </c>
      <c r="G51" s="330" t="s">
        <v>5018</v>
      </c>
      <c r="H51" s="330" t="s">
        <v>5017</v>
      </c>
      <c r="I51" s="330" t="s">
        <v>5016</v>
      </c>
      <c r="J51" s="330" t="s">
        <v>5015</v>
      </c>
      <c r="K51" s="330" t="s">
        <v>5014</v>
      </c>
    </row>
    <row r="52" spans="1:11" ht="18" customHeight="1">
      <c r="A52" s="331">
        <v>0.76041666666666796</v>
      </c>
      <c r="B52" s="330" t="s">
        <v>3666</v>
      </c>
      <c r="C52" s="330" t="s">
        <v>5013</v>
      </c>
      <c r="D52" s="330" t="s">
        <v>5012</v>
      </c>
      <c r="E52" s="330" t="s">
        <v>5011</v>
      </c>
      <c r="F52" s="330" t="s">
        <v>5010</v>
      </c>
      <c r="G52" s="330" t="s">
        <v>5009</v>
      </c>
      <c r="H52" s="330" t="s">
        <v>5008</v>
      </c>
      <c r="I52" s="330" t="s">
        <v>5007</v>
      </c>
      <c r="J52" s="330" t="s">
        <v>5006</v>
      </c>
      <c r="K52" s="330" t="s">
        <v>5005</v>
      </c>
    </row>
    <row r="53" spans="1:11" ht="18" customHeight="1">
      <c r="A53" s="331">
        <v>0.77777777777777901</v>
      </c>
      <c r="B53" s="330" t="s">
        <v>5004</v>
      </c>
      <c r="C53" s="330" t="s">
        <v>5003</v>
      </c>
      <c r="D53" s="330" t="s">
        <v>5002</v>
      </c>
      <c r="E53" s="330" t="s">
        <v>5001</v>
      </c>
      <c r="F53" s="330" t="s">
        <v>5000</v>
      </c>
      <c r="G53" s="330" t="s">
        <v>4999</v>
      </c>
      <c r="H53" s="330" t="s">
        <v>4998</v>
      </c>
      <c r="I53" s="330" t="s">
        <v>4997</v>
      </c>
      <c r="J53" s="330" t="s">
        <v>4996</v>
      </c>
      <c r="K53" s="330" t="s">
        <v>4995</v>
      </c>
    </row>
    <row r="54" spans="1:11" ht="18" customHeight="1">
      <c r="A54" s="331">
        <v>0.79513888888889095</v>
      </c>
      <c r="B54" s="330" t="s">
        <v>4994</v>
      </c>
      <c r="C54" s="330" t="s">
        <v>4993</v>
      </c>
      <c r="D54" s="330" t="s">
        <v>4992</v>
      </c>
      <c r="E54" s="330" t="s">
        <v>4991</v>
      </c>
      <c r="F54" s="330" t="s">
        <v>4990</v>
      </c>
      <c r="G54" s="330" t="s">
        <v>4989</v>
      </c>
      <c r="H54" s="330" t="s">
        <v>4988</v>
      </c>
      <c r="I54" s="330" t="s">
        <v>4987</v>
      </c>
      <c r="J54" s="330" t="s">
        <v>4986</v>
      </c>
      <c r="K54" s="330" t="s">
        <v>4985</v>
      </c>
    </row>
    <row r="55" spans="1:11" ht="18" customHeight="1">
      <c r="A55" s="331">
        <v>0.812500000000002</v>
      </c>
      <c r="B55" s="330" t="s">
        <v>4984</v>
      </c>
      <c r="C55" s="330" t="s">
        <v>4983</v>
      </c>
      <c r="D55" s="330" t="s">
        <v>4982</v>
      </c>
      <c r="E55" s="330" t="s">
        <v>4981</v>
      </c>
      <c r="F55" s="330" t="s">
        <v>4980</v>
      </c>
      <c r="G55" s="330" t="s">
        <v>4979</v>
      </c>
      <c r="H55" s="330" t="s">
        <v>4978</v>
      </c>
      <c r="I55" s="330" t="s">
        <v>4977</v>
      </c>
      <c r="J55" s="330" t="s">
        <v>4976</v>
      </c>
      <c r="K55" s="330" t="s">
        <v>4975</v>
      </c>
    </row>
    <row r="56" spans="1:11" ht="18" customHeight="1">
      <c r="A56" s="331">
        <v>0.82986111111111305</v>
      </c>
      <c r="B56" s="330" t="s">
        <v>4974</v>
      </c>
      <c r="C56" s="330" t="s">
        <v>4973</v>
      </c>
      <c r="D56" s="330" t="s">
        <v>4972</v>
      </c>
      <c r="E56" s="330" t="s">
        <v>4971</v>
      </c>
      <c r="F56" s="330" t="s">
        <v>4970</v>
      </c>
      <c r="G56" s="330" t="s">
        <v>4969</v>
      </c>
      <c r="H56" s="330" t="s">
        <v>4968</v>
      </c>
      <c r="I56" s="330" t="s">
        <v>4967</v>
      </c>
      <c r="J56" s="330"/>
      <c r="K56" s="330"/>
    </row>
    <row r="57" spans="1:11" ht="18" customHeight="1">
      <c r="A57" s="336"/>
      <c r="B57" s="336"/>
      <c r="C57" s="336"/>
      <c r="D57" s="336"/>
      <c r="E57" s="336"/>
      <c r="F57" s="336"/>
      <c r="G57" s="336"/>
      <c r="H57" s="336"/>
      <c r="I57" s="336"/>
      <c r="J57" s="336"/>
      <c r="K57" s="336"/>
    </row>
    <row r="58" spans="1:11" ht="18" customHeight="1">
      <c r="A58" s="822" t="s">
        <v>4966</v>
      </c>
      <c r="B58" s="822"/>
      <c r="C58" s="822"/>
      <c r="D58" s="822"/>
      <c r="E58" s="822"/>
      <c r="F58" s="822"/>
      <c r="G58" s="822"/>
      <c r="H58" s="822"/>
      <c r="I58" s="822"/>
      <c r="J58" s="822"/>
      <c r="K58" s="822"/>
    </row>
    <row r="59" spans="1:11" ht="18" customHeight="1">
      <c r="A59" s="332" t="s">
        <v>3753</v>
      </c>
      <c r="B59" s="819" t="s">
        <v>4764</v>
      </c>
      <c r="C59" s="820"/>
      <c r="D59" s="820"/>
      <c r="E59" s="820"/>
      <c r="F59" s="820"/>
      <c r="G59" s="820"/>
      <c r="H59" s="820"/>
      <c r="I59" s="820"/>
      <c r="J59" s="820"/>
      <c r="K59" s="821"/>
    </row>
    <row r="60" spans="1:11" ht="18" customHeight="1">
      <c r="A60" s="331">
        <v>0.33333333333333331</v>
      </c>
      <c r="B60" s="330" t="s">
        <v>4965</v>
      </c>
      <c r="C60" s="330" t="s">
        <v>4964</v>
      </c>
      <c r="D60" s="330" t="s">
        <v>4963</v>
      </c>
      <c r="E60" s="330" t="s">
        <v>4962</v>
      </c>
      <c r="F60" s="330" t="s">
        <v>4961</v>
      </c>
      <c r="G60" s="330" t="s">
        <v>4960</v>
      </c>
      <c r="H60" s="330" t="s">
        <v>4959</v>
      </c>
      <c r="I60" s="330" t="s">
        <v>4958</v>
      </c>
      <c r="J60" s="330" t="s">
        <v>4957</v>
      </c>
      <c r="K60" s="330" t="s">
        <v>4956</v>
      </c>
    </row>
    <row r="61" spans="1:11" ht="18" customHeight="1">
      <c r="A61" s="331">
        <v>0.41666666666666669</v>
      </c>
      <c r="B61" s="330" t="s">
        <v>4955</v>
      </c>
      <c r="C61" s="330" t="s">
        <v>4954</v>
      </c>
      <c r="D61" s="330" t="s">
        <v>4953</v>
      </c>
      <c r="E61" s="330" t="s">
        <v>4952</v>
      </c>
      <c r="F61" s="330" t="s">
        <v>4951</v>
      </c>
      <c r="G61" s="330" t="s">
        <v>4950</v>
      </c>
      <c r="H61" s="330" t="s">
        <v>4949</v>
      </c>
      <c r="I61" s="330" t="s">
        <v>4948</v>
      </c>
      <c r="J61" s="330" t="s">
        <v>4947</v>
      </c>
      <c r="K61" s="330" t="s">
        <v>4946</v>
      </c>
    </row>
    <row r="62" spans="1:11" ht="18" customHeight="1">
      <c r="A62" s="331">
        <v>0.4375</v>
      </c>
      <c r="B62" s="333"/>
      <c r="C62" s="333"/>
      <c r="D62" s="330" t="s">
        <v>4945</v>
      </c>
      <c r="E62" s="330" t="s">
        <v>4944</v>
      </c>
      <c r="F62" s="330" t="s">
        <v>4943</v>
      </c>
      <c r="G62" s="330" t="s">
        <v>4942</v>
      </c>
      <c r="H62" s="330" t="s">
        <v>4941</v>
      </c>
      <c r="I62" s="330" t="s">
        <v>4940</v>
      </c>
      <c r="J62" s="330" t="s">
        <v>4939</v>
      </c>
      <c r="K62" s="330" t="s">
        <v>4938</v>
      </c>
    </row>
    <row r="63" spans="1:11" ht="18" customHeight="1">
      <c r="A63" s="331">
        <v>0.45833333333333298</v>
      </c>
      <c r="B63" s="333"/>
      <c r="C63" s="333"/>
      <c r="D63" s="330" t="s">
        <v>4937</v>
      </c>
      <c r="E63" s="330" t="s">
        <v>4936</v>
      </c>
      <c r="F63" s="330" t="s">
        <v>4935</v>
      </c>
      <c r="G63" s="330" t="s">
        <v>4934</v>
      </c>
      <c r="H63" s="330" t="s">
        <v>4933</v>
      </c>
      <c r="I63" s="330" t="s">
        <v>4932</v>
      </c>
      <c r="J63" s="330" t="s">
        <v>4931</v>
      </c>
      <c r="K63" s="330" t="s">
        <v>4930</v>
      </c>
    </row>
    <row r="64" spans="1:11" ht="18" customHeight="1">
      <c r="A64" s="331">
        <v>0.47916666666666702</v>
      </c>
      <c r="B64" s="333"/>
      <c r="C64" s="333"/>
      <c r="D64" s="330" t="s">
        <v>4929</v>
      </c>
      <c r="E64" s="330" t="s">
        <v>4928</v>
      </c>
      <c r="F64" s="330" t="s">
        <v>4927</v>
      </c>
      <c r="G64" s="330" t="s">
        <v>4926</v>
      </c>
      <c r="H64" s="330" t="s">
        <v>4925</v>
      </c>
      <c r="I64" s="330" t="s">
        <v>4924</v>
      </c>
      <c r="J64" s="330" t="s">
        <v>4923</v>
      </c>
      <c r="K64" s="330" t="s">
        <v>4922</v>
      </c>
    </row>
    <row r="65" spans="1:11" ht="18" customHeight="1">
      <c r="A65" s="331">
        <v>0.5</v>
      </c>
      <c r="B65" s="330"/>
      <c r="C65" s="330"/>
      <c r="D65" s="330" t="s">
        <v>4921</v>
      </c>
      <c r="E65" s="330" t="s">
        <v>4920</v>
      </c>
      <c r="F65" s="330" t="s">
        <v>4919</v>
      </c>
      <c r="G65" s="330" t="s">
        <v>4918</v>
      </c>
      <c r="H65" s="330" t="s">
        <v>4917</v>
      </c>
      <c r="I65" s="330" t="s">
        <v>4916</v>
      </c>
      <c r="J65" s="330" t="s">
        <v>4915</v>
      </c>
      <c r="K65" s="330" t="s">
        <v>4914</v>
      </c>
    </row>
    <row r="66" spans="1:11" ht="18" customHeight="1">
      <c r="A66" s="331">
        <v>0.52083333333333404</v>
      </c>
      <c r="B66" s="330" t="s">
        <v>4913</v>
      </c>
      <c r="C66" s="330" t="s">
        <v>4912</v>
      </c>
      <c r="D66" s="330" t="s">
        <v>4911</v>
      </c>
      <c r="E66" s="330" t="s">
        <v>4910</v>
      </c>
      <c r="F66" s="330" t="s">
        <v>4909</v>
      </c>
      <c r="G66" s="330" t="s">
        <v>4908</v>
      </c>
      <c r="H66" s="330" t="s">
        <v>4907</v>
      </c>
      <c r="I66" s="330" t="s">
        <v>4906</v>
      </c>
      <c r="J66" s="330" t="s">
        <v>4905</v>
      </c>
      <c r="K66" s="330" t="s">
        <v>4904</v>
      </c>
    </row>
    <row r="67" spans="1:11" ht="18" customHeight="1">
      <c r="A67" s="331">
        <v>0.54166666666666696</v>
      </c>
      <c r="B67" s="330" t="s">
        <v>4903</v>
      </c>
      <c r="C67" s="330" t="s">
        <v>4902</v>
      </c>
      <c r="D67" s="330" t="s">
        <v>4901</v>
      </c>
      <c r="E67" s="330" t="s">
        <v>4900</v>
      </c>
      <c r="F67" s="330" t="s">
        <v>4899</v>
      </c>
      <c r="G67" s="330" t="s">
        <v>4898</v>
      </c>
      <c r="H67" s="330" t="s">
        <v>4897</v>
      </c>
      <c r="I67" s="330" t="s">
        <v>4896</v>
      </c>
      <c r="J67" s="330" t="s">
        <v>4895</v>
      </c>
      <c r="K67" s="330" t="s">
        <v>4894</v>
      </c>
    </row>
    <row r="68" spans="1:11" ht="18" customHeight="1">
      <c r="A68" s="331">
        <v>0.5625</v>
      </c>
      <c r="B68" s="330" t="s">
        <v>4893</v>
      </c>
      <c r="C68" s="330" t="s">
        <v>4892</v>
      </c>
      <c r="D68" s="330" t="s">
        <v>4891</v>
      </c>
      <c r="E68" s="330" t="s">
        <v>4890</v>
      </c>
      <c r="F68" s="330" t="s">
        <v>4889</v>
      </c>
      <c r="G68" s="330" t="s">
        <v>4888</v>
      </c>
      <c r="H68" s="330" t="s">
        <v>4887</v>
      </c>
      <c r="I68" s="330" t="s">
        <v>4886</v>
      </c>
      <c r="J68" s="330" t="s">
        <v>4885</v>
      </c>
      <c r="K68" s="330" t="s">
        <v>4884</v>
      </c>
    </row>
    <row r="69" spans="1:11" ht="18" customHeight="1">
      <c r="A69" s="331">
        <v>0.58333333333333404</v>
      </c>
      <c r="B69" s="330" t="s">
        <v>4883</v>
      </c>
      <c r="C69" s="330" t="s">
        <v>4882</v>
      </c>
      <c r="D69" s="330" t="s">
        <v>4881</v>
      </c>
      <c r="E69" s="330" t="s">
        <v>4880</v>
      </c>
      <c r="F69" s="330" t="s">
        <v>4879</v>
      </c>
      <c r="G69" s="330" t="s">
        <v>4878</v>
      </c>
      <c r="H69" s="330" t="s">
        <v>4877</v>
      </c>
      <c r="I69" s="330" t="s">
        <v>4876</v>
      </c>
      <c r="J69" s="330" t="s">
        <v>4875</v>
      </c>
      <c r="K69" s="330" t="s">
        <v>4874</v>
      </c>
    </row>
    <row r="70" spans="1:11" ht="18" customHeight="1">
      <c r="A70" s="331">
        <v>0.60416666666666696</v>
      </c>
      <c r="B70" s="330" t="s">
        <v>4873</v>
      </c>
      <c r="C70" s="330" t="s">
        <v>4872</v>
      </c>
      <c r="D70" s="330" t="s">
        <v>4871</v>
      </c>
      <c r="E70" s="330" t="s">
        <v>4870</v>
      </c>
      <c r="F70" s="330" t="s">
        <v>4869</v>
      </c>
      <c r="G70" s="330" t="s">
        <v>4868</v>
      </c>
      <c r="H70" s="330" t="s">
        <v>4867</v>
      </c>
      <c r="I70" s="330" t="s">
        <v>4866</v>
      </c>
      <c r="J70" s="330" t="s">
        <v>4865</v>
      </c>
      <c r="K70" s="330" t="s">
        <v>4864</v>
      </c>
    </row>
    <row r="71" spans="1:11" ht="18" customHeight="1">
      <c r="A71" s="331">
        <v>0.625</v>
      </c>
      <c r="B71" s="330"/>
      <c r="C71" s="330"/>
      <c r="D71" s="330"/>
      <c r="E71" s="330"/>
      <c r="F71" s="330"/>
      <c r="G71" s="330"/>
      <c r="H71" s="330" t="s">
        <v>4863</v>
      </c>
      <c r="I71" s="330" t="s">
        <v>4862</v>
      </c>
      <c r="J71" s="330" t="s">
        <v>4861</v>
      </c>
      <c r="K71" s="330" t="s">
        <v>4860</v>
      </c>
    </row>
    <row r="72" spans="1:11" ht="18" customHeight="1">
      <c r="A72" s="331">
        <v>0.64583333333333304</v>
      </c>
      <c r="B72" s="330"/>
      <c r="C72" s="330"/>
      <c r="D72" s="330"/>
      <c r="E72" s="330"/>
      <c r="F72" s="330"/>
      <c r="G72" s="330"/>
      <c r="H72" s="330" t="s">
        <v>4859</v>
      </c>
      <c r="I72" s="330" t="s">
        <v>4858</v>
      </c>
      <c r="J72" s="330" t="s">
        <v>4857</v>
      </c>
      <c r="K72" s="330" t="s">
        <v>4856</v>
      </c>
    </row>
    <row r="73" spans="1:11" ht="18" customHeight="1">
      <c r="A73" s="331">
        <v>0.66666666666666596</v>
      </c>
      <c r="B73" s="330"/>
      <c r="C73" s="330"/>
      <c r="D73" s="330"/>
      <c r="E73" s="330"/>
      <c r="F73" s="330"/>
      <c r="G73" s="330"/>
      <c r="H73" s="330" t="s">
        <v>4855</v>
      </c>
      <c r="I73" s="330" t="s">
        <v>4854</v>
      </c>
      <c r="J73" s="330" t="s">
        <v>4853</v>
      </c>
      <c r="K73" s="330" t="s">
        <v>4852</v>
      </c>
    </row>
    <row r="74" spans="1:11" ht="18" customHeight="1">
      <c r="A74" s="331">
        <v>0.687499999999999</v>
      </c>
      <c r="B74" s="330"/>
      <c r="C74" s="330"/>
      <c r="D74" s="330"/>
      <c r="E74" s="330"/>
      <c r="F74" s="330"/>
      <c r="G74" s="330"/>
      <c r="H74" s="330" t="s">
        <v>4851</v>
      </c>
      <c r="I74" s="330" t="s">
        <v>4850</v>
      </c>
      <c r="J74" s="330" t="s">
        <v>4849</v>
      </c>
      <c r="K74" s="330" t="s">
        <v>4848</v>
      </c>
    </row>
    <row r="75" spans="1:11" ht="18" customHeight="1">
      <c r="A75" s="331">
        <v>0.70833333333333204</v>
      </c>
      <c r="B75" s="330" t="s">
        <v>4847</v>
      </c>
      <c r="C75" s="330" t="s">
        <v>4846</v>
      </c>
      <c r="D75" s="330" t="s">
        <v>4845</v>
      </c>
      <c r="E75" s="330" t="s">
        <v>4844</v>
      </c>
      <c r="F75" s="330" t="s">
        <v>4843</v>
      </c>
      <c r="G75" s="330" t="s">
        <v>4842</v>
      </c>
      <c r="H75" s="330" t="s">
        <v>4841</v>
      </c>
      <c r="I75" s="330" t="s">
        <v>4840</v>
      </c>
      <c r="J75" s="330" t="s">
        <v>4839</v>
      </c>
      <c r="K75" s="330" t="s">
        <v>4838</v>
      </c>
    </row>
    <row r="76" spans="1:11" ht="18" customHeight="1">
      <c r="A76" s="331">
        <v>0.72569444444444453</v>
      </c>
      <c r="B76" s="330" t="s">
        <v>4837</v>
      </c>
      <c r="C76" s="330" t="s">
        <v>4836</v>
      </c>
      <c r="D76" s="330" t="s">
        <v>4835</v>
      </c>
      <c r="E76" s="330" t="s">
        <v>4834</v>
      </c>
      <c r="F76" s="330" t="s">
        <v>4833</v>
      </c>
      <c r="G76" s="330" t="s">
        <v>4832</v>
      </c>
      <c r="H76" s="330" t="s">
        <v>4831</v>
      </c>
      <c r="I76" s="330" t="s">
        <v>4830</v>
      </c>
      <c r="J76" s="330" t="s">
        <v>4829</v>
      </c>
      <c r="K76" s="330" t="s">
        <v>4828</v>
      </c>
    </row>
    <row r="77" spans="1:11" ht="18" customHeight="1">
      <c r="A77" s="331">
        <v>0.74305555555555702</v>
      </c>
      <c r="B77" s="330" t="s">
        <v>4827</v>
      </c>
      <c r="C77" s="330" t="s">
        <v>4826</v>
      </c>
      <c r="D77" s="330" t="s">
        <v>4825</v>
      </c>
      <c r="E77" s="330" t="s">
        <v>4824</v>
      </c>
      <c r="F77" s="330" t="s">
        <v>4823</v>
      </c>
      <c r="G77" s="330" t="s">
        <v>4822</v>
      </c>
      <c r="H77" s="330" t="s">
        <v>4821</v>
      </c>
      <c r="I77" s="330" t="s">
        <v>4820</v>
      </c>
      <c r="J77" s="330" t="s">
        <v>4819</v>
      </c>
      <c r="K77" s="330" t="s">
        <v>4818</v>
      </c>
    </row>
    <row r="78" spans="1:11" ht="18" customHeight="1">
      <c r="A78" s="331">
        <v>0.76041666666666996</v>
      </c>
      <c r="B78" s="330" t="s">
        <v>4817</v>
      </c>
      <c r="C78" s="330" t="s">
        <v>4816</v>
      </c>
      <c r="D78" s="330" t="s">
        <v>4815</v>
      </c>
      <c r="E78" s="330" t="s">
        <v>4814</v>
      </c>
      <c r="F78" s="330" t="s">
        <v>4813</v>
      </c>
      <c r="G78" s="330" t="s">
        <v>4812</v>
      </c>
      <c r="H78" s="330" t="s">
        <v>4811</v>
      </c>
      <c r="I78" s="330" t="s">
        <v>4810</v>
      </c>
      <c r="J78" s="330" t="s">
        <v>4809</v>
      </c>
      <c r="K78" s="330" t="s">
        <v>4808</v>
      </c>
    </row>
    <row r="79" spans="1:11" ht="18" customHeight="1">
      <c r="A79" s="331">
        <v>0.77777777777778201</v>
      </c>
      <c r="B79" s="330" t="s">
        <v>4807</v>
      </c>
      <c r="C79" s="330" t="s">
        <v>4806</v>
      </c>
      <c r="D79" s="330" t="s">
        <v>4805</v>
      </c>
      <c r="E79" s="330" t="s">
        <v>4804</v>
      </c>
      <c r="F79" s="330" t="s">
        <v>4803</v>
      </c>
      <c r="G79" s="330" t="s">
        <v>4802</v>
      </c>
      <c r="H79" s="330" t="s">
        <v>4801</v>
      </c>
      <c r="I79" s="330" t="s">
        <v>4800</v>
      </c>
      <c r="J79" s="330" t="s">
        <v>4799</v>
      </c>
      <c r="K79" s="330" t="s">
        <v>4798</v>
      </c>
    </row>
    <row r="80" spans="1:11" ht="18" customHeight="1">
      <c r="A80" s="331">
        <v>0.79513888888889495</v>
      </c>
      <c r="B80" s="330" t="s">
        <v>4797</v>
      </c>
      <c r="C80" s="330" t="s">
        <v>4796</v>
      </c>
      <c r="D80" s="330" t="s">
        <v>4795</v>
      </c>
      <c r="E80" s="330" t="s">
        <v>4794</v>
      </c>
      <c r="F80" s="330" t="s">
        <v>4793</v>
      </c>
      <c r="G80" s="330" t="s">
        <v>4792</v>
      </c>
      <c r="H80" s="330" t="s">
        <v>4791</v>
      </c>
      <c r="I80" s="330" t="s">
        <v>4790</v>
      </c>
      <c r="J80" s="330" t="s">
        <v>4789</v>
      </c>
      <c r="K80" s="330" t="s">
        <v>4788</v>
      </c>
    </row>
    <row r="81" spans="1:11" ht="18" customHeight="1">
      <c r="A81" s="331">
        <v>0.81250000000000699</v>
      </c>
      <c r="B81" s="330" t="s">
        <v>4787</v>
      </c>
      <c r="C81" s="330" t="s">
        <v>4786</v>
      </c>
      <c r="D81" s="330" t="s">
        <v>4785</v>
      </c>
      <c r="E81" s="330" t="s">
        <v>4784</v>
      </c>
      <c r="F81" s="330" t="s">
        <v>4783</v>
      </c>
      <c r="G81" s="330" t="s">
        <v>4782</v>
      </c>
      <c r="H81" s="330" t="s">
        <v>4781</v>
      </c>
      <c r="I81" s="330" t="s">
        <v>4780</v>
      </c>
      <c r="J81" s="330" t="s">
        <v>4779</v>
      </c>
      <c r="K81" s="330" t="s">
        <v>4778</v>
      </c>
    </row>
    <row r="82" spans="1:11" ht="18" customHeight="1">
      <c r="A82" s="331">
        <v>0.82986111111111904</v>
      </c>
      <c r="B82" s="330" t="s">
        <v>4777</v>
      </c>
      <c r="C82" s="330" t="s">
        <v>4776</v>
      </c>
      <c r="D82" s="330" t="s">
        <v>4775</v>
      </c>
      <c r="E82" s="330" t="s">
        <v>4774</v>
      </c>
      <c r="F82" s="330" t="s">
        <v>4773</v>
      </c>
      <c r="G82" s="330" t="s">
        <v>4772</v>
      </c>
      <c r="H82" s="330" t="s">
        <v>4771</v>
      </c>
      <c r="I82" s="330" t="s">
        <v>4770</v>
      </c>
      <c r="J82" s="330" t="s">
        <v>4769</v>
      </c>
      <c r="K82" s="330" t="s">
        <v>4768</v>
      </c>
    </row>
    <row r="83" spans="1:11" ht="18" customHeight="1">
      <c r="A83" s="331">
        <v>0.84722222222223198</v>
      </c>
      <c r="B83" s="330" t="s">
        <v>4767</v>
      </c>
      <c r="C83" s="330" t="s">
        <v>4766</v>
      </c>
      <c r="D83" s="330"/>
      <c r="E83" s="330"/>
      <c r="F83" s="330"/>
      <c r="G83" s="330"/>
      <c r="H83" s="330"/>
      <c r="I83" s="330"/>
      <c r="J83" s="330"/>
      <c r="K83" s="330"/>
    </row>
    <row r="84" spans="1:11" ht="18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</row>
    <row r="85" spans="1:11" ht="18" customHeight="1">
      <c r="A85" s="822" t="s">
        <v>4765</v>
      </c>
      <c r="B85" s="822"/>
      <c r="C85" s="822"/>
      <c r="D85" s="822"/>
      <c r="E85" s="822"/>
      <c r="F85" s="822"/>
      <c r="G85" s="822"/>
      <c r="H85" s="822"/>
      <c r="I85" s="822"/>
      <c r="J85" s="822"/>
      <c r="K85" s="822"/>
    </row>
    <row r="86" spans="1:11" ht="18" customHeight="1">
      <c r="A86" s="332" t="s">
        <v>3753</v>
      </c>
      <c r="B86" s="819" t="s">
        <v>4764</v>
      </c>
      <c r="C86" s="820"/>
      <c r="D86" s="820"/>
      <c r="E86" s="820"/>
      <c r="F86" s="820"/>
      <c r="G86" s="820"/>
      <c r="H86" s="820"/>
      <c r="I86" s="820"/>
      <c r="J86" s="820"/>
      <c r="K86" s="821"/>
    </row>
    <row r="87" spans="1:11" ht="18" customHeight="1">
      <c r="A87" s="331">
        <v>0.33333333333333331</v>
      </c>
      <c r="B87" s="330" t="s">
        <v>4763</v>
      </c>
      <c r="C87" s="330" t="s">
        <v>4762</v>
      </c>
      <c r="D87" s="330" t="s">
        <v>4761</v>
      </c>
      <c r="E87" s="330" t="s">
        <v>4760</v>
      </c>
      <c r="F87" s="330" t="s">
        <v>4759</v>
      </c>
      <c r="G87" s="330" t="s">
        <v>4758</v>
      </c>
      <c r="H87" s="330" t="s">
        <v>4757</v>
      </c>
      <c r="I87" s="330" t="s">
        <v>4756</v>
      </c>
      <c r="J87" s="330" t="s">
        <v>4755</v>
      </c>
      <c r="K87" s="330" t="s">
        <v>4754</v>
      </c>
    </row>
    <row r="88" spans="1:11" ht="18" customHeight="1">
      <c r="A88" s="331">
        <v>0.35069444444444442</v>
      </c>
      <c r="B88" s="330" t="s">
        <v>4753</v>
      </c>
      <c r="C88" s="330" t="s">
        <v>4752</v>
      </c>
      <c r="D88" s="330" t="s">
        <v>4751</v>
      </c>
      <c r="E88" s="330" t="s">
        <v>4750</v>
      </c>
      <c r="F88" s="330" t="s">
        <v>4749</v>
      </c>
      <c r="G88" s="330" t="s">
        <v>4748</v>
      </c>
      <c r="H88" s="330" t="s">
        <v>4747</v>
      </c>
      <c r="I88" s="330" t="s">
        <v>4746</v>
      </c>
      <c r="J88" s="330" t="s">
        <v>4745</v>
      </c>
      <c r="K88" s="330" t="s">
        <v>4744</v>
      </c>
    </row>
    <row r="89" spans="1:11" ht="18" customHeight="1">
      <c r="A89" s="331">
        <v>0.36805555555555602</v>
      </c>
      <c r="B89" s="330" t="s">
        <v>4743</v>
      </c>
      <c r="C89" s="330" t="s">
        <v>4742</v>
      </c>
      <c r="D89" s="330" t="s">
        <v>4741</v>
      </c>
      <c r="E89" s="330" t="s">
        <v>4740</v>
      </c>
      <c r="F89" s="330" t="s">
        <v>4739</v>
      </c>
      <c r="G89" s="330" t="s">
        <v>4738</v>
      </c>
      <c r="H89" s="330" t="s">
        <v>4737</v>
      </c>
      <c r="I89" s="330" t="s">
        <v>4736</v>
      </c>
      <c r="J89" s="330" t="s">
        <v>4735</v>
      </c>
      <c r="K89" s="330" t="s">
        <v>4734</v>
      </c>
    </row>
    <row r="90" spans="1:11" ht="18" customHeight="1">
      <c r="A90" s="331">
        <v>0.38541666666666702</v>
      </c>
      <c r="B90" s="330" t="s">
        <v>4733</v>
      </c>
      <c r="C90" s="330" t="s">
        <v>4732</v>
      </c>
      <c r="D90" s="330" t="s">
        <v>4731</v>
      </c>
      <c r="E90" s="330" t="s">
        <v>4730</v>
      </c>
      <c r="F90" s="330" t="s">
        <v>4729</v>
      </c>
      <c r="G90" s="330" t="s">
        <v>4728</v>
      </c>
      <c r="H90" s="330" t="s">
        <v>4727</v>
      </c>
      <c r="I90" s="330" t="s">
        <v>4726</v>
      </c>
      <c r="J90" s="330" t="s">
        <v>4725</v>
      </c>
      <c r="K90" s="330" t="s">
        <v>4724</v>
      </c>
    </row>
    <row r="91" spans="1:11" ht="18" customHeight="1">
      <c r="A91" s="331">
        <v>0.40277777777777801</v>
      </c>
      <c r="B91" s="330" t="s">
        <v>4723</v>
      </c>
      <c r="C91" s="330" t="s">
        <v>4722</v>
      </c>
      <c r="D91" s="330" t="s">
        <v>4721</v>
      </c>
      <c r="E91" s="330" t="s">
        <v>4720</v>
      </c>
      <c r="F91" s="330" t="s">
        <v>4719</v>
      </c>
      <c r="G91" s="330" t="s">
        <v>4718</v>
      </c>
      <c r="H91" s="330" t="s">
        <v>4717</v>
      </c>
      <c r="I91" s="330" t="s">
        <v>4716</v>
      </c>
      <c r="J91" s="330" t="s">
        <v>4715</v>
      </c>
      <c r="K91" s="330" t="s">
        <v>4714</v>
      </c>
    </row>
    <row r="92" spans="1:11" ht="18" customHeight="1">
      <c r="A92" s="331">
        <v>0.42013888888888901</v>
      </c>
      <c r="B92" s="330" t="s">
        <v>4713</v>
      </c>
      <c r="C92" s="330" t="s">
        <v>4712</v>
      </c>
      <c r="D92" s="330" t="s">
        <v>4711</v>
      </c>
      <c r="E92" s="330" t="s">
        <v>4710</v>
      </c>
      <c r="F92" s="330" t="s">
        <v>4709</v>
      </c>
      <c r="G92" s="330" t="s">
        <v>4708</v>
      </c>
      <c r="H92" s="330" t="s">
        <v>4707</v>
      </c>
      <c r="I92" s="330" t="s">
        <v>4706</v>
      </c>
      <c r="J92" s="330" t="s">
        <v>4705</v>
      </c>
      <c r="K92" s="330" t="s">
        <v>4704</v>
      </c>
    </row>
    <row r="93" spans="1:11" ht="18" customHeight="1">
      <c r="A93" s="331">
        <v>0.4375</v>
      </c>
      <c r="B93" s="330" t="s">
        <v>4703</v>
      </c>
      <c r="C93" s="330" t="s">
        <v>4702</v>
      </c>
      <c r="D93" s="330" t="s">
        <v>4701</v>
      </c>
      <c r="E93" s="330" t="s">
        <v>4700</v>
      </c>
      <c r="F93" s="330" t="s">
        <v>4699</v>
      </c>
      <c r="G93" s="330" t="s">
        <v>4698</v>
      </c>
      <c r="H93" s="330" t="s">
        <v>4697</v>
      </c>
      <c r="I93" s="330" t="s">
        <v>4696</v>
      </c>
      <c r="J93" s="330" t="s">
        <v>4695</v>
      </c>
      <c r="K93" s="330" t="s">
        <v>4694</v>
      </c>
    </row>
    <row r="94" spans="1:11" ht="18" customHeight="1">
      <c r="A94" s="331">
        <v>0.45486111111111099</v>
      </c>
      <c r="B94" s="330" t="s">
        <v>4693</v>
      </c>
      <c r="C94" s="330" t="s">
        <v>4692</v>
      </c>
      <c r="D94" s="330" t="s">
        <v>4691</v>
      </c>
      <c r="E94" s="330" t="s">
        <v>4690</v>
      </c>
      <c r="F94" s="330" t="s">
        <v>4689</v>
      </c>
      <c r="G94" s="330" t="s">
        <v>4688</v>
      </c>
      <c r="H94" s="330" t="s">
        <v>4687</v>
      </c>
      <c r="I94" s="330" t="s">
        <v>4686</v>
      </c>
      <c r="J94" s="330" t="s">
        <v>4685</v>
      </c>
      <c r="K94" s="330" t="s">
        <v>4684</v>
      </c>
    </row>
    <row r="95" spans="1:11" ht="18" customHeight="1">
      <c r="A95" s="331">
        <v>0.47222222222222199</v>
      </c>
      <c r="B95" s="330" t="s">
        <v>4683</v>
      </c>
      <c r="C95" s="330" t="s">
        <v>4682</v>
      </c>
      <c r="D95" s="330" t="s">
        <v>4681</v>
      </c>
      <c r="E95" s="330" t="s">
        <v>4680</v>
      </c>
      <c r="F95" s="330" t="s">
        <v>4679</v>
      </c>
      <c r="G95" s="330" t="s">
        <v>4678</v>
      </c>
      <c r="H95" s="330" t="s">
        <v>4677</v>
      </c>
      <c r="I95" s="330" t="s">
        <v>4676</v>
      </c>
      <c r="J95" s="330" t="s">
        <v>4675</v>
      </c>
      <c r="K95" s="330" t="s">
        <v>4674</v>
      </c>
    </row>
    <row r="96" spans="1:11" ht="18" customHeight="1">
      <c r="A96" s="331">
        <v>0.48958333333333298</v>
      </c>
      <c r="B96" s="330" t="s">
        <v>4673</v>
      </c>
      <c r="C96" s="330" t="s">
        <v>4672</v>
      </c>
      <c r="D96" s="330" t="s">
        <v>4671</v>
      </c>
      <c r="E96" s="330" t="s">
        <v>4670</v>
      </c>
      <c r="F96" s="330" t="s">
        <v>4669</v>
      </c>
      <c r="G96" s="330" t="s">
        <v>4668</v>
      </c>
      <c r="H96" s="330" t="s">
        <v>4667</v>
      </c>
      <c r="I96" s="330" t="s">
        <v>4666</v>
      </c>
      <c r="J96" s="330" t="s">
        <v>4665</v>
      </c>
      <c r="K96" s="330" t="s">
        <v>4664</v>
      </c>
    </row>
    <row r="97" spans="1:11" ht="18" customHeight="1">
      <c r="A97" s="331">
        <v>0.50694444444444398</v>
      </c>
      <c r="B97" s="330" t="s">
        <v>4663</v>
      </c>
      <c r="C97" s="330" t="s">
        <v>4662</v>
      </c>
      <c r="D97" s="330" t="s">
        <v>4661</v>
      </c>
      <c r="E97" s="330" t="s">
        <v>4660</v>
      </c>
      <c r="F97" s="330" t="s">
        <v>4659</v>
      </c>
      <c r="G97" s="330" t="s">
        <v>4658</v>
      </c>
      <c r="H97" s="330" t="s">
        <v>4657</v>
      </c>
      <c r="I97" s="330" t="s">
        <v>4656</v>
      </c>
      <c r="J97" s="330" t="s">
        <v>4655</v>
      </c>
      <c r="K97" s="330" t="s">
        <v>4654</v>
      </c>
    </row>
    <row r="98" spans="1:11" ht="18" customHeight="1">
      <c r="A98" s="331">
        <v>0.52430555555555503</v>
      </c>
      <c r="B98" s="330" t="s">
        <v>4653</v>
      </c>
      <c r="C98" s="330" t="s">
        <v>4652</v>
      </c>
      <c r="D98" s="330" t="s">
        <v>4651</v>
      </c>
      <c r="E98" s="330" t="s">
        <v>4650</v>
      </c>
      <c r="F98" s="330" t="s">
        <v>4649</v>
      </c>
      <c r="G98" s="330" t="s">
        <v>4648</v>
      </c>
      <c r="H98" s="330" t="s">
        <v>4647</v>
      </c>
      <c r="I98" s="330" t="s">
        <v>4646</v>
      </c>
      <c r="J98" s="330" t="s">
        <v>4645</v>
      </c>
      <c r="K98" s="330" t="s">
        <v>4644</v>
      </c>
    </row>
    <row r="99" spans="1:11" ht="18" customHeight="1">
      <c r="A99" s="331">
        <v>0.54166666666666596</v>
      </c>
      <c r="B99" s="330" t="s">
        <v>4643</v>
      </c>
      <c r="C99" s="330" t="s">
        <v>4642</v>
      </c>
      <c r="D99" s="330" t="s">
        <v>4641</v>
      </c>
      <c r="E99" s="330" t="s">
        <v>4640</v>
      </c>
      <c r="F99" s="330" t="s">
        <v>4639</v>
      </c>
      <c r="G99" s="330" t="s">
        <v>4638</v>
      </c>
      <c r="H99" s="330" t="s">
        <v>4637</v>
      </c>
      <c r="I99" s="330" t="s">
        <v>4636</v>
      </c>
      <c r="J99" s="330" t="s">
        <v>4635</v>
      </c>
      <c r="K99" s="330" t="s">
        <v>4634</v>
      </c>
    </row>
    <row r="100" spans="1:11" ht="18" customHeight="1">
      <c r="A100" s="331">
        <v>0.55902777777777701</v>
      </c>
      <c r="B100" s="330" t="s">
        <v>4633</v>
      </c>
      <c r="C100" s="330" t="s">
        <v>4632</v>
      </c>
      <c r="D100" s="330" t="s">
        <v>4631</v>
      </c>
      <c r="E100" s="330" t="s">
        <v>4630</v>
      </c>
      <c r="F100" s="330" t="s">
        <v>4629</v>
      </c>
      <c r="G100" s="330" t="s">
        <v>4628</v>
      </c>
      <c r="H100" s="330" t="s">
        <v>4627</v>
      </c>
      <c r="I100" s="330" t="s">
        <v>4626</v>
      </c>
      <c r="J100" s="330" t="s">
        <v>4625</v>
      </c>
      <c r="K100" s="330" t="s">
        <v>4624</v>
      </c>
    </row>
    <row r="101" spans="1:11" ht="18" customHeight="1">
      <c r="A101" s="331">
        <v>0.57638888888888795</v>
      </c>
      <c r="B101" s="330" t="s">
        <v>4623</v>
      </c>
      <c r="C101" s="330" t="s">
        <v>4622</v>
      </c>
      <c r="D101" s="330" t="s">
        <v>4621</v>
      </c>
      <c r="E101" s="330" t="s">
        <v>4620</v>
      </c>
      <c r="F101" s="330" t="s">
        <v>4619</v>
      </c>
      <c r="G101" s="330" t="s">
        <v>4618</v>
      </c>
      <c r="H101" s="330" t="s">
        <v>4617</v>
      </c>
      <c r="I101" s="330" t="s">
        <v>4616</v>
      </c>
      <c r="J101" s="330" t="s">
        <v>4615</v>
      </c>
      <c r="K101" s="330" t="s">
        <v>4614</v>
      </c>
    </row>
    <row r="102" spans="1:11" ht="18" customHeight="1">
      <c r="A102" s="331">
        <v>0.59375</v>
      </c>
      <c r="B102" s="330" t="s">
        <v>4613</v>
      </c>
      <c r="C102" s="330" t="s">
        <v>4612</v>
      </c>
      <c r="D102" s="330" t="s">
        <v>4611</v>
      </c>
      <c r="E102" s="330" t="s">
        <v>4610</v>
      </c>
      <c r="F102" s="330" t="s">
        <v>4609</v>
      </c>
      <c r="G102" s="330" t="s">
        <v>4608</v>
      </c>
      <c r="H102" s="330" t="s">
        <v>4607</v>
      </c>
      <c r="I102" s="330" t="s">
        <v>4606</v>
      </c>
      <c r="J102" s="330" t="s">
        <v>4605</v>
      </c>
      <c r="K102" s="330" t="s">
        <v>4604</v>
      </c>
    </row>
    <row r="103" spans="1:11" ht="18" customHeight="1">
      <c r="A103" s="331">
        <v>0.61111111111111105</v>
      </c>
      <c r="B103" s="330" t="s">
        <v>4603</v>
      </c>
      <c r="C103" s="330" t="s">
        <v>4602</v>
      </c>
      <c r="D103" s="330" t="s">
        <v>4601</v>
      </c>
      <c r="E103" s="330" t="s">
        <v>4600</v>
      </c>
      <c r="F103" s="330" t="s">
        <v>4599</v>
      </c>
      <c r="G103" s="330" t="s">
        <v>4598</v>
      </c>
      <c r="H103" s="330" t="s">
        <v>4597</v>
      </c>
      <c r="I103" s="330" t="s">
        <v>4596</v>
      </c>
      <c r="J103" s="330" t="s">
        <v>4595</v>
      </c>
      <c r="K103" s="330" t="s">
        <v>4594</v>
      </c>
    </row>
    <row r="104" spans="1:11" ht="18" customHeight="1">
      <c r="A104" s="331">
        <v>0.62847222222222199</v>
      </c>
      <c r="B104" s="330" t="s">
        <v>4593</v>
      </c>
      <c r="C104" s="330" t="s">
        <v>4592</v>
      </c>
      <c r="D104" s="330" t="s">
        <v>4591</v>
      </c>
      <c r="E104" s="330" t="s">
        <v>4590</v>
      </c>
      <c r="F104" s="330" t="s">
        <v>4589</v>
      </c>
      <c r="G104" s="330" t="s">
        <v>4588</v>
      </c>
      <c r="H104" s="330" t="s">
        <v>4587</v>
      </c>
      <c r="I104" s="330" t="s">
        <v>4586</v>
      </c>
      <c r="J104" s="330" t="s">
        <v>4585</v>
      </c>
      <c r="K104" s="330" t="s">
        <v>4584</v>
      </c>
    </row>
    <row r="105" spans="1:11" ht="18" customHeight="1">
      <c r="A105" s="331">
        <v>0.64583333333333304</v>
      </c>
      <c r="B105" s="330" t="s">
        <v>4583</v>
      </c>
      <c r="C105" s="330" t="s">
        <v>4582</v>
      </c>
      <c r="D105" s="330" t="s">
        <v>4581</v>
      </c>
      <c r="E105" s="330" t="s">
        <v>4580</v>
      </c>
      <c r="F105" s="330" t="s">
        <v>4579</v>
      </c>
      <c r="G105" s="330" t="s">
        <v>4578</v>
      </c>
      <c r="H105" s="330" t="s">
        <v>4577</v>
      </c>
      <c r="I105" s="330" t="s">
        <v>4576</v>
      </c>
      <c r="J105" s="330" t="s">
        <v>4575</v>
      </c>
      <c r="K105" s="330" t="s">
        <v>4574</v>
      </c>
    </row>
    <row r="106" spans="1:11" ht="18" customHeight="1">
      <c r="A106" s="331">
        <v>0.66319444444444398</v>
      </c>
      <c r="B106" s="330" t="s">
        <v>4573</v>
      </c>
      <c r="C106" s="330" t="s">
        <v>4572</v>
      </c>
      <c r="D106" s="330" t="s">
        <v>4571</v>
      </c>
      <c r="E106" s="330" t="s">
        <v>4570</v>
      </c>
      <c r="F106" s="330" t="s">
        <v>4569</v>
      </c>
      <c r="G106" s="330" t="s">
        <v>4568</v>
      </c>
      <c r="H106" s="330" t="s">
        <v>4567</v>
      </c>
      <c r="I106" s="330" t="s">
        <v>4566</v>
      </c>
      <c r="J106" s="330" t="s">
        <v>4565</v>
      </c>
      <c r="K106" s="330" t="s">
        <v>4564</v>
      </c>
    </row>
    <row r="107" spans="1:11" ht="18" customHeight="1">
      <c r="A107" s="331">
        <v>0.68055555555555503</v>
      </c>
      <c r="B107" s="330" t="s">
        <v>4563</v>
      </c>
      <c r="C107" s="330" t="s">
        <v>4562</v>
      </c>
      <c r="D107" s="330" t="s">
        <v>4561</v>
      </c>
      <c r="E107" s="330" t="s">
        <v>4560</v>
      </c>
      <c r="F107" s="330" t="s">
        <v>4559</v>
      </c>
      <c r="G107" s="330" t="s">
        <v>4558</v>
      </c>
      <c r="H107" s="330" t="s">
        <v>4557</v>
      </c>
      <c r="I107" s="330" t="s">
        <v>4556</v>
      </c>
      <c r="J107" s="330" t="s">
        <v>4555</v>
      </c>
      <c r="K107" s="330" t="s">
        <v>4554</v>
      </c>
    </row>
    <row r="108" spans="1:11" ht="18" customHeight="1">
      <c r="A108" s="331">
        <v>0.69791666666666596</v>
      </c>
      <c r="B108" s="330" t="s">
        <v>4553</v>
      </c>
      <c r="C108" s="330" t="s">
        <v>4552</v>
      </c>
      <c r="D108" s="330" t="s">
        <v>4551</v>
      </c>
      <c r="E108" s="330" t="s">
        <v>4550</v>
      </c>
      <c r="F108" s="330" t="s">
        <v>4549</v>
      </c>
      <c r="G108" s="330" t="s">
        <v>4548</v>
      </c>
      <c r="H108" s="330" t="s">
        <v>4547</v>
      </c>
      <c r="I108" s="330" t="s">
        <v>4546</v>
      </c>
      <c r="J108" s="330" t="s">
        <v>4545</v>
      </c>
      <c r="K108" s="330" t="s">
        <v>4544</v>
      </c>
    </row>
    <row r="109" spans="1:11" ht="18" customHeight="1">
      <c r="A109" s="331">
        <v>0.71527777777777701</v>
      </c>
      <c r="B109" s="330" t="s">
        <v>4543</v>
      </c>
      <c r="C109" s="330" t="s">
        <v>4542</v>
      </c>
      <c r="D109" s="330" t="s">
        <v>4541</v>
      </c>
      <c r="E109" s="330" t="s">
        <v>4540</v>
      </c>
      <c r="F109" s="330" t="s">
        <v>4539</v>
      </c>
      <c r="G109" s="330" t="s">
        <v>4538</v>
      </c>
      <c r="H109" s="330" t="s">
        <v>4537</v>
      </c>
      <c r="I109" s="330" t="s">
        <v>4536</v>
      </c>
      <c r="J109" s="330" t="s">
        <v>4535</v>
      </c>
      <c r="K109" s="330" t="s">
        <v>4534</v>
      </c>
    </row>
    <row r="110" spans="1:11" ht="18" customHeight="1">
      <c r="A110" s="331">
        <v>0.73263888888888795</v>
      </c>
      <c r="B110" s="330" t="s">
        <v>4533</v>
      </c>
      <c r="C110" s="330" t="s">
        <v>4532</v>
      </c>
      <c r="D110" s="330" t="s">
        <v>4531</v>
      </c>
      <c r="E110" s="330" t="s">
        <v>4530</v>
      </c>
      <c r="F110" s="330" t="s">
        <v>4529</v>
      </c>
      <c r="G110" s="330" t="s">
        <v>4528</v>
      </c>
      <c r="H110" s="330" t="s">
        <v>4527</v>
      </c>
      <c r="I110" s="330" t="s">
        <v>4526</v>
      </c>
      <c r="J110" s="330" t="s">
        <v>4525</v>
      </c>
      <c r="K110" s="330" t="s">
        <v>4524</v>
      </c>
    </row>
    <row r="111" spans="1:11" ht="18" customHeight="1">
      <c r="A111" s="331">
        <v>0.75</v>
      </c>
      <c r="B111" s="330" t="s">
        <v>4523</v>
      </c>
      <c r="C111" s="330" t="s">
        <v>4522</v>
      </c>
      <c r="D111" s="330" t="s">
        <v>4521</v>
      </c>
      <c r="E111" s="330" t="s">
        <v>4520</v>
      </c>
      <c r="F111" s="330" t="s">
        <v>4519</v>
      </c>
      <c r="G111" s="330" t="s">
        <v>4518</v>
      </c>
      <c r="H111" s="330" t="s">
        <v>4517</v>
      </c>
      <c r="I111" s="330" t="s">
        <v>4516</v>
      </c>
      <c r="J111" s="330" t="s">
        <v>4515</v>
      </c>
      <c r="K111" s="330" t="s">
        <v>4514</v>
      </c>
    </row>
    <row r="112" spans="1:11" ht="18" customHeight="1">
      <c r="A112" s="331">
        <v>0.76736111111111105</v>
      </c>
      <c r="B112" s="330" t="s">
        <v>4513</v>
      </c>
      <c r="C112" s="330" t="s">
        <v>4512</v>
      </c>
      <c r="D112" s="330" t="s">
        <v>4511</v>
      </c>
      <c r="E112" s="330" t="s">
        <v>4510</v>
      </c>
      <c r="F112" s="330" t="s">
        <v>4509</v>
      </c>
      <c r="G112" s="330" t="s">
        <v>4508</v>
      </c>
      <c r="H112" s="330" t="s">
        <v>4507</v>
      </c>
      <c r="I112" s="330" t="s">
        <v>4506</v>
      </c>
      <c r="J112" s="330" t="s">
        <v>4505</v>
      </c>
      <c r="K112" s="330" t="s">
        <v>4504</v>
      </c>
    </row>
    <row r="113" spans="1:11" ht="18" customHeight="1">
      <c r="A113" s="331">
        <v>0.78472222222222199</v>
      </c>
      <c r="B113" s="330" t="s">
        <v>4503</v>
      </c>
      <c r="C113" s="330" t="s">
        <v>4502</v>
      </c>
      <c r="D113" s="330" t="s">
        <v>4501</v>
      </c>
      <c r="E113" s="330" t="s">
        <v>4500</v>
      </c>
      <c r="F113" s="330" t="s">
        <v>4499</v>
      </c>
      <c r="G113" s="330" t="s">
        <v>4498</v>
      </c>
      <c r="H113" s="330" t="s">
        <v>4497</v>
      </c>
      <c r="I113" s="330" t="s">
        <v>4496</v>
      </c>
      <c r="J113" s="330" t="s">
        <v>4495</v>
      </c>
      <c r="K113" s="330" t="s">
        <v>4494</v>
      </c>
    </row>
    <row r="114" spans="1:11" ht="18" customHeight="1">
      <c r="A114" s="331">
        <v>0.80208333333333304</v>
      </c>
      <c r="B114" s="330" t="s">
        <v>4493</v>
      </c>
      <c r="C114" s="330" t="s">
        <v>4492</v>
      </c>
      <c r="D114" s="330" t="s">
        <v>4491</v>
      </c>
      <c r="E114" s="330" t="s">
        <v>4490</v>
      </c>
      <c r="F114" s="330" t="s">
        <v>4489</v>
      </c>
      <c r="G114" s="330" t="s">
        <v>4488</v>
      </c>
      <c r="H114" s="330" t="s">
        <v>4487</v>
      </c>
      <c r="I114" s="330" t="s">
        <v>4486</v>
      </c>
      <c r="J114" s="330" t="s">
        <v>4485</v>
      </c>
      <c r="K114" s="330" t="s">
        <v>4484</v>
      </c>
    </row>
    <row r="115" spans="1:11" ht="18" customHeight="1">
      <c r="A115" s="331">
        <v>0.81944444444444398</v>
      </c>
      <c r="B115" s="330" t="s">
        <v>4483</v>
      </c>
      <c r="C115" s="330"/>
      <c r="D115" s="330"/>
      <c r="E115" s="330"/>
      <c r="F115" s="330"/>
      <c r="G115" s="330"/>
      <c r="H115" s="330"/>
      <c r="I115" s="330"/>
      <c r="J115" s="330"/>
      <c r="K115" s="330"/>
    </row>
    <row r="116" spans="1:11" ht="18" customHeight="1">
      <c r="A116" s="335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</row>
    <row r="117" spans="1:11" ht="18" customHeight="1">
      <c r="A117" s="822" t="s">
        <v>4482</v>
      </c>
      <c r="B117" s="822"/>
      <c r="C117" s="822"/>
      <c r="D117" s="822"/>
      <c r="E117" s="822"/>
      <c r="F117" s="822"/>
      <c r="G117" s="822"/>
      <c r="H117" s="822"/>
      <c r="I117" s="822"/>
      <c r="J117" s="822"/>
      <c r="K117" s="822"/>
    </row>
    <row r="118" spans="1:11" ht="18" customHeight="1">
      <c r="A118" s="332" t="s">
        <v>3753</v>
      </c>
      <c r="B118" s="819" t="s">
        <v>4009</v>
      </c>
      <c r="C118" s="820"/>
      <c r="D118" s="820"/>
      <c r="E118" s="820"/>
      <c r="F118" s="820"/>
      <c r="G118" s="820"/>
      <c r="H118" s="820"/>
      <c r="I118" s="820"/>
      <c r="J118" s="820"/>
      <c r="K118" s="821"/>
    </row>
    <row r="119" spans="1:11" ht="18" customHeight="1">
      <c r="A119" s="331">
        <v>0.33333333333333331</v>
      </c>
      <c r="B119" s="330" t="s">
        <v>4481</v>
      </c>
      <c r="C119" s="330" t="s">
        <v>4480</v>
      </c>
      <c r="D119" s="330" t="s">
        <v>4479</v>
      </c>
      <c r="E119" s="330" t="s">
        <v>4478</v>
      </c>
      <c r="F119" s="330" t="s">
        <v>4477</v>
      </c>
      <c r="G119" s="330" t="s">
        <v>4476</v>
      </c>
      <c r="H119" s="330" t="s">
        <v>4475</v>
      </c>
      <c r="I119" s="330" t="s">
        <v>4474</v>
      </c>
      <c r="J119" s="330" t="s">
        <v>4473</v>
      </c>
      <c r="K119" s="330" t="s">
        <v>4472</v>
      </c>
    </row>
    <row r="120" spans="1:11" ht="18" customHeight="1">
      <c r="A120" s="331">
        <v>0.35069444444444442</v>
      </c>
      <c r="B120" s="330" t="s">
        <v>4471</v>
      </c>
      <c r="C120" s="330" t="s">
        <v>4470</v>
      </c>
      <c r="D120" s="330" t="s">
        <v>4469</v>
      </c>
      <c r="E120" s="330" t="s">
        <v>4468</v>
      </c>
      <c r="F120" s="330" t="s">
        <v>4467</v>
      </c>
      <c r="G120" s="330" t="s">
        <v>4466</v>
      </c>
      <c r="H120" s="330" t="s">
        <v>4465</v>
      </c>
      <c r="I120" s="330" t="s">
        <v>4464</v>
      </c>
      <c r="J120" s="330" t="s">
        <v>4463</v>
      </c>
      <c r="K120" s="330" t="s">
        <v>4462</v>
      </c>
    </row>
    <row r="121" spans="1:11" ht="18" customHeight="1">
      <c r="A121" s="331">
        <v>0.36805555555555602</v>
      </c>
      <c r="B121" s="330" t="s">
        <v>4461</v>
      </c>
      <c r="C121" s="330" t="s">
        <v>4460</v>
      </c>
      <c r="D121" s="330" t="s">
        <v>4459</v>
      </c>
      <c r="E121" s="330" t="s">
        <v>4458</v>
      </c>
      <c r="F121" s="330" t="s">
        <v>4457</v>
      </c>
      <c r="G121" s="330" t="s">
        <v>4456</v>
      </c>
      <c r="H121" s="330" t="s">
        <v>4455</v>
      </c>
      <c r="I121" s="330" t="s">
        <v>4454</v>
      </c>
      <c r="J121" s="330" t="s">
        <v>4453</v>
      </c>
      <c r="K121" s="330" t="s">
        <v>4452</v>
      </c>
    </row>
    <row r="122" spans="1:11" ht="18" customHeight="1">
      <c r="A122" s="331">
        <v>0.38541666666666702</v>
      </c>
      <c r="B122" s="330" t="s">
        <v>4451</v>
      </c>
      <c r="C122" s="330" t="s">
        <v>4450</v>
      </c>
      <c r="D122" s="330" t="s">
        <v>4449</v>
      </c>
      <c r="E122" s="330" t="s">
        <v>4448</v>
      </c>
      <c r="F122" s="330" t="s">
        <v>4447</v>
      </c>
      <c r="G122" s="330" t="s">
        <v>4446</v>
      </c>
      <c r="H122" s="330" t="s">
        <v>4445</v>
      </c>
      <c r="I122" s="330" t="s">
        <v>4444</v>
      </c>
      <c r="J122" s="330" t="s">
        <v>4443</v>
      </c>
      <c r="K122" s="330" t="s">
        <v>4442</v>
      </c>
    </row>
    <row r="123" spans="1:11" ht="18" customHeight="1">
      <c r="A123" s="331">
        <v>0.40277777777777801</v>
      </c>
      <c r="B123" s="330" t="s">
        <v>4441</v>
      </c>
      <c r="C123" s="330" t="s">
        <v>4440</v>
      </c>
      <c r="D123" s="330" t="s">
        <v>4439</v>
      </c>
      <c r="E123" s="330" t="s">
        <v>4438</v>
      </c>
      <c r="F123" s="330" t="s">
        <v>4437</v>
      </c>
      <c r="G123" s="330" t="s">
        <v>4436</v>
      </c>
      <c r="H123" s="330" t="s">
        <v>4435</v>
      </c>
      <c r="I123" s="330" t="s">
        <v>4434</v>
      </c>
      <c r="J123" s="330" t="s">
        <v>4433</v>
      </c>
      <c r="K123" s="330" t="s">
        <v>4432</v>
      </c>
    </row>
    <row r="124" spans="1:11" ht="18" customHeight="1">
      <c r="A124" s="331">
        <v>0.42013888888888901</v>
      </c>
      <c r="B124" s="330" t="s">
        <v>4431</v>
      </c>
      <c r="C124" s="330" t="s">
        <v>4430</v>
      </c>
      <c r="D124" s="330" t="s">
        <v>4429</v>
      </c>
      <c r="E124" s="330" t="s">
        <v>4428</v>
      </c>
      <c r="F124" s="330" t="s">
        <v>4427</v>
      </c>
      <c r="G124" s="330" t="s">
        <v>4426</v>
      </c>
      <c r="H124" s="330" t="s">
        <v>4425</v>
      </c>
      <c r="I124" s="330" t="s">
        <v>4424</v>
      </c>
      <c r="J124" s="330" t="s">
        <v>4423</v>
      </c>
      <c r="K124" s="330" t="s">
        <v>4422</v>
      </c>
    </row>
    <row r="125" spans="1:11" ht="18" customHeight="1">
      <c r="A125" s="331">
        <v>0.4375</v>
      </c>
      <c r="B125" s="330" t="s">
        <v>4421</v>
      </c>
      <c r="C125" s="330" t="s">
        <v>4420</v>
      </c>
      <c r="D125" s="330" t="s">
        <v>4419</v>
      </c>
      <c r="E125" s="330" t="s">
        <v>4418</v>
      </c>
      <c r="F125" s="330" t="s">
        <v>4417</v>
      </c>
      <c r="G125" s="330" t="s">
        <v>4416</v>
      </c>
      <c r="H125" s="330" t="s">
        <v>4415</v>
      </c>
      <c r="I125" s="330" t="s">
        <v>4414</v>
      </c>
      <c r="J125" s="330" t="s">
        <v>4413</v>
      </c>
      <c r="K125" s="330" t="s">
        <v>4412</v>
      </c>
    </row>
    <row r="126" spans="1:11" ht="18" customHeight="1">
      <c r="A126" s="331">
        <v>0.45486111111111099</v>
      </c>
      <c r="B126" s="330" t="s">
        <v>4411</v>
      </c>
      <c r="C126" s="330" t="s">
        <v>4410</v>
      </c>
      <c r="D126" s="330" t="s">
        <v>4409</v>
      </c>
      <c r="E126" s="330" t="s">
        <v>4408</v>
      </c>
      <c r="F126" s="330" t="s">
        <v>4407</v>
      </c>
      <c r="G126" s="330" t="s">
        <v>4406</v>
      </c>
      <c r="H126" s="330" t="s">
        <v>4405</v>
      </c>
      <c r="I126" s="330" t="s">
        <v>4404</v>
      </c>
      <c r="J126" s="330" t="s">
        <v>4403</v>
      </c>
      <c r="K126" s="330" t="s">
        <v>4402</v>
      </c>
    </row>
    <row r="127" spans="1:11" ht="18" customHeight="1">
      <c r="A127" s="331">
        <v>0.47222222222222199</v>
      </c>
      <c r="B127" s="330" t="s">
        <v>4401</v>
      </c>
      <c r="C127" s="330" t="s">
        <v>4400</v>
      </c>
      <c r="D127" s="330" t="s">
        <v>4399</v>
      </c>
      <c r="E127" s="330" t="s">
        <v>4398</v>
      </c>
      <c r="F127" s="330" t="s">
        <v>4397</v>
      </c>
      <c r="G127" s="330" t="s">
        <v>4396</v>
      </c>
      <c r="H127" s="330" t="s">
        <v>4395</v>
      </c>
      <c r="I127" s="330" t="s">
        <v>4394</v>
      </c>
      <c r="J127" s="330" t="s">
        <v>4393</v>
      </c>
      <c r="K127" s="330" t="s">
        <v>4392</v>
      </c>
    </row>
    <row r="128" spans="1:11" ht="18" customHeight="1">
      <c r="A128" s="331">
        <v>0.48958333333333298</v>
      </c>
      <c r="B128" s="330" t="s">
        <v>4391</v>
      </c>
      <c r="C128" s="330" t="s">
        <v>4390</v>
      </c>
      <c r="D128" s="330" t="s">
        <v>4389</v>
      </c>
      <c r="E128" s="330" t="s">
        <v>4388</v>
      </c>
      <c r="F128" s="330" t="s">
        <v>4387</v>
      </c>
      <c r="G128" s="330" t="s">
        <v>4386</v>
      </c>
      <c r="H128" s="330" t="s">
        <v>4385</v>
      </c>
      <c r="I128" s="330" t="s">
        <v>4384</v>
      </c>
      <c r="J128" s="330" t="s">
        <v>4383</v>
      </c>
      <c r="K128" s="330" t="s">
        <v>4382</v>
      </c>
    </row>
    <row r="129" spans="1:11" ht="18" customHeight="1">
      <c r="A129" s="331">
        <v>0.50694444444444398</v>
      </c>
      <c r="B129" s="330" t="s">
        <v>4381</v>
      </c>
      <c r="C129" s="330" t="s">
        <v>4380</v>
      </c>
      <c r="D129" s="330" t="s">
        <v>4379</v>
      </c>
      <c r="E129" s="330" t="s">
        <v>4378</v>
      </c>
      <c r="F129" s="330" t="s">
        <v>4377</v>
      </c>
      <c r="G129" s="330" t="s">
        <v>4376</v>
      </c>
      <c r="H129" s="330" t="s">
        <v>4375</v>
      </c>
      <c r="I129" s="330" t="s">
        <v>4374</v>
      </c>
      <c r="J129" s="330" t="s">
        <v>4373</v>
      </c>
      <c r="K129" s="330" t="s">
        <v>4372</v>
      </c>
    </row>
    <row r="130" spans="1:11" ht="18" customHeight="1">
      <c r="A130" s="331">
        <v>0.52430555555555503</v>
      </c>
      <c r="B130" s="330" t="s">
        <v>4371</v>
      </c>
      <c r="C130" s="330" t="s">
        <v>4370</v>
      </c>
      <c r="D130" s="330" t="s">
        <v>4369</v>
      </c>
      <c r="E130" s="330" t="s">
        <v>4368</v>
      </c>
      <c r="F130" s="330" t="s">
        <v>4367</v>
      </c>
      <c r="G130" s="330" t="s">
        <v>4366</v>
      </c>
      <c r="H130" s="330" t="s">
        <v>4365</v>
      </c>
      <c r="I130" s="330" t="s">
        <v>4364</v>
      </c>
      <c r="J130" s="330" t="s">
        <v>4363</v>
      </c>
      <c r="K130" s="330" t="s">
        <v>4362</v>
      </c>
    </row>
    <row r="131" spans="1:11" ht="18" customHeight="1">
      <c r="A131" s="331">
        <v>0.54166666666666596</v>
      </c>
      <c r="B131" s="330" t="s">
        <v>4361</v>
      </c>
      <c r="C131" s="330" t="s">
        <v>4360</v>
      </c>
      <c r="D131" s="330" t="s">
        <v>4359</v>
      </c>
      <c r="E131" s="330" t="s">
        <v>4358</v>
      </c>
      <c r="F131" s="330" t="s">
        <v>4357</v>
      </c>
      <c r="G131" s="330" t="s">
        <v>4356</v>
      </c>
      <c r="H131" s="330" t="s">
        <v>4355</v>
      </c>
      <c r="I131" s="330" t="s">
        <v>4354</v>
      </c>
      <c r="J131" s="330" t="s">
        <v>4353</v>
      </c>
      <c r="K131" s="330" t="s">
        <v>4352</v>
      </c>
    </row>
    <row r="132" spans="1:11" ht="18" customHeight="1">
      <c r="A132" s="331">
        <v>0.55902777777777701</v>
      </c>
      <c r="B132" s="330" t="s">
        <v>4351</v>
      </c>
      <c r="C132" s="330" t="s">
        <v>4350</v>
      </c>
      <c r="D132" s="330" t="s">
        <v>4349</v>
      </c>
      <c r="E132" s="330" t="s">
        <v>4348</v>
      </c>
      <c r="F132" s="330" t="s">
        <v>4347</v>
      </c>
      <c r="G132" s="330" t="s">
        <v>4346</v>
      </c>
      <c r="H132" s="330" t="s">
        <v>4345</v>
      </c>
      <c r="I132" s="330" t="s">
        <v>4344</v>
      </c>
      <c r="J132" s="330" t="s">
        <v>4343</v>
      </c>
      <c r="K132" s="330" t="s">
        <v>4342</v>
      </c>
    </row>
    <row r="133" spans="1:11" ht="18" customHeight="1">
      <c r="A133" s="331">
        <v>0.57638888888888795</v>
      </c>
      <c r="B133" s="330" t="s">
        <v>4341</v>
      </c>
      <c r="C133" s="330" t="s">
        <v>4340</v>
      </c>
      <c r="D133" s="330" t="s">
        <v>4339</v>
      </c>
      <c r="E133" s="330" t="s">
        <v>4338</v>
      </c>
      <c r="F133" s="330" t="s">
        <v>4337</v>
      </c>
      <c r="G133" s="330" t="s">
        <v>4336</v>
      </c>
      <c r="H133" s="330" t="s">
        <v>4335</v>
      </c>
      <c r="I133" s="330" t="s">
        <v>4334</v>
      </c>
      <c r="J133" s="330" t="s">
        <v>4333</v>
      </c>
      <c r="K133" s="330" t="s">
        <v>4332</v>
      </c>
    </row>
    <row r="134" spans="1:11" ht="18" customHeight="1">
      <c r="A134" s="331">
        <v>0.59375</v>
      </c>
      <c r="B134" s="330" t="s">
        <v>4331</v>
      </c>
      <c r="C134" s="330" t="s">
        <v>4330</v>
      </c>
      <c r="D134" s="330" t="s">
        <v>4329</v>
      </c>
      <c r="E134" s="330" t="s">
        <v>4328</v>
      </c>
      <c r="F134" s="330" t="s">
        <v>4327</v>
      </c>
      <c r="G134" s="330" t="s">
        <v>4326</v>
      </c>
      <c r="H134" s="330" t="s">
        <v>4325</v>
      </c>
      <c r="I134" s="330" t="s">
        <v>4324</v>
      </c>
      <c r="J134" s="330" t="s">
        <v>4323</v>
      </c>
      <c r="K134" s="330" t="s">
        <v>4322</v>
      </c>
    </row>
    <row r="135" spans="1:11" ht="18" customHeight="1">
      <c r="A135" s="331">
        <v>0.61111111111111105</v>
      </c>
      <c r="B135" s="330" t="s">
        <v>4321</v>
      </c>
      <c r="C135" s="330" t="s">
        <v>4320</v>
      </c>
      <c r="D135" s="330" t="s">
        <v>4319</v>
      </c>
      <c r="E135" s="330" t="s">
        <v>4318</v>
      </c>
      <c r="F135" s="330" t="s">
        <v>4317</v>
      </c>
      <c r="G135" s="330" t="s">
        <v>4316</v>
      </c>
      <c r="H135" s="330" t="s">
        <v>4315</v>
      </c>
      <c r="I135" s="330" t="s">
        <v>4314</v>
      </c>
      <c r="J135" s="330" t="s">
        <v>4313</v>
      </c>
      <c r="K135" s="330" t="s">
        <v>4312</v>
      </c>
    </row>
    <row r="136" spans="1:11" ht="18" customHeight="1">
      <c r="A136" s="331">
        <v>0.62847222222222199</v>
      </c>
      <c r="B136" s="330" t="s">
        <v>4311</v>
      </c>
      <c r="C136" s="330" t="s">
        <v>4310</v>
      </c>
      <c r="D136" s="330" t="s">
        <v>4309</v>
      </c>
      <c r="E136" s="330" t="s">
        <v>4308</v>
      </c>
      <c r="F136" s="330" t="s">
        <v>4307</v>
      </c>
      <c r="G136" s="330" t="s">
        <v>4306</v>
      </c>
      <c r="H136" s="330" t="s">
        <v>4305</v>
      </c>
      <c r="I136" s="330" t="s">
        <v>4304</v>
      </c>
      <c r="J136" s="330" t="s">
        <v>4303</v>
      </c>
      <c r="K136" s="330" t="s">
        <v>4302</v>
      </c>
    </row>
    <row r="137" spans="1:11" ht="18" customHeight="1">
      <c r="A137" s="331">
        <v>0.64583333333333304</v>
      </c>
      <c r="B137" s="330" t="s">
        <v>4301</v>
      </c>
      <c r="C137" s="330" t="s">
        <v>4300</v>
      </c>
      <c r="D137" s="330" t="s">
        <v>4299</v>
      </c>
      <c r="E137" s="330" t="s">
        <v>4298</v>
      </c>
      <c r="F137" s="330" t="s">
        <v>4297</v>
      </c>
      <c r="G137" s="330" t="s">
        <v>4296</v>
      </c>
      <c r="H137" s="330" t="s">
        <v>4295</v>
      </c>
      <c r="I137" s="330" t="s">
        <v>4294</v>
      </c>
      <c r="J137" s="330" t="s">
        <v>4293</v>
      </c>
      <c r="K137" s="330" t="s">
        <v>4292</v>
      </c>
    </row>
    <row r="138" spans="1:11" ht="18" customHeight="1">
      <c r="A138" s="331">
        <v>0.66319444444444398</v>
      </c>
      <c r="B138" s="330" t="s">
        <v>4291</v>
      </c>
      <c r="C138" s="330" t="s">
        <v>4290</v>
      </c>
      <c r="D138" s="330" t="s">
        <v>4289</v>
      </c>
      <c r="E138" s="330" t="s">
        <v>4288</v>
      </c>
      <c r="F138" s="330" t="s">
        <v>4287</v>
      </c>
      <c r="G138" s="330" t="s">
        <v>4286</v>
      </c>
      <c r="H138" s="330" t="s">
        <v>4285</v>
      </c>
      <c r="I138" s="330" t="s">
        <v>4284</v>
      </c>
      <c r="J138" s="330" t="s">
        <v>4283</v>
      </c>
      <c r="K138" s="330" t="s">
        <v>4282</v>
      </c>
    </row>
    <row r="139" spans="1:11" ht="18" customHeight="1">
      <c r="A139" s="331">
        <v>0.68055555555555503</v>
      </c>
      <c r="B139" s="330" t="s">
        <v>4281</v>
      </c>
      <c r="C139" s="330" t="s">
        <v>4280</v>
      </c>
      <c r="D139" s="330" t="s">
        <v>4279</v>
      </c>
      <c r="E139" s="330" t="s">
        <v>4278</v>
      </c>
      <c r="F139" s="330" t="s">
        <v>4277</v>
      </c>
      <c r="G139" s="330" t="s">
        <v>4276</v>
      </c>
      <c r="H139" s="330" t="s">
        <v>4275</v>
      </c>
      <c r="I139" s="330" t="s">
        <v>4274</v>
      </c>
      <c r="J139" s="330" t="s">
        <v>4273</v>
      </c>
      <c r="K139" s="330" t="s">
        <v>4272</v>
      </c>
    </row>
    <row r="140" spans="1:11" ht="18" customHeight="1">
      <c r="A140" s="331">
        <v>0.69791666666666596</v>
      </c>
      <c r="B140" s="330" t="s">
        <v>4271</v>
      </c>
      <c r="C140" s="330" t="s">
        <v>4270</v>
      </c>
      <c r="D140" s="330" t="s">
        <v>4269</v>
      </c>
      <c r="E140" s="330" t="s">
        <v>4268</v>
      </c>
      <c r="F140" s="330" t="s">
        <v>4267</v>
      </c>
      <c r="G140" s="330" t="s">
        <v>4266</v>
      </c>
      <c r="H140" s="330" t="s">
        <v>4265</v>
      </c>
      <c r="I140" s="330" t="s">
        <v>4264</v>
      </c>
      <c r="J140" s="330" t="s">
        <v>4263</v>
      </c>
      <c r="K140" s="330" t="s">
        <v>4262</v>
      </c>
    </row>
    <row r="141" spans="1:11" ht="18" customHeight="1">
      <c r="A141" s="331">
        <v>0.71527777777777701</v>
      </c>
      <c r="B141" s="330" t="s">
        <v>4261</v>
      </c>
      <c r="C141" s="330" t="s">
        <v>4260</v>
      </c>
      <c r="D141" s="330" t="s">
        <v>4259</v>
      </c>
      <c r="E141" s="330" t="s">
        <v>4258</v>
      </c>
      <c r="F141" s="330" t="s">
        <v>4257</v>
      </c>
      <c r="G141" s="330" t="s">
        <v>4256</v>
      </c>
      <c r="H141" s="330" t="s">
        <v>4255</v>
      </c>
      <c r="I141" s="330" t="s">
        <v>4254</v>
      </c>
      <c r="J141" s="330" t="s">
        <v>4253</v>
      </c>
      <c r="K141" s="330" t="s">
        <v>4252</v>
      </c>
    </row>
    <row r="142" spans="1:11" ht="18" customHeight="1">
      <c r="A142" s="331">
        <v>0.73611111111111116</v>
      </c>
      <c r="B142" s="330" t="s">
        <v>4251</v>
      </c>
      <c r="C142" s="330" t="s">
        <v>4250</v>
      </c>
      <c r="D142" s="330" t="s">
        <v>4249</v>
      </c>
      <c r="E142" s="330" t="s">
        <v>4248</v>
      </c>
      <c r="F142" s="330" t="s">
        <v>4247</v>
      </c>
      <c r="G142" s="330" t="s">
        <v>4246</v>
      </c>
      <c r="H142" s="330" t="s">
        <v>4245</v>
      </c>
      <c r="I142" s="330" t="s">
        <v>4244</v>
      </c>
      <c r="J142" s="330" t="s">
        <v>4243</v>
      </c>
      <c r="K142" s="330" t="s">
        <v>4242</v>
      </c>
    </row>
    <row r="143" spans="1:11" ht="18" customHeight="1">
      <c r="A143" s="331">
        <v>0.75694444444444497</v>
      </c>
      <c r="B143" s="330" t="s">
        <v>4241</v>
      </c>
      <c r="C143" s="330" t="s">
        <v>4240</v>
      </c>
      <c r="D143" s="330" t="s">
        <v>4239</v>
      </c>
      <c r="E143" s="330" t="s">
        <v>4238</v>
      </c>
      <c r="F143" s="330" t="s">
        <v>4237</v>
      </c>
      <c r="G143" s="330" t="s">
        <v>4236</v>
      </c>
      <c r="H143" s="330" t="s">
        <v>4235</v>
      </c>
      <c r="I143" s="330" t="s">
        <v>4234</v>
      </c>
      <c r="J143" s="330" t="s">
        <v>4233</v>
      </c>
      <c r="K143" s="330" t="s">
        <v>4232</v>
      </c>
    </row>
    <row r="144" spans="1:11" ht="18" customHeight="1">
      <c r="A144" s="331">
        <v>0.77777777777777901</v>
      </c>
      <c r="B144" s="330" t="s">
        <v>4231</v>
      </c>
      <c r="C144" s="330" t="s">
        <v>4230</v>
      </c>
      <c r="D144" s="330" t="s">
        <v>4229</v>
      </c>
      <c r="E144" s="330" t="s">
        <v>4228</v>
      </c>
      <c r="F144" s="330" t="s">
        <v>4227</v>
      </c>
      <c r="G144" s="330" t="s">
        <v>4226</v>
      </c>
      <c r="H144" s="330" t="s">
        <v>4225</v>
      </c>
      <c r="I144" s="330" t="s">
        <v>4224</v>
      </c>
      <c r="J144" s="330" t="s">
        <v>4223</v>
      </c>
      <c r="K144" s="330" t="s">
        <v>4222</v>
      </c>
    </row>
    <row r="145" spans="1:11" ht="18" customHeight="1">
      <c r="A145" s="331">
        <v>0.79861111111111405</v>
      </c>
      <c r="B145" s="330" t="s">
        <v>4221</v>
      </c>
      <c r="C145" s="330" t="s">
        <v>4220</v>
      </c>
      <c r="D145" s="330" t="s">
        <v>4219</v>
      </c>
      <c r="E145" s="330" t="s">
        <v>4218</v>
      </c>
      <c r="F145" s="330" t="s">
        <v>4217</v>
      </c>
      <c r="G145" s="330" t="s">
        <v>4216</v>
      </c>
      <c r="H145" s="330" t="s">
        <v>4215</v>
      </c>
      <c r="I145" s="330" t="s">
        <v>4214</v>
      </c>
      <c r="J145" s="330" t="s">
        <v>4213</v>
      </c>
      <c r="K145" s="330" t="s">
        <v>4212</v>
      </c>
    </row>
    <row r="146" spans="1:11" ht="18" customHeight="1">
      <c r="A146" s="331">
        <v>0.81944444444444797</v>
      </c>
      <c r="B146" s="330" t="s">
        <v>4211</v>
      </c>
      <c r="C146" s="330" t="s">
        <v>4210</v>
      </c>
      <c r="D146" s="330" t="s">
        <v>4209</v>
      </c>
      <c r="E146" s="330" t="s">
        <v>4208</v>
      </c>
      <c r="F146" s="330" t="s">
        <v>4207</v>
      </c>
      <c r="G146" s="330" t="s">
        <v>4206</v>
      </c>
      <c r="H146" s="330" t="s">
        <v>4205</v>
      </c>
      <c r="I146" s="330" t="s">
        <v>4204</v>
      </c>
      <c r="J146" s="330" t="s">
        <v>4203</v>
      </c>
      <c r="K146" s="330" t="s">
        <v>4202</v>
      </c>
    </row>
    <row r="147" spans="1:11" ht="18" customHeight="1">
      <c r="A147" s="331">
        <v>0.84027777777778201</v>
      </c>
      <c r="B147" s="330" t="s">
        <v>4201</v>
      </c>
      <c r="C147" s="330" t="s">
        <v>4200</v>
      </c>
      <c r="D147" s="330" t="s">
        <v>4199</v>
      </c>
      <c r="E147" s="330" t="s">
        <v>4198</v>
      </c>
      <c r="F147" s="330" t="s">
        <v>4197</v>
      </c>
      <c r="G147" s="330" t="s">
        <v>4196</v>
      </c>
      <c r="H147" s="330" t="s">
        <v>4195</v>
      </c>
      <c r="I147" s="330" t="s">
        <v>4194</v>
      </c>
      <c r="J147" s="330"/>
      <c r="K147" s="330"/>
    </row>
    <row r="149" spans="1:11" ht="18" customHeight="1">
      <c r="A149" s="818" t="s">
        <v>4193</v>
      </c>
      <c r="B149" s="818"/>
      <c r="C149" s="818"/>
      <c r="D149" s="818"/>
      <c r="E149" s="818"/>
      <c r="F149" s="818"/>
      <c r="G149" s="818"/>
      <c r="H149" s="818"/>
      <c r="I149" s="818"/>
      <c r="J149" s="818"/>
      <c r="K149" s="818"/>
    </row>
    <row r="150" spans="1:11" ht="18" customHeight="1">
      <c r="A150" s="332" t="s">
        <v>3753</v>
      </c>
      <c r="B150" s="819" t="s">
        <v>4009</v>
      </c>
      <c r="C150" s="820"/>
      <c r="D150" s="820"/>
      <c r="E150" s="820"/>
      <c r="F150" s="820"/>
      <c r="G150" s="820"/>
      <c r="H150" s="820"/>
      <c r="I150" s="820"/>
      <c r="J150" s="820"/>
      <c r="K150" s="821"/>
    </row>
    <row r="151" spans="1:11" ht="18" customHeight="1">
      <c r="A151" s="331">
        <v>0.33333333333333331</v>
      </c>
      <c r="B151" s="330" t="s">
        <v>4192</v>
      </c>
      <c r="C151" s="330" t="s">
        <v>4191</v>
      </c>
      <c r="D151" s="330" t="s">
        <v>4190</v>
      </c>
      <c r="E151" s="330" t="s">
        <v>4189</v>
      </c>
      <c r="F151" s="330" t="s">
        <v>4188</v>
      </c>
      <c r="G151" s="330" t="s">
        <v>4187</v>
      </c>
      <c r="H151" s="330" t="s">
        <v>4186</v>
      </c>
      <c r="I151" s="330" t="s">
        <v>4185</v>
      </c>
      <c r="J151" s="330" t="s">
        <v>4184</v>
      </c>
      <c r="K151" s="330" t="s">
        <v>4183</v>
      </c>
    </row>
    <row r="152" spans="1:11" ht="18" customHeight="1">
      <c r="A152" s="331">
        <v>0.35416666666666669</v>
      </c>
      <c r="B152" s="330" t="s">
        <v>4182</v>
      </c>
      <c r="C152" s="330" t="s">
        <v>4181</v>
      </c>
      <c r="D152" s="330" t="s">
        <v>4180</v>
      </c>
      <c r="E152" s="330" t="s">
        <v>4179</v>
      </c>
      <c r="F152" s="330" t="s">
        <v>4178</v>
      </c>
      <c r="G152" s="330" t="s">
        <v>4177</v>
      </c>
      <c r="H152" s="330" t="s">
        <v>4176</v>
      </c>
      <c r="I152" s="330" t="s">
        <v>4175</v>
      </c>
      <c r="J152" s="330" t="s">
        <v>4174</v>
      </c>
      <c r="K152" s="330" t="s">
        <v>4173</v>
      </c>
    </row>
    <row r="153" spans="1:11" ht="18" customHeight="1">
      <c r="A153" s="331">
        <v>0.375</v>
      </c>
      <c r="B153" s="330" t="s">
        <v>4172</v>
      </c>
      <c r="C153" s="330" t="s">
        <v>4171</v>
      </c>
      <c r="D153" s="330" t="s">
        <v>4170</v>
      </c>
      <c r="E153" s="330" t="s">
        <v>4169</v>
      </c>
      <c r="F153" s="330" t="s">
        <v>4168</v>
      </c>
      <c r="G153" s="330" t="s">
        <v>4167</v>
      </c>
      <c r="H153" s="330" t="s">
        <v>4166</v>
      </c>
      <c r="I153" s="330" t="s">
        <v>4165</v>
      </c>
      <c r="J153" s="330" t="s">
        <v>4164</v>
      </c>
      <c r="K153" s="330" t="s">
        <v>4163</v>
      </c>
    </row>
    <row r="154" spans="1:11" ht="18" customHeight="1">
      <c r="A154" s="331">
        <v>0.39583333333333298</v>
      </c>
      <c r="B154" s="330" t="s">
        <v>4162</v>
      </c>
      <c r="C154" s="330" t="s">
        <v>4161</v>
      </c>
      <c r="D154" s="330" t="s">
        <v>4160</v>
      </c>
      <c r="E154" s="330" t="s">
        <v>4159</v>
      </c>
      <c r="F154" s="330" t="s">
        <v>4158</v>
      </c>
      <c r="G154" s="330" t="s">
        <v>4157</v>
      </c>
      <c r="H154" s="330" t="s">
        <v>4156</v>
      </c>
      <c r="I154" s="330" t="s">
        <v>4155</v>
      </c>
      <c r="J154" s="330" t="s">
        <v>4154</v>
      </c>
      <c r="K154" s="330" t="s">
        <v>4153</v>
      </c>
    </row>
    <row r="155" spans="1:11" ht="18" customHeight="1">
      <c r="A155" s="331">
        <v>0.41666666666666702</v>
      </c>
      <c r="B155" s="330" t="s">
        <v>4152</v>
      </c>
      <c r="C155" s="330" t="s">
        <v>4151</v>
      </c>
      <c r="D155" s="330" t="s">
        <v>4150</v>
      </c>
      <c r="E155" s="330" t="s">
        <v>4149</v>
      </c>
      <c r="F155" s="330" t="s">
        <v>4148</v>
      </c>
      <c r="G155" s="330" t="s">
        <v>4147</v>
      </c>
      <c r="H155" s="330" t="s">
        <v>4146</v>
      </c>
      <c r="I155" s="330" t="s">
        <v>4145</v>
      </c>
      <c r="J155" s="330" t="s">
        <v>4144</v>
      </c>
      <c r="K155" s="330" t="s">
        <v>4143</v>
      </c>
    </row>
    <row r="156" spans="1:11" ht="18" customHeight="1">
      <c r="A156" s="331">
        <v>0.4375</v>
      </c>
      <c r="B156" s="330" t="s">
        <v>4142</v>
      </c>
      <c r="C156" s="330" t="s">
        <v>4141</v>
      </c>
      <c r="D156" s="330" t="s">
        <v>4140</v>
      </c>
      <c r="E156" s="330" t="s">
        <v>4139</v>
      </c>
      <c r="F156" s="330" t="s">
        <v>4138</v>
      </c>
      <c r="G156" s="330" t="s">
        <v>4137</v>
      </c>
      <c r="H156" s="330" t="s">
        <v>4136</v>
      </c>
      <c r="I156" s="330" t="s">
        <v>4135</v>
      </c>
      <c r="J156" s="330" t="s">
        <v>4134</v>
      </c>
      <c r="K156" s="330" t="s">
        <v>4133</v>
      </c>
    </row>
    <row r="157" spans="1:11" ht="18" customHeight="1">
      <c r="A157" s="331">
        <v>0.45833333333333298</v>
      </c>
      <c r="B157" s="330" t="s">
        <v>4132</v>
      </c>
      <c r="C157" s="330" t="s">
        <v>4131</v>
      </c>
      <c r="D157" s="330" t="s">
        <v>4130</v>
      </c>
      <c r="E157" s="330" t="s">
        <v>4129</v>
      </c>
      <c r="F157" s="330" t="s">
        <v>4128</v>
      </c>
      <c r="G157" s="330" t="s">
        <v>4127</v>
      </c>
      <c r="H157" s="330" t="s">
        <v>4126</v>
      </c>
      <c r="I157" s="330" t="s">
        <v>4125</v>
      </c>
      <c r="J157" s="330" t="s">
        <v>4124</v>
      </c>
      <c r="K157" s="330" t="s">
        <v>4123</v>
      </c>
    </row>
    <row r="158" spans="1:11" ht="18" customHeight="1">
      <c r="A158" s="331">
        <v>0.47916666666666702</v>
      </c>
      <c r="B158" s="330" t="s">
        <v>4122</v>
      </c>
      <c r="C158" s="330" t="s">
        <v>4121</v>
      </c>
      <c r="D158" s="330" t="s">
        <v>4120</v>
      </c>
      <c r="E158" s="330" t="s">
        <v>4119</v>
      </c>
      <c r="F158" s="330" t="s">
        <v>4118</v>
      </c>
      <c r="G158" s="330" t="s">
        <v>4117</v>
      </c>
      <c r="H158" s="330" t="s">
        <v>4116</v>
      </c>
      <c r="I158" s="330" t="s">
        <v>4115</v>
      </c>
      <c r="J158" s="330" t="s">
        <v>4114</v>
      </c>
      <c r="K158" s="330" t="s">
        <v>4113</v>
      </c>
    </row>
    <row r="159" spans="1:11" ht="18" customHeight="1">
      <c r="A159" s="331">
        <v>0.5</v>
      </c>
      <c r="B159" s="330" t="s">
        <v>4112</v>
      </c>
      <c r="C159" s="330" t="s">
        <v>4111</v>
      </c>
      <c r="D159" s="330" t="s">
        <v>4110</v>
      </c>
      <c r="E159" s="330" t="s">
        <v>4109</v>
      </c>
      <c r="F159" s="330" t="s">
        <v>4108</v>
      </c>
      <c r="G159" s="330" t="s">
        <v>4107</v>
      </c>
      <c r="H159" s="330" t="s">
        <v>4106</v>
      </c>
      <c r="I159" s="330" t="s">
        <v>4105</v>
      </c>
      <c r="J159" s="330" t="s">
        <v>4104</v>
      </c>
      <c r="K159" s="330" t="s">
        <v>4103</v>
      </c>
    </row>
    <row r="160" spans="1:11" ht="18" customHeight="1">
      <c r="A160" s="331">
        <v>0.52083333333333304</v>
      </c>
      <c r="B160" s="330" t="s">
        <v>4102</v>
      </c>
      <c r="C160" s="330" t="s">
        <v>4101</v>
      </c>
      <c r="D160" s="330" t="s">
        <v>4100</v>
      </c>
      <c r="E160" s="330" t="s">
        <v>4099</v>
      </c>
      <c r="F160" s="330" t="s">
        <v>4098</v>
      </c>
      <c r="G160" s="330" t="s">
        <v>4097</v>
      </c>
      <c r="H160" s="330" t="s">
        <v>4096</v>
      </c>
      <c r="I160" s="330" t="s">
        <v>4095</v>
      </c>
      <c r="J160" s="330" t="s">
        <v>4094</v>
      </c>
      <c r="K160" s="330" t="s">
        <v>4093</v>
      </c>
    </row>
    <row r="161" spans="1:11" ht="18" customHeight="1">
      <c r="A161" s="331">
        <v>0.54166666666666696</v>
      </c>
      <c r="B161" s="330" t="s">
        <v>4092</v>
      </c>
      <c r="C161" s="330" t="s">
        <v>4091</v>
      </c>
      <c r="D161" s="330" t="s">
        <v>4090</v>
      </c>
      <c r="E161" s="330" t="s">
        <v>4089</v>
      </c>
      <c r="F161" s="330" t="s">
        <v>4088</v>
      </c>
      <c r="G161" s="330" t="s">
        <v>4087</v>
      </c>
      <c r="H161" s="330" t="s">
        <v>4086</v>
      </c>
      <c r="I161" s="330" t="s">
        <v>4085</v>
      </c>
      <c r="J161" s="330" t="s">
        <v>4084</v>
      </c>
      <c r="K161" s="330" t="s">
        <v>4083</v>
      </c>
    </row>
    <row r="162" spans="1:11" ht="18" customHeight="1">
      <c r="A162" s="331">
        <v>0.5625</v>
      </c>
      <c r="B162" s="330" t="s">
        <v>4082</v>
      </c>
      <c r="C162" s="330" t="s">
        <v>4081</v>
      </c>
      <c r="D162" s="330" t="s">
        <v>4080</v>
      </c>
      <c r="E162" s="330" t="s">
        <v>4079</v>
      </c>
      <c r="F162" s="330" t="s">
        <v>4078</v>
      </c>
      <c r="G162" s="330" t="s">
        <v>4077</v>
      </c>
      <c r="H162" s="330" t="s">
        <v>4076</v>
      </c>
      <c r="I162" s="330" t="s">
        <v>4075</v>
      </c>
      <c r="J162" s="330" t="s">
        <v>4074</v>
      </c>
      <c r="K162" s="330" t="s">
        <v>4073</v>
      </c>
    </row>
    <row r="163" spans="1:11" ht="18" customHeight="1">
      <c r="A163" s="331">
        <v>0.58333333333333304</v>
      </c>
      <c r="B163" s="330" t="s">
        <v>4072</v>
      </c>
      <c r="C163" s="330" t="s">
        <v>4071</v>
      </c>
      <c r="D163" s="330" t="s">
        <v>4070</v>
      </c>
      <c r="E163" s="330" t="s">
        <v>4069</v>
      </c>
      <c r="F163" s="330" t="s">
        <v>4068</v>
      </c>
      <c r="G163" s="330" t="s">
        <v>4067</v>
      </c>
      <c r="H163" s="330" t="s">
        <v>4066</v>
      </c>
      <c r="I163" s="330" t="s">
        <v>4065</v>
      </c>
      <c r="J163" s="330" t="s">
        <v>4064</v>
      </c>
      <c r="K163" s="330" t="s">
        <v>4063</v>
      </c>
    </row>
    <row r="164" spans="1:11" ht="18" customHeight="1">
      <c r="A164" s="331">
        <v>0.60416666666666696</v>
      </c>
      <c r="B164" s="330" t="s">
        <v>4062</v>
      </c>
      <c r="C164" s="330" t="s">
        <v>4061</v>
      </c>
      <c r="D164" s="330" t="s">
        <v>4060</v>
      </c>
      <c r="E164" s="330" t="s">
        <v>4059</v>
      </c>
      <c r="F164" s="330" t="s">
        <v>4058</v>
      </c>
      <c r="G164" s="330" t="s">
        <v>4057</v>
      </c>
      <c r="H164" s="330" t="s">
        <v>4056</v>
      </c>
      <c r="I164" s="330" t="s">
        <v>4055</v>
      </c>
      <c r="J164" s="330" t="s">
        <v>4054</v>
      </c>
      <c r="K164" s="330" t="s">
        <v>4053</v>
      </c>
    </row>
    <row r="165" spans="1:11" ht="18" customHeight="1">
      <c r="A165" s="331">
        <v>0.625</v>
      </c>
      <c r="B165" s="330" t="s">
        <v>4052</v>
      </c>
      <c r="C165" s="330" t="s">
        <v>4051</v>
      </c>
      <c r="D165" s="330" t="s">
        <v>4050</v>
      </c>
      <c r="E165" s="330" t="s">
        <v>4049</v>
      </c>
      <c r="F165" s="330" t="s">
        <v>4048</v>
      </c>
      <c r="G165" s="330" t="s">
        <v>4047</v>
      </c>
      <c r="H165" s="330" t="s">
        <v>4046</v>
      </c>
      <c r="I165" s="330" t="s">
        <v>4045</v>
      </c>
      <c r="J165" s="330" t="s">
        <v>4044</v>
      </c>
      <c r="K165" s="330" t="s">
        <v>4043</v>
      </c>
    </row>
    <row r="166" spans="1:11" ht="18" customHeight="1">
      <c r="A166" s="331">
        <v>0.64583333333333404</v>
      </c>
      <c r="B166" s="330" t="s">
        <v>4042</v>
      </c>
      <c r="C166" s="330" t="s">
        <v>4041</v>
      </c>
      <c r="D166" s="330" t="s">
        <v>4040</v>
      </c>
      <c r="E166" s="330" t="s">
        <v>4039</v>
      </c>
      <c r="F166" s="330" t="s">
        <v>4038</v>
      </c>
      <c r="G166" s="330" t="s">
        <v>4037</v>
      </c>
      <c r="H166" s="330" t="s">
        <v>4036</v>
      </c>
      <c r="I166" s="330" t="s">
        <v>4035</v>
      </c>
      <c r="J166" s="330" t="s">
        <v>4034</v>
      </c>
      <c r="K166" s="330" t="s">
        <v>4033</v>
      </c>
    </row>
    <row r="167" spans="1:11" ht="18" customHeight="1">
      <c r="A167" s="331">
        <v>0.66666666666666696</v>
      </c>
      <c r="B167" s="330" t="s">
        <v>4032</v>
      </c>
      <c r="C167" s="330" t="s">
        <v>4031</v>
      </c>
      <c r="D167" s="330" t="s">
        <v>4030</v>
      </c>
      <c r="E167" s="330" t="s">
        <v>4029</v>
      </c>
      <c r="F167" s="330" t="s">
        <v>4028</v>
      </c>
      <c r="G167" s="330" t="s">
        <v>4027</v>
      </c>
      <c r="H167" s="330" t="s">
        <v>4026</v>
      </c>
      <c r="I167" s="330" t="s">
        <v>4025</v>
      </c>
      <c r="J167" s="330" t="s">
        <v>4024</v>
      </c>
      <c r="K167" s="330" t="s">
        <v>4023</v>
      </c>
    </row>
    <row r="168" spans="1:11" ht="18" customHeight="1">
      <c r="A168" s="331">
        <v>0.6875</v>
      </c>
      <c r="B168" s="330" t="s">
        <v>4022</v>
      </c>
      <c r="C168" s="330" t="s">
        <v>4021</v>
      </c>
      <c r="D168" s="330" t="s">
        <v>4020</v>
      </c>
      <c r="E168" s="330" t="s">
        <v>4019</v>
      </c>
      <c r="F168" s="330" t="s">
        <v>4018</v>
      </c>
      <c r="G168" s="330" t="s">
        <v>4017</v>
      </c>
      <c r="H168" s="330" t="s">
        <v>4016</v>
      </c>
      <c r="I168" s="330" t="s">
        <v>4015</v>
      </c>
      <c r="J168" s="330" t="s">
        <v>4014</v>
      </c>
      <c r="K168" s="330" t="s">
        <v>4013</v>
      </c>
    </row>
    <row r="169" spans="1:11" ht="18" customHeight="1">
      <c r="A169" s="331">
        <v>0.70833333333333404</v>
      </c>
      <c r="B169" s="330" t="s">
        <v>4012</v>
      </c>
      <c r="C169" s="330" t="s">
        <v>4011</v>
      </c>
      <c r="D169" s="333"/>
      <c r="E169" s="333"/>
      <c r="F169" s="333"/>
      <c r="G169" s="333"/>
      <c r="H169" s="333"/>
      <c r="I169" s="333"/>
      <c r="J169" s="333"/>
      <c r="K169" s="333"/>
    </row>
    <row r="170" spans="1:11" ht="18" customHeight="1">
      <c r="D170" s="328" t="s">
        <v>3852</v>
      </c>
    </row>
    <row r="171" spans="1:11" ht="18" customHeight="1">
      <c r="A171" s="818" t="s">
        <v>4010</v>
      </c>
      <c r="B171" s="818"/>
      <c r="C171" s="818"/>
      <c r="D171" s="818"/>
      <c r="E171" s="818"/>
      <c r="F171" s="818"/>
      <c r="G171" s="818"/>
      <c r="H171" s="818"/>
      <c r="I171" s="818"/>
      <c r="J171" s="818"/>
      <c r="K171" s="818"/>
    </row>
    <row r="172" spans="1:11" ht="18" customHeight="1">
      <c r="A172" s="332" t="s">
        <v>3753</v>
      </c>
      <c r="B172" s="819" t="s">
        <v>4009</v>
      </c>
      <c r="C172" s="820"/>
      <c r="D172" s="820"/>
      <c r="E172" s="820"/>
      <c r="F172" s="820"/>
      <c r="G172" s="820"/>
      <c r="H172" s="820"/>
      <c r="I172" s="820"/>
      <c r="J172" s="820"/>
      <c r="K172" s="821"/>
    </row>
    <row r="173" spans="1:11" ht="18" customHeight="1">
      <c r="A173" s="331">
        <v>0.33333333333333331</v>
      </c>
      <c r="B173" s="330" t="s">
        <v>4008</v>
      </c>
      <c r="C173" s="330" t="s">
        <v>4007</v>
      </c>
      <c r="D173" s="330" t="s">
        <v>4006</v>
      </c>
      <c r="E173" s="330" t="s">
        <v>4005</v>
      </c>
      <c r="F173" s="330" t="s">
        <v>4004</v>
      </c>
      <c r="G173" s="330" t="s">
        <v>4003</v>
      </c>
      <c r="H173" s="330" t="s">
        <v>4002</v>
      </c>
      <c r="I173" s="330" t="s">
        <v>4001</v>
      </c>
      <c r="J173" s="330" t="s">
        <v>4000</v>
      </c>
      <c r="K173" s="330" t="s">
        <v>3999</v>
      </c>
    </row>
    <row r="174" spans="1:11" ht="18" customHeight="1">
      <c r="A174" s="331">
        <v>0.35416666666666669</v>
      </c>
      <c r="B174" s="330" t="s">
        <v>3998</v>
      </c>
      <c r="C174" s="330" t="s">
        <v>3997</v>
      </c>
      <c r="D174" s="330" t="s">
        <v>3996</v>
      </c>
      <c r="E174" s="330" t="s">
        <v>3995</v>
      </c>
      <c r="F174" s="330" t="s">
        <v>3994</v>
      </c>
      <c r="G174" s="330" t="s">
        <v>3993</v>
      </c>
      <c r="H174" s="330" t="s">
        <v>3992</v>
      </c>
      <c r="I174" s="330" t="s">
        <v>3991</v>
      </c>
      <c r="J174" s="330" t="s">
        <v>3990</v>
      </c>
      <c r="K174" s="330" t="s">
        <v>3989</v>
      </c>
    </row>
    <row r="175" spans="1:11" ht="18" customHeight="1">
      <c r="A175" s="331">
        <v>0.375</v>
      </c>
      <c r="B175" s="330" t="s">
        <v>3988</v>
      </c>
      <c r="C175" s="330" t="s">
        <v>3987</v>
      </c>
      <c r="D175" s="330" t="s">
        <v>3986</v>
      </c>
      <c r="E175" s="330" t="s">
        <v>3985</v>
      </c>
      <c r="F175" s="330" t="s">
        <v>3984</v>
      </c>
      <c r="G175" s="330" t="s">
        <v>3983</v>
      </c>
      <c r="H175" s="330" t="s">
        <v>3982</v>
      </c>
      <c r="I175" s="330" t="s">
        <v>3981</v>
      </c>
      <c r="J175" s="330" t="s">
        <v>3980</v>
      </c>
      <c r="K175" s="330" t="s">
        <v>3979</v>
      </c>
    </row>
    <row r="176" spans="1:11" ht="18" customHeight="1">
      <c r="A176" s="331">
        <v>0.39583333333333298</v>
      </c>
      <c r="B176" s="330" t="s">
        <v>3978</v>
      </c>
      <c r="C176" s="330" t="s">
        <v>3977</v>
      </c>
      <c r="D176" s="330" t="s">
        <v>3976</v>
      </c>
      <c r="E176" s="330" t="s">
        <v>3975</v>
      </c>
      <c r="F176" s="330" t="s">
        <v>3974</v>
      </c>
      <c r="G176" s="330" t="s">
        <v>3973</v>
      </c>
      <c r="H176" s="330" t="s">
        <v>3972</v>
      </c>
      <c r="I176" s="330" t="s">
        <v>3971</v>
      </c>
      <c r="J176" s="330" t="s">
        <v>3970</v>
      </c>
      <c r="K176" s="330" t="s">
        <v>3969</v>
      </c>
    </row>
    <row r="177" spans="1:11" ht="18" customHeight="1">
      <c r="A177" s="331">
        <v>0.41666666666666702</v>
      </c>
      <c r="B177" s="330" t="s">
        <v>3968</v>
      </c>
      <c r="C177" s="330" t="s">
        <v>3967</v>
      </c>
      <c r="D177" s="330" t="s">
        <v>3966</v>
      </c>
      <c r="E177" s="330" t="s">
        <v>3965</v>
      </c>
      <c r="F177" s="330" t="s">
        <v>3964</v>
      </c>
      <c r="G177" s="330" t="s">
        <v>3963</v>
      </c>
      <c r="H177" s="330" t="s">
        <v>3962</v>
      </c>
      <c r="I177" s="330" t="s">
        <v>3961</v>
      </c>
      <c r="J177" s="330" t="s">
        <v>3960</v>
      </c>
      <c r="K177" s="330" t="s">
        <v>3959</v>
      </c>
    </row>
    <row r="178" spans="1:11" ht="18" customHeight="1">
      <c r="A178" s="331">
        <v>0.44097222222222227</v>
      </c>
      <c r="B178" s="330" t="s">
        <v>3958</v>
      </c>
      <c r="C178" s="330" t="s">
        <v>3957</v>
      </c>
      <c r="D178" s="330" t="s">
        <v>3956</v>
      </c>
      <c r="E178" s="330" t="s">
        <v>3955</v>
      </c>
      <c r="F178" s="330" t="s">
        <v>3954</v>
      </c>
      <c r="G178" s="330" t="s">
        <v>3953</v>
      </c>
      <c r="H178" s="330" t="s">
        <v>3952</v>
      </c>
      <c r="I178" s="330" t="s">
        <v>3951</v>
      </c>
      <c r="J178" s="330" t="s">
        <v>3950</v>
      </c>
      <c r="K178" s="330" t="s">
        <v>3949</v>
      </c>
    </row>
    <row r="179" spans="1:11" ht="18" customHeight="1">
      <c r="A179" s="331">
        <v>0.46527777777777801</v>
      </c>
      <c r="B179" s="330" t="s">
        <v>3948</v>
      </c>
      <c r="C179" s="330" t="s">
        <v>3947</v>
      </c>
      <c r="D179" s="330" t="s">
        <v>3946</v>
      </c>
      <c r="E179" s="330" t="s">
        <v>3945</v>
      </c>
      <c r="F179" s="330" t="s">
        <v>3944</v>
      </c>
      <c r="G179" s="330" t="s">
        <v>3943</v>
      </c>
      <c r="H179" s="330" t="s">
        <v>3942</v>
      </c>
      <c r="I179" s="330" t="s">
        <v>3941</v>
      </c>
      <c r="J179" s="330" t="s">
        <v>3940</v>
      </c>
      <c r="K179" s="330" t="s">
        <v>3939</v>
      </c>
    </row>
    <row r="180" spans="1:11" ht="18" customHeight="1">
      <c r="A180" s="331">
        <v>0.48958333333333298</v>
      </c>
      <c r="B180" s="330" t="s">
        <v>3938</v>
      </c>
      <c r="C180" s="330" t="s">
        <v>3937</v>
      </c>
      <c r="D180" s="330" t="s">
        <v>3936</v>
      </c>
      <c r="E180" s="330" t="s">
        <v>3935</v>
      </c>
      <c r="F180" s="330" t="s">
        <v>3934</v>
      </c>
      <c r="G180" s="330" t="s">
        <v>3933</v>
      </c>
      <c r="H180" s="330" t="s">
        <v>3932</v>
      </c>
      <c r="I180" s="330" t="s">
        <v>3931</v>
      </c>
      <c r="J180" s="330" t="s">
        <v>3930</v>
      </c>
      <c r="K180" s="330" t="s">
        <v>3929</v>
      </c>
    </row>
    <row r="181" spans="1:11" ht="18" customHeight="1">
      <c r="A181" s="331">
        <v>0.51388888888888795</v>
      </c>
      <c r="B181" s="330" t="s">
        <v>3928</v>
      </c>
      <c r="C181" s="330" t="s">
        <v>3927</v>
      </c>
      <c r="D181" s="330" t="s">
        <v>3926</v>
      </c>
      <c r="E181" s="330" t="s">
        <v>3925</v>
      </c>
      <c r="F181" s="330" t="s">
        <v>3924</v>
      </c>
      <c r="G181" s="330" t="s">
        <v>3923</v>
      </c>
      <c r="H181" s="330" t="s">
        <v>3922</v>
      </c>
      <c r="I181" s="330" t="s">
        <v>3921</v>
      </c>
      <c r="J181" s="330" t="s">
        <v>3920</v>
      </c>
      <c r="K181" s="330" t="s">
        <v>3919</v>
      </c>
    </row>
    <row r="182" spans="1:11" ht="18" customHeight="1">
      <c r="A182" s="331">
        <v>0.53819444444444298</v>
      </c>
      <c r="B182" s="330" t="s">
        <v>3918</v>
      </c>
      <c r="C182" s="330" t="s">
        <v>3917</v>
      </c>
      <c r="D182" s="330" t="s">
        <v>3916</v>
      </c>
      <c r="E182" s="330" t="s">
        <v>3915</v>
      </c>
      <c r="F182" s="330" t="s">
        <v>3914</v>
      </c>
      <c r="G182" s="330" t="s">
        <v>3913</v>
      </c>
      <c r="H182" s="330" t="s">
        <v>3912</v>
      </c>
      <c r="I182" s="330" t="s">
        <v>3911</v>
      </c>
      <c r="J182" s="330" t="s">
        <v>3910</v>
      </c>
      <c r="K182" s="330" t="s">
        <v>3909</v>
      </c>
    </row>
    <row r="183" spans="1:11" ht="18" customHeight="1">
      <c r="A183" s="331">
        <v>0.562499999999998</v>
      </c>
      <c r="B183" s="330" t="s">
        <v>3908</v>
      </c>
      <c r="C183" s="330" t="s">
        <v>3907</v>
      </c>
      <c r="D183" s="330" t="s">
        <v>3906</v>
      </c>
      <c r="E183" s="330" t="s">
        <v>3905</v>
      </c>
      <c r="F183" s="330" t="s">
        <v>3904</v>
      </c>
      <c r="G183" s="330" t="s">
        <v>3903</v>
      </c>
      <c r="H183" s="330" t="s">
        <v>3902</v>
      </c>
      <c r="I183" s="330" t="s">
        <v>3901</v>
      </c>
      <c r="J183" s="330" t="s">
        <v>3900</v>
      </c>
      <c r="K183" s="330" t="s">
        <v>3899</v>
      </c>
    </row>
    <row r="184" spans="1:11" ht="18" customHeight="1">
      <c r="A184" s="331">
        <v>0.58680555555555403</v>
      </c>
      <c r="B184" s="330" t="s">
        <v>3898</v>
      </c>
      <c r="C184" s="330" t="s">
        <v>3897</v>
      </c>
      <c r="D184" s="330" t="s">
        <v>3896</v>
      </c>
      <c r="E184" s="330" t="s">
        <v>3895</v>
      </c>
      <c r="F184" s="330" t="s">
        <v>3894</v>
      </c>
      <c r="G184" s="330" t="s">
        <v>3893</v>
      </c>
      <c r="H184" s="330" t="s">
        <v>3892</v>
      </c>
      <c r="I184" s="330" t="s">
        <v>3891</v>
      </c>
      <c r="J184" s="330" t="s">
        <v>3890</v>
      </c>
      <c r="K184" s="330" t="s">
        <v>3889</v>
      </c>
    </row>
    <row r="185" spans="1:11" ht="18" customHeight="1">
      <c r="A185" s="331">
        <v>0.61111111111110905</v>
      </c>
      <c r="B185" s="330" t="s">
        <v>3888</v>
      </c>
      <c r="C185" s="330" t="s">
        <v>3887</v>
      </c>
      <c r="D185" s="330" t="s">
        <v>3886</v>
      </c>
      <c r="E185" s="330" t="s">
        <v>3885</v>
      </c>
      <c r="F185" s="330" t="s">
        <v>3884</v>
      </c>
      <c r="G185" s="330" t="s">
        <v>3883</v>
      </c>
      <c r="H185" s="330" t="s">
        <v>3882</v>
      </c>
      <c r="I185" s="330" t="s">
        <v>3881</v>
      </c>
      <c r="J185" s="330" t="s">
        <v>3880</v>
      </c>
      <c r="K185" s="330" t="s">
        <v>3879</v>
      </c>
    </row>
    <row r="186" spans="1:11" ht="18" customHeight="1">
      <c r="A186" s="331">
        <v>0.63541666666666397</v>
      </c>
      <c r="B186" s="330" t="s">
        <v>3878</v>
      </c>
      <c r="C186" s="330" t="s">
        <v>3877</v>
      </c>
      <c r="D186" s="330" t="s">
        <v>3876</v>
      </c>
      <c r="E186" s="330" t="s">
        <v>3875</v>
      </c>
      <c r="F186" s="330" t="s">
        <v>3874</v>
      </c>
      <c r="G186" s="330" t="s">
        <v>3873</v>
      </c>
      <c r="H186" s="330" t="s">
        <v>3872</v>
      </c>
      <c r="I186" s="330" t="s">
        <v>3871</v>
      </c>
      <c r="J186" s="330" t="s">
        <v>3870</v>
      </c>
      <c r="K186" s="330" t="s">
        <v>3869</v>
      </c>
    </row>
    <row r="187" spans="1:11" ht="18" customHeight="1">
      <c r="A187" s="331">
        <v>0.65972222222221899</v>
      </c>
      <c r="B187" s="330" t="s">
        <v>3868</v>
      </c>
      <c r="C187" s="330" t="s">
        <v>3867</v>
      </c>
      <c r="D187" s="330" t="s">
        <v>3866</v>
      </c>
      <c r="E187" s="330" t="s">
        <v>3865</v>
      </c>
      <c r="F187" s="330" t="s">
        <v>3864</v>
      </c>
      <c r="G187" s="330" t="s">
        <v>3863</v>
      </c>
      <c r="H187" s="330" t="s">
        <v>3862</v>
      </c>
      <c r="I187" s="330" t="s">
        <v>3861</v>
      </c>
      <c r="J187" s="330" t="s">
        <v>3860</v>
      </c>
      <c r="K187" s="330" t="s">
        <v>3859</v>
      </c>
    </row>
    <row r="188" spans="1:11" ht="18" customHeight="1">
      <c r="A188" s="331">
        <v>0.68402777777777501</v>
      </c>
      <c r="B188" s="330" t="s">
        <v>3858</v>
      </c>
      <c r="C188" s="330" t="s">
        <v>3857</v>
      </c>
      <c r="D188" s="330" t="s">
        <v>3856</v>
      </c>
      <c r="E188" s="330" t="s">
        <v>3855</v>
      </c>
      <c r="F188" s="330" t="s">
        <v>3854</v>
      </c>
      <c r="G188" s="330" t="s">
        <v>3853</v>
      </c>
      <c r="H188" s="333"/>
      <c r="I188" s="333"/>
      <c r="J188" s="333"/>
      <c r="K188" s="333"/>
    </row>
    <row r="189" spans="1:11" ht="18" customHeight="1">
      <c r="D189" s="328" t="s">
        <v>3852</v>
      </c>
    </row>
    <row r="190" spans="1:11" ht="18" customHeight="1">
      <c r="A190" s="818" t="s">
        <v>5383</v>
      </c>
      <c r="B190" s="818"/>
      <c r="C190" s="818"/>
      <c r="D190" s="818"/>
      <c r="E190" s="818"/>
      <c r="F190" s="818"/>
      <c r="G190" s="818"/>
      <c r="H190" s="818"/>
      <c r="I190" s="818"/>
      <c r="J190" s="818"/>
      <c r="K190" s="818"/>
    </row>
    <row r="191" spans="1:11" ht="18" customHeight="1">
      <c r="A191" s="332" t="s">
        <v>3753</v>
      </c>
      <c r="B191" s="819" t="s">
        <v>3851</v>
      </c>
      <c r="C191" s="820"/>
      <c r="D191" s="820"/>
      <c r="E191" s="820"/>
      <c r="F191" s="820"/>
      <c r="G191" s="820"/>
      <c r="H191" s="820"/>
      <c r="I191" s="821"/>
      <c r="J191" s="329"/>
      <c r="K191" s="329"/>
    </row>
    <row r="192" spans="1:11" ht="18" customHeight="1">
      <c r="A192" s="331">
        <v>0.33333333333333331</v>
      </c>
      <c r="B192" s="330" t="s">
        <v>3850</v>
      </c>
      <c r="C192" s="330" t="s">
        <v>3849</v>
      </c>
      <c r="D192" s="330" t="s">
        <v>3848</v>
      </c>
      <c r="E192" s="330" t="s">
        <v>3847</v>
      </c>
      <c r="F192" s="330" t="s">
        <v>3846</v>
      </c>
      <c r="G192" s="330" t="s">
        <v>3845</v>
      </c>
      <c r="H192" s="330" t="s">
        <v>3844</v>
      </c>
      <c r="I192" s="330" t="s">
        <v>3843</v>
      </c>
      <c r="J192" s="330"/>
      <c r="K192" s="329"/>
    </row>
    <row r="193" spans="1:11" ht="18" customHeight="1">
      <c r="A193" s="331">
        <v>0.35416666666666669</v>
      </c>
      <c r="B193" s="330" t="s">
        <v>3842</v>
      </c>
      <c r="C193" s="330" t="s">
        <v>3841</v>
      </c>
      <c r="D193" s="330" t="s">
        <v>3840</v>
      </c>
      <c r="E193" s="330" t="s">
        <v>3839</v>
      </c>
      <c r="F193" s="330" t="s">
        <v>3838</v>
      </c>
      <c r="G193" s="330" t="s">
        <v>3837</v>
      </c>
      <c r="H193" s="330" t="s">
        <v>3836</v>
      </c>
      <c r="I193" s="330" t="s">
        <v>3835</v>
      </c>
      <c r="J193" s="330"/>
      <c r="K193" s="329"/>
    </row>
    <row r="194" spans="1:11" ht="18" customHeight="1">
      <c r="A194" s="331">
        <v>0.375</v>
      </c>
      <c r="B194" s="330" t="s">
        <v>3834</v>
      </c>
      <c r="C194" s="330" t="s">
        <v>3833</v>
      </c>
      <c r="D194" s="330" t="s">
        <v>3832</v>
      </c>
      <c r="E194" s="330" t="s">
        <v>3831</v>
      </c>
      <c r="F194" s="330" t="s">
        <v>3830</v>
      </c>
      <c r="G194" s="330" t="s">
        <v>3829</v>
      </c>
      <c r="H194" s="330" t="s">
        <v>3828</v>
      </c>
      <c r="I194" s="330" t="s">
        <v>3827</v>
      </c>
      <c r="J194" s="330"/>
      <c r="K194" s="329"/>
    </row>
    <row r="195" spans="1:11" ht="18" customHeight="1">
      <c r="A195" s="331">
        <v>0.39583333333333298</v>
      </c>
      <c r="B195" s="330" t="s">
        <v>3826</v>
      </c>
      <c r="C195" s="330" t="s">
        <v>3825</v>
      </c>
      <c r="D195" s="330" t="s">
        <v>3824</v>
      </c>
      <c r="E195" s="330" t="s">
        <v>3823</v>
      </c>
      <c r="F195" s="330" t="s">
        <v>3822</v>
      </c>
      <c r="G195" s="330" t="s">
        <v>3821</v>
      </c>
      <c r="H195" s="330" t="s">
        <v>3820</v>
      </c>
      <c r="I195" s="330" t="s">
        <v>3819</v>
      </c>
      <c r="J195" s="330"/>
      <c r="K195" s="329"/>
    </row>
    <row r="196" spans="1:11" ht="18" customHeight="1">
      <c r="A196" s="331">
        <v>0.41666666666666702</v>
      </c>
      <c r="B196" s="330" t="s">
        <v>3818</v>
      </c>
      <c r="C196" s="330" t="s">
        <v>3817</v>
      </c>
      <c r="D196" s="330" t="s">
        <v>3816</v>
      </c>
      <c r="E196" s="330" t="s">
        <v>3815</v>
      </c>
      <c r="F196" s="330" t="s">
        <v>3814</v>
      </c>
      <c r="G196" s="330" t="s">
        <v>3813</v>
      </c>
      <c r="H196" s="330" t="s">
        <v>3812</v>
      </c>
      <c r="I196" s="330" t="s">
        <v>3811</v>
      </c>
      <c r="J196" s="330"/>
      <c r="K196" s="329"/>
    </row>
    <row r="197" spans="1:11" ht="18" customHeight="1">
      <c r="A197" s="331">
        <v>0.44097222222222227</v>
      </c>
      <c r="B197" s="330" t="s">
        <v>3810</v>
      </c>
      <c r="C197" s="330" t="s">
        <v>3809</v>
      </c>
      <c r="D197" s="330" t="s">
        <v>3808</v>
      </c>
      <c r="E197" s="330" t="s">
        <v>3807</v>
      </c>
      <c r="F197" s="330" t="s">
        <v>3806</v>
      </c>
      <c r="G197" s="330" t="s">
        <v>3805</v>
      </c>
      <c r="H197" s="330" t="s">
        <v>3804</v>
      </c>
      <c r="I197" s="330" t="s">
        <v>3803</v>
      </c>
      <c r="J197" s="330"/>
      <c r="K197" s="329"/>
    </row>
    <row r="198" spans="1:11" ht="18" customHeight="1">
      <c r="A198" s="331">
        <v>0.46527777777777801</v>
      </c>
      <c r="B198" s="330" t="s">
        <v>3802</v>
      </c>
      <c r="C198" s="330" t="s">
        <v>3801</v>
      </c>
      <c r="D198" s="330" t="s">
        <v>3800</v>
      </c>
      <c r="E198" s="330" t="s">
        <v>3799</v>
      </c>
      <c r="F198" s="330" t="s">
        <v>3798</v>
      </c>
      <c r="G198" s="330" t="s">
        <v>3797</v>
      </c>
      <c r="H198" s="330" t="s">
        <v>3796</v>
      </c>
      <c r="I198" s="330" t="s">
        <v>3795</v>
      </c>
      <c r="J198" s="330"/>
      <c r="K198" s="330"/>
    </row>
    <row r="199" spans="1:11" ht="18" customHeight="1">
      <c r="A199" s="331">
        <v>0.48958333333333298</v>
      </c>
      <c r="B199" s="330" t="s">
        <v>3794</v>
      </c>
      <c r="C199" s="330" t="s">
        <v>3793</v>
      </c>
      <c r="D199" s="330" t="s">
        <v>3792</v>
      </c>
      <c r="E199" s="330" t="s">
        <v>3791</v>
      </c>
      <c r="F199" s="330" t="s">
        <v>3790</v>
      </c>
      <c r="G199" s="330" t="s">
        <v>3789</v>
      </c>
      <c r="H199" s="330" t="s">
        <v>3788</v>
      </c>
      <c r="I199" s="330" t="s">
        <v>3787</v>
      </c>
      <c r="J199" s="330"/>
      <c r="K199" s="330"/>
    </row>
    <row r="200" spans="1:11" ht="18" customHeight="1">
      <c r="A200" s="331">
        <v>0.51388888888888795</v>
      </c>
      <c r="B200" s="330" t="s">
        <v>3786</v>
      </c>
      <c r="C200" s="330" t="s">
        <v>3785</v>
      </c>
      <c r="D200" s="330" t="s">
        <v>3784</v>
      </c>
      <c r="E200" s="330" t="s">
        <v>3783</v>
      </c>
      <c r="F200" s="330"/>
      <c r="G200" s="330"/>
      <c r="H200" s="330"/>
      <c r="I200" s="330"/>
      <c r="J200" s="330"/>
      <c r="K200" s="330"/>
    </row>
    <row r="201" spans="1:11" ht="18" customHeight="1">
      <c r="A201" s="331">
        <v>0.53819444444444298</v>
      </c>
      <c r="B201" s="330" t="s">
        <v>3782</v>
      </c>
      <c r="C201" s="330" t="s">
        <v>3781</v>
      </c>
      <c r="D201" s="330" t="s">
        <v>3780</v>
      </c>
      <c r="E201" s="330" t="s">
        <v>3779</v>
      </c>
      <c r="F201" s="330"/>
      <c r="G201" s="330"/>
      <c r="H201" s="330"/>
      <c r="I201" s="330"/>
      <c r="J201" s="330"/>
      <c r="K201" s="330"/>
    </row>
    <row r="202" spans="1:11" ht="18" customHeight="1">
      <c r="A202" s="331">
        <v>0.562499999999998</v>
      </c>
      <c r="B202" s="330" t="s">
        <v>3778</v>
      </c>
      <c r="C202" s="330" t="s">
        <v>3777</v>
      </c>
      <c r="D202" s="330" t="s">
        <v>3776</v>
      </c>
      <c r="E202" s="330" t="s">
        <v>3775</v>
      </c>
      <c r="F202" s="330"/>
      <c r="G202" s="330"/>
      <c r="H202" s="330"/>
      <c r="I202" s="330"/>
      <c r="J202" s="330"/>
      <c r="K202" s="330"/>
    </row>
    <row r="203" spans="1:11" ht="18" customHeight="1">
      <c r="A203" s="331">
        <v>0.58680555555555403</v>
      </c>
      <c r="B203" s="330" t="s">
        <v>3774</v>
      </c>
      <c r="C203" s="330" t="s">
        <v>3773</v>
      </c>
      <c r="D203" s="330" t="s">
        <v>3772</v>
      </c>
      <c r="E203" s="330" t="s">
        <v>3771</v>
      </c>
      <c r="F203" s="330"/>
      <c r="G203" s="330"/>
      <c r="H203" s="330"/>
      <c r="I203" s="330"/>
      <c r="J203" s="330"/>
      <c r="K203" s="330"/>
    </row>
    <row r="204" spans="1:11" ht="18" customHeight="1">
      <c r="A204" s="331">
        <v>0.61111111111110905</v>
      </c>
      <c r="B204" s="330" t="s">
        <v>3770</v>
      </c>
      <c r="C204" s="330" t="s">
        <v>3769</v>
      </c>
      <c r="D204" s="330" t="s">
        <v>3768</v>
      </c>
      <c r="E204" s="330" t="s">
        <v>3767</v>
      </c>
      <c r="F204" s="330"/>
      <c r="G204" s="330"/>
      <c r="H204" s="330"/>
      <c r="I204" s="330"/>
      <c r="J204" s="330"/>
      <c r="K204" s="330"/>
    </row>
    <row r="205" spans="1:11" ht="18" customHeight="1">
      <c r="A205" s="331">
        <v>0.63541666666666397</v>
      </c>
      <c r="B205" s="330" t="s">
        <v>3766</v>
      </c>
      <c r="C205" s="330" t="s">
        <v>3765</v>
      </c>
      <c r="D205" s="330" t="s">
        <v>3764</v>
      </c>
      <c r="E205" s="330" t="s">
        <v>3763</v>
      </c>
      <c r="F205" s="330"/>
      <c r="G205" s="330"/>
      <c r="H205" s="330"/>
      <c r="I205" s="330"/>
      <c r="J205" s="330"/>
      <c r="K205" s="330"/>
    </row>
    <row r="206" spans="1:11" ht="18" customHeight="1">
      <c r="A206" s="331">
        <v>0.65972222222221899</v>
      </c>
      <c r="B206" s="330" t="s">
        <v>3762</v>
      </c>
      <c r="C206" s="330" t="s">
        <v>3761</v>
      </c>
      <c r="D206" s="330" t="s">
        <v>3760</v>
      </c>
      <c r="E206" s="330" t="s">
        <v>3759</v>
      </c>
      <c r="F206" s="330"/>
      <c r="G206" s="330"/>
      <c r="H206" s="330"/>
      <c r="I206" s="330"/>
      <c r="J206" s="330"/>
      <c r="K206" s="330"/>
    </row>
    <row r="207" spans="1:11" ht="18" customHeight="1">
      <c r="A207" s="331">
        <v>0.68402777777777501</v>
      </c>
      <c r="B207" s="330" t="s">
        <v>3758</v>
      </c>
      <c r="C207" s="330" t="s">
        <v>3757</v>
      </c>
      <c r="D207" s="330" t="s">
        <v>3756</v>
      </c>
      <c r="E207" s="330" t="s">
        <v>3755</v>
      </c>
      <c r="F207" s="330"/>
      <c r="G207" s="330"/>
      <c r="H207" s="330"/>
      <c r="I207" s="330"/>
      <c r="J207" s="330"/>
      <c r="K207" s="330"/>
    </row>
    <row r="210" spans="1:11" ht="18" customHeight="1">
      <c r="A210" s="818" t="s">
        <v>3754</v>
      </c>
      <c r="B210" s="818"/>
      <c r="C210" s="818"/>
      <c r="D210" s="818"/>
      <c r="E210" s="818"/>
      <c r="F210" s="818"/>
      <c r="G210" s="818"/>
      <c r="H210" s="818"/>
      <c r="I210" s="818"/>
      <c r="J210" s="818"/>
      <c r="K210" s="818"/>
    </row>
    <row r="211" spans="1:11" ht="18" customHeight="1">
      <c r="A211" s="332" t="s">
        <v>3753</v>
      </c>
      <c r="B211" s="819" t="s">
        <v>3752</v>
      </c>
      <c r="C211" s="820"/>
      <c r="D211" s="820"/>
      <c r="E211" s="821"/>
      <c r="F211" s="329"/>
      <c r="G211" s="329"/>
      <c r="H211" s="329"/>
      <c r="I211" s="329"/>
      <c r="J211" s="329"/>
      <c r="K211" s="329"/>
    </row>
    <row r="212" spans="1:11" ht="18" customHeight="1">
      <c r="A212" s="331">
        <v>0.33333333333333331</v>
      </c>
      <c r="B212" s="330" t="s">
        <v>3751</v>
      </c>
      <c r="C212" s="330" t="s">
        <v>3750</v>
      </c>
      <c r="D212" s="330" t="s">
        <v>3749</v>
      </c>
      <c r="E212" s="330" t="s">
        <v>3748</v>
      </c>
      <c r="F212" s="330"/>
      <c r="G212" s="330"/>
      <c r="H212" s="330"/>
      <c r="I212" s="330"/>
      <c r="J212" s="330"/>
      <c r="K212" s="329"/>
    </row>
    <row r="213" spans="1:11" ht="18" customHeight="1">
      <c r="A213" s="331">
        <v>0.3576388888888889</v>
      </c>
      <c r="B213" s="330" t="s">
        <v>3747</v>
      </c>
      <c r="C213" s="330" t="s">
        <v>3746</v>
      </c>
      <c r="D213" s="330" t="s">
        <v>3745</v>
      </c>
      <c r="E213" s="330" t="s">
        <v>3744</v>
      </c>
      <c r="F213" s="330"/>
      <c r="G213" s="330"/>
      <c r="H213" s="330"/>
      <c r="I213" s="330"/>
      <c r="J213" s="330"/>
      <c r="K213" s="329"/>
    </row>
    <row r="214" spans="1:11" ht="18" customHeight="1">
      <c r="A214" s="331">
        <v>0.38194444444444497</v>
      </c>
      <c r="B214" s="330" t="s">
        <v>3743</v>
      </c>
      <c r="C214" s="330" t="s">
        <v>3742</v>
      </c>
      <c r="D214" s="330" t="s">
        <v>3741</v>
      </c>
      <c r="E214" s="330" t="s">
        <v>3740</v>
      </c>
      <c r="F214" s="330"/>
      <c r="G214" s="330"/>
      <c r="H214" s="330"/>
      <c r="I214" s="330"/>
      <c r="J214" s="330"/>
      <c r="K214" s="329"/>
    </row>
    <row r="215" spans="1:11" ht="18" customHeight="1">
      <c r="A215" s="331">
        <v>0.40625</v>
      </c>
      <c r="B215" s="330" t="s">
        <v>3739</v>
      </c>
      <c r="C215" s="330" t="s">
        <v>3738</v>
      </c>
      <c r="D215" s="330" t="s">
        <v>3737</v>
      </c>
      <c r="E215" s="330" t="s">
        <v>3736</v>
      </c>
      <c r="F215" s="330"/>
      <c r="G215" s="330"/>
      <c r="H215" s="330"/>
      <c r="I215" s="330"/>
      <c r="J215" s="330"/>
      <c r="K215" s="329"/>
    </row>
    <row r="216" spans="1:11" ht="18" customHeight="1">
      <c r="A216" s="331">
        <v>0.43055555555555602</v>
      </c>
      <c r="B216" s="330" t="s">
        <v>3735</v>
      </c>
      <c r="C216" s="330" t="s">
        <v>3734</v>
      </c>
      <c r="D216" s="330"/>
      <c r="E216" s="330"/>
      <c r="F216" s="330"/>
      <c r="G216" s="330"/>
      <c r="H216" s="330"/>
      <c r="I216" s="330"/>
      <c r="J216" s="330"/>
      <c r="K216" s="329"/>
    </row>
    <row r="217" spans="1:11" ht="18" customHeight="1">
      <c r="A217" s="331">
        <v>0.45486111111111099</v>
      </c>
      <c r="B217" s="330" t="s">
        <v>3733</v>
      </c>
      <c r="C217" s="330" t="s">
        <v>3732</v>
      </c>
      <c r="D217" s="330"/>
      <c r="E217" s="330"/>
      <c r="F217" s="330"/>
      <c r="G217" s="330"/>
      <c r="H217" s="330"/>
      <c r="I217" s="330"/>
      <c r="J217" s="330"/>
      <c r="K217" s="329"/>
    </row>
    <row r="218" spans="1:11" ht="18" customHeight="1">
      <c r="A218" s="331">
        <v>0.47916666666666602</v>
      </c>
      <c r="B218" s="330" t="s">
        <v>3731</v>
      </c>
      <c r="C218" s="330" t="s">
        <v>3730</v>
      </c>
      <c r="D218" s="330"/>
      <c r="E218" s="330"/>
      <c r="F218" s="330"/>
      <c r="G218" s="330"/>
      <c r="H218" s="330"/>
      <c r="I218" s="330"/>
      <c r="J218" s="330"/>
      <c r="K218" s="329"/>
    </row>
    <row r="219" spans="1:11" ht="18" customHeight="1">
      <c r="A219" s="331">
        <v>0.50347222222222199</v>
      </c>
      <c r="B219" s="330" t="s">
        <v>3729</v>
      </c>
      <c r="C219" s="330" t="s">
        <v>3728</v>
      </c>
      <c r="D219" s="330"/>
      <c r="E219" s="330"/>
      <c r="F219" s="330"/>
      <c r="G219" s="330"/>
      <c r="H219" s="330"/>
      <c r="I219" s="330"/>
      <c r="J219" s="330"/>
      <c r="K219" s="329"/>
    </row>
    <row r="220" spans="1:11" ht="18" customHeight="1">
      <c r="C220" s="328" t="s">
        <v>3727</v>
      </c>
    </row>
  </sheetData>
  <mergeCells count="25">
    <mergeCell ref="A17:K17"/>
    <mergeCell ref="A29:K29"/>
    <mergeCell ref="B30:K30"/>
    <mergeCell ref="B150:K150"/>
    <mergeCell ref="B18:K18"/>
    <mergeCell ref="B59:K59"/>
    <mergeCell ref="A85:K85"/>
    <mergeCell ref="B42:K42"/>
    <mergeCell ref="B86:K86"/>
    <mergeCell ref="A117:K117"/>
    <mergeCell ref="B118:K118"/>
    <mergeCell ref="A1:K1"/>
    <mergeCell ref="A5:K5"/>
    <mergeCell ref="B6:K6"/>
    <mergeCell ref="A2:K2"/>
    <mergeCell ref="A3:K3"/>
    <mergeCell ref="A190:K190"/>
    <mergeCell ref="B191:I191"/>
    <mergeCell ref="A41:K41"/>
    <mergeCell ref="A149:K149"/>
    <mergeCell ref="B211:E211"/>
    <mergeCell ref="A58:K58"/>
    <mergeCell ref="A210:K210"/>
    <mergeCell ref="A171:K171"/>
    <mergeCell ref="B172:K172"/>
  </mergeCells>
  <phoneticPr fontId="5" type="noConversion"/>
  <printOptions horizontalCentered="1"/>
  <pageMargins left="0.27559055118110237" right="0.15748031496062992" top="0.39370078740157483" bottom="0.23622047244094491" header="0.31496062992125984" footer="0.15748031496062992"/>
  <pageSetup paperSize="9" orientation="portrait" r:id="rId1"/>
  <rowBreaks count="5" manualBreakCount="5">
    <brk id="40" max="16383" man="1"/>
    <brk id="84" max="16383" man="1"/>
    <brk id="116" max="16383" man="1"/>
    <brk id="148" max="16383" man="1"/>
    <brk id="189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72"/>
  <sheetViews>
    <sheetView showGridLines="0" view="pageBreakPreview" zoomScale="70" zoomScaleNormal="70" zoomScaleSheetLayoutView="70" workbookViewId="0">
      <selection activeCell="J40" sqref="J40"/>
    </sheetView>
  </sheetViews>
  <sheetFormatPr defaultColWidth="9" defaultRowHeight="11.5" customHeight="1"/>
  <cols>
    <col min="1" max="1" width="5.453125" style="167" customWidth="1"/>
    <col min="2" max="2" width="5.453125" style="239" customWidth="1"/>
    <col min="3" max="3" width="12.1796875" style="220" customWidth="1"/>
    <col min="4" max="4" width="9.08984375" style="220" customWidth="1"/>
    <col min="5" max="9" width="10.1796875" style="65" customWidth="1"/>
    <col min="10" max="10" width="10.1796875" style="167" customWidth="1"/>
    <col min="11" max="16384" width="9" style="64"/>
  </cols>
  <sheetData>
    <row r="1" spans="1:10" ht="24.65" customHeight="1">
      <c r="A1" s="826" t="s">
        <v>2792</v>
      </c>
      <c r="B1" s="826"/>
      <c r="C1" s="826"/>
      <c r="D1" s="826"/>
      <c r="E1" s="826"/>
      <c r="F1" s="826"/>
      <c r="G1" s="826"/>
      <c r="H1" s="826"/>
      <c r="I1" s="826"/>
      <c r="J1" s="826"/>
    </row>
    <row r="2" spans="1:10" s="174" customFormat="1" ht="16" customHeight="1">
      <c r="A2" s="168" t="s">
        <v>666</v>
      </c>
      <c r="B2" s="169"/>
      <c r="C2" s="237"/>
      <c r="D2" s="237"/>
      <c r="H2" s="172" t="s">
        <v>510</v>
      </c>
      <c r="J2" s="176"/>
    </row>
    <row r="3" spans="1:10" s="174" customFormat="1" ht="16" customHeight="1">
      <c r="A3" s="168" t="s">
        <v>3024</v>
      </c>
      <c r="B3" s="169"/>
      <c r="C3" s="237"/>
      <c r="D3" s="237"/>
      <c r="G3" s="172"/>
      <c r="H3" s="60"/>
      <c r="J3" s="176"/>
    </row>
    <row r="4" spans="1:10" ht="11.5" customHeight="1">
      <c r="A4" s="61" t="s">
        <v>0</v>
      </c>
      <c r="B4" s="62"/>
      <c r="C4" s="63"/>
      <c r="D4" s="64"/>
      <c r="E4" s="64"/>
      <c r="F4" s="64"/>
      <c r="G4" s="64"/>
      <c r="H4" s="60"/>
      <c r="I4" s="64"/>
      <c r="J4" s="65"/>
    </row>
    <row r="5" spans="1:10" s="67" customFormat="1" ht="11.5" customHeight="1">
      <c r="A5" s="72"/>
      <c r="B5" s="74"/>
      <c r="C5" s="32"/>
      <c r="D5" s="78" t="s">
        <v>2872</v>
      </c>
      <c r="E5" s="66" t="s">
        <v>3644</v>
      </c>
      <c r="F5" s="66" t="s">
        <v>3641</v>
      </c>
      <c r="G5" s="66" t="s">
        <v>3641</v>
      </c>
      <c r="H5" s="66" t="s">
        <v>3642</v>
      </c>
      <c r="I5" s="66" t="s">
        <v>3642</v>
      </c>
      <c r="J5" s="33"/>
    </row>
    <row r="6" spans="1:10" s="67" customFormat="1" ht="11.5" customHeight="1">
      <c r="A6" s="222" t="s">
        <v>1</v>
      </c>
      <c r="B6" s="223"/>
      <c r="C6" s="238" t="s">
        <v>273</v>
      </c>
      <c r="D6" s="238" t="s">
        <v>273</v>
      </c>
      <c r="E6" s="34"/>
      <c r="F6" s="34"/>
      <c r="G6" s="34"/>
      <c r="H6" s="66"/>
      <c r="I6" s="34"/>
      <c r="J6" s="33"/>
    </row>
    <row r="7" spans="1:10" s="68" customFormat="1" ht="11.5" customHeight="1" thickBot="1">
      <c r="A7" s="224" t="s">
        <v>2</v>
      </c>
      <c r="B7" s="665" t="s">
        <v>277</v>
      </c>
      <c r="C7" s="707" t="s">
        <v>638</v>
      </c>
      <c r="D7" s="707" t="s">
        <v>639</v>
      </c>
      <c r="E7" s="516"/>
      <c r="F7" s="31"/>
      <c r="G7" s="31"/>
      <c r="H7" s="66"/>
      <c r="I7" s="31"/>
      <c r="J7" s="36"/>
    </row>
    <row r="8" spans="1:10" s="68" customFormat="1" ht="11.5" customHeight="1" thickBot="1">
      <c r="A8" s="225" t="s">
        <v>1</v>
      </c>
      <c r="B8" s="223"/>
      <c r="C8" s="589"/>
      <c r="D8" s="594"/>
      <c r="E8" s="620" t="s">
        <v>3025</v>
      </c>
      <c r="F8" s="621" t="str">
        <f>D7</f>
        <v>曾紫涵</v>
      </c>
      <c r="G8" s="31"/>
      <c r="H8" s="31"/>
      <c r="I8" s="31"/>
      <c r="J8" s="36"/>
    </row>
    <row r="9" spans="1:10" s="68" customFormat="1" ht="11.5" customHeight="1">
      <c r="A9" s="226" t="s">
        <v>3</v>
      </c>
      <c r="B9" s="227"/>
      <c r="C9" s="592"/>
      <c r="D9" s="602"/>
      <c r="E9" s="40" t="s">
        <v>3026</v>
      </c>
      <c r="F9" s="41"/>
      <c r="G9" s="31"/>
      <c r="H9" s="31"/>
      <c r="I9" s="31"/>
      <c r="J9" s="36"/>
    </row>
    <row r="10" spans="1:10" s="68" customFormat="1" ht="11.5" customHeight="1" thickBot="1">
      <c r="A10" s="222" t="s">
        <v>1</v>
      </c>
      <c r="B10" s="223"/>
      <c r="C10" s="589"/>
      <c r="D10" s="594"/>
      <c r="E10" s="31"/>
      <c r="F10" s="41" t="s">
        <v>3027</v>
      </c>
      <c r="G10" s="625" t="str">
        <f>F12</f>
        <v>黃欣瑜</v>
      </c>
      <c r="H10" s="31"/>
      <c r="I10" s="31"/>
      <c r="J10" s="36"/>
    </row>
    <row r="11" spans="1:10" s="68" customFormat="1" ht="11.5" customHeight="1">
      <c r="A11" s="224" t="s">
        <v>4</v>
      </c>
      <c r="B11" s="227" t="s">
        <v>3028</v>
      </c>
      <c r="C11" s="592" t="s">
        <v>6844</v>
      </c>
      <c r="D11" s="602" t="s">
        <v>7062</v>
      </c>
      <c r="E11" s="36"/>
      <c r="F11" s="713">
        <v>0.41666666666666669</v>
      </c>
      <c r="G11" s="620" t="s">
        <v>6763</v>
      </c>
      <c r="H11" s="31"/>
      <c r="I11" s="31"/>
      <c r="J11" s="36"/>
    </row>
    <row r="12" spans="1:10" s="68" customFormat="1" ht="11.5" customHeight="1" thickBot="1">
      <c r="A12" s="225" t="s">
        <v>1</v>
      </c>
      <c r="B12" s="223"/>
      <c r="C12" s="589"/>
      <c r="D12" s="594"/>
      <c r="E12" s="38" t="s">
        <v>3029</v>
      </c>
      <c r="F12" s="714" t="str">
        <f>D13</f>
        <v>黃欣瑜</v>
      </c>
      <c r="G12" s="716"/>
      <c r="H12" s="31"/>
      <c r="I12" s="31"/>
      <c r="J12" s="36"/>
    </row>
    <row r="13" spans="1:10" s="68" customFormat="1" ht="11.5" customHeight="1" thickBot="1">
      <c r="A13" s="226" t="s">
        <v>5</v>
      </c>
      <c r="B13" s="626" t="s">
        <v>3030</v>
      </c>
      <c r="C13" s="619" t="s">
        <v>754</v>
      </c>
      <c r="D13" s="616" t="s">
        <v>7063</v>
      </c>
      <c r="E13" s="630">
        <v>0.44097222222222227</v>
      </c>
      <c r="F13" s="631" t="s">
        <v>6590</v>
      </c>
      <c r="G13" s="716"/>
      <c r="H13" s="31"/>
      <c r="I13" s="31"/>
      <c r="J13" s="36"/>
    </row>
    <row r="14" spans="1:10" s="68" customFormat="1" ht="11.5" customHeight="1" thickBot="1">
      <c r="A14" s="222" t="s">
        <v>1</v>
      </c>
      <c r="B14" s="223"/>
      <c r="C14" s="654"/>
      <c r="D14" s="654"/>
      <c r="E14" s="31"/>
      <c r="F14" s="31"/>
      <c r="G14" s="716" t="s">
        <v>3031</v>
      </c>
      <c r="H14" s="621" t="str">
        <f>G10</f>
        <v>黃欣瑜</v>
      </c>
      <c r="I14" s="31"/>
      <c r="J14" s="36"/>
    </row>
    <row r="15" spans="1:10" s="68" customFormat="1" ht="11.5" customHeight="1" thickBot="1">
      <c r="A15" s="224" t="s">
        <v>6</v>
      </c>
      <c r="B15" s="669" t="s">
        <v>3032</v>
      </c>
      <c r="C15" s="707" t="s">
        <v>769</v>
      </c>
      <c r="D15" s="707" t="s">
        <v>789</v>
      </c>
      <c r="E15" s="617"/>
      <c r="F15" s="31"/>
      <c r="G15" s="42">
        <v>0.61111111111111105</v>
      </c>
      <c r="H15" s="718" t="s">
        <v>7147</v>
      </c>
      <c r="I15" s="31"/>
      <c r="J15" s="36"/>
    </row>
    <row r="16" spans="1:10" s="68" customFormat="1" ht="11.5" customHeight="1" thickBot="1">
      <c r="A16" s="225" t="s">
        <v>1</v>
      </c>
      <c r="B16" s="223"/>
      <c r="C16" s="589"/>
      <c r="D16" s="594"/>
      <c r="E16" s="620" t="s">
        <v>3034</v>
      </c>
      <c r="F16" s="621" t="str">
        <f>D15</f>
        <v>陳甯琦</v>
      </c>
      <c r="G16" s="41" t="s">
        <v>3033</v>
      </c>
      <c r="H16" s="716"/>
      <c r="I16" s="31"/>
      <c r="J16" s="36"/>
    </row>
    <row r="17" spans="1:10" s="68" customFormat="1" ht="11.5" customHeight="1">
      <c r="A17" s="226" t="s">
        <v>7</v>
      </c>
      <c r="B17" s="227"/>
      <c r="C17" s="592"/>
      <c r="D17" s="602"/>
      <c r="E17" s="40" t="s">
        <v>3033</v>
      </c>
      <c r="F17" s="633"/>
      <c r="G17" s="41"/>
      <c r="H17" s="716"/>
      <c r="I17" s="31"/>
      <c r="J17" s="36"/>
    </row>
    <row r="18" spans="1:10" s="68" customFormat="1" ht="11.5" customHeight="1" thickBot="1">
      <c r="A18" s="222" t="s">
        <v>1</v>
      </c>
      <c r="B18" s="223"/>
      <c r="C18" s="589"/>
      <c r="D18" s="594"/>
      <c r="E18" s="31"/>
      <c r="F18" s="41" t="s">
        <v>3035</v>
      </c>
      <c r="G18" s="629" t="str">
        <f>F20</f>
        <v>蔡雨彤</v>
      </c>
      <c r="H18" s="716"/>
      <c r="I18" s="31"/>
      <c r="J18" s="36"/>
    </row>
    <row r="19" spans="1:10" s="68" customFormat="1" ht="11.5" customHeight="1" thickBot="1">
      <c r="A19" s="224" t="s">
        <v>8</v>
      </c>
      <c r="B19" s="626" t="s">
        <v>3036</v>
      </c>
      <c r="C19" s="619" t="s">
        <v>678</v>
      </c>
      <c r="D19" s="616" t="s">
        <v>7064</v>
      </c>
      <c r="E19" s="617"/>
      <c r="F19" s="713">
        <v>0.41666666666666669</v>
      </c>
      <c r="G19" s="31" t="s">
        <v>6762</v>
      </c>
      <c r="H19" s="716"/>
      <c r="I19" s="31"/>
      <c r="J19" s="36"/>
    </row>
    <row r="20" spans="1:10" s="68" customFormat="1" ht="11.5" customHeight="1" thickBot="1">
      <c r="A20" s="225" t="s">
        <v>1</v>
      </c>
      <c r="B20" s="223"/>
      <c r="C20" s="589"/>
      <c r="D20" s="594"/>
      <c r="E20" s="36" t="s">
        <v>3037</v>
      </c>
      <c r="F20" s="717" t="str">
        <f>D19</f>
        <v>蔡雨彤</v>
      </c>
      <c r="G20" s="31"/>
      <c r="H20" s="716"/>
      <c r="I20" s="31"/>
      <c r="J20" s="36"/>
    </row>
    <row r="21" spans="1:10" s="68" customFormat="1" ht="11.5" customHeight="1">
      <c r="A21" s="226" t="s">
        <v>9</v>
      </c>
      <c r="B21" s="227" t="s">
        <v>3038</v>
      </c>
      <c r="C21" s="592" t="s">
        <v>707</v>
      </c>
      <c r="D21" s="602" t="s">
        <v>7065</v>
      </c>
      <c r="E21" s="40">
        <v>0.44097222222222227</v>
      </c>
      <c r="F21" s="667" t="s">
        <v>6605</v>
      </c>
      <c r="G21" s="31"/>
      <c r="H21" s="716"/>
      <c r="I21" s="31"/>
      <c r="J21" s="36"/>
    </row>
    <row r="22" spans="1:10" s="68" customFormat="1" ht="11.5" customHeight="1" thickBot="1">
      <c r="A22" s="222" t="s">
        <v>1</v>
      </c>
      <c r="B22" s="223"/>
      <c r="C22" s="654"/>
      <c r="D22" s="654"/>
      <c r="E22" s="31"/>
      <c r="F22" s="31"/>
      <c r="G22" s="31"/>
      <c r="H22" s="716" t="s">
        <v>3039</v>
      </c>
      <c r="I22" s="621" t="str">
        <f>H14</f>
        <v>黃欣瑜</v>
      </c>
      <c r="J22" s="31"/>
    </row>
    <row r="23" spans="1:10" s="68" customFormat="1" ht="11.5" customHeight="1" thickBot="1">
      <c r="A23" s="224" t="s">
        <v>10</v>
      </c>
      <c r="B23" s="673" t="s">
        <v>3040</v>
      </c>
      <c r="C23" s="707" t="s">
        <v>588</v>
      </c>
      <c r="D23" s="707" t="s">
        <v>786</v>
      </c>
      <c r="E23" s="516"/>
      <c r="F23" s="31"/>
      <c r="G23" s="31"/>
      <c r="H23" s="42">
        <v>0.38194444444444442</v>
      </c>
      <c r="I23" s="41" t="s">
        <v>7178</v>
      </c>
      <c r="J23" s="31"/>
    </row>
    <row r="24" spans="1:10" s="68" customFormat="1" ht="11.5" customHeight="1" thickBot="1">
      <c r="A24" s="225" t="s">
        <v>1</v>
      </c>
      <c r="B24" s="223"/>
      <c r="C24" s="589"/>
      <c r="D24" s="594"/>
      <c r="E24" s="36" t="s">
        <v>3042</v>
      </c>
      <c r="F24" s="621" t="str">
        <f>D23</f>
        <v>賴郁安</v>
      </c>
      <c r="G24" s="31"/>
      <c r="H24" s="41" t="s">
        <v>3041</v>
      </c>
      <c r="I24" s="41"/>
      <c r="J24" s="31"/>
    </row>
    <row r="25" spans="1:10" s="68" customFormat="1" ht="11.5" customHeight="1">
      <c r="A25" s="226" t="s">
        <v>11</v>
      </c>
      <c r="B25" s="227"/>
      <c r="C25" s="592"/>
      <c r="D25" s="602"/>
      <c r="E25" s="40" t="s">
        <v>2887</v>
      </c>
      <c r="F25" s="620"/>
      <c r="G25" s="31"/>
      <c r="H25" s="41"/>
      <c r="I25" s="41"/>
      <c r="J25" s="31"/>
    </row>
    <row r="26" spans="1:10" s="68" customFormat="1" ht="11.5" customHeight="1" thickBot="1">
      <c r="A26" s="222" t="s">
        <v>1</v>
      </c>
      <c r="B26" s="223"/>
      <c r="C26" s="589"/>
      <c r="D26" s="594"/>
      <c r="E26" s="31"/>
      <c r="F26" s="716" t="s">
        <v>2934</v>
      </c>
      <c r="G26" s="621" t="str">
        <f>F24</f>
        <v>賴郁安</v>
      </c>
      <c r="H26" s="41"/>
      <c r="I26" s="41"/>
      <c r="J26" s="31"/>
    </row>
    <row r="27" spans="1:10" s="68" customFormat="1" ht="11.5" customHeight="1" thickBot="1">
      <c r="A27" s="224" t="s">
        <v>12</v>
      </c>
      <c r="B27" s="626" t="s">
        <v>2889</v>
      </c>
      <c r="C27" s="619" t="s">
        <v>7066</v>
      </c>
      <c r="D27" s="616" t="s">
        <v>7067</v>
      </c>
      <c r="E27" s="617"/>
      <c r="F27" s="42">
        <v>0.41666666666666669</v>
      </c>
      <c r="G27" s="718" t="s">
        <v>6764</v>
      </c>
      <c r="H27" s="41"/>
      <c r="I27" s="41"/>
      <c r="J27" s="31"/>
    </row>
    <row r="28" spans="1:10" s="68" customFormat="1" ht="11.5" customHeight="1" thickBot="1">
      <c r="A28" s="225" t="s">
        <v>1</v>
      </c>
      <c r="B28" s="223"/>
      <c r="C28" s="589"/>
      <c r="D28" s="594"/>
      <c r="E28" s="620" t="s">
        <v>2890</v>
      </c>
      <c r="F28" s="618" t="str">
        <f>D27</f>
        <v>蘇敏菁</v>
      </c>
      <c r="G28" s="716"/>
      <c r="H28" s="41"/>
      <c r="I28" s="41"/>
      <c r="J28" s="31"/>
    </row>
    <row r="29" spans="1:10" s="68" customFormat="1" ht="11.5" customHeight="1">
      <c r="A29" s="226" t="s">
        <v>13</v>
      </c>
      <c r="B29" s="227" t="s">
        <v>2895</v>
      </c>
      <c r="C29" s="592" t="s">
        <v>747</v>
      </c>
      <c r="D29" s="602" t="s">
        <v>7068</v>
      </c>
      <c r="E29" s="40">
        <v>0.44097222222222227</v>
      </c>
      <c r="F29" s="31" t="s">
        <v>6606</v>
      </c>
      <c r="G29" s="716"/>
      <c r="H29" s="41"/>
      <c r="I29" s="41"/>
      <c r="J29" s="31"/>
    </row>
    <row r="30" spans="1:10" s="68" customFormat="1" ht="11.5" customHeight="1" thickBot="1">
      <c r="A30" s="222" t="s">
        <v>1</v>
      </c>
      <c r="B30" s="223"/>
      <c r="C30" s="654"/>
      <c r="D30" s="654"/>
      <c r="E30" s="31"/>
      <c r="F30" s="31"/>
      <c r="G30" s="716" t="s">
        <v>2957</v>
      </c>
      <c r="H30" s="618" t="str">
        <f>G26</f>
        <v>賴郁安</v>
      </c>
      <c r="I30" s="41"/>
      <c r="J30" s="31"/>
    </row>
    <row r="31" spans="1:10" s="68" customFormat="1" ht="11.5" customHeight="1" thickBot="1">
      <c r="A31" s="224" t="s">
        <v>14</v>
      </c>
      <c r="B31" s="669" t="s">
        <v>2912</v>
      </c>
      <c r="C31" s="707" t="s">
        <v>703</v>
      </c>
      <c r="D31" s="707" t="s">
        <v>788</v>
      </c>
      <c r="E31" s="617"/>
      <c r="F31" s="31"/>
      <c r="G31" s="42">
        <v>0.61111111111111105</v>
      </c>
      <c r="H31" s="636" t="s">
        <v>7150</v>
      </c>
      <c r="I31" s="41"/>
      <c r="J31" s="31"/>
    </row>
    <row r="32" spans="1:10" s="68" customFormat="1" ht="11.5" customHeight="1" thickBot="1">
      <c r="A32" s="225" t="s">
        <v>1</v>
      </c>
      <c r="B32" s="223"/>
      <c r="C32" s="589"/>
      <c r="D32" s="594"/>
      <c r="E32" s="36" t="s">
        <v>3044</v>
      </c>
      <c r="F32" s="621" t="str">
        <f>D31</f>
        <v>王亮勻</v>
      </c>
      <c r="G32" s="41"/>
      <c r="H32" s="31"/>
      <c r="I32" s="41"/>
      <c r="J32" s="31"/>
    </row>
    <row r="33" spans="1:10" s="68" customFormat="1" ht="11.5" customHeight="1">
      <c r="A33" s="226" t="s">
        <v>15</v>
      </c>
      <c r="B33" s="227"/>
      <c r="C33" s="592"/>
      <c r="D33" s="602"/>
      <c r="E33" s="40" t="s">
        <v>2887</v>
      </c>
      <c r="F33" s="41"/>
      <c r="G33" s="41"/>
      <c r="H33" s="31"/>
      <c r="I33" s="41"/>
      <c r="J33" s="31"/>
    </row>
    <row r="34" spans="1:10" s="68" customFormat="1" ht="11.5" customHeight="1" thickBot="1">
      <c r="A34" s="222" t="s">
        <v>1</v>
      </c>
      <c r="B34" s="223"/>
      <c r="C34" s="589"/>
      <c r="D34" s="594"/>
      <c r="E34" s="31"/>
      <c r="F34" s="41" t="s">
        <v>2937</v>
      </c>
      <c r="G34" s="629" t="str">
        <f>F36</f>
        <v>江書亞</v>
      </c>
      <c r="H34" s="31"/>
      <c r="I34" s="41"/>
      <c r="J34" s="31"/>
    </row>
    <row r="35" spans="1:10" s="68" customFormat="1" ht="11.5" customHeight="1">
      <c r="A35" s="224" t="s">
        <v>16</v>
      </c>
      <c r="B35" s="227" t="s">
        <v>2897</v>
      </c>
      <c r="C35" s="592" t="s">
        <v>633</v>
      </c>
      <c r="D35" s="602" t="s">
        <v>7069</v>
      </c>
      <c r="E35" s="36"/>
      <c r="F35" s="713">
        <v>0.41666666666666669</v>
      </c>
      <c r="G35" s="31" t="s">
        <v>6765</v>
      </c>
      <c r="H35" s="31"/>
      <c r="I35" s="41"/>
      <c r="J35" s="31"/>
    </row>
    <row r="36" spans="1:10" s="68" customFormat="1" ht="11.5" customHeight="1" thickBot="1">
      <c r="A36" s="225" t="s">
        <v>1</v>
      </c>
      <c r="B36" s="223"/>
      <c r="C36" s="589"/>
      <c r="D36" s="594"/>
      <c r="E36" s="38" t="s">
        <v>2896</v>
      </c>
      <c r="F36" s="714" t="str">
        <f>D37</f>
        <v>江書亞</v>
      </c>
      <c r="G36" s="31"/>
      <c r="H36" s="31"/>
      <c r="I36" s="41"/>
      <c r="J36" s="31"/>
    </row>
    <row r="37" spans="1:10" s="68" customFormat="1" ht="11.5" customHeight="1" thickBot="1">
      <c r="A37" s="226" t="s">
        <v>17</v>
      </c>
      <c r="B37" s="708" t="s">
        <v>2892</v>
      </c>
      <c r="C37" s="619" t="s">
        <v>587</v>
      </c>
      <c r="D37" s="616" t="s">
        <v>7070</v>
      </c>
      <c r="E37" s="622">
        <v>0.44097222222222227</v>
      </c>
      <c r="F37" s="631" t="s">
        <v>6591</v>
      </c>
      <c r="G37" s="31"/>
      <c r="H37" s="31"/>
      <c r="I37" s="41"/>
      <c r="J37" s="31" t="s">
        <v>2925</v>
      </c>
    </row>
    <row r="38" spans="1:10" s="68" customFormat="1" ht="11.5" customHeight="1" thickBot="1">
      <c r="A38" s="222" t="s">
        <v>1</v>
      </c>
      <c r="B38" s="223"/>
      <c r="C38" s="589"/>
      <c r="D38" s="594"/>
      <c r="E38" s="31"/>
      <c r="F38" s="31"/>
      <c r="G38" s="31"/>
      <c r="H38" s="31"/>
      <c r="I38" s="41" t="s">
        <v>2973</v>
      </c>
      <c r="J38" s="625" t="str">
        <f>I54</f>
        <v>哀恬歆</v>
      </c>
    </row>
    <row r="39" spans="1:10" s="68" customFormat="1" ht="11.5" customHeight="1" thickBot="1">
      <c r="A39" s="224" t="s">
        <v>18</v>
      </c>
      <c r="B39" s="708" t="s">
        <v>2924</v>
      </c>
      <c r="C39" s="619" t="s">
        <v>638</v>
      </c>
      <c r="D39" s="616" t="s">
        <v>7071</v>
      </c>
      <c r="E39" s="516"/>
      <c r="F39" s="31"/>
      <c r="G39" s="31"/>
      <c r="H39" s="31"/>
      <c r="I39" s="713">
        <v>0.47916666666666669</v>
      </c>
      <c r="J39" s="36" t="s">
        <v>7189</v>
      </c>
    </row>
    <row r="40" spans="1:10" s="68" customFormat="1" ht="11.5" customHeight="1" thickBot="1">
      <c r="A40" s="225" t="s">
        <v>1</v>
      </c>
      <c r="B40" s="223"/>
      <c r="C40" s="589"/>
      <c r="D40" s="594"/>
      <c r="E40" s="36" t="s">
        <v>3010</v>
      </c>
      <c r="F40" s="621" t="str">
        <f>D39</f>
        <v>李祐禎</v>
      </c>
      <c r="G40" s="31"/>
      <c r="H40" s="31"/>
      <c r="I40" s="716"/>
      <c r="J40" s="36"/>
    </row>
    <row r="41" spans="1:10" s="68" customFormat="1" ht="11.5" customHeight="1">
      <c r="A41" s="226" t="s">
        <v>19</v>
      </c>
      <c r="B41" s="227" t="s">
        <v>2918</v>
      </c>
      <c r="C41" s="592" t="s">
        <v>589</v>
      </c>
      <c r="D41" s="602" t="s">
        <v>7072</v>
      </c>
      <c r="E41" s="40">
        <v>0.44097222222222227</v>
      </c>
      <c r="F41" s="41" t="s">
        <v>6610</v>
      </c>
      <c r="G41" s="31"/>
      <c r="H41" s="31"/>
      <c r="I41" s="716"/>
      <c r="J41" s="36"/>
    </row>
    <row r="42" spans="1:10" s="68" customFormat="1" ht="11.5" customHeight="1" thickBot="1">
      <c r="A42" s="222" t="s">
        <v>1</v>
      </c>
      <c r="B42" s="223"/>
      <c r="C42" s="589"/>
      <c r="D42" s="594"/>
      <c r="E42" s="31"/>
      <c r="F42" s="41" t="s">
        <v>2941</v>
      </c>
      <c r="G42" s="623" t="str">
        <f>F44</f>
        <v>哀恬歆</v>
      </c>
      <c r="H42" s="31"/>
      <c r="I42" s="716"/>
      <c r="J42" s="36"/>
    </row>
    <row r="43" spans="1:10" s="68" customFormat="1" ht="11.5" customHeight="1">
      <c r="A43" s="224" t="s">
        <v>20</v>
      </c>
      <c r="B43" s="227"/>
      <c r="C43" s="592"/>
      <c r="D43" s="602"/>
      <c r="E43" s="36"/>
      <c r="F43" s="713">
        <v>0.41666666666666669</v>
      </c>
      <c r="G43" s="620" t="s">
        <v>6766</v>
      </c>
      <c r="H43" s="31"/>
      <c r="I43" s="716"/>
      <c r="J43" s="36"/>
    </row>
    <row r="44" spans="1:10" s="68" customFormat="1" ht="11.5" customHeight="1" thickBot="1">
      <c r="A44" s="225" t="s">
        <v>1</v>
      </c>
      <c r="B44" s="223"/>
      <c r="C44" s="654"/>
      <c r="D44" s="654"/>
      <c r="E44" s="38" t="s">
        <v>2903</v>
      </c>
      <c r="F44" s="714" t="str">
        <f>D45</f>
        <v>哀恬歆</v>
      </c>
      <c r="G44" s="716"/>
      <c r="H44" s="31"/>
      <c r="I44" s="716"/>
      <c r="J44" s="36"/>
    </row>
    <row r="45" spans="1:10" s="68" customFormat="1" ht="11.5" customHeight="1" thickBot="1">
      <c r="A45" s="226" t="s">
        <v>21</v>
      </c>
      <c r="B45" s="669" t="s">
        <v>2912</v>
      </c>
      <c r="C45" s="707" t="s">
        <v>743</v>
      </c>
      <c r="D45" s="707" t="s">
        <v>790</v>
      </c>
      <c r="E45" s="630" t="s">
        <v>3045</v>
      </c>
      <c r="F45" s="631"/>
      <c r="G45" s="716"/>
      <c r="H45" s="31"/>
      <c r="I45" s="716"/>
      <c r="J45" s="36"/>
    </row>
    <row r="46" spans="1:10" s="68" customFormat="1" ht="11.5" customHeight="1" thickBot="1">
      <c r="A46" s="222" t="s">
        <v>1</v>
      </c>
      <c r="B46" s="223"/>
      <c r="C46" s="589"/>
      <c r="D46" s="594"/>
      <c r="E46" s="31"/>
      <c r="F46" s="31"/>
      <c r="G46" s="716" t="s">
        <v>3046</v>
      </c>
      <c r="H46" s="621" t="str">
        <f>G42</f>
        <v>哀恬歆</v>
      </c>
      <c r="I46" s="716"/>
      <c r="J46" s="36"/>
    </row>
    <row r="47" spans="1:10" s="68" customFormat="1" ht="11.5" customHeight="1" thickBot="1">
      <c r="A47" s="224" t="s">
        <v>22</v>
      </c>
      <c r="B47" s="626" t="s">
        <v>2902</v>
      </c>
      <c r="C47" s="619" t="s">
        <v>741</v>
      </c>
      <c r="D47" s="616" t="s">
        <v>7073</v>
      </c>
      <c r="E47" s="617"/>
      <c r="F47" s="31"/>
      <c r="G47" s="42">
        <v>0.61111111111111105</v>
      </c>
      <c r="H47" s="753" t="s">
        <v>7149</v>
      </c>
      <c r="I47" s="716"/>
      <c r="J47" s="36"/>
    </row>
    <row r="48" spans="1:10" s="68" customFormat="1" ht="11.5" customHeight="1" thickBot="1">
      <c r="A48" s="225" t="s">
        <v>1</v>
      </c>
      <c r="B48" s="223"/>
      <c r="C48" s="589"/>
      <c r="D48" s="594"/>
      <c r="E48" s="620" t="s">
        <v>2906</v>
      </c>
      <c r="F48" s="621" t="str">
        <f>D47</f>
        <v>戚心宇</v>
      </c>
      <c r="G48" s="41"/>
      <c r="H48" s="716"/>
      <c r="I48" s="716"/>
      <c r="J48" s="36"/>
    </row>
    <row r="49" spans="1:10" s="68" customFormat="1" ht="11.5" customHeight="1">
      <c r="A49" s="226" t="s">
        <v>23</v>
      </c>
      <c r="B49" s="227" t="s">
        <v>2905</v>
      </c>
      <c r="C49" s="592" t="s">
        <v>703</v>
      </c>
      <c r="D49" s="602" t="s">
        <v>7074</v>
      </c>
      <c r="E49" s="40">
        <v>0.44097222222222227</v>
      </c>
      <c r="F49" s="620" t="s">
        <v>6607</v>
      </c>
      <c r="G49" s="41"/>
      <c r="H49" s="716"/>
      <c r="I49" s="716"/>
      <c r="J49" s="36"/>
    </row>
    <row r="50" spans="1:10" s="68" customFormat="1" ht="11.5" customHeight="1" thickBot="1">
      <c r="A50" s="222" t="s">
        <v>1</v>
      </c>
      <c r="B50" s="223"/>
      <c r="C50" s="589"/>
      <c r="D50" s="594"/>
      <c r="E50" s="31"/>
      <c r="F50" s="716" t="s">
        <v>2944</v>
      </c>
      <c r="G50" s="618" t="str">
        <f>F48</f>
        <v>戚心宇</v>
      </c>
      <c r="H50" s="716"/>
      <c r="I50" s="716"/>
      <c r="J50" s="36"/>
    </row>
    <row r="51" spans="1:10" s="68" customFormat="1" ht="11.5" customHeight="1">
      <c r="A51" s="224" t="s">
        <v>24</v>
      </c>
      <c r="B51" s="227"/>
      <c r="C51" s="592"/>
      <c r="D51" s="602"/>
      <c r="E51" s="36"/>
      <c r="F51" s="42">
        <v>0.41666666666666669</v>
      </c>
      <c r="G51" s="667" t="s">
        <v>6767</v>
      </c>
      <c r="H51" s="716"/>
      <c r="I51" s="716"/>
      <c r="J51" s="36"/>
    </row>
    <row r="52" spans="1:10" s="68" customFormat="1" ht="11.5" customHeight="1" thickBot="1">
      <c r="A52" s="225" t="s">
        <v>1</v>
      </c>
      <c r="B52" s="223"/>
      <c r="C52" s="654"/>
      <c r="D52" s="654"/>
      <c r="E52" s="38" t="s">
        <v>2909</v>
      </c>
      <c r="F52" s="629" t="str">
        <f>D53</f>
        <v>林淯琪</v>
      </c>
      <c r="G52" s="31"/>
      <c r="H52" s="716"/>
      <c r="I52" s="716"/>
      <c r="J52" s="36"/>
    </row>
    <row r="53" spans="1:10" s="68" customFormat="1" ht="11.5" customHeight="1" thickBot="1">
      <c r="A53" s="226" t="s">
        <v>25</v>
      </c>
      <c r="B53" s="673" t="s">
        <v>2899</v>
      </c>
      <c r="C53" s="707" t="s">
        <v>563</v>
      </c>
      <c r="D53" s="707" t="s">
        <v>785</v>
      </c>
      <c r="E53" s="622" t="s">
        <v>3047</v>
      </c>
      <c r="F53" s="31"/>
      <c r="G53" s="31"/>
      <c r="H53" s="716"/>
      <c r="I53" s="716"/>
      <c r="J53" s="36"/>
    </row>
    <row r="54" spans="1:10" s="68" customFormat="1" ht="11.5" customHeight="1" thickBot="1">
      <c r="A54" s="222" t="s">
        <v>1</v>
      </c>
      <c r="B54" s="223"/>
      <c r="C54" s="589"/>
      <c r="D54" s="594"/>
      <c r="E54" s="31"/>
      <c r="F54" s="31"/>
      <c r="G54" s="31"/>
      <c r="H54" s="716" t="s">
        <v>3048</v>
      </c>
      <c r="I54" s="719" t="str">
        <f>H46</f>
        <v>哀恬歆</v>
      </c>
      <c r="J54" s="36"/>
    </row>
    <row r="55" spans="1:10" s="68" customFormat="1" ht="11.5" customHeight="1" thickBot="1">
      <c r="A55" s="224" t="s">
        <v>26</v>
      </c>
      <c r="B55" s="708" t="s">
        <v>2908</v>
      </c>
      <c r="C55" s="619" t="s">
        <v>685</v>
      </c>
      <c r="D55" s="616" t="s">
        <v>7075</v>
      </c>
      <c r="E55" s="516"/>
      <c r="F55" s="31"/>
      <c r="G55" s="31"/>
      <c r="H55" s="42">
        <v>0.38194444444444442</v>
      </c>
      <c r="I55" s="636" t="s">
        <v>7176</v>
      </c>
      <c r="J55" s="36"/>
    </row>
    <row r="56" spans="1:10" s="68" customFormat="1" ht="11.5" customHeight="1" thickBot="1">
      <c r="A56" s="225" t="s">
        <v>1</v>
      </c>
      <c r="B56" s="223"/>
      <c r="C56" s="589"/>
      <c r="D56" s="594"/>
      <c r="E56" s="36" t="s">
        <v>3017</v>
      </c>
      <c r="F56" s="621" t="str">
        <f>D55</f>
        <v>張育綺</v>
      </c>
      <c r="G56" s="31"/>
      <c r="H56" s="41"/>
      <c r="I56" s="31"/>
      <c r="J56" s="36"/>
    </row>
    <row r="57" spans="1:10" s="68" customFormat="1" ht="11.5" customHeight="1">
      <c r="A57" s="226" t="s">
        <v>27</v>
      </c>
      <c r="B57" s="227" t="s">
        <v>2910</v>
      </c>
      <c r="C57" s="592" t="s">
        <v>7076</v>
      </c>
      <c r="D57" s="602" t="s">
        <v>7077</v>
      </c>
      <c r="E57" s="40">
        <v>0.44097222222222227</v>
      </c>
      <c r="F57" s="620" t="s">
        <v>6608</v>
      </c>
      <c r="G57" s="31"/>
      <c r="H57" s="41"/>
      <c r="I57" s="31"/>
      <c r="J57" s="36"/>
    </row>
    <row r="58" spans="1:10" s="68" customFormat="1" ht="11.5" customHeight="1" thickBot="1">
      <c r="A58" s="222" t="s">
        <v>1</v>
      </c>
      <c r="B58" s="223"/>
      <c r="C58" s="589"/>
      <c r="D58" s="594"/>
      <c r="E58" s="31"/>
      <c r="F58" s="716" t="s">
        <v>2947</v>
      </c>
      <c r="G58" s="621" t="str">
        <f>F56</f>
        <v>張育綺</v>
      </c>
      <c r="H58" s="41"/>
      <c r="I58" s="31"/>
      <c r="J58" s="36"/>
    </row>
    <row r="59" spans="1:10" s="68" customFormat="1" ht="11.5" customHeight="1">
      <c r="A59" s="224" t="s">
        <v>28</v>
      </c>
      <c r="B59" s="227"/>
      <c r="C59" s="592"/>
      <c r="D59" s="602"/>
      <c r="E59" s="43"/>
      <c r="F59" s="42">
        <v>0.41666666666666669</v>
      </c>
      <c r="G59" s="633" t="s">
        <v>6768</v>
      </c>
      <c r="H59" s="41"/>
      <c r="I59" s="31"/>
      <c r="J59" s="36"/>
    </row>
    <row r="60" spans="1:10" s="68" customFormat="1" ht="11.5" customHeight="1" thickBot="1">
      <c r="A60" s="225" t="s">
        <v>1</v>
      </c>
      <c r="B60" s="223"/>
      <c r="C60" s="654"/>
      <c r="D60" s="654"/>
      <c r="E60" s="38" t="s">
        <v>2916</v>
      </c>
      <c r="F60" s="629" t="str">
        <f>D61</f>
        <v>林家聿</v>
      </c>
      <c r="G60" s="41"/>
      <c r="H60" s="41"/>
      <c r="I60" s="31"/>
      <c r="J60" s="36"/>
    </row>
    <row r="61" spans="1:10" s="68" customFormat="1" ht="11.5" customHeight="1" thickBot="1">
      <c r="A61" s="226" t="s">
        <v>29</v>
      </c>
      <c r="B61" s="669" t="s">
        <v>2912</v>
      </c>
      <c r="C61" s="707" t="s">
        <v>563</v>
      </c>
      <c r="D61" s="707" t="s">
        <v>787</v>
      </c>
      <c r="E61" s="630" t="s">
        <v>3049</v>
      </c>
      <c r="F61" s="631"/>
      <c r="G61" s="41"/>
      <c r="H61" s="41"/>
      <c r="I61" s="31"/>
      <c r="J61" s="36"/>
    </row>
    <row r="62" spans="1:10" s="68" customFormat="1" ht="11.5" customHeight="1" thickBot="1">
      <c r="A62" s="222" t="s">
        <v>1</v>
      </c>
      <c r="B62" s="223"/>
      <c r="C62" s="589"/>
      <c r="D62" s="594"/>
      <c r="E62" s="31"/>
      <c r="F62" s="31"/>
      <c r="G62" s="41" t="s">
        <v>3050</v>
      </c>
      <c r="H62" s="629" t="str">
        <f>G66</f>
        <v>劉安倢</v>
      </c>
      <c r="I62" s="31"/>
      <c r="J62" s="36"/>
    </row>
    <row r="63" spans="1:10" s="68" customFormat="1" ht="11.5" customHeight="1" thickBot="1">
      <c r="A63" s="224" t="s">
        <v>30</v>
      </c>
      <c r="B63" s="626" t="s">
        <v>2915</v>
      </c>
      <c r="C63" s="619" t="s">
        <v>607</v>
      </c>
      <c r="D63" s="616" t="s">
        <v>7078</v>
      </c>
      <c r="E63" s="617"/>
      <c r="F63" s="31"/>
      <c r="G63" s="713">
        <v>0.61111111111111105</v>
      </c>
      <c r="H63" s="679" t="s">
        <v>7152</v>
      </c>
      <c r="I63" s="31"/>
      <c r="J63" s="36"/>
    </row>
    <row r="64" spans="1:10" s="68" customFormat="1" ht="11.5" customHeight="1" thickBot="1">
      <c r="A64" s="225" t="s">
        <v>1</v>
      </c>
      <c r="B64" s="223"/>
      <c r="C64" s="589"/>
      <c r="D64" s="594"/>
      <c r="E64" s="36" t="s">
        <v>2919</v>
      </c>
      <c r="F64" s="621" t="str">
        <f>D63</f>
        <v>高語萱</v>
      </c>
      <c r="G64" s="716"/>
      <c r="H64" s="31"/>
      <c r="I64" s="31"/>
      <c r="J64" s="36"/>
    </row>
    <row r="65" spans="1:10" s="68" customFormat="1" ht="11.5" customHeight="1">
      <c r="A65" s="226" t="s">
        <v>31</v>
      </c>
      <c r="B65" s="227" t="s">
        <v>2922</v>
      </c>
      <c r="C65" s="592" t="s">
        <v>763</v>
      </c>
      <c r="D65" s="602" t="s">
        <v>7079</v>
      </c>
      <c r="E65" s="40">
        <v>0.44097222222222227</v>
      </c>
      <c r="F65" s="633" t="s">
        <v>6609</v>
      </c>
      <c r="G65" s="716"/>
      <c r="H65" s="31"/>
      <c r="I65" s="31"/>
      <c r="J65" s="36"/>
    </row>
    <row r="66" spans="1:10" s="68" customFormat="1" ht="11.5" customHeight="1" thickBot="1">
      <c r="A66" s="222" t="s">
        <v>1</v>
      </c>
      <c r="B66" s="223"/>
      <c r="C66" s="589"/>
      <c r="D66" s="594"/>
      <c r="E66" s="31"/>
      <c r="F66" s="41" t="s">
        <v>2950</v>
      </c>
      <c r="G66" s="714" t="str">
        <f>F68</f>
        <v>劉安倢</v>
      </c>
      <c r="H66" s="31"/>
      <c r="I66" s="31"/>
      <c r="J66" s="36"/>
    </row>
    <row r="67" spans="1:10" s="68" customFormat="1" ht="11.5" customHeight="1">
      <c r="A67" s="224" t="s">
        <v>32</v>
      </c>
      <c r="B67" s="227"/>
      <c r="C67" s="592"/>
      <c r="D67" s="655"/>
      <c r="E67" s="43"/>
      <c r="F67" s="713">
        <v>0.41666666666666669</v>
      </c>
      <c r="G67" s="31" t="s">
        <v>6769</v>
      </c>
      <c r="H67" s="31"/>
      <c r="I67" s="31"/>
      <c r="J67" s="36"/>
    </row>
    <row r="68" spans="1:10" s="68" customFormat="1" ht="11.5" customHeight="1" thickBot="1">
      <c r="A68" s="225" t="s">
        <v>1</v>
      </c>
      <c r="B68" s="223"/>
      <c r="C68" s="654"/>
      <c r="D68" s="654"/>
      <c r="E68" s="38" t="s">
        <v>2923</v>
      </c>
      <c r="F68" s="714" t="str">
        <f>D69</f>
        <v>劉安倢</v>
      </c>
      <c r="G68" s="31"/>
      <c r="H68" s="31"/>
      <c r="I68" s="31"/>
      <c r="J68" s="36"/>
    </row>
    <row r="69" spans="1:10" s="68" customFormat="1" ht="11.5" customHeight="1" thickBot="1">
      <c r="A69" s="226" t="s">
        <v>33</v>
      </c>
      <c r="B69" s="665" t="s">
        <v>2977</v>
      </c>
      <c r="C69" s="707" t="s">
        <v>640</v>
      </c>
      <c r="D69" s="707" t="s">
        <v>641</v>
      </c>
      <c r="E69" s="630" t="s">
        <v>3051</v>
      </c>
      <c r="F69" s="631"/>
      <c r="G69" s="31"/>
      <c r="H69" s="31"/>
      <c r="I69" s="31"/>
      <c r="J69" s="36"/>
    </row>
    <row r="70" spans="1:10" s="68" customFormat="1" ht="11.5" customHeight="1">
      <c r="A70" s="73" t="s">
        <v>1</v>
      </c>
      <c r="B70" s="79"/>
      <c r="C70" s="30"/>
      <c r="D70" s="45"/>
      <c r="E70" s="31"/>
      <c r="F70" s="31"/>
      <c r="G70" s="31"/>
      <c r="H70" s="31"/>
      <c r="I70" s="31"/>
      <c r="J70" s="36"/>
    </row>
    <row r="71" spans="1:10" s="85" customFormat="1" ht="11.5" customHeight="1">
      <c r="A71" s="92"/>
      <c r="B71" s="93"/>
      <c r="C71" s="94"/>
      <c r="D71" s="94"/>
      <c r="E71" s="83"/>
      <c r="F71" s="83"/>
      <c r="G71" s="83"/>
      <c r="H71" s="83"/>
      <c r="I71" s="83"/>
      <c r="J71" s="83"/>
    </row>
    <row r="72" spans="1:10" s="85" customFormat="1" ht="11.5" customHeight="1">
      <c r="A72" s="92"/>
      <c r="B72" s="93"/>
      <c r="C72" s="94"/>
      <c r="D72" s="94"/>
      <c r="E72" s="83"/>
      <c r="F72" s="83"/>
      <c r="G72" s="83"/>
      <c r="H72" s="83"/>
      <c r="I72" s="83"/>
      <c r="J72" s="92"/>
    </row>
  </sheetData>
  <mergeCells count="1">
    <mergeCell ref="A1:J1"/>
  </mergeCells>
  <phoneticPr fontId="5" type="noConversion"/>
  <conditionalFormatting sqref="D6">
    <cfRule type="duplicateValues" dxfId="65" priority="8"/>
  </conditionalFormatting>
  <conditionalFormatting sqref="D68">
    <cfRule type="duplicateValues" dxfId="64" priority="7"/>
  </conditionalFormatting>
  <conditionalFormatting sqref="D22">
    <cfRule type="duplicateValues" dxfId="63" priority="6"/>
  </conditionalFormatting>
  <conditionalFormatting sqref="D52">
    <cfRule type="duplicateValues" dxfId="62" priority="5"/>
  </conditionalFormatting>
  <conditionalFormatting sqref="D30">
    <cfRule type="duplicateValues" dxfId="61" priority="4"/>
  </conditionalFormatting>
  <conditionalFormatting sqref="D44">
    <cfRule type="duplicateValues" dxfId="60" priority="3"/>
  </conditionalFormatting>
  <conditionalFormatting sqref="D14">
    <cfRule type="duplicateValues" dxfId="59" priority="2"/>
  </conditionalFormatting>
  <conditionalFormatting sqref="D60">
    <cfRule type="duplicateValues" dxfId="58" priority="1"/>
  </conditionalFormatting>
  <pageMargins left="0.43307086614173229" right="0.27559055118110237" top="0.31496062992125984" bottom="0.19685039370078741" header="0.31496062992125984" footer="0.1574803149606299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2"/>
  <sheetViews>
    <sheetView showGridLines="0" view="pageBreakPreview" topLeftCell="A2" zoomScale="85" zoomScaleNormal="100" zoomScaleSheetLayoutView="85" workbookViewId="0">
      <selection activeCell="F141" sqref="F141"/>
    </sheetView>
  </sheetViews>
  <sheetFormatPr defaultColWidth="9" defaultRowHeight="11.5" customHeight="1"/>
  <cols>
    <col min="1" max="1" width="5.453125" style="229" customWidth="1"/>
    <col min="2" max="2" width="21.453125" style="231" customWidth="1"/>
    <col min="3" max="3" width="12.54296875" style="231" customWidth="1"/>
    <col min="4" max="7" width="12.54296875" style="4" customWidth="1"/>
    <col min="8" max="8" width="8.1796875" style="247" customWidth="1"/>
    <col min="9" max="16384" width="9" style="5"/>
  </cols>
  <sheetData>
    <row r="1" spans="1:8" ht="24.65" customHeight="1">
      <c r="A1" s="826" t="s">
        <v>624</v>
      </c>
      <c r="B1" s="826"/>
      <c r="C1" s="826"/>
      <c r="D1" s="826"/>
      <c r="E1" s="826"/>
      <c r="F1" s="826"/>
      <c r="G1" s="826"/>
      <c r="H1" s="826"/>
    </row>
    <row r="2" spans="1:8" s="171" customFormat="1" ht="16" customHeight="1">
      <c r="A2" s="240" t="s">
        <v>665</v>
      </c>
      <c r="B2" s="30"/>
      <c r="C2" s="30"/>
      <c r="F2" s="172" t="s">
        <v>510</v>
      </c>
      <c r="H2" s="241"/>
    </row>
    <row r="3" spans="1:8" s="171" customFormat="1" ht="11.5" customHeight="1">
      <c r="B3" s="30"/>
      <c r="C3" s="30"/>
      <c r="F3" s="172"/>
      <c r="H3" s="241"/>
    </row>
    <row r="4" spans="1:8" s="50" customFormat="1" ht="11.5" customHeight="1">
      <c r="A4" s="240" t="s">
        <v>530</v>
      </c>
      <c r="B4" s="30"/>
      <c r="C4" s="48" t="s">
        <v>2872</v>
      </c>
      <c r="D4" s="110" t="s">
        <v>3645</v>
      </c>
      <c r="E4" s="110" t="s">
        <v>3640</v>
      </c>
      <c r="F4" s="110" t="s">
        <v>3640</v>
      </c>
      <c r="H4" s="52"/>
    </row>
    <row r="5" spans="1:8" s="33" customFormat="1" ht="11.5" customHeight="1">
      <c r="A5" s="51"/>
      <c r="B5" s="32"/>
      <c r="D5" s="47"/>
      <c r="E5" s="47"/>
      <c r="F5" s="47"/>
      <c r="G5" s="47"/>
      <c r="H5" s="49"/>
    </row>
    <row r="6" spans="1:8" s="33" customFormat="1" ht="11.5" customHeight="1">
      <c r="A6" s="242" t="s">
        <v>1</v>
      </c>
      <c r="B6" s="37" t="s">
        <v>922</v>
      </c>
      <c r="C6" s="37" t="s">
        <v>6700</v>
      </c>
      <c r="D6" s="34"/>
      <c r="E6" s="643"/>
      <c r="F6" s="643"/>
      <c r="G6" s="643"/>
      <c r="H6" s="53"/>
    </row>
    <row r="7" spans="1:8" s="50" customFormat="1" ht="11.5" customHeight="1" thickBot="1">
      <c r="A7" s="242" t="s">
        <v>2</v>
      </c>
      <c r="B7" s="380" t="s">
        <v>922</v>
      </c>
      <c r="C7" s="380" t="s">
        <v>1526</v>
      </c>
      <c r="D7" s="516"/>
      <c r="E7" s="4" t="s">
        <v>6456</v>
      </c>
      <c r="F7" s="4"/>
      <c r="G7" s="4"/>
      <c r="H7" s="52"/>
    </row>
    <row r="8" spans="1:8" s="50" customFormat="1" ht="11.5" customHeight="1" thickBot="1">
      <c r="A8" s="244" t="s">
        <v>1</v>
      </c>
      <c r="B8" s="37" t="s">
        <v>590</v>
      </c>
      <c r="C8" s="37" t="s">
        <v>590</v>
      </c>
      <c r="D8" s="36" t="s">
        <v>285</v>
      </c>
      <c r="E8" s="644" t="s">
        <v>6457</v>
      </c>
      <c r="F8" s="4"/>
      <c r="G8" s="4"/>
      <c r="H8" s="52"/>
    </row>
    <row r="9" spans="1:8" s="50" customFormat="1" ht="11.5" customHeight="1">
      <c r="A9" s="245" t="s">
        <v>3</v>
      </c>
      <c r="B9" s="243" t="s">
        <v>590</v>
      </c>
      <c r="C9" s="243" t="s">
        <v>808</v>
      </c>
      <c r="D9" s="40" t="s">
        <v>3052</v>
      </c>
      <c r="E9" s="701"/>
      <c r="F9" s="4" t="str">
        <f>C6</f>
        <v xml:space="preserve">王姮又 </v>
      </c>
      <c r="G9" s="4"/>
      <c r="H9" s="52"/>
    </row>
    <row r="10" spans="1:8" s="50" customFormat="1" ht="11.5" customHeight="1" thickBot="1">
      <c r="A10" s="242" t="s">
        <v>1</v>
      </c>
      <c r="B10" s="37" t="s">
        <v>1094</v>
      </c>
      <c r="C10" s="37" t="s">
        <v>1527</v>
      </c>
      <c r="D10" s="31"/>
      <c r="E10" s="702" t="s">
        <v>317</v>
      </c>
      <c r="F10" s="644" t="str">
        <f>C7</f>
        <v xml:space="preserve">蔡孟潔 </v>
      </c>
      <c r="G10" s="4"/>
      <c r="H10" s="52"/>
    </row>
    <row r="11" spans="1:8" s="50" customFormat="1" ht="11.5" customHeight="1" thickBot="1">
      <c r="A11" s="242" t="s">
        <v>4</v>
      </c>
      <c r="B11" s="380" t="s">
        <v>1094</v>
      </c>
      <c r="C11" s="380" t="s">
        <v>1528</v>
      </c>
      <c r="D11" s="617"/>
      <c r="E11" s="646">
        <v>0.39583333333333331</v>
      </c>
      <c r="F11" s="701" t="s">
        <v>6582</v>
      </c>
      <c r="G11" s="4"/>
      <c r="H11" s="52"/>
    </row>
    <row r="12" spans="1:8" s="50" customFormat="1" ht="11.5" customHeight="1" thickBot="1">
      <c r="A12" s="244" t="s">
        <v>1</v>
      </c>
      <c r="B12" s="37" t="s">
        <v>1203</v>
      </c>
      <c r="C12" s="37" t="s">
        <v>1529</v>
      </c>
      <c r="D12" s="36" t="s">
        <v>286</v>
      </c>
      <c r="E12" s="651" t="s">
        <v>6463</v>
      </c>
      <c r="F12" s="702"/>
      <c r="G12" s="4"/>
      <c r="H12" s="52"/>
    </row>
    <row r="13" spans="1:8" s="50" customFormat="1" ht="11.5" customHeight="1">
      <c r="A13" s="245" t="s">
        <v>5</v>
      </c>
      <c r="B13" s="243" t="s">
        <v>1203</v>
      </c>
      <c r="C13" s="243" t="s">
        <v>1530</v>
      </c>
      <c r="D13" s="40">
        <v>0.58333333333333337</v>
      </c>
      <c r="E13" s="4" t="s">
        <v>6464</v>
      </c>
      <c r="F13" s="702"/>
      <c r="G13" s="4" t="str">
        <f>F9</f>
        <v xml:space="preserve">王姮又 </v>
      </c>
      <c r="H13" s="54"/>
    </row>
    <row r="14" spans="1:8" s="50" customFormat="1" ht="11.5" customHeight="1" thickBot="1">
      <c r="A14" s="242" t="s">
        <v>1</v>
      </c>
      <c r="B14" s="37" t="s">
        <v>847</v>
      </c>
      <c r="C14" s="37" t="s">
        <v>1531</v>
      </c>
      <c r="D14" s="31"/>
      <c r="E14" s="4"/>
      <c r="F14" s="702" t="s">
        <v>333</v>
      </c>
      <c r="G14" s="644" t="str">
        <f>F10</f>
        <v xml:space="preserve">蔡孟潔 </v>
      </c>
      <c r="H14" s="54" t="s">
        <v>2824</v>
      </c>
    </row>
    <row r="15" spans="1:8" s="50" customFormat="1" ht="11.5" customHeight="1">
      <c r="A15" s="242" t="s">
        <v>6</v>
      </c>
      <c r="B15" s="243" t="s">
        <v>847</v>
      </c>
      <c r="C15" s="243" t="s">
        <v>1532</v>
      </c>
      <c r="D15" s="43"/>
      <c r="E15" s="4"/>
      <c r="F15" s="646">
        <v>0.61111111111111105</v>
      </c>
      <c r="G15" s="683" t="s">
        <v>6689</v>
      </c>
      <c r="H15" s="54"/>
    </row>
    <row r="16" spans="1:8" s="50" customFormat="1" ht="11.5" customHeight="1" thickBot="1">
      <c r="A16" s="244" t="s">
        <v>1</v>
      </c>
      <c r="B16" s="37" t="s">
        <v>860</v>
      </c>
      <c r="C16" s="37" t="s">
        <v>1533</v>
      </c>
      <c r="D16" s="38" t="s">
        <v>287</v>
      </c>
      <c r="E16" s="652" t="s">
        <v>6465</v>
      </c>
      <c r="F16" s="645"/>
      <c r="G16" s="647"/>
      <c r="H16" s="54"/>
    </row>
    <row r="17" spans="1:8" s="50" customFormat="1" ht="11.5" customHeight="1" thickBot="1">
      <c r="A17" s="245" t="s">
        <v>7</v>
      </c>
      <c r="B17" s="380" t="s">
        <v>860</v>
      </c>
      <c r="C17" s="380" t="s">
        <v>1534</v>
      </c>
      <c r="D17" s="630">
        <v>0.58333333333333337</v>
      </c>
      <c r="E17" s="703" t="s">
        <v>6466</v>
      </c>
      <c r="F17" s="645" t="str">
        <f>C16</f>
        <v xml:space="preserve">洪宜茹 </v>
      </c>
      <c r="G17" s="647"/>
      <c r="H17" s="54"/>
    </row>
    <row r="18" spans="1:8" s="50" customFormat="1" ht="11.5" customHeight="1" thickBot="1">
      <c r="A18" s="242" t="s">
        <v>1</v>
      </c>
      <c r="B18" s="37" t="s">
        <v>1068</v>
      </c>
      <c r="C18" s="37" t="s">
        <v>1535</v>
      </c>
      <c r="D18" s="31"/>
      <c r="E18" s="702" t="s">
        <v>318</v>
      </c>
      <c r="F18" s="651" t="str">
        <f>C17</f>
        <v xml:space="preserve">蕭又瑜 </v>
      </c>
      <c r="G18" s="647"/>
      <c r="H18" s="54"/>
    </row>
    <row r="19" spans="1:8" s="50" customFormat="1" ht="11.5" customHeight="1">
      <c r="A19" s="242" t="s">
        <v>8</v>
      </c>
      <c r="B19" s="243" t="s">
        <v>1068</v>
      </c>
      <c r="C19" s="243" t="s">
        <v>1536</v>
      </c>
      <c r="D19" s="43"/>
      <c r="E19" s="646">
        <v>0.39583333333333331</v>
      </c>
      <c r="F19" s="4" t="s">
        <v>6583</v>
      </c>
      <c r="G19" s="647"/>
      <c r="H19" s="54"/>
    </row>
    <row r="20" spans="1:8" s="50" customFormat="1" ht="11.5" customHeight="1" thickBot="1">
      <c r="A20" s="244" t="s">
        <v>1</v>
      </c>
      <c r="B20" s="37" t="s">
        <v>995</v>
      </c>
      <c r="C20" s="37" t="s">
        <v>1537</v>
      </c>
      <c r="D20" s="38" t="s">
        <v>288</v>
      </c>
      <c r="E20" s="648" t="s">
        <v>6458</v>
      </c>
      <c r="F20" s="4"/>
      <c r="G20" s="647"/>
      <c r="H20" s="54"/>
    </row>
    <row r="21" spans="1:8" s="50" customFormat="1" ht="11.5" customHeight="1" thickBot="1">
      <c r="A21" s="245" t="s">
        <v>9</v>
      </c>
      <c r="B21" s="380" t="s">
        <v>995</v>
      </c>
      <c r="C21" s="380" t="s">
        <v>1538</v>
      </c>
      <c r="D21" s="630">
        <v>0.58333333333333337</v>
      </c>
      <c r="E21" s="649" t="s">
        <v>6459</v>
      </c>
      <c r="F21" s="4"/>
      <c r="G21" s="647"/>
      <c r="H21" s="54"/>
    </row>
    <row r="22" spans="1:8" s="50" customFormat="1" ht="11.5" customHeight="1">
      <c r="A22" s="242" t="s">
        <v>1</v>
      </c>
      <c r="B22" s="37" t="s">
        <v>1292</v>
      </c>
      <c r="C22" s="37" t="s">
        <v>1539</v>
      </c>
      <c r="D22" s="31"/>
      <c r="E22" s="4"/>
      <c r="F22" s="4"/>
      <c r="G22" s="647" t="s">
        <v>273</v>
      </c>
      <c r="H22" s="54"/>
    </row>
    <row r="23" spans="1:8" s="50" customFormat="1" ht="11.5" customHeight="1" thickBot="1">
      <c r="A23" s="242" t="s">
        <v>10</v>
      </c>
      <c r="B23" s="380" t="s">
        <v>1292</v>
      </c>
      <c r="C23" s="380" t="s">
        <v>1540</v>
      </c>
      <c r="D23" s="516"/>
      <c r="E23" s="4"/>
      <c r="F23" s="4"/>
      <c r="G23" s="650" t="s">
        <v>273</v>
      </c>
      <c r="H23" s="54"/>
    </row>
    <row r="24" spans="1:8" s="50" customFormat="1" ht="11.5" customHeight="1" thickBot="1">
      <c r="A24" s="244" t="s">
        <v>1</v>
      </c>
      <c r="B24" s="37" t="s">
        <v>1060</v>
      </c>
      <c r="C24" s="37" t="s">
        <v>1541</v>
      </c>
      <c r="D24" s="620" t="s">
        <v>289</v>
      </c>
      <c r="E24" s="644" t="s">
        <v>6484</v>
      </c>
      <c r="F24" s="4"/>
      <c r="G24" s="647"/>
      <c r="H24" s="54"/>
    </row>
    <row r="25" spans="1:8" s="50" customFormat="1" ht="11.5" customHeight="1">
      <c r="A25" s="245" t="s">
        <v>11</v>
      </c>
      <c r="B25" s="243" t="s">
        <v>1060</v>
      </c>
      <c r="C25" s="243" t="s">
        <v>1542</v>
      </c>
      <c r="D25" s="40">
        <v>0.60416666666666663</v>
      </c>
      <c r="E25" s="660" t="s">
        <v>6485</v>
      </c>
      <c r="F25" s="4" t="str">
        <f>C28</f>
        <v xml:space="preserve">唐書晴 </v>
      </c>
      <c r="G25" s="647"/>
      <c r="H25" s="54"/>
    </row>
    <row r="26" spans="1:8" s="50" customFormat="1" ht="11.5" customHeight="1" thickBot="1">
      <c r="A26" s="242" t="s">
        <v>1</v>
      </c>
      <c r="B26" s="37" t="s">
        <v>1543</v>
      </c>
      <c r="C26" s="37" t="s">
        <v>1544</v>
      </c>
      <c r="D26" s="31"/>
      <c r="E26" s="645" t="s">
        <v>319</v>
      </c>
      <c r="F26" s="652" t="str">
        <f>C29</f>
        <v xml:space="preserve">林莉庭 </v>
      </c>
      <c r="G26" s="647"/>
      <c r="H26" s="54"/>
    </row>
    <row r="27" spans="1:8" s="50" customFormat="1" ht="11.5" customHeight="1">
      <c r="A27" s="242" t="s">
        <v>12</v>
      </c>
      <c r="B27" s="243" t="s">
        <v>1543</v>
      </c>
      <c r="C27" s="243" t="s">
        <v>1545</v>
      </c>
      <c r="D27" s="43"/>
      <c r="E27" s="705">
        <v>0.39583333333333331</v>
      </c>
      <c r="F27" s="704" t="s">
        <v>6584</v>
      </c>
      <c r="G27" s="647"/>
      <c r="H27" s="54"/>
    </row>
    <row r="28" spans="1:8" s="50" customFormat="1" ht="11.5" customHeight="1" thickBot="1">
      <c r="A28" s="244" t="s">
        <v>1</v>
      </c>
      <c r="B28" s="37" t="s">
        <v>1472</v>
      </c>
      <c r="C28" s="37" t="s">
        <v>1546</v>
      </c>
      <c r="D28" s="38" t="s">
        <v>290</v>
      </c>
      <c r="E28" s="706" t="s">
        <v>6470</v>
      </c>
      <c r="F28" s="645"/>
      <c r="G28" s="647"/>
      <c r="H28" s="54"/>
    </row>
    <row r="29" spans="1:8" s="50" customFormat="1" ht="11.5" customHeight="1" thickBot="1">
      <c r="A29" s="245" t="s">
        <v>13</v>
      </c>
      <c r="B29" s="380" t="s">
        <v>1472</v>
      </c>
      <c r="C29" s="380" t="s">
        <v>1547</v>
      </c>
      <c r="D29" s="630">
        <v>0.60416666666666663</v>
      </c>
      <c r="E29" s="657" t="s">
        <v>6471</v>
      </c>
      <c r="F29" s="645"/>
      <c r="G29" s="647" t="str">
        <f>F33</f>
        <v xml:space="preserve">楊淨卉 </v>
      </c>
      <c r="H29" s="54"/>
    </row>
    <row r="30" spans="1:8" s="50" customFormat="1" ht="11.5" customHeight="1" thickBot="1">
      <c r="A30" s="242" t="s">
        <v>1</v>
      </c>
      <c r="B30" s="37" t="s">
        <v>898</v>
      </c>
      <c r="C30" s="37" t="s">
        <v>1548</v>
      </c>
      <c r="D30" s="31"/>
      <c r="E30" s="4"/>
      <c r="F30" s="645" t="s">
        <v>334</v>
      </c>
      <c r="G30" s="652" t="str">
        <f>F34</f>
        <v xml:space="preserve">王妍媜 </v>
      </c>
      <c r="H30" s="54" t="s">
        <v>2831</v>
      </c>
    </row>
    <row r="31" spans="1:8" s="50" customFormat="1" ht="11.5" customHeight="1">
      <c r="A31" s="242" t="s">
        <v>14</v>
      </c>
      <c r="B31" s="243" t="s">
        <v>898</v>
      </c>
      <c r="C31" s="243" t="s">
        <v>1549</v>
      </c>
      <c r="D31" s="36"/>
      <c r="E31" s="4"/>
      <c r="F31" s="705">
        <v>0.61111111111111105</v>
      </c>
      <c r="G31" s="710" t="s">
        <v>6690</v>
      </c>
      <c r="H31" s="54"/>
    </row>
    <row r="32" spans="1:8" s="50" customFormat="1" ht="11.5" customHeight="1" thickBot="1">
      <c r="A32" s="244" t="s">
        <v>1</v>
      </c>
      <c r="B32" s="37" t="s">
        <v>828</v>
      </c>
      <c r="C32" s="37" t="s">
        <v>1550</v>
      </c>
      <c r="D32" s="38" t="s">
        <v>291</v>
      </c>
      <c r="E32" s="658" t="s">
        <v>6472</v>
      </c>
      <c r="F32" s="702"/>
      <c r="G32" s="4"/>
      <c r="H32" s="54"/>
    </row>
    <row r="33" spans="1:8" s="50" customFormat="1" ht="11.5" customHeight="1" thickBot="1">
      <c r="A33" s="245" t="s">
        <v>15</v>
      </c>
      <c r="B33" s="380" t="s">
        <v>828</v>
      </c>
      <c r="C33" s="380" t="s">
        <v>1551</v>
      </c>
      <c r="D33" s="630">
        <v>0.60416666666666663</v>
      </c>
      <c r="E33" s="659" t="s">
        <v>6473</v>
      </c>
      <c r="F33" s="702" t="str">
        <f>C36</f>
        <v xml:space="preserve">楊淨卉 </v>
      </c>
      <c r="G33" s="4"/>
      <c r="H33" s="54"/>
    </row>
    <row r="34" spans="1:8" s="50" customFormat="1" ht="11.5" customHeight="1" thickBot="1">
      <c r="A34" s="242" t="s">
        <v>1</v>
      </c>
      <c r="B34" s="37" t="s">
        <v>1188</v>
      </c>
      <c r="C34" s="37" t="s">
        <v>1552</v>
      </c>
      <c r="D34" s="31"/>
      <c r="E34" s="645" t="s">
        <v>320</v>
      </c>
      <c r="F34" s="706" t="str">
        <f>C37</f>
        <v xml:space="preserve">王妍媜 </v>
      </c>
      <c r="G34" s="4"/>
      <c r="H34" s="54"/>
    </row>
    <row r="35" spans="1:8" s="50" customFormat="1" ht="11.5" customHeight="1">
      <c r="A35" s="242" t="s">
        <v>16</v>
      </c>
      <c r="B35" s="243" t="s">
        <v>1188</v>
      </c>
      <c r="C35" s="243" t="s">
        <v>1553</v>
      </c>
      <c r="D35" s="36"/>
      <c r="E35" s="705">
        <v>0.39583333333333331</v>
      </c>
      <c r="F35" s="4" t="s">
        <v>6585</v>
      </c>
      <c r="G35" s="4"/>
      <c r="H35" s="54"/>
    </row>
    <row r="36" spans="1:8" s="50" customFormat="1" ht="11.5" customHeight="1" thickBot="1">
      <c r="A36" s="244" t="s">
        <v>1</v>
      </c>
      <c r="B36" s="37" t="s">
        <v>919</v>
      </c>
      <c r="C36" s="37" t="s">
        <v>1554</v>
      </c>
      <c r="D36" s="38" t="s">
        <v>292</v>
      </c>
      <c r="E36" s="706" t="s">
        <v>6490</v>
      </c>
      <c r="F36" s="4"/>
      <c r="G36" s="4"/>
      <c r="H36" s="54"/>
    </row>
    <row r="37" spans="1:8" s="50" customFormat="1" ht="11.5" customHeight="1" thickBot="1">
      <c r="A37" s="245" t="s">
        <v>17</v>
      </c>
      <c r="B37" s="380" t="s">
        <v>919</v>
      </c>
      <c r="C37" s="380" t="s">
        <v>1555</v>
      </c>
      <c r="D37" s="630">
        <v>0.60416666666666663</v>
      </c>
      <c r="E37" s="662" t="s">
        <v>6491</v>
      </c>
      <c r="F37" s="4"/>
      <c r="G37" s="4"/>
      <c r="H37" s="54"/>
    </row>
    <row r="38" spans="1:8" s="50" customFormat="1" ht="11.5" customHeight="1">
      <c r="A38" s="242" t="s">
        <v>1</v>
      </c>
      <c r="B38" s="37" t="s">
        <v>1100</v>
      </c>
      <c r="C38" s="37" t="s">
        <v>1556</v>
      </c>
      <c r="D38" s="31"/>
      <c r="E38" s="4"/>
      <c r="F38" s="4"/>
      <c r="G38" s="4"/>
      <c r="H38" s="54" t="s">
        <v>2887</v>
      </c>
    </row>
    <row r="39" spans="1:8" s="50" customFormat="1" ht="11.5" customHeight="1" thickBot="1">
      <c r="A39" s="242" t="s">
        <v>18</v>
      </c>
      <c r="B39" s="380" t="s">
        <v>1100</v>
      </c>
      <c r="C39" s="380" t="s">
        <v>1557</v>
      </c>
      <c r="D39" s="516"/>
      <c r="E39" s="4"/>
      <c r="F39" s="4"/>
      <c r="G39" s="4"/>
      <c r="H39" s="55" t="s">
        <v>2887</v>
      </c>
    </row>
    <row r="40" spans="1:8" s="50" customFormat="1" ht="11.5" customHeight="1" thickBot="1">
      <c r="A40" s="244" t="s">
        <v>1</v>
      </c>
      <c r="B40" s="37" t="s">
        <v>974</v>
      </c>
      <c r="C40" s="37" t="s">
        <v>1558</v>
      </c>
      <c r="D40" s="620" t="s">
        <v>293</v>
      </c>
      <c r="E40" s="647" t="s">
        <v>6474</v>
      </c>
      <c r="F40" s="4"/>
      <c r="G40" s="4"/>
      <c r="H40" s="54"/>
    </row>
    <row r="41" spans="1:8" s="50" customFormat="1" ht="11.5" customHeight="1">
      <c r="A41" s="245" t="s">
        <v>19</v>
      </c>
      <c r="B41" s="243" t="s">
        <v>974</v>
      </c>
      <c r="C41" s="243" t="s">
        <v>1559</v>
      </c>
      <c r="D41" s="40">
        <v>0.60416666666666663</v>
      </c>
      <c r="E41" s="711" t="s">
        <v>6475</v>
      </c>
      <c r="F41" s="4" t="str">
        <f>C38</f>
        <v xml:space="preserve">簡岑羽 </v>
      </c>
      <c r="G41" s="4"/>
      <c r="H41" s="54"/>
    </row>
    <row r="42" spans="1:8" s="50" customFormat="1" ht="11.5" customHeight="1" thickBot="1">
      <c r="A42" s="242" t="s">
        <v>1</v>
      </c>
      <c r="B42" s="37" t="s">
        <v>884</v>
      </c>
      <c r="C42" s="37" t="s">
        <v>1560</v>
      </c>
      <c r="D42" s="31"/>
      <c r="E42" s="702" t="s">
        <v>321</v>
      </c>
      <c r="F42" s="644" t="str">
        <f>C39</f>
        <v xml:space="preserve">黃梅英 </v>
      </c>
      <c r="G42" s="4"/>
      <c r="H42" s="54"/>
    </row>
    <row r="43" spans="1:8" s="50" customFormat="1" ht="11.5" customHeight="1" thickBot="1">
      <c r="A43" s="242" t="s">
        <v>20</v>
      </c>
      <c r="B43" s="380" t="s">
        <v>884</v>
      </c>
      <c r="C43" s="380" t="s">
        <v>1561</v>
      </c>
      <c r="D43" s="617"/>
      <c r="E43" s="646">
        <v>0.41666666666666669</v>
      </c>
      <c r="F43" s="645" t="s">
        <v>6600</v>
      </c>
      <c r="G43" s="4"/>
      <c r="H43" s="54"/>
    </row>
    <row r="44" spans="1:8" s="50" customFormat="1" ht="11.5" customHeight="1" thickBot="1">
      <c r="A44" s="244" t="s">
        <v>1</v>
      </c>
      <c r="B44" s="37" t="s">
        <v>1215</v>
      </c>
      <c r="C44" s="37" t="s">
        <v>1562</v>
      </c>
      <c r="D44" s="36" t="s">
        <v>294</v>
      </c>
      <c r="E44" s="651" t="s">
        <v>6476</v>
      </c>
      <c r="F44" s="645"/>
      <c r="G44" s="4"/>
      <c r="H44" s="54"/>
    </row>
    <row r="45" spans="1:8" s="50" customFormat="1" ht="11.5" customHeight="1">
      <c r="A45" s="245" t="s">
        <v>21</v>
      </c>
      <c r="B45" s="243" t="s">
        <v>1215</v>
      </c>
      <c r="C45" s="243" t="s">
        <v>1563</v>
      </c>
      <c r="D45" s="40">
        <v>0.60416666666666663</v>
      </c>
      <c r="E45" s="656" t="s">
        <v>6477</v>
      </c>
      <c r="F45" s="645"/>
      <c r="G45" s="4" t="str">
        <f>F49</f>
        <v xml:space="preserve">李宥蓁 </v>
      </c>
      <c r="H45" s="54"/>
    </row>
    <row r="46" spans="1:8" s="50" customFormat="1" ht="11.5" customHeight="1" thickBot="1">
      <c r="A46" s="242" t="s">
        <v>1</v>
      </c>
      <c r="B46" s="37" t="s">
        <v>902</v>
      </c>
      <c r="C46" s="37" t="s">
        <v>1564</v>
      </c>
      <c r="D46" s="31"/>
      <c r="E46" s="4"/>
      <c r="F46" s="645" t="s">
        <v>335</v>
      </c>
      <c r="G46" s="652" t="str">
        <f>F50</f>
        <v xml:space="preserve">陳品榕 </v>
      </c>
      <c r="H46" s="54" t="s">
        <v>2833</v>
      </c>
    </row>
    <row r="47" spans="1:8" s="50" customFormat="1" ht="11.5" customHeight="1">
      <c r="A47" s="242" t="s">
        <v>22</v>
      </c>
      <c r="B47" s="243" t="s">
        <v>902</v>
      </c>
      <c r="C47" s="243" t="s">
        <v>1565</v>
      </c>
      <c r="D47" s="36"/>
      <c r="E47" s="4"/>
      <c r="F47" s="705">
        <v>0.61111111111111105</v>
      </c>
      <c r="G47" s="710" t="s">
        <v>6697</v>
      </c>
      <c r="H47" s="54"/>
    </row>
    <row r="48" spans="1:8" s="50" customFormat="1" ht="11.5" customHeight="1" thickBot="1">
      <c r="A48" s="244" t="s">
        <v>1</v>
      </c>
      <c r="B48" s="37" t="s">
        <v>995</v>
      </c>
      <c r="C48" s="37" t="s">
        <v>1566</v>
      </c>
      <c r="D48" s="38" t="s">
        <v>295</v>
      </c>
      <c r="E48" s="652" t="s">
        <v>6467</v>
      </c>
      <c r="F48" s="702" t="s">
        <v>257</v>
      </c>
      <c r="G48" s="647"/>
      <c r="H48" s="54"/>
    </row>
    <row r="49" spans="1:8" s="50" customFormat="1" ht="11.5" customHeight="1" thickBot="1">
      <c r="A49" s="245" t="s">
        <v>23</v>
      </c>
      <c r="B49" s="380" t="s">
        <v>995</v>
      </c>
      <c r="C49" s="380" t="s">
        <v>1567</v>
      </c>
      <c r="D49" s="622">
        <v>0.60416666666666663</v>
      </c>
      <c r="E49" s="645" t="s">
        <v>6468</v>
      </c>
      <c r="F49" s="702" t="str">
        <f>C50</f>
        <v xml:space="preserve">李宥蓁 </v>
      </c>
      <c r="G49" s="647"/>
      <c r="H49" s="54"/>
    </row>
    <row r="50" spans="1:8" s="50" customFormat="1" ht="11.5" customHeight="1" thickBot="1">
      <c r="A50" s="242" t="s">
        <v>1</v>
      </c>
      <c r="B50" s="37" t="s">
        <v>815</v>
      </c>
      <c r="C50" s="37" t="s">
        <v>1568</v>
      </c>
      <c r="D50" s="31"/>
      <c r="E50" s="645" t="s">
        <v>322</v>
      </c>
      <c r="F50" s="706" t="str">
        <f>C51</f>
        <v xml:space="preserve">陳品榕 </v>
      </c>
      <c r="G50" s="647"/>
      <c r="H50" s="54"/>
    </row>
    <row r="51" spans="1:8" s="50" customFormat="1" ht="11.5" customHeight="1" thickBot="1">
      <c r="A51" s="242" t="s">
        <v>24</v>
      </c>
      <c r="B51" s="380" t="s">
        <v>815</v>
      </c>
      <c r="C51" s="380" t="s">
        <v>1569</v>
      </c>
      <c r="D51" s="617"/>
      <c r="E51" s="705">
        <v>0.41666666666666669</v>
      </c>
      <c r="F51" s="4" t="s">
        <v>6592</v>
      </c>
      <c r="G51" s="647"/>
      <c r="H51" s="54"/>
    </row>
    <row r="52" spans="1:8" s="50" customFormat="1" ht="11.5" customHeight="1" thickBot="1">
      <c r="A52" s="244" t="s">
        <v>1</v>
      </c>
      <c r="B52" s="37" t="s">
        <v>914</v>
      </c>
      <c r="C52" s="37" t="s">
        <v>1570</v>
      </c>
      <c r="D52" s="620" t="s">
        <v>296</v>
      </c>
      <c r="E52" s="709" t="s">
        <v>6460</v>
      </c>
      <c r="F52" s="4"/>
      <c r="G52" s="647"/>
      <c r="H52" s="54"/>
    </row>
    <row r="53" spans="1:8" s="50" customFormat="1" ht="11.5" customHeight="1">
      <c r="A53" s="245" t="s">
        <v>25</v>
      </c>
      <c r="B53" s="243" t="s">
        <v>914</v>
      </c>
      <c r="C53" s="243" t="s">
        <v>1571</v>
      </c>
      <c r="D53" s="40">
        <v>0.60416666666666663</v>
      </c>
      <c r="E53" s="4" t="s">
        <v>6461</v>
      </c>
      <c r="F53" s="4"/>
      <c r="G53" s="647"/>
      <c r="H53" s="54"/>
    </row>
    <row r="54" spans="1:8" s="50" customFormat="1" ht="11.5" customHeight="1">
      <c r="A54" s="242" t="s">
        <v>1</v>
      </c>
      <c r="B54" s="37" t="s">
        <v>864</v>
      </c>
      <c r="C54" s="37" t="s">
        <v>1572</v>
      </c>
      <c r="D54" s="31"/>
      <c r="E54" s="4"/>
      <c r="F54" s="4"/>
      <c r="G54" s="647" t="s">
        <v>273</v>
      </c>
      <c r="H54" s="54"/>
    </row>
    <row r="55" spans="1:8" s="50" customFormat="1" ht="11.5" customHeight="1">
      <c r="A55" s="242" t="s">
        <v>26</v>
      </c>
      <c r="B55" s="243" t="s">
        <v>864</v>
      </c>
      <c r="C55" s="243" t="s">
        <v>1573</v>
      </c>
      <c r="D55" s="35"/>
      <c r="E55" s="4"/>
      <c r="F55" s="4"/>
      <c r="G55" s="650" t="s">
        <v>273</v>
      </c>
      <c r="H55" s="54"/>
    </row>
    <row r="56" spans="1:8" s="50" customFormat="1" ht="11.5" customHeight="1" thickBot="1">
      <c r="A56" s="244" t="s">
        <v>1</v>
      </c>
      <c r="B56" s="37" t="s">
        <v>888</v>
      </c>
      <c r="C56" s="37" t="s">
        <v>1574</v>
      </c>
      <c r="D56" s="38" t="s">
        <v>297</v>
      </c>
      <c r="E56" s="658" t="s">
        <v>6478</v>
      </c>
      <c r="F56" s="4"/>
      <c r="G56" s="647"/>
      <c r="H56" s="54"/>
    </row>
    <row r="57" spans="1:8" s="50" customFormat="1" ht="11.5" customHeight="1" thickBot="1">
      <c r="A57" s="245" t="s">
        <v>27</v>
      </c>
      <c r="B57" s="380" t="s">
        <v>888</v>
      </c>
      <c r="C57" s="380" t="s">
        <v>1575</v>
      </c>
      <c r="D57" s="622">
        <v>0.60416666666666663</v>
      </c>
      <c r="E57" s="659" t="s">
        <v>6479</v>
      </c>
      <c r="F57" s="4" t="str">
        <f>C60</f>
        <v xml:space="preserve">吳苡嘒 </v>
      </c>
      <c r="G57" s="647"/>
      <c r="H57" s="54"/>
    </row>
    <row r="58" spans="1:8" s="50" customFormat="1" ht="11.5" customHeight="1" thickBot="1">
      <c r="A58" s="242" t="s">
        <v>1</v>
      </c>
      <c r="B58" s="37" t="s">
        <v>1206</v>
      </c>
      <c r="C58" s="37" t="s">
        <v>1576</v>
      </c>
      <c r="D58" s="31"/>
      <c r="E58" s="645" t="s">
        <v>323</v>
      </c>
      <c r="F58" s="652" t="str">
        <f>C61</f>
        <v xml:space="preserve">孫嘉辰 </v>
      </c>
      <c r="G58" s="647"/>
      <c r="H58" s="54"/>
    </row>
    <row r="59" spans="1:8" s="50" customFormat="1" ht="11.5" customHeight="1">
      <c r="A59" s="242" t="s">
        <v>28</v>
      </c>
      <c r="B59" s="243" t="s">
        <v>1206</v>
      </c>
      <c r="C59" s="243" t="s">
        <v>1577</v>
      </c>
      <c r="D59" s="43"/>
      <c r="E59" s="705">
        <v>0.41666666666666669</v>
      </c>
      <c r="F59" s="704" t="s">
        <v>6593</v>
      </c>
      <c r="G59" s="647"/>
      <c r="H59" s="54"/>
    </row>
    <row r="60" spans="1:8" s="50" customFormat="1" ht="11.5" customHeight="1" thickBot="1">
      <c r="A60" s="244" t="s">
        <v>1</v>
      </c>
      <c r="B60" s="37" t="s">
        <v>952</v>
      </c>
      <c r="C60" s="37" t="s">
        <v>1578</v>
      </c>
      <c r="D60" s="38" t="s">
        <v>298</v>
      </c>
      <c r="E60" s="706" t="s">
        <v>6480</v>
      </c>
      <c r="F60" s="645"/>
      <c r="G60" s="647"/>
      <c r="H60" s="54"/>
    </row>
    <row r="61" spans="1:8" s="50" customFormat="1" ht="11.5" customHeight="1" thickBot="1">
      <c r="A61" s="245" t="s">
        <v>29</v>
      </c>
      <c r="B61" s="380" t="s">
        <v>952</v>
      </c>
      <c r="C61" s="380" t="s">
        <v>1579</v>
      </c>
      <c r="D61" s="630">
        <v>0.60416666666666663</v>
      </c>
      <c r="E61" s="657" t="s">
        <v>6481</v>
      </c>
      <c r="F61" s="645"/>
      <c r="G61" s="647" t="str">
        <f>F65</f>
        <v xml:space="preserve">洪思潔 </v>
      </c>
      <c r="H61" s="54"/>
    </row>
    <row r="62" spans="1:8" s="50" customFormat="1" ht="11.5" customHeight="1" thickBot="1">
      <c r="A62" s="242" t="s">
        <v>1</v>
      </c>
      <c r="B62" s="37" t="s">
        <v>1521</v>
      </c>
      <c r="C62" s="37" t="s">
        <v>1580</v>
      </c>
      <c r="D62" s="31"/>
      <c r="E62" s="4"/>
      <c r="F62" s="645" t="s">
        <v>336</v>
      </c>
      <c r="G62" s="658" t="str">
        <f>F66</f>
        <v xml:space="preserve">陳沁彤 </v>
      </c>
      <c r="H62" s="54" t="s">
        <v>2836</v>
      </c>
    </row>
    <row r="63" spans="1:8" s="50" customFormat="1" ht="11.5" customHeight="1">
      <c r="A63" s="242" t="s">
        <v>30</v>
      </c>
      <c r="B63" s="243" t="s">
        <v>1521</v>
      </c>
      <c r="C63" s="243" t="s">
        <v>1581</v>
      </c>
      <c r="D63" s="36"/>
      <c r="E63" s="4"/>
      <c r="F63" s="705">
        <v>0.61111111111111105</v>
      </c>
      <c r="G63" s="649" t="s">
        <v>6692</v>
      </c>
      <c r="H63" s="54"/>
    </row>
    <row r="64" spans="1:8" s="50" customFormat="1" ht="11.5" customHeight="1" thickBot="1">
      <c r="A64" s="244" t="s">
        <v>1</v>
      </c>
      <c r="B64" s="37" t="s">
        <v>849</v>
      </c>
      <c r="C64" s="37" t="s">
        <v>1582</v>
      </c>
      <c r="D64" s="38" t="s">
        <v>299</v>
      </c>
      <c r="E64" s="652" t="s">
        <v>6496</v>
      </c>
      <c r="F64" s="702"/>
      <c r="G64" s="4"/>
      <c r="H64" s="54"/>
    </row>
    <row r="65" spans="1:8" s="50" customFormat="1" ht="11.5" customHeight="1" thickBot="1">
      <c r="A65" s="245" t="s">
        <v>31</v>
      </c>
      <c r="B65" s="380" t="s">
        <v>849</v>
      </c>
      <c r="C65" s="380" t="s">
        <v>1583</v>
      </c>
      <c r="D65" s="630">
        <v>0.625</v>
      </c>
      <c r="E65" s="663" t="s">
        <v>6497</v>
      </c>
      <c r="F65" s="702" t="str">
        <f>C66</f>
        <v xml:space="preserve">洪思潔 </v>
      </c>
      <c r="G65" s="4"/>
      <c r="H65" s="54"/>
    </row>
    <row r="66" spans="1:8" s="50" customFormat="1" ht="11.5" customHeight="1" thickBot="1">
      <c r="A66" s="242" t="s">
        <v>1</v>
      </c>
      <c r="B66" s="37" t="s">
        <v>891</v>
      </c>
      <c r="C66" s="37" t="s">
        <v>1584</v>
      </c>
      <c r="D66" s="31"/>
      <c r="E66" s="645" t="s">
        <v>324</v>
      </c>
      <c r="F66" s="706" t="str">
        <f>C67</f>
        <v xml:space="preserve">陳沁彤 </v>
      </c>
      <c r="G66" s="4"/>
      <c r="H66" s="54"/>
    </row>
    <row r="67" spans="1:8" s="50" customFormat="1" ht="11.5" customHeight="1" thickBot="1">
      <c r="A67" s="242" t="s">
        <v>32</v>
      </c>
      <c r="B67" s="380" t="s">
        <v>891</v>
      </c>
      <c r="C67" s="380" t="s">
        <v>1585</v>
      </c>
      <c r="D67" s="617"/>
      <c r="E67" s="705">
        <v>0.41666666666666669</v>
      </c>
      <c r="F67" s="710" t="s">
        <v>6594</v>
      </c>
      <c r="G67" s="4"/>
      <c r="H67" s="54"/>
    </row>
    <row r="68" spans="1:8" s="50" customFormat="1" ht="11.5" customHeight="1" thickBot="1">
      <c r="A68" s="244" t="s">
        <v>1</v>
      </c>
      <c r="B68" s="37" t="s">
        <v>896</v>
      </c>
      <c r="C68" s="37" t="s">
        <v>1586</v>
      </c>
      <c r="D68" s="36" t="s">
        <v>300</v>
      </c>
      <c r="E68" s="709" t="s">
        <v>6488</v>
      </c>
      <c r="F68" s="4"/>
      <c r="G68" s="4"/>
      <c r="H68" s="54"/>
    </row>
    <row r="69" spans="1:8" s="50" customFormat="1" ht="11.5" customHeight="1">
      <c r="A69" s="245" t="s">
        <v>33</v>
      </c>
      <c r="B69" s="243" t="s">
        <v>896</v>
      </c>
      <c r="C69" s="243" t="s">
        <v>1587</v>
      </c>
      <c r="D69" s="40">
        <v>0.625</v>
      </c>
      <c r="E69" s="4" t="s">
        <v>6489</v>
      </c>
      <c r="F69" s="4"/>
      <c r="G69" s="4"/>
      <c r="H69" s="54"/>
    </row>
    <row r="70" spans="1:8" s="50" customFormat="1" ht="11.5" customHeight="1">
      <c r="A70" s="30" t="s">
        <v>1</v>
      </c>
      <c r="B70" s="30"/>
      <c r="C70" s="45"/>
      <c r="D70" s="31"/>
      <c r="E70" s="4"/>
      <c r="F70" s="4"/>
      <c r="G70" s="4"/>
      <c r="H70" s="54"/>
    </row>
    <row r="71" spans="1:8" s="50" customFormat="1" ht="11.5" customHeight="1">
      <c r="A71" s="240" t="s">
        <v>3053</v>
      </c>
      <c r="B71" s="30"/>
      <c r="C71" s="48" t="s">
        <v>2872</v>
      </c>
      <c r="D71" s="110" t="s">
        <v>3645</v>
      </c>
      <c r="E71" s="110" t="s">
        <v>3640</v>
      </c>
      <c r="F71" s="110" t="s">
        <v>3640</v>
      </c>
      <c r="H71" s="54"/>
    </row>
    <row r="72" spans="1:8" s="33" customFormat="1" ht="11.5" customHeight="1">
      <c r="A72" s="51"/>
      <c r="B72" s="32"/>
      <c r="G72" s="47"/>
      <c r="H72" s="49"/>
    </row>
    <row r="73" spans="1:8" s="33" customFormat="1" ht="11.5" customHeight="1">
      <c r="A73" s="242" t="s">
        <v>1</v>
      </c>
      <c r="B73" s="37" t="s">
        <v>1100</v>
      </c>
      <c r="C73" s="37" t="s">
        <v>1588</v>
      </c>
      <c r="D73" s="34"/>
      <c r="E73" s="643"/>
      <c r="F73" s="643"/>
      <c r="G73" s="643"/>
      <c r="H73" s="56"/>
    </row>
    <row r="74" spans="1:8" s="50" customFormat="1" ht="11.5" customHeight="1">
      <c r="A74" s="242" t="s">
        <v>34</v>
      </c>
      <c r="B74" s="243" t="s">
        <v>1100</v>
      </c>
      <c r="C74" s="243" t="s">
        <v>1589</v>
      </c>
      <c r="D74" s="35"/>
      <c r="E74" s="4"/>
      <c r="F74" s="4"/>
      <c r="G74" s="4"/>
      <c r="H74" s="54"/>
    </row>
    <row r="75" spans="1:8" s="50" customFormat="1" ht="11.5" customHeight="1" thickBot="1">
      <c r="A75" s="244" t="s">
        <v>1</v>
      </c>
      <c r="B75" s="37" t="s">
        <v>922</v>
      </c>
      <c r="C75" s="37" t="s">
        <v>1590</v>
      </c>
      <c r="D75" s="38" t="s">
        <v>301</v>
      </c>
      <c r="E75" s="652" t="s">
        <v>6496</v>
      </c>
      <c r="F75" s="4"/>
      <c r="G75" s="4"/>
      <c r="H75" s="54"/>
    </row>
    <row r="76" spans="1:8" s="50" customFormat="1" ht="11.5" customHeight="1" thickBot="1">
      <c r="A76" s="245" t="s">
        <v>35</v>
      </c>
      <c r="B76" s="380" t="s">
        <v>922</v>
      </c>
      <c r="C76" s="380" t="s">
        <v>1591</v>
      </c>
      <c r="D76" s="622">
        <v>0.625</v>
      </c>
      <c r="E76" s="703" t="s">
        <v>6502</v>
      </c>
      <c r="F76" s="4" t="str">
        <f>C75</f>
        <v xml:space="preserve">林庭瑜 </v>
      </c>
      <c r="G76" s="4"/>
      <c r="H76" s="54"/>
    </row>
    <row r="77" spans="1:8" s="50" customFormat="1" ht="11.5" customHeight="1" thickBot="1">
      <c r="A77" s="242" t="s">
        <v>1</v>
      </c>
      <c r="B77" s="37" t="s">
        <v>989</v>
      </c>
      <c r="C77" s="37" t="s">
        <v>1592</v>
      </c>
      <c r="D77" s="31"/>
      <c r="E77" s="702" t="s">
        <v>325</v>
      </c>
      <c r="F77" s="644" t="str">
        <f>C76</f>
        <v xml:space="preserve">王冠媛 </v>
      </c>
      <c r="G77" s="4"/>
      <c r="H77" s="54"/>
    </row>
    <row r="78" spans="1:8" s="50" customFormat="1" ht="11.5" customHeight="1">
      <c r="A78" s="242" t="s">
        <v>36</v>
      </c>
      <c r="B78" s="243" t="s">
        <v>989</v>
      </c>
      <c r="C78" s="243" t="s">
        <v>1593</v>
      </c>
      <c r="D78" s="43"/>
      <c r="E78" s="646">
        <v>0.41666666666666669</v>
      </c>
      <c r="F78" s="701" t="s">
        <v>6595</v>
      </c>
      <c r="G78" s="4"/>
      <c r="H78" s="54"/>
    </row>
    <row r="79" spans="1:8" s="50" customFormat="1" ht="11.5" customHeight="1" thickBot="1">
      <c r="A79" s="244" t="s">
        <v>1</v>
      </c>
      <c r="B79" s="37" t="s">
        <v>908</v>
      </c>
      <c r="C79" s="37" t="s">
        <v>1594</v>
      </c>
      <c r="D79" s="38" t="s">
        <v>302</v>
      </c>
      <c r="E79" s="661" t="s">
        <v>6486</v>
      </c>
      <c r="F79" s="702"/>
      <c r="G79" s="4"/>
      <c r="H79" s="54"/>
    </row>
    <row r="80" spans="1:8" s="50" customFormat="1" ht="11.5" customHeight="1" thickBot="1">
      <c r="A80" s="245" t="s">
        <v>37</v>
      </c>
      <c r="B80" s="380" t="s">
        <v>908</v>
      </c>
      <c r="C80" s="380" t="s">
        <v>1595</v>
      </c>
      <c r="D80" s="622">
        <v>0.625</v>
      </c>
      <c r="E80" s="649" t="s">
        <v>6487</v>
      </c>
      <c r="F80" s="702"/>
      <c r="G80" s="4" t="str">
        <f>F76</f>
        <v xml:space="preserve">林庭瑜 </v>
      </c>
      <c r="H80" s="54"/>
    </row>
    <row r="81" spans="1:8" s="50" customFormat="1" ht="11.5" customHeight="1" thickBot="1">
      <c r="A81" s="242" t="s">
        <v>1</v>
      </c>
      <c r="B81" s="37" t="s">
        <v>849</v>
      </c>
      <c r="C81" s="37" t="s">
        <v>1596</v>
      </c>
      <c r="D81" s="31"/>
      <c r="E81" s="4"/>
      <c r="F81" s="702" t="s">
        <v>337</v>
      </c>
      <c r="G81" s="647" t="str">
        <f>F77</f>
        <v xml:space="preserve">王冠媛 </v>
      </c>
      <c r="H81" s="54" t="s">
        <v>2838</v>
      </c>
    </row>
    <row r="82" spans="1:8" s="50" customFormat="1" ht="11.5" customHeight="1">
      <c r="A82" s="242" t="s">
        <v>38</v>
      </c>
      <c r="B82" s="243" t="s">
        <v>849</v>
      </c>
      <c r="C82" s="243" t="s">
        <v>1597</v>
      </c>
      <c r="D82" s="36"/>
      <c r="E82" s="4"/>
      <c r="F82" s="646">
        <v>0.61111111111111105</v>
      </c>
      <c r="G82" s="683" t="s">
        <v>6693</v>
      </c>
      <c r="H82" s="54"/>
    </row>
    <row r="83" spans="1:8" s="50" customFormat="1" ht="11.5" customHeight="1" thickBot="1">
      <c r="A83" s="244" t="s">
        <v>1</v>
      </c>
      <c r="B83" s="37" t="s">
        <v>952</v>
      </c>
      <c r="C83" s="37" t="s">
        <v>1598</v>
      </c>
      <c r="D83" s="38" t="s">
        <v>303</v>
      </c>
      <c r="E83" s="652" t="s">
        <v>6498</v>
      </c>
      <c r="F83" s="645"/>
      <c r="G83" s="647"/>
      <c r="H83" s="54"/>
    </row>
    <row r="84" spans="1:8" s="50" customFormat="1" ht="11.5" customHeight="1" thickBot="1">
      <c r="A84" s="245" t="s">
        <v>39</v>
      </c>
      <c r="B84" s="380" t="s">
        <v>952</v>
      </c>
      <c r="C84" s="380" t="s">
        <v>1599</v>
      </c>
      <c r="D84" s="622">
        <v>0.625</v>
      </c>
      <c r="E84" s="703" t="s">
        <v>6499</v>
      </c>
      <c r="F84" s="645" t="str">
        <f>C83</f>
        <v xml:space="preserve">杜欣霓 </v>
      </c>
      <c r="G84" s="647"/>
      <c r="H84" s="54"/>
    </row>
    <row r="85" spans="1:8" s="50" customFormat="1" ht="11.5" customHeight="1" thickBot="1">
      <c r="A85" s="242" t="s">
        <v>1</v>
      </c>
      <c r="B85" s="37" t="s">
        <v>920</v>
      </c>
      <c r="C85" s="37" t="s">
        <v>1600</v>
      </c>
      <c r="D85" s="31"/>
      <c r="E85" s="702" t="s">
        <v>326</v>
      </c>
      <c r="F85" s="651" t="str">
        <f>C84</f>
        <v xml:space="preserve">萬如忻 </v>
      </c>
      <c r="G85" s="647"/>
      <c r="H85" s="54"/>
    </row>
    <row r="86" spans="1:8" s="50" customFormat="1" ht="11.5" customHeight="1">
      <c r="A86" s="242" t="s">
        <v>40</v>
      </c>
      <c r="B86" s="243" t="s">
        <v>920</v>
      </c>
      <c r="C86" s="243" t="s">
        <v>1601</v>
      </c>
      <c r="D86" s="43"/>
      <c r="E86" s="646">
        <v>0.41666666666666669</v>
      </c>
      <c r="F86" s="4" t="s">
        <v>6596</v>
      </c>
      <c r="G86" s="647"/>
      <c r="H86" s="54"/>
    </row>
    <row r="87" spans="1:8" s="50" customFormat="1" ht="11.5" customHeight="1" thickBot="1">
      <c r="A87" s="244" t="s">
        <v>1</v>
      </c>
      <c r="B87" s="37" t="s">
        <v>884</v>
      </c>
      <c r="C87" s="37" t="s">
        <v>1602</v>
      </c>
      <c r="D87" s="38" t="s">
        <v>304</v>
      </c>
      <c r="E87" s="661" t="s">
        <v>6503</v>
      </c>
      <c r="F87" s="4"/>
      <c r="G87" s="647"/>
      <c r="H87" s="54"/>
    </row>
    <row r="88" spans="1:8" s="50" customFormat="1" ht="11.5" customHeight="1" thickBot="1">
      <c r="A88" s="245" t="s">
        <v>41</v>
      </c>
      <c r="B88" s="380" t="s">
        <v>884</v>
      </c>
      <c r="C88" s="380" t="s">
        <v>1603</v>
      </c>
      <c r="D88" s="630">
        <v>0.625</v>
      </c>
      <c r="E88" s="649" t="s">
        <v>6504</v>
      </c>
      <c r="F88" s="4"/>
      <c r="G88" s="647"/>
      <c r="H88" s="54"/>
    </row>
    <row r="89" spans="1:8" s="50" customFormat="1" ht="11.5" customHeight="1">
      <c r="A89" s="242" t="s">
        <v>1</v>
      </c>
      <c r="B89" s="37" t="s">
        <v>1206</v>
      </c>
      <c r="C89" s="37" t="s">
        <v>1604</v>
      </c>
      <c r="D89" s="31"/>
      <c r="E89" s="4"/>
      <c r="F89" s="4"/>
      <c r="G89" s="647" t="s">
        <v>273</v>
      </c>
      <c r="H89" s="54"/>
    </row>
    <row r="90" spans="1:8" s="50" customFormat="1" ht="11.5" customHeight="1">
      <c r="A90" s="242" t="s">
        <v>42</v>
      </c>
      <c r="B90" s="243" t="s">
        <v>1206</v>
      </c>
      <c r="C90" s="243" t="s">
        <v>1605</v>
      </c>
      <c r="D90" s="35"/>
      <c r="E90" s="4"/>
      <c r="F90" s="4"/>
      <c r="G90" s="650" t="s">
        <v>273</v>
      </c>
      <c r="H90" s="54"/>
    </row>
    <row r="91" spans="1:8" s="50" customFormat="1" ht="11.5" customHeight="1" thickBot="1">
      <c r="A91" s="244" t="s">
        <v>1</v>
      </c>
      <c r="B91" s="37" t="s">
        <v>1094</v>
      </c>
      <c r="C91" s="37" t="s">
        <v>1606</v>
      </c>
      <c r="D91" s="38" t="s">
        <v>305</v>
      </c>
      <c r="E91" s="652" t="s">
        <v>6492</v>
      </c>
      <c r="F91" s="4"/>
      <c r="G91" s="647"/>
      <c r="H91" s="54"/>
    </row>
    <row r="92" spans="1:8" s="50" customFormat="1" ht="11.5" customHeight="1" thickBot="1">
      <c r="A92" s="245" t="s">
        <v>43</v>
      </c>
      <c r="B92" s="380" t="s">
        <v>1094</v>
      </c>
      <c r="C92" s="380" t="s">
        <v>1607</v>
      </c>
      <c r="D92" s="630">
        <v>0.625</v>
      </c>
      <c r="E92" s="663" t="s">
        <v>6493</v>
      </c>
      <c r="F92" s="4" t="str">
        <f>C95</f>
        <v xml:space="preserve">梁芊宥 </v>
      </c>
      <c r="G92" s="647"/>
      <c r="H92" s="54"/>
    </row>
    <row r="93" spans="1:8" s="50" customFormat="1" ht="11.5" customHeight="1" thickBot="1">
      <c r="A93" s="242" t="s">
        <v>1</v>
      </c>
      <c r="B93" s="37" t="s">
        <v>1292</v>
      </c>
      <c r="C93" s="37" t="s">
        <v>1608</v>
      </c>
      <c r="D93" s="31"/>
      <c r="E93" s="645" t="s">
        <v>327</v>
      </c>
      <c r="F93" s="652" t="str">
        <f>C96</f>
        <v xml:space="preserve">陳宣妤 </v>
      </c>
      <c r="G93" s="647"/>
      <c r="H93" s="54"/>
    </row>
    <row r="94" spans="1:8" s="50" customFormat="1" ht="11.5" customHeight="1">
      <c r="A94" s="242" t="s">
        <v>44</v>
      </c>
      <c r="B94" s="243" t="s">
        <v>1292</v>
      </c>
      <c r="C94" s="243" t="s">
        <v>1609</v>
      </c>
      <c r="D94" s="36"/>
      <c r="E94" s="705">
        <v>0.41666666666666669</v>
      </c>
      <c r="F94" s="645" t="s">
        <v>6597</v>
      </c>
      <c r="G94" s="647"/>
      <c r="H94" s="54"/>
    </row>
    <row r="95" spans="1:8" s="50" customFormat="1" ht="11.5" customHeight="1" thickBot="1">
      <c r="A95" s="244" t="s">
        <v>1</v>
      </c>
      <c r="B95" s="37" t="s">
        <v>817</v>
      </c>
      <c r="C95" s="37" t="s">
        <v>1610</v>
      </c>
      <c r="D95" s="38" t="s">
        <v>306</v>
      </c>
      <c r="E95" s="706" t="s">
        <v>6482</v>
      </c>
      <c r="F95" s="645"/>
      <c r="G95" s="647"/>
      <c r="H95" s="54"/>
    </row>
    <row r="96" spans="1:8" s="50" customFormat="1" ht="11.5" customHeight="1" thickBot="1">
      <c r="A96" s="245" t="s">
        <v>45</v>
      </c>
      <c r="B96" s="380" t="s">
        <v>817</v>
      </c>
      <c r="C96" s="380" t="s">
        <v>1611</v>
      </c>
      <c r="D96" s="630">
        <v>0.625</v>
      </c>
      <c r="E96" s="657" t="s">
        <v>6483</v>
      </c>
      <c r="F96" s="645"/>
      <c r="G96" s="647" t="str">
        <f>F100</f>
        <v xml:space="preserve">唐嘉佑 </v>
      </c>
      <c r="H96" s="54"/>
    </row>
    <row r="97" spans="1:8" s="50" customFormat="1" ht="11.5" customHeight="1" thickBot="1">
      <c r="A97" s="242" t="s">
        <v>1</v>
      </c>
      <c r="B97" s="37" t="s">
        <v>864</v>
      </c>
      <c r="C97" s="37" t="s">
        <v>1612</v>
      </c>
      <c r="D97" s="31"/>
      <c r="E97" s="4"/>
      <c r="F97" s="645" t="s">
        <v>338</v>
      </c>
      <c r="G97" s="652" t="str">
        <f>F101</f>
        <v xml:space="preserve">李浵瑄 </v>
      </c>
      <c r="H97" s="54" t="s">
        <v>2839</v>
      </c>
    </row>
    <row r="98" spans="1:8" s="50" customFormat="1" ht="11.5" customHeight="1">
      <c r="A98" s="242" t="s">
        <v>46</v>
      </c>
      <c r="B98" s="243" t="s">
        <v>864</v>
      </c>
      <c r="C98" s="243" t="s">
        <v>1613</v>
      </c>
      <c r="D98" s="36"/>
      <c r="E98" s="4"/>
      <c r="F98" s="705">
        <v>0.61111111111111105</v>
      </c>
      <c r="G98" s="710" t="s">
        <v>6686</v>
      </c>
      <c r="H98" s="54"/>
    </row>
    <row r="99" spans="1:8" s="50" customFormat="1" ht="11.5" customHeight="1" thickBot="1">
      <c r="A99" s="244" t="s">
        <v>1</v>
      </c>
      <c r="B99" s="37" t="s">
        <v>898</v>
      </c>
      <c r="C99" s="37" t="s">
        <v>1614</v>
      </c>
      <c r="D99" s="38" t="s">
        <v>307</v>
      </c>
      <c r="E99" s="652" t="s">
        <v>6494</v>
      </c>
      <c r="F99" s="702"/>
      <c r="G99" s="4"/>
      <c r="H99" s="54"/>
    </row>
    <row r="100" spans="1:8" s="50" customFormat="1" ht="11.5" customHeight="1" thickBot="1">
      <c r="A100" s="245" t="s">
        <v>47</v>
      </c>
      <c r="B100" s="380" t="s">
        <v>898</v>
      </c>
      <c r="C100" s="380" t="s">
        <v>1615</v>
      </c>
      <c r="D100" s="622">
        <v>0.625</v>
      </c>
      <c r="E100" s="663" t="s">
        <v>6495</v>
      </c>
      <c r="F100" s="702" t="str">
        <f>C101</f>
        <v xml:space="preserve">唐嘉佑 </v>
      </c>
      <c r="G100" s="4"/>
      <c r="H100" s="54"/>
    </row>
    <row r="101" spans="1:8" s="50" customFormat="1" ht="11.5" customHeight="1" thickBot="1">
      <c r="A101" s="242" t="s">
        <v>1</v>
      </c>
      <c r="B101" s="37" t="s">
        <v>847</v>
      </c>
      <c r="C101" s="37" t="s">
        <v>1616</v>
      </c>
      <c r="D101" s="31"/>
      <c r="E101" s="645" t="s">
        <v>328</v>
      </c>
      <c r="F101" s="706" t="str">
        <f>C102</f>
        <v xml:space="preserve">李浵瑄 </v>
      </c>
      <c r="G101" s="4"/>
      <c r="H101" s="54"/>
    </row>
    <row r="102" spans="1:8" s="50" customFormat="1" ht="11.5" customHeight="1" thickBot="1">
      <c r="A102" s="242" t="s">
        <v>48</v>
      </c>
      <c r="B102" s="380" t="s">
        <v>847</v>
      </c>
      <c r="C102" s="380" t="s">
        <v>1617</v>
      </c>
      <c r="D102" s="617"/>
      <c r="E102" s="705">
        <v>0.41666666666666669</v>
      </c>
      <c r="F102" s="710" t="s">
        <v>6598</v>
      </c>
      <c r="G102" s="4"/>
      <c r="H102" s="54"/>
    </row>
    <row r="103" spans="1:8" s="50" customFormat="1" ht="11.5" customHeight="1" thickBot="1">
      <c r="A103" s="244" t="s">
        <v>1</v>
      </c>
      <c r="B103" s="37" t="s">
        <v>972</v>
      </c>
      <c r="C103" s="37" t="s">
        <v>1618</v>
      </c>
      <c r="D103" s="620" t="s">
        <v>308</v>
      </c>
      <c r="E103" s="709" t="s">
        <v>6515</v>
      </c>
      <c r="F103" s="4"/>
      <c r="G103" s="4"/>
      <c r="H103" s="54"/>
    </row>
    <row r="104" spans="1:8" s="50" customFormat="1" ht="11.5" customHeight="1">
      <c r="A104" s="245" t="s">
        <v>49</v>
      </c>
      <c r="B104" s="243" t="s">
        <v>972</v>
      </c>
      <c r="C104" s="243" t="s">
        <v>1619</v>
      </c>
      <c r="D104" s="40">
        <v>0.625</v>
      </c>
      <c r="E104" s="683" t="s">
        <v>6516</v>
      </c>
      <c r="F104" s="4"/>
      <c r="G104" s="4"/>
      <c r="H104" s="54"/>
    </row>
    <row r="105" spans="1:8" s="50" customFormat="1" ht="11.5" customHeight="1">
      <c r="A105" s="242" t="s">
        <v>1</v>
      </c>
      <c r="B105" s="37" t="s">
        <v>968</v>
      </c>
      <c r="C105" s="37" t="s">
        <v>1620</v>
      </c>
      <c r="D105" s="31"/>
      <c r="E105" s="4"/>
      <c r="F105" s="4"/>
      <c r="G105" s="4"/>
      <c r="H105" s="54" t="s">
        <v>2887</v>
      </c>
    </row>
    <row r="106" spans="1:8" s="50" customFormat="1" ht="11.5" customHeight="1" thickBot="1">
      <c r="A106" s="242" t="s">
        <v>50</v>
      </c>
      <c r="B106" s="380" t="s">
        <v>968</v>
      </c>
      <c r="C106" s="380" t="s">
        <v>1621</v>
      </c>
      <c r="D106" s="516"/>
      <c r="E106" s="4"/>
      <c r="F106" s="4"/>
      <c r="G106" s="4"/>
      <c r="H106" s="55" t="s">
        <v>2887</v>
      </c>
    </row>
    <row r="107" spans="1:8" s="50" customFormat="1" ht="11.5" customHeight="1" thickBot="1">
      <c r="A107" s="244" t="s">
        <v>1</v>
      </c>
      <c r="B107" s="37" t="s">
        <v>898</v>
      </c>
      <c r="C107" s="37" t="s">
        <v>1622</v>
      </c>
      <c r="D107" s="36" t="s">
        <v>309</v>
      </c>
      <c r="E107" s="644" t="s">
        <v>6505</v>
      </c>
      <c r="F107" s="4"/>
      <c r="G107" s="4"/>
      <c r="H107" s="54"/>
    </row>
    <row r="108" spans="1:8" s="50" customFormat="1" ht="11.5" customHeight="1">
      <c r="A108" s="245" t="s">
        <v>51</v>
      </c>
      <c r="B108" s="243" t="s">
        <v>898</v>
      </c>
      <c r="C108" s="243" t="s">
        <v>1623</v>
      </c>
      <c r="D108" s="40">
        <v>0.64583333333333337</v>
      </c>
      <c r="E108" s="664" t="s">
        <v>6506</v>
      </c>
      <c r="F108" s="4" t="str">
        <f>C111</f>
        <v xml:space="preserve">彭子寧 </v>
      </c>
      <c r="G108" s="4"/>
      <c r="H108" s="54"/>
    </row>
    <row r="109" spans="1:8" s="50" customFormat="1" ht="11.5" customHeight="1" thickBot="1">
      <c r="A109" s="242" t="s">
        <v>1</v>
      </c>
      <c r="B109" s="37" t="s">
        <v>864</v>
      </c>
      <c r="C109" s="37" t="s">
        <v>1624</v>
      </c>
      <c r="D109" s="31"/>
      <c r="E109" s="645" t="s">
        <v>329</v>
      </c>
      <c r="F109" s="652" t="str">
        <f>C112</f>
        <v xml:space="preserve">詹欣霏 </v>
      </c>
      <c r="G109" s="4"/>
      <c r="H109" s="54"/>
    </row>
    <row r="110" spans="1:8" s="50" customFormat="1" ht="11.5" customHeight="1">
      <c r="A110" s="242" t="s">
        <v>52</v>
      </c>
      <c r="B110" s="243" t="s">
        <v>864</v>
      </c>
      <c r="C110" s="243" t="s">
        <v>1625</v>
      </c>
      <c r="D110" s="36"/>
      <c r="E110" s="705">
        <v>0.41666666666666669</v>
      </c>
      <c r="F110" s="701" t="s">
        <v>6586</v>
      </c>
      <c r="G110" s="4"/>
      <c r="H110" s="54"/>
    </row>
    <row r="111" spans="1:8" s="50" customFormat="1" ht="11.5" customHeight="1" thickBot="1">
      <c r="A111" s="244" t="s">
        <v>1</v>
      </c>
      <c r="B111" s="37" t="s">
        <v>1002</v>
      </c>
      <c r="C111" s="37" t="s">
        <v>1626</v>
      </c>
      <c r="D111" s="38" t="s">
        <v>310</v>
      </c>
      <c r="E111" s="706" t="s">
        <v>6500</v>
      </c>
      <c r="F111" s="702"/>
      <c r="G111" s="4"/>
      <c r="H111" s="54"/>
    </row>
    <row r="112" spans="1:8" s="50" customFormat="1" ht="11.5" customHeight="1" thickBot="1">
      <c r="A112" s="245" t="s">
        <v>53</v>
      </c>
      <c r="B112" s="380" t="s">
        <v>1002</v>
      </c>
      <c r="C112" s="380" t="s">
        <v>1627</v>
      </c>
      <c r="D112" s="630">
        <v>0.64583333333333337</v>
      </c>
      <c r="E112" s="649" t="s">
        <v>6501</v>
      </c>
      <c r="F112" s="702"/>
      <c r="G112" s="4" t="str">
        <f>F108</f>
        <v xml:space="preserve">彭子寧 </v>
      </c>
      <c r="H112" s="54"/>
    </row>
    <row r="113" spans="1:8" s="50" customFormat="1" ht="11.5" customHeight="1" thickBot="1">
      <c r="A113" s="242" t="s">
        <v>1</v>
      </c>
      <c r="B113" s="37" t="s">
        <v>843</v>
      </c>
      <c r="C113" s="37" t="s">
        <v>1628</v>
      </c>
      <c r="D113" s="31"/>
      <c r="E113" s="4"/>
      <c r="F113" s="702" t="s">
        <v>339</v>
      </c>
      <c r="G113" s="644" t="str">
        <f>F109</f>
        <v xml:space="preserve">詹欣霏 </v>
      </c>
      <c r="H113" s="54" t="s">
        <v>2840</v>
      </c>
    </row>
    <row r="114" spans="1:8" s="50" customFormat="1" ht="11.5" customHeight="1" thickBot="1">
      <c r="A114" s="242" t="s">
        <v>54</v>
      </c>
      <c r="B114" s="380" t="s">
        <v>843</v>
      </c>
      <c r="C114" s="380" t="s">
        <v>1629</v>
      </c>
      <c r="D114" s="617"/>
      <c r="E114" s="4"/>
      <c r="F114" s="646">
        <v>0.63541666666666663</v>
      </c>
      <c r="G114" s="683" t="s">
        <v>6703</v>
      </c>
      <c r="H114" s="54"/>
    </row>
    <row r="115" spans="1:8" s="50" customFormat="1" ht="11.5" customHeight="1" thickBot="1">
      <c r="A115" s="244" t="s">
        <v>1</v>
      </c>
      <c r="B115" s="37" t="s">
        <v>832</v>
      </c>
      <c r="C115" s="37" t="s">
        <v>1630</v>
      </c>
      <c r="D115" s="36" t="s">
        <v>311</v>
      </c>
      <c r="E115" s="644" t="s">
        <v>6521</v>
      </c>
      <c r="F115" s="645"/>
      <c r="G115" s="647"/>
      <c r="H115" s="54"/>
    </row>
    <row r="116" spans="1:8" s="50" customFormat="1" ht="11.5" customHeight="1">
      <c r="A116" s="245" t="s">
        <v>55</v>
      </c>
      <c r="B116" s="243" t="s">
        <v>832</v>
      </c>
      <c r="C116" s="243" t="s">
        <v>1631</v>
      </c>
      <c r="D116" s="40">
        <v>0.64583333333333337</v>
      </c>
      <c r="E116" s="701" t="s">
        <v>6522</v>
      </c>
      <c r="F116" s="645" t="str">
        <f>C113</f>
        <v xml:space="preserve">吳亦涵 </v>
      </c>
      <c r="G116" s="647"/>
      <c r="H116" s="54"/>
    </row>
    <row r="117" spans="1:8" s="50" customFormat="1" ht="11.5" customHeight="1" thickBot="1">
      <c r="A117" s="242" t="s">
        <v>1</v>
      </c>
      <c r="B117" s="37" t="s">
        <v>845</v>
      </c>
      <c r="C117" s="37" t="s">
        <v>1632</v>
      </c>
      <c r="D117" s="31"/>
      <c r="E117" s="702" t="s">
        <v>330</v>
      </c>
      <c r="F117" s="651" t="str">
        <f>C114</f>
        <v xml:space="preserve">陳姿瑋 </v>
      </c>
      <c r="G117" s="647"/>
      <c r="H117" s="54"/>
    </row>
    <row r="118" spans="1:8" s="50" customFormat="1" ht="11.5" customHeight="1" thickBot="1">
      <c r="A118" s="242" t="s">
        <v>56</v>
      </c>
      <c r="B118" s="380" t="s">
        <v>845</v>
      </c>
      <c r="C118" s="380" t="s">
        <v>1633</v>
      </c>
      <c r="D118" s="617"/>
      <c r="E118" s="646">
        <v>0.41666666666666669</v>
      </c>
      <c r="F118" s="4" t="s">
        <v>6599</v>
      </c>
      <c r="G118" s="647"/>
      <c r="H118" s="54"/>
    </row>
    <row r="119" spans="1:8" s="50" customFormat="1" ht="11.5" customHeight="1" thickBot="1">
      <c r="A119" s="244" t="s">
        <v>1</v>
      </c>
      <c r="B119" s="37" t="s">
        <v>1634</v>
      </c>
      <c r="C119" s="37" t="s">
        <v>1635</v>
      </c>
      <c r="D119" s="620" t="s">
        <v>312</v>
      </c>
      <c r="E119" s="651" t="s">
        <v>6518</v>
      </c>
      <c r="F119" s="4"/>
      <c r="G119" s="647"/>
      <c r="H119" s="54"/>
    </row>
    <row r="120" spans="1:8" s="50" customFormat="1" ht="11.5" customHeight="1">
      <c r="A120" s="245" t="s">
        <v>57</v>
      </c>
      <c r="B120" s="243" t="s">
        <v>1634</v>
      </c>
      <c r="C120" s="243" t="s">
        <v>1636</v>
      </c>
      <c r="D120" s="40">
        <v>0.64583333333333337</v>
      </c>
      <c r="E120" s="4" t="s">
        <v>6519</v>
      </c>
      <c r="F120" s="4"/>
      <c r="G120" s="647"/>
      <c r="H120" s="54"/>
    </row>
    <row r="121" spans="1:8" s="50" customFormat="1" ht="11.5" customHeight="1">
      <c r="A121" s="242" t="s">
        <v>1</v>
      </c>
      <c r="B121" s="37" t="s">
        <v>884</v>
      </c>
      <c r="C121" s="37" t="s">
        <v>1637</v>
      </c>
      <c r="D121" s="31"/>
      <c r="E121" s="4"/>
      <c r="F121" s="4"/>
      <c r="G121" s="647" t="s">
        <v>273</v>
      </c>
      <c r="H121" s="54"/>
    </row>
    <row r="122" spans="1:8" s="50" customFormat="1" ht="11.5" customHeight="1" thickBot="1">
      <c r="A122" s="242" t="s">
        <v>58</v>
      </c>
      <c r="B122" s="380" t="s">
        <v>884</v>
      </c>
      <c r="C122" s="380" t="s">
        <v>1638</v>
      </c>
      <c r="D122" s="516"/>
      <c r="E122" s="4"/>
      <c r="F122" s="4"/>
      <c r="G122" s="650" t="s">
        <v>273</v>
      </c>
      <c r="H122" s="54"/>
    </row>
    <row r="123" spans="1:8" s="50" customFormat="1" ht="11.5" customHeight="1" thickBot="1">
      <c r="A123" s="244" t="s">
        <v>1</v>
      </c>
      <c r="B123" s="37" t="s">
        <v>896</v>
      </c>
      <c r="C123" s="37" t="s">
        <v>1639</v>
      </c>
      <c r="D123" s="36" t="s">
        <v>313</v>
      </c>
      <c r="E123" s="644" t="s">
        <v>6460</v>
      </c>
      <c r="F123" s="4"/>
      <c r="G123" s="647"/>
      <c r="H123" s="54"/>
    </row>
    <row r="124" spans="1:8" s="50" customFormat="1" ht="11.5" customHeight="1">
      <c r="A124" s="245" t="s">
        <v>59</v>
      </c>
      <c r="B124" s="243" t="s">
        <v>896</v>
      </c>
      <c r="C124" s="243" t="s">
        <v>1640</v>
      </c>
      <c r="D124" s="40">
        <v>0.64583333333333337</v>
      </c>
      <c r="E124" s="701" t="s">
        <v>6507</v>
      </c>
      <c r="F124" s="4" t="str">
        <f>C121</f>
        <v xml:space="preserve">李家菲 </v>
      </c>
      <c r="G124" s="647"/>
      <c r="H124" s="54"/>
    </row>
    <row r="125" spans="1:8" s="50" customFormat="1" ht="11.5" customHeight="1" thickBot="1">
      <c r="A125" s="242" t="s">
        <v>1</v>
      </c>
      <c r="B125" s="37" t="s">
        <v>888</v>
      </c>
      <c r="C125" s="37" t="s">
        <v>1641</v>
      </c>
      <c r="D125" s="31"/>
      <c r="E125" s="702" t="s">
        <v>331</v>
      </c>
      <c r="F125" s="644" t="str">
        <f>C122</f>
        <v xml:space="preserve">陳曼寧 </v>
      </c>
      <c r="G125" s="647"/>
      <c r="H125" s="54"/>
    </row>
    <row r="126" spans="1:8" s="50" customFormat="1" ht="11.5" customHeight="1">
      <c r="A126" s="242" t="s">
        <v>60</v>
      </c>
      <c r="B126" s="243" t="s">
        <v>888</v>
      </c>
      <c r="C126" s="243" t="s">
        <v>1642</v>
      </c>
      <c r="D126" s="43"/>
      <c r="E126" s="646">
        <v>0.44097222222222227</v>
      </c>
      <c r="F126" s="645" t="s">
        <v>6601</v>
      </c>
      <c r="G126" s="647"/>
      <c r="H126" s="54"/>
    </row>
    <row r="127" spans="1:8" s="50" customFormat="1" ht="11.5" customHeight="1" thickBot="1">
      <c r="A127" s="244" t="s">
        <v>1</v>
      </c>
      <c r="B127" s="37" t="s">
        <v>1188</v>
      </c>
      <c r="C127" s="37" t="s">
        <v>1643</v>
      </c>
      <c r="D127" s="38" t="s">
        <v>314</v>
      </c>
      <c r="E127" s="661" t="s">
        <v>6508</v>
      </c>
      <c r="F127" s="645"/>
      <c r="G127" s="647"/>
      <c r="H127" s="54"/>
    </row>
    <row r="128" spans="1:8" s="50" customFormat="1" ht="11.5" customHeight="1" thickBot="1">
      <c r="A128" s="245" t="s">
        <v>61</v>
      </c>
      <c r="B128" s="380" t="s">
        <v>1188</v>
      </c>
      <c r="C128" s="380" t="s">
        <v>1644</v>
      </c>
      <c r="D128" s="630">
        <v>0.64583333333333337</v>
      </c>
      <c r="E128" s="649" t="s">
        <v>6509</v>
      </c>
      <c r="F128" s="645"/>
      <c r="G128" s="647" t="str">
        <f>F132</f>
        <v xml:space="preserve">吳映儀 </v>
      </c>
      <c r="H128" s="54"/>
    </row>
    <row r="129" spans="1:8" s="50" customFormat="1" ht="11.5" customHeight="1" thickBot="1">
      <c r="A129" s="242" t="s">
        <v>1</v>
      </c>
      <c r="B129" s="37" t="s">
        <v>1206</v>
      </c>
      <c r="C129" s="37" t="s">
        <v>1645</v>
      </c>
      <c r="D129" s="31"/>
      <c r="E129" s="4"/>
      <c r="F129" s="645" t="s">
        <v>340</v>
      </c>
      <c r="G129" s="652" t="str">
        <f>F133</f>
        <v xml:space="preserve">塗沂昀 </v>
      </c>
      <c r="H129" s="54" t="s">
        <v>2841</v>
      </c>
    </row>
    <row r="130" spans="1:8" s="50" customFormat="1" ht="11.5" customHeight="1" thickBot="1">
      <c r="A130" s="242" t="s">
        <v>62</v>
      </c>
      <c r="B130" s="380" t="s">
        <v>1206</v>
      </c>
      <c r="C130" s="380" t="s">
        <v>1646</v>
      </c>
      <c r="D130" s="617"/>
      <c r="E130" s="4"/>
      <c r="F130" s="705">
        <v>0.63541666666666663</v>
      </c>
      <c r="G130" s="4" t="s">
        <v>6699</v>
      </c>
      <c r="H130" s="54"/>
    </row>
    <row r="131" spans="1:8" s="50" customFormat="1" ht="11.5" customHeight="1" thickBot="1">
      <c r="A131" s="244" t="s">
        <v>1</v>
      </c>
      <c r="B131" s="37" t="s">
        <v>813</v>
      </c>
      <c r="C131" s="37" t="s">
        <v>1647</v>
      </c>
      <c r="D131" s="620" t="s">
        <v>315</v>
      </c>
      <c r="E131" s="644" t="s">
        <v>6510</v>
      </c>
      <c r="F131" s="702"/>
      <c r="G131" s="4"/>
      <c r="H131" s="54"/>
    </row>
    <row r="132" spans="1:8" s="50" customFormat="1" ht="11.5" customHeight="1">
      <c r="A132" s="245" t="s">
        <v>63</v>
      </c>
      <c r="B132" s="243" t="s">
        <v>813</v>
      </c>
      <c r="C132" s="243" t="s">
        <v>1648</v>
      </c>
      <c r="D132" s="40">
        <v>0.64583333333333337</v>
      </c>
      <c r="E132" s="664" t="s">
        <v>6511</v>
      </c>
      <c r="F132" s="702" t="str">
        <f>C135</f>
        <v xml:space="preserve">吳映儀 </v>
      </c>
      <c r="G132" s="4"/>
      <c r="H132" s="54"/>
    </row>
    <row r="133" spans="1:8" s="50" customFormat="1" ht="11.5" customHeight="1" thickBot="1">
      <c r="A133" s="242" t="s">
        <v>1</v>
      </c>
      <c r="B133" s="37" t="s">
        <v>952</v>
      </c>
      <c r="C133" s="37" t="s">
        <v>1649</v>
      </c>
      <c r="D133" s="31"/>
      <c r="E133" s="645" t="s">
        <v>332</v>
      </c>
      <c r="F133" s="706" t="str">
        <f>C136</f>
        <v xml:space="preserve">塗沂昀 </v>
      </c>
      <c r="G133" s="4"/>
      <c r="H133" s="54"/>
    </row>
    <row r="134" spans="1:8" s="50" customFormat="1" ht="11.5" customHeight="1">
      <c r="A134" s="242" t="s">
        <v>64</v>
      </c>
      <c r="B134" s="243" t="s">
        <v>952</v>
      </c>
      <c r="C134" s="243" t="s">
        <v>1650</v>
      </c>
      <c r="D134" s="43"/>
      <c r="E134" s="705">
        <v>0.44097222222222227</v>
      </c>
      <c r="F134" s="710" t="s">
        <v>6602</v>
      </c>
      <c r="G134" s="4"/>
      <c r="H134" s="54"/>
    </row>
    <row r="135" spans="1:8" s="50" customFormat="1" ht="11.5" customHeight="1" thickBot="1">
      <c r="A135" s="244" t="s">
        <v>1</v>
      </c>
      <c r="B135" s="37" t="s">
        <v>995</v>
      </c>
      <c r="C135" s="37" t="s">
        <v>6698</v>
      </c>
      <c r="D135" s="38" t="s">
        <v>316</v>
      </c>
      <c r="E135" s="706" t="s">
        <v>6512</v>
      </c>
      <c r="F135" s="4"/>
      <c r="G135" s="4"/>
      <c r="H135" s="54"/>
    </row>
    <row r="136" spans="1:8" s="50" customFormat="1" ht="11.5" customHeight="1" thickBot="1">
      <c r="A136" s="245" t="s">
        <v>65</v>
      </c>
      <c r="B136" s="380" t="s">
        <v>995</v>
      </c>
      <c r="C136" s="380" t="s">
        <v>1651</v>
      </c>
      <c r="D136" s="630">
        <v>0.64583333333333337</v>
      </c>
      <c r="E136" s="662" t="s">
        <v>6513</v>
      </c>
      <c r="F136" s="4"/>
      <c r="G136" s="4"/>
      <c r="H136" s="54"/>
    </row>
    <row r="137" spans="1:8" s="50" customFormat="1" ht="11.5" customHeight="1">
      <c r="A137" s="30" t="s">
        <v>1</v>
      </c>
      <c r="B137" s="30"/>
      <c r="C137" s="45"/>
      <c r="D137" s="31"/>
      <c r="E137" s="4"/>
      <c r="F137" s="4"/>
      <c r="G137" s="4"/>
      <c r="H137" s="54"/>
    </row>
    <row r="138" spans="1:8" s="50" customFormat="1" ht="11.5" customHeight="1">
      <c r="A138" s="46"/>
      <c r="B138" s="46"/>
      <c r="C138" s="46"/>
      <c r="D138" s="31"/>
      <c r="E138" s="4"/>
      <c r="F138" s="4"/>
      <c r="G138" s="4"/>
      <c r="H138" s="54"/>
    </row>
    <row r="139" spans="1:8" s="50" customFormat="1" ht="11.5" customHeight="1">
      <c r="A139" s="46"/>
      <c r="B139" s="46"/>
      <c r="C139" s="46"/>
      <c r="D139" s="31"/>
      <c r="E139" s="4"/>
      <c r="F139" s="4"/>
      <c r="G139" s="4"/>
      <c r="H139" s="54"/>
    </row>
    <row r="140" spans="1:8" s="50" customFormat="1" ht="11.5" customHeight="1">
      <c r="A140" s="46"/>
      <c r="B140" s="46"/>
      <c r="C140" s="46"/>
      <c r="D140" s="31"/>
      <c r="E140" s="4"/>
      <c r="F140" s="4"/>
      <c r="G140" s="4"/>
      <c r="H140" s="54"/>
    </row>
    <row r="141" spans="1:8" s="50" customFormat="1" ht="11.5" customHeight="1">
      <c r="A141" s="46"/>
      <c r="B141" s="46"/>
      <c r="C141" s="46"/>
      <c r="D141" s="31"/>
      <c r="E141" s="4"/>
      <c r="F141" s="4"/>
      <c r="G141" s="4"/>
      <c r="H141" s="54"/>
    </row>
    <row r="142" spans="1:8" s="50" customFormat="1" ht="11.5" customHeight="1">
      <c r="A142" s="46"/>
      <c r="B142" s="46"/>
      <c r="C142" s="46"/>
      <c r="D142" s="31"/>
      <c r="E142" s="4"/>
      <c r="F142" s="4"/>
      <c r="G142" s="4"/>
      <c r="H142" s="54"/>
    </row>
    <row r="143" spans="1:8" s="50" customFormat="1" ht="11.5" customHeight="1">
      <c r="A143" s="46"/>
      <c r="B143" s="46"/>
      <c r="C143" s="46"/>
      <c r="D143" s="31"/>
      <c r="E143" s="4"/>
      <c r="F143" s="4"/>
      <c r="G143" s="4"/>
      <c r="H143" s="54"/>
    </row>
    <row r="144" spans="1:8" s="50" customFormat="1" ht="11.5" customHeight="1">
      <c r="A144" s="46"/>
      <c r="B144" s="46"/>
      <c r="C144" s="46"/>
      <c r="D144" s="31"/>
      <c r="E144" s="4"/>
      <c r="F144" s="4"/>
      <c r="G144" s="4"/>
      <c r="H144" s="54"/>
    </row>
    <row r="145" spans="1:8" s="50" customFormat="1" ht="11.5" customHeight="1">
      <c r="A145" s="46"/>
      <c r="B145" s="46"/>
      <c r="C145" s="46"/>
      <c r="D145" s="31"/>
      <c r="E145" s="4"/>
      <c r="F145" s="4"/>
      <c r="G145" s="4"/>
      <c r="H145" s="54"/>
    </row>
    <row r="146" spans="1:8" s="50" customFormat="1" ht="11.5" customHeight="1">
      <c r="A146" s="46"/>
      <c r="B146" s="46"/>
      <c r="C146" s="46"/>
      <c r="D146" s="31"/>
      <c r="E146" s="4"/>
      <c r="F146" s="4"/>
      <c r="G146" s="4"/>
      <c r="H146" s="54"/>
    </row>
    <row r="147" spans="1:8" s="50" customFormat="1" ht="11.5" customHeight="1">
      <c r="A147" s="46"/>
      <c r="B147" s="46"/>
      <c r="C147" s="46"/>
      <c r="D147" s="31"/>
      <c r="E147" s="4"/>
      <c r="F147" s="4"/>
      <c r="G147" s="4"/>
      <c r="H147" s="54"/>
    </row>
    <row r="148" spans="1:8" s="50" customFormat="1" ht="11.5" customHeight="1">
      <c r="A148" s="46"/>
      <c r="B148" s="46"/>
      <c r="C148" s="46"/>
      <c r="D148" s="31"/>
      <c r="E148" s="4"/>
      <c r="F148" s="4"/>
      <c r="G148" s="4"/>
      <c r="H148" s="54"/>
    </row>
    <row r="149" spans="1:8" s="50" customFormat="1" ht="11.5" customHeight="1">
      <c r="A149" s="46"/>
      <c r="B149" s="46"/>
      <c r="C149" s="46"/>
      <c r="D149" s="31"/>
      <c r="E149" s="31"/>
      <c r="F149" s="31"/>
      <c r="G149" s="31"/>
      <c r="H149" s="54"/>
    </row>
    <row r="150" spans="1:8" s="50" customFormat="1" ht="11.5" customHeight="1">
      <c r="A150" s="46"/>
      <c r="B150" s="46"/>
      <c r="C150" s="46"/>
      <c r="D150" s="31"/>
      <c r="E150" s="31"/>
      <c r="F150" s="31"/>
      <c r="G150" s="31"/>
      <c r="H150" s="54"/>
    </row>
    <row r="151" spans="1:8" s="50" customFormat="1" ht="11.5" customHeight="1">
      <c r="A151" s="46"/>
      <c r="B151" s="46"/>
      <c r="C151" s="46"/>
      <c r="D151" s="31"/>
      <c r="E151" s="31"/>
      <c r="F151" s="31"/>
      <c r="G151" s="31"/>
      <c r="H151" s="54"/>
    </row>
    <row r="152" spans="1:8" s="50" customFormat="1" ht="11.5" customHeight="1">
      <c r="A152" s="46"/>
      <c r="B152" s="46"/>
      <c r="C152" s="46"/>
      <c r="D152" s="31"/>
      <c r="E152" s="31"/>
      <c r="F152" s="31"/>
      <c r="G152" s="31"/>
      <c r="H152" s="54"/>
    </row>
    <row r="153" spans="1:8" ht="11.5" customHeight="1">
      <c r="H153" s="246"/>
    </row>
    <row r="154" spans="1:8" ht="11.5" customHeight="1">
      <c r="H154" s="246"/>
    </row>
    <row r="155" spans="1:8" ht="11.5" customHeight="1">
      <c r="H155" s="246"/>
    </row>
    <row r="156" spans="1:8" ht="11.5" customHeight="1">
      <c r="H156" s="246"/>
    </row>
    <row r="157" spans="1:8" ht="11.5" customHeight="1">
      <c r="H157" s="246"/>
    </row>
    <row r="158" spans="1:8" ht="11.5" customHeight="1">
      <c r="H158" s="246"/>
    </row>
    <row r="159" spans="1:8" ht="11.5" customHeight="1">
      <c r="H159" s="246"/>
    </row>
    <row r="160" spans="1:8" ht="11.5" customHeight="1">
      <c r="H160" s="246"/>
    </row>
    <row r="161" spans="8:8" ht="11.5" customHeight="1">
      <c r="H161" s="246"/>
    </row>
    <row r="162" spans="8:8" ht="11.5" customHeight="1">
      <c r="H162" s="246"/>
    </row>
  </sheetData>
  <mergeCells count="1">
    <mergeCell ref="A1:H1"/>
  </mergeCells>
  <phoneticPr fontId="3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83"/>
  <sheetViews>
    <sheetView showGridLines="0" view="pageBreakPreview" topLeftCell="A5" zoomScale="70" zoomScaleNormal="85" zoomScaleSheetLayoutView="70" workbookViewId="0">
      <selection activeCell="I36" sqref="I36"/>
    </sheetView>
  </sheetViews>
  <sheetFormatPr defaultColWidth="9" defaultRowHeight="20.149999999999999" customHeight="1"/>
  <cols>
    <col min="1" max="1" width="5.453125" style="167" customWidth="1"/>
    <col min="2" max="2" width="5.453125" style="239" customWidth="1"/>
    <col min="3" max="3" width="13.6328125" style="220" customWidth="1"/>
    <col min="4" max="4" width="9.453125" style="220" customWidth="1"/>
    <col min="5" max="9" width="10.54296875" style="65" customWidth="1"/>
    <col min="10" max="10" width="10.54296875" style="167" customWidth="1"/>
    <col min="11" max="16384" width="9" style="64"/>
  </cols>
  <sheetData>
    <row r="1" spans="1:10" ht="20.149999999999999" customHeight="1">
      <c r="A1" s="826" t="s">
        <v>2792</v>
      </c>
      <c r="B1" s="826"/>
      <c r="C1" s="826"/>
      <c r="D1" s="826"/>
      <c r="E1" s="826"/>
      <c r="F1" s="826"/>
      <c r="G1" s="826"/>
      <c r="H1" s="826"/>
      <c r="I1" s="826"/>
      <c r="J1" s="826"/>
    </row>
    <row r="2" spans="1:10" s="174" customFormat="1" ht="20.149999999999999" customHeight="1">
      <c r="A2" s="240" t="s">
        <v>665</v>
      </c>
      <c r="B2" s="169"/>
      <c r="C2" s="237"/>
      <c r="D2" s="237"/>
      <c r="H2" s="172" t="s">
        <v>510</v>
      </c>
      <c r="J2" s="176"/>
    </row>
    <row r="3" spans="1:10" ht="20.149999999999999" customHeight="1">
      <c r="A3" s="168" t="s">
        <v>531</v>
      </c>
      <c r="B3" s="95"/>
      <c r="C3" s="63"/>
      <c r="D3" s="64"/>
      <c r="E3" s="64"/>
      <c r="F3" s="64"/>
      <c r="G3" s="64"/>
      <c r="H3" s="60"/>
      <c r="I3" s="64"/>
      <c r="J3" s="65"/>
    </row>
    <row r="4" spans="1:10" s="81" customFormat="1" ht="20.149999999999999" customHeight="1">
      <c r="A4" s="96"/>
      <c r="B4" s="97"/>
      <c r="C4" s="80"/>
      <c r="D4" s="98" t="s">
        <v>2872</v>
      </c>
      <c r="E4" s="99" t="s">
        <v>3646</v>
      </c>
      <c r="F4" s="99" t="s">
        <v>3646</v>
      </c>
      <c r="G4" s="99" t="s">
        <v>3642</v>
      </c>
      <c r="H4" s="99" t="s">
        <v>3642</v>
      </c>
      <c r="I4" s="99"/>
    </row>
    <row r="5" spans="1:10" s="81" customFormat="1" ht="20.149999999999999" customHeight="1">
      <c r="A5" s="237" t="s">
        <v>1</v>
      </c>
      <c r="B5" s="248"/>
      <c r="C5" s="726" t="s">
        <v>589</v>
      </c>
      <c r="D5" s="726" t="s">
        <v>669</v>
      </c>
      <c r="E5" s="82"/>
      <c r="F5" s="82"/>
      <c r="G5" s="82"/>
      <c r="H5" s="82"/>
      <c r="I5" s="82"/>
    </row>
    <row r="6" spans="1:10" s="100" customFormat="1" ht="20.149999999999999" customHeight="1" thickBot="1">
      <c r="A6" s="237" t="s">
        <v>2</v>
      </c>
      <c r="B6" s="749" t="s">
        <v>3054</v>
      </c>
      <c r="C6" s="666" t="s">
        <v>589</v>
      </c>
      <c r="D6" s="666" t="s">
        <v>670</v>
      </c>
      <c r="E6" s="743"/>
      <c r="F6" s="83"/>
      <c r="G6" s="83"/>
      <c r="H6" s="83"/>
      <c r="I6" s="83"/>
      <c r="J6" s="84"/>
    </row>
    <row r="7" spans="1:10" s="100" customFormat="1" ht="20.149999999999999" customHeight="1" thickBot="1">
      <c r="A7" s="249" t="s">
        <v>1</v>
      </c>
      <c r="B7" s="248"/>
      <c r="C7" s="727" t="s">
        <v>715</v>
      </c>
      <c r="D7" s="727" t="s">
        <v>7046</v>
      </c>
      <c r="E7" s="739" t="s">
        <v>3055</v>
      </c>
      <c r="F7" s="744" t="s">
        <v>6776</v>
      </c>
      <c r="G7" s="83"/>
      <c r="H7" s="83"/>
      <c r="I7" s="83"/>
      <c r="J7" s="84"/>
    </row>
    <row r="8" spans="1:10" s="100" customFormat="1" ht="20.149999999999999" customHeight="1">
      <c r="A8" s="251" t="s">
        <v>3</v>
      </c>
      <c r="B8" s="252" t="s">
        <v>3056</v>
      </c>
      <c r="C8" s="728" t="s">
        <v>715</v>
      </c>
      <c r="D8" s="728" t="s">
        <v>7047</v>
      </c>
      <c r="E8" s="88">
        <v>0.44097222222222227</v>
      </c>
      <c r="F8" s="739" t="s">
        <v>6777</v>
      </c>
      <c r="G8" s="83" t="str">
        <f>D5</f>
        <v>林淳妮</v>
      </c>
      <c r="H8" s="83"/>
      <c r="I8" s="83"/>
      <c r="J8" s="84"/>
    </row>
    <row r="9" spans="1:10" s="100" customFormat="1" ht="20.149999999999999" customHeight="1" thickBot="1">
      <c r="A9" s="237" t="s">
        <v>1</v>
      </c>
      <c r="B9" s="248"/>
      <c r="C9" s="729" t="s">
        <v>589</v>
      </c>
      <c r="D9" s="729" t="s">
        <v>799</v>
      </c>
      <c r="E9" s="83"/>
      <c r="F9" s="754" t="s">
        <v>3057</v>
      </c>
      <c r="G9" s="744" t="str">
        <f>D6</f>
        <v>陳巧亘</v>
      </c>
      <c r="H9" s="83"/>
      <c r="I9" s="83"/>
      <c r="J9" s="84"/>
    </row>
    <row r="10" spans="1:10" s="100" customFormat="1" ht="20.149999999999999" customHeight="1" thickBot="1">
      <c r="A10" s="237" t="s">
        <v>4</v>
      </c>
      <c r="B10" s="737" t="s">
        <v>3058</v>
      </c>
      <c r="C10" s="634" t="s">
        <v>589</v>
      </c>
      <c r="D10" s="634" t="s">
        <v>800</v>
      </c>
      <c r="E10" s="738"/>
      <c r="F10" s="90">
        <v>0.63541666666666663</v>
      </c>
      <c r="G10" s="739" t="s">
        <v>7151</v>
      </c>
      <c r="H10" s="83"/>
      <c r="I10" s="83"/>
      <c r="J10" s="84"/>
    </row>
    <row r="11" spans="1:10" s="100" customFormat="1" ht="20.149999999999999" customHeight="1" thickBot="1">
      <c r="A11" s="249" t="s">
        <v>1</v>
      </c>
      <c r="B11" s="248"/>
      <c r="C11" s="727" t="s">
        <v>693</v>
      </c>
      <c r="D11" s="727" t="s">
        <v>7048</v>
      </c>
      <c r="E11" s="739" t="s">
        <v>3059</v>
      </c>
      <c r="F11" s="740" t="s">
        <v>6778</v>
      </c>
      <c r="G11" s="754"/>
      <c r="H11" s="83"/>
      <c r="I11" s="83"/>
      <c r="J11" s="84"/>
    </row>
    <row r="12" spans="1:10" s="100" customFormat="1" ht="20.149999999999999" customHeight="1">
      <c r="A12" s="251" t="s">
        <v>5</v>
      </c>
      <c r="B12" s="252" t="s">
        <v>3060</v>
      </c>
      <c r="C12" s="728" t="s">
        <v>693</v>
      </c>
      <c r="D12" s="728" t="s">
        <v>7049</v>
      </c>
      <c r="E12" s="88">
        <v>0.44097222222222227</v>
      </c>
      <c r="F12" s="750" t="s">
        <v>6779</v>
      </c>
      <c r="G12" s="754"/>
      <c r="H12" s="83" t="str">
        <f>G8</f>
        <v>林淳妮</v>
      </c>
      <c r="I12" s="83"/>
      <c r="J12" s="84"/>
    </row>
    <row r="13" spans="1:10" s="100" customFormat="1" ht="20.149999999999999" customHeight="1" thickBot="1">
      <c r="A13" s="237" t="s">
        <v>1</v>
      </c>
      <c r="B13" s="248"/>
      <c r="C13" s="726" t="s">
        <v>607</v>
      </c>
      <c r="D13" s="726" t="s">
        <v>791</v>
      </c>
      <c r="E13" s="83"/>
      <c r="F13" s="83"/>
      <c r="G13" s="754" t="s">
        <v>3061</v>
      </c>
      <c r="H13" s="744" t="str">
        <f>G9</f>
        <v>陳巧亘</v>
      </c>
      <c r="I13" s="83"/>
      <c r="J13" s="84"/>
    </row>
    <row r="14" spans="1:10" s="100" customFormat="1" ht="20.149999999999999" customHeight="1" thickBot="1">
      <c r="A14" s="237" t="s">
        <v>6</v>
      </c>
      <c r="B14" s="254" t="s">
        <v>3062</v>
      </c>
      <c r="C14" s="666" t="s">
        <v>607</v>
      </c>
      <c r="D14" s="666" t="s">
        <v>792</v>
      </c>
      <c r="E14" s="738"/>
      <c r="F14" s="83"/>
      <c r="G14" s="90">
        <v>0.38194444444444442</v>
      </c>
      <c r="H14" s="780" t="s">
        <v>7181</v>
      </c>
      <c r="I14" s="83"/>
      <c r="J14" s="84"/>
    </row>
    <row r="15" spans="1:10" s="100" customFormat="1" ht="20.149999999999999" customHeight="1" thickBot="1">
      <c r="A15" s="249" t="s">
        <v>1</v>
      </c>
      <c r="B15" s="250"/>
      <c r="C15" s="727" t="s">
        <v>6876</v>
      </c>
      <c r="D15" s="727" t="s">
        <v>7050</v>
      </c>
      <c r="E15" s="739" t="s">
        <v>3064</v>
      </c>
      <c r="F15" s="84" t="s">
        <v>6780</v>
      </c>
      <c r="G15" s="89"/>
      <c r="H15" s="754"/>
      <c r="I15" s="83"/>
      <c r="J15" s="84"/>
    </row>
    <row r="16" spans="1:10" s="100" customFormat="1" ht="20.149999999999999" customHeight="1">
      <c r="A16" s="251" t="s">
        <v>7</v>
      </c>
      <c r="B16" s="252" t="s">
        <v>3065</v>
      </c>
      <c r="C16" s="728" t="s">
        <v>6876</v>
      </c>
      <c r="D16" s="728" t="s">
        <v>7051</v>
      </c>
      <c r="E16" s="88">
        <v>0.44097222222222227</v>
      </c>
      <c r="F16" s="751" t="s">
        <v>6781</v>
      </c>
      <c r="G16" s="89" t="str">
        <f>D17</f>
        <v>何沛恩</v>
      </c>
      <c r="H16" s="754"/>
      <c r="I16" s="83"/>
      <c r="J16" s="84"/>
    </row>
    <row r="17" spans="1:11" s="100" customFormat="1" ht="20.149999999999999" customHeight="1" thickBot="1">
      <c r="A17" s="237" t="s">
        <v>1</v>
      </c>
      <c r="B17" s="248" t="s">
        <v>3063</v>
      </c>
      <c r="C17" s="726" t="s">
        <v>769</v>
      </c>
      <c r="D17" s="726" t="s">
        <v>795</v>
      </c>
      <c r="E17" s="83"/>
      <c r="F17" s="89" t="s">
        <v>3066</v>
      </c>
      <c r="G17" s="747" t="str">
        <f>D18</f>
        <v>郭鈺馨</v>
      </c>
      <c r="H17" s="754"/>
      <c r="I17" s="83"/>
      <c r="J17" s="84"/>
    </row>
    <row r="18" spans="1:11" s="100" customFormat="1" ht="20.149999999999999" customHeight="1" thickBot="1">
      <c r="A18" s="237" t="s">
        <v>8</v>
      </c>
      <c r="B18" s="737" t="s">
        <v>3067</v>
      </c>
      <c r="C18" s="666" t="s">
        <v>769</v>
      </c>
      <c r="D18" s="666" t="s">
        <v>796</v>
      </c>
      <c r="E18" s="738"/>
      <c r="F18" s="757">
        <v>0.63541666666666663</v>
      </c>
      <c r="G18" s="756" t="s">
        <v>7154</v>
      </c>
      <c r="H18" s="754"/>
      <c r="I18" s="83"/>
      <c r="J18" s="84"/>
    </row>
    <row r="19" spans="1:11" s="100" customFormat="1" ht="20.149999999999999" customHeight="1" thickBot="1">
      <c r="A19" s="249" t="s">
        <v>1</v>
      </c>
      <c r="B19" s="248"/>
      <c r="C19" s="727" t="s">
        <v>689</v>
      </c>
      <c r="D19" s="727" t="s">
        <v>7052</v>
      </c>
      <c r="E19" s="739" t="s">
        <v>3068</v>
      </c>
      <c r="F19" s="758" t="s">
        <v>6770</v>
      </c>
      <c r="G19" s="83"/>
      <c r="H19" s="754"/>
      <c r="I19" s="83"/>
      <c r="J19" s="84"/>
      <c r="K19" s="94"/>
    </row>
    <row r="20" spans="1:11" s="100" customFormat="1" ht="20.149999999999999" customHeight="1">
      <c r="A20" s="251" t="s">
        <v>9</v>
      </c>
      <c r="B20" s="255" t="s">
        <v>3069</v>
      </c>
      <c r="C20" s="728" t="s">
        <v>689</v>
      </c>
      <c r="D20" s="728" t="s">
        <v>7053</v>
      </c>
      <c r="E20" s="88">
        <v>0.44097222222222227</v>
      </c>
      <c r="F20" s="83" t="s">
        <v>6771</v>
      </c>
      <c r="G20" s="83"/>
      <c r="H20" s="754"/>
      <c r="I20" s="83" t="str">
        <f>H12</f>
        <v>林淳妮</v>
      </c>
      <c r="J20" s="84"/>
      <c r="K20" s="94"/>
    </row>
    <row r="21" spans="1:11" s="100" customFormat="1" ht="20.149999999999999" customHeight="1" thickBot="1">
      <c r="A21" s="237" t="s">
        <v>1</v>
      </c>
      <c r="B21" s="248"/>
      <c r="C21" s="727" t="s">
        <v>563</v>
      </c>
      <c r="D21" s="727" t="s">
        <v>7054</v>
      </c>
      <c r="E21" s="83"/>
      <c r="F21" s="83"/>
      <c r="G21" s="83"/>
      <c r="H21" s="754" t="s">
        <v>3070</v>
      </c>
      <c r="I21" s="744" t="str">
        <f>H13</f>
        <v>陳巧亘</v>
      </c>
      <c r="J21" s="84" t="s">
        <v>3071</v>
      </c>
      <c r="K21" s="94"/>
    </row>
    <row r="22" spans="1:11" s="100" customFormat="1" ht="20.149999999999999" customHeight="1" thickBot="1">
      <c r="A22" s="237" t="s">
        <v>10</v>
      </c>
      <c r="B22" s="741" t="s">
        <v>3072</v>
      </c>
      <c r="C22" s="742" t="s">
        <v>563</v>
      </c>
      <c r="D22" s="742" t="s">
        <v>7055</v>
      </c>
      <c r="E22" s="743"/>
      <c r="F22" s="83"/>
      <c r="G22" s="83"/>
      <c r="H22" s="90">
        <v>0.47916666666666669</v>
      </c>
      <c r="I22" s="84" t="s">
        <v>7188</v>
      </c>
      <c r="J22" s="84"/>
      <c r="K22" s="94"/>
    </row>
    <row r="23" spans="1:11" s="100" customFormat="1" ht="20.149999999999999" customHeight="1" thickBot="1">
      <c r="A23" s="249" t="s">
        <v>1</v>
      </c>
      <c r="B23" s="248"/>
      <c r="C23" s="726" t="s">
        <v>589</v>
      </c>
      <c r="D23" s="726" t="s">
        <v>801</v>
      </c>
      <c r="E23" s="84" t="s">
        <v>3073</v>
      </c>
      <c r="F23" s="744" t="s">
        <v>6772</v>
      </c>
      <c r="G23" s="83"/>
      <c r="H23" s="89"/>
      <c r="I23" s="84"/>
      <c r="J23" s="84"/>
      <c r="K23" s="94"/>
    </row>
    <row r="24" spans="1:11" s="100" customFormat="1" ht="20.149999999999999" customHeight="1">
      <c r="A24" s="251" t="s">
        <v>11</v>
      </c>
      <c r="B24" s="253" t="s">
        <v>2912</v>
      </c>
      <c r="C24" s="601" t="s">
        <v>589</v>
      </c>
      <c r="D24" s="601" t="s">
        <v>802</v>
      </c>
      <c r="E24" s="88">
        <v>0.44097222222222227</v>
      </c>
      <c r="F24" s="739" t="s">
        <v>6773</v>
      </c>
      <c r="G24" s="83" t="str">
        <f>D21</f>
        <v>吳映儀</v>
      </c>
      <c r="H24" s="89"/>
      <c r="I24" s="84"/>
      <c r="J24" s="84"/>
      <c r="K24" s="94"/>
    </row>
    <row r="25" spans="1:11" s="100" customFormat="1" ht="20.149999999999999" customHeight="1" thickBot="1">
      <c r="A25" s="237" t="s">
        <v>1</v>
      </c>
      <c r="B25" s="250"/>
      <c r="C25" s="727" t="s">
        <v>689</v>
      </c>
      <c r="D25" s="727" t="s">
        <v>7056</v>
      </c>
      <c r="E25" s="83"/>
      <c r="F25" s="754" t="s">
        <v>3074</v>
      </c>
      <c r="G25" s="744" t="str">
        <f>D22</f>
        <v>塗沂昀</v>
      </c>
      <c r="H25" s="89"/>
      <c r="I25" s="84"/>
      <c r="J25" s="84"/>
      <c r="K25" s="94"/>
    </row>
    <row r="26" spans="1:11" s="100" customFormat="1" ht="20.149999999999999" customHeight="1">
      <c r="A26" s="237" t="s">
        <v>12</v>
      </c>
      <c r="B26" s="248" t="s">
        <v>3007</v>
      </c>
      <c r="C26" s="728" t="s">
        <v>689</v>
      </c>
      <c r="D26" s="728" t="s">
        <v>7057</v>
      </c>
      <c r="E26" s="91"/>
      <c r="F26" s="90">
        <v>0.63541666666666663</v>
      </c>
      <c r="G26" s="89" t="s">
        <v>7155</v>
      </c>
      <c r="H26" s="89"/>
      <c r="I26" s="84"/>
      <c r="J26" s="84"/>
      <c r="K26" s="94"/>
    </row>
    <row r="27" spans="1:11" s="100" customFormat="1" ht="20.149999999999999" customHeight="1" thickBot="1">
      <c r="A27" s="249" t="s">
        <v>1</v>
      </c>
      <c r="B27" s="250"/>
      <c r="C27" s="726" t="s">
        <v>611</v>
      </c>
      <c r="D27" s="726" t="s">
        <v>793</v>
      </c>
      <c r="E27" s="87" t="s">
        <v>3075</v>
      </c>
      <c r="F27" s="747" t="s">
        <v>6774</v>
      </c>
      <c r="G27" s="89"/>
      <c r="H27" s="89"/>
      <c r="I27" s="84"/>
      <c r="J27" s="84"/>
      <c r="K27" s="94"/>
    </row>
    <row r="28" spans="1:11" s="100" customFormat="1" ht="20.149999999999999" customHeight="1" thickBot="1">
      <c r="A28" s="251" t="s">
        <v>13</v>
      </c>
      <c r="B28" s="745" t="s">
        <v>2899</v>
      </c>
      <c r="C28" s="666" t="s">
        <v>611</v>
      </c>
      <c r="D28" s="666" t="s">
        <v>794</v>
      </c>
      <c r="E28" s="746">
        <v>0.44097222222222227</v>
      </c>
      <c r="F28" s="748" t="s">
        <v>6775</v>
      </c>
      <c r="G28" s="89"/>
      <c r="H28" s="89" t="str">
        <f>G32</f>
        <v>唐嘉佑</v>
      </c>
      <c r="I28" s="84"/>
      <c r="J28" s="84"/>
      <c r="K28" s="94"/>
    </row>
    <row r="29" spans="1:11" s="100" customFormat="1" ht="20.149999999999999" customHeight="1" thickBot="1">
      <c r="A29" s="237" t="s">
        <v>1</v>
      </c>
      <c r="B29" s="248"/>
      <c r="C29" s="727" t="s">
        <v>607</v>
      </c>
      <c r="D29" s="727" t="s">
        <v>7058</v>
      </c>
      <c r="E29" s="83"/>
      <c r="F29" s="83"/>
      <c r="G29" s="89" t="s">
        <v>3076</v>
      </c>
      <c r="H29" s="773" t="str">
        <f>G33</f>
        <v>李浵瑄</v>
      </c>
      <c r="I29" s="84"/>
      <c r="J29" s="84"/>
      <c r="K29" s="94"/>
    </row>
    <row r="30" spans="1:11" s="100" customFormat="1" ht="20.149999999999999" customHeight="1" thickBot="1">
      <c r="A30" s="237" t="s">
        <v>14</v>
      </c>
      <c r="B30" s="248" t="s">
        <v>2889</v>
      </c>
      <c r="C30" s="742" t="s">
        <v>607</v>
      </c>
      <c r="D30" s="742" t="s">
        <v>7059</v>
      </c>
      <c r="E30" s="738"/>
      <c r="F30" s="83"/>
      <c r="G30" s="757">
        <v>0.38194444444444442</v>
      </c>
      <c r="H30" s="772" t="s">
        <v>7177</v>
      </c>
      <c r="I30" s="84"/>
      <c r="J30" s="84"/>
      <c r="K30" s="94"/>
    </row>
    <row r="31" spans="1:11" s="100" customFormat="1" ht="20.149999999999999" customHeight="1" thickBot="1">
      <c r="A31" s="249" t="s">
        <v>1</v>
      </c>
      <c r="B31" s="250"/>
      <c r="C31" s="726" t="s">
        <v>607</v>
      </c>
      <c r="D31" s="726" t="s">
        <v>797</v>
      </c>
      <c r="E31" s="739" t="s">
        <v>3077</v>
      </c>
      <c r="F31" s="84" t="s">
        <v>6788</v>
      </c>
      <c r="G31" s="754"/>
      <c r="H31" s="83"/>
      <c r="I31" s="84"/>
      <c r="J31" s="84"/>
      <c r="K31" s="94"/>
    </row>
    <row r="32" spans="1:11" s="100" customFormat="1" ht="20.149999999999999" customHeight="1">
      <c r="A32" s="251" t="s">
        <v>15</v>
      </c>
      <c r="B32" s="253" t="s">
        <v>2912</v>
      </c>
      <c r="C32" s="601" t="s">
        <v>607</v>
      </c>
      <c r="D32" s="601" t="s">
        <v>798</v>
      </c>
      <c r="E32" s="88">
        <v>0.44097222222222227</v>
      </c>
      <c r="F32" s="755" t="s">
        <v>6789</v>
      </c>
      <c r="G32" s="754" t="str">
        <f>D29</f>
        <v>唐嘉佑</v>
      </c>
      <c r="H32" s="83"/>
      <c r="I32" s="84"/>
      <c r="J32" s="84"/>
      <c r="K32" s="94"/>
    </row>
    <row r="33" spans="1:11" s="100" customFormat="1" ht="20.149999999999999" customHeight="1" thickBot="1">
      <c r="A33" s="237" t="s">
        <v>1</v>
      </c>
      <c r="B33" s="250"/>
      <c r="C33" s="727" t="s">
        <v>587</v>
      </c>
      <c r="D33" s="727" t="s">
        <v>7060</v>
      </c>
      <c r="E33" s="83"/>
      <c r="F33" s="754" t="s">
        <v>3078</v>
      </c>
      <c r="G33" s="758" t="str">
        <f>D30</f>
        <v>李浵瑄</v>
      </c>
      <c r="H33" s="83"/>
      <c r="I33" s="84"/>
      <c r="J33" s="84"/>
      <c r="K33" s="94"/>
    </row>
    <row r="34" spans="1:11" s="100" customFormat="1" ht="20.149999999999999" customHeight="1">
      <c r="A34" s="237" t="s">
        <v>16</v>
      </c>
      <c r="B34" s="248" t="s">
        <v>2895</v>
      </c>
      <c r="C34" s="728" t="s">
        <v>587</v>
      </c>
      <c r="D34" s="728" t="s">
        <v>7061</v>
      </c>
      <c r="E34" s="84"/>
      <c r="F34" s="90">
        <v>0.63541666666666663</v>
      </c>
      <c r="G34" s="750" t="s">
        <v>7153</v>
      </c>
      <c r="H34" s="83"/>
      <c r="I34" s="84"/>
      <c r="J34" s="84"/>
      <c r="K34" s="94"/>
    </row>
    <row r="35" spans="1:11" s="100" customFormat="1" ht="20.149999999999999" customHeight="1" thickBot="1">
      <c r="A35" s="249" t="s">
        <v>1</v>
      </c>
      <c r="B35" s="250"/>
      <c r="C35" s="726" t="s">
        <v>611</v>
      </c>
      <c r="D35" s="726" t="s">
        <v>671</v>
      </c>
      <c r="E35" s="87" t="s">
        <v>3079</v>
      </c>
      <c r="F35" s="747" t="s">
        <v>6785</v>
      </c>
      <c r="G35" s="83"/>
      <c r="H35" s="83"/>
      <c r="I35" s="84"/>
      <c r="J35" s="84"/>
      <c r="K35" s="94"/>
    </row>
    <row r="36" spans="1:11" s="100" customFormat="1" ht="20.149999999999999" customHeight="1" thickBot="1">
      <c r="A36" s="251" t="s">
        <v>17</v>
      </c>
      <c r="B36" s="256" t="s">
        <v>2977</v>
      </c>
      <c r="C36" s="666" t="s">
        <v>611</v>
      </c>
      <c r="D36" s="666" t="s">
        <v>672</v>
      </c>
      <c r="E36" s="746">
        <v>0.44097222222222227</v>
      </c>
      <c r="F36" s="752" t="s">
        <v>6786</v>
      </c>
      <c r="G36" s="83"/>
      <c r="H36" s="83"/>
      <c r="I36" s="84"/>
      <c r="J36" s="84" t="s">
        <v>3080</v>
      </c>
      <c r="K36" s="94"/>
    </row>
    <row r="37" spans="1:11" s="100" customFormat="1" ht="20.149999999999999" customHeight="1">
      <c r="A37" s="237" t="s">
        <v>1</v>
      </c>
      <c r="B37" s="248"/>
      <c r="C37" s="86"/>
      <c r="D37" s="257"/>
      <c r="E37" s="83"/>
      <c r="F37" s="83"/>
      <c r="G37" s="83"/>
      <c r="H37" s="83"/>
      <c r="I37" s="84" t="s">
        <v>3080</v>
      </c>
      <c r="J37" s="84"/>
      <c r="K37" s="94"/>
    </row>
    <row r="38" spans="1:11" s="100" customFormat="1" ht="20.149999999999999" customHeight="1">
      <c r="A38" s="94"/>
      <c r="B38" s="258"/>
      <c r="C38" s="94"/>
      <c r="D38" s="94"/>
      <c r="E38" s="83"/>
      <c r="F38" s="83"/>
      <c r="G38" s="83"/>
      <c r="H38" s="83"/>
      <c r="I38" s="83"/>
      <c r="J38" s="94"/>
      <c r="K38" s="94"/>
    </row>
    <row r="39" spans="1:11" s="100" customFormat="1" ht="20.149999999999999" customHeight="1">
      <c r="A39" s="94"/>
      <c r="B39" s="258"/>
      <c r="C39" s="94"/>
      <c r="D39" s="94"/>
      <c r="E39" s="83"/>
      <c r="F39" s="83"/>
      <c r="G39" s="83"/>
      <c r="H39" s="83"/>
      <c r="I39" s="83"/>
      <c r="J39" s="94"/>
      <c r="K39" s="94"/>
    </row>
    <row r="40" spans="1:11" s="100" customFormat="1" ht="20.149999999999999" customHeight="1">
      <c r="A40" s="94"/>
      <c r="B40" s="258"/>
      <c r="C40" s="94"/>
      <c r="D40" s="94"/>
      <c r="E40" s="83"/>
      <c r="F40" s="83"/>
      <c r="G40" s="83"/>
      <c r="H40" s="83"/>
      <c r="I40" s="83"/>
      <c r="J40" s="94"/>
      <c r="K40" s="94"/>
    </row>
    <row r="41" spans="1:11" s="100" customFormat="1" ht="20.149999999999999" customHeight="1">
      <c r="A41" s="94"/>
      <c r="B41" s="258"/>
      <c r="C41" s="94"/>
      <c r="D41" s="94"/>
      <c r="E41" s="83"/>
      <c r="F41" s="83"/>
      <c r="G41" s="83"/>
      <c r="H41" s="83"/>
      <c r="I41" s="83"/>
      <c r="J41" s="94"/>
      <c r="K41" s="94"/>
    </row>
    <row r="42" spans="1:11" s="100" customFormat="1" ht="20.149999999999999" customHeight="1">
      <c r="A42" s="94"/>
      <c r="B42" s="258"/>
      <c r="C42" s="94"/>
      <c r="D42" s="94"/>
      <c r="E42" s="83"/>
      <c r="F42" s="83"/>
      <c r="G42" s="83"/>
      <c r="H42" s="83"/>
      <c r="I42" s="83"/>
      <c r="J42" s="94"/>
      <c r="K42" s="94"/>
    </row>
    <row r="43" spans="1:11" s="100" customFormat="1" ht="20.149999999999999" customHeight="1">
      <c r="A43" s="94"/>
      <c r="B43" s="258"/>
      <c r="C43" s="94"/>
      <c r="D43" s="94"/>
      <c r="E43" s="83"/>
      <c r="F43" s="83"/>
      <c r="G43" s="83"/>
      <c r="H43" s="83"/>
      <c r="I43" s="83"/>
      <c r="J43" s="94"/>
      <c r="K43" s="94"/>
    </row>
    <row r="44" spans="1:11" s="100" customFormat="1" ht="20.149999999999999" customHeight="1">
      <c r="A44" s="94"/>
      <c r="B44" s="258"/>
      <c r="C44" s="94"/>
      <c r="D44" s="94"/>
      <c r="E44" s="83"/>
      <c r="F44" s="83"/>
      <c r="G44" s="83"/>
      <c r="H44" s="83"/>
      <c r="I44" s="83"/>
      <c r="J44" s="94"/>
      <c r="K44" s="94"/>
    </row>
    <row r="45" spans="1:11" s="100" customFormat="1" ht="20.149999999999999" customHeight="1">
      <c r="A45" s="94"/>
      <c r="B45" s="258"/>
      <c r="C45" s="94"/>
      <c r="D45" s="94"/>
      <c r="E45" s="83"/>
      <c r="F45" s="83"/>
      <c r="G45" s="83"/>
      <c r="H45" s="83"/>
      <c r="I45" s="83"/>
      <c r="J45" s="94"/>
      <c r="K45" s="94"/>
    </row>
    <row r="46" spans="1:11" s="100" customFormat="1" ht="20.149999999999999" customHeight="1">
      <c r="A46" s="94"/>
      <c r="B46" s="258"/>
      <c r="C46" s="94"/>
      <c r="D46" s="94"/>
      <c r="E46" s="83"/>
      <c r="F46" s="83"/>
      <c r="G46" s="83"/>
      <c r="H46" s="83"/>
      <c r="I46" s="83"/>
      <c r="J46" s="94"/>
      <c r="K46" s="94"/>
    </row>
    <row r="47" spans="1:11" s="100" customFormat="1" ht="20.149999999999999" customHeight="1">
      <c r="A47" s="94"/>
      <c r="B47" s="258"/>
      <c r="C47" s="94"/>
      <c r="D47" s="94"/>
      <c r="E47" s="83"/>
      <c r="F47" s="83"/>
      <c r="G47" s="83"/>
      <c r="H47" s="83"/>
      <c r="I47" s="83"/>
      <c r="J47" s="94"/>
      <c r="K47" s="94"/>
    </row>
    <row r="48" spans="1:11" s="100" customFormat="1" ht="20.149999999999999" customHeight="1">
      <c r="A48" s="94"/>
      <c r="B48" s="258"/>
      <c r="C48" s="94"/>
      <c r="D48" s="94"/>
      <c r="E48" s="83"/>
      <c r="F48" s="83"/>
      <c r="G48" s="83"/>
      <c r="H48" s="83"/>
      <c r="I48" s="83"/>
      <c r="J48" s="94"/>
      <c r="K48" s="94"/>
    </row>
    <row r="49" spans="1:11" s="100" customFormat="1" ht="20.149999999999999" customHeight="1">
      <c r="A49" s="94"/>
      <c r="B49" s="258"/>
      <c r="C49" s="94"/>
      <c r="D49" s="94"/>
      <c r="E49" s="83"/>
      <c r="F49" s="83"/>
      <c r="G49" s="83"/>
      <c r="H49" s="83"/>
      <c r="I49" s="83"/>
      <c r="J49" s="94"/>
      <c r="K49" s="94"/>
    </row>
    <row r="50" spans="1:11" s="100" customFormat="1" ht="20.149999999999999" customHeight="1">
      <c r="A50" s="94"/>
      <c r="B50" s="258"/>
      <c r="C50" s="94"/>
      <c r="D50" s="94"/>
      <c r="E50" s="83"/>
      <c r="F50" s="83"/>
      <c r="G50" s="83"/>
      <c r="H50" s="83"/>
      <c r="I50" s="83"/>
      <c r="J50" s="94"/>
      <c r="K50" s="94"/>
    </row>
    <row r="51" spans="1:11" s="100" customFormat="1" ht="20.149999999999999" customHeight="1">
      <c r="A51" s="94"/>
      <c r="B51" s="258"/>
      <c r="C51" s="94"/>
      <c r="D51" s="94"/>
      <c r="E51" s="83"/>
      <c r="F51" s="83"/>
      <c r="G51" s="83"/>
      <c r="H51" s="83"/>
      <c r="I51" s="83"/>
      <c r="J51" s="94"/>
      <c r="K51" s="94"/>
    </row>
    <row r="52" spans="1:11" s="100" customFormat="1" ht="20.149999999999999" customHeight="1">
      <c r="A52" s="94"/>
      <c r="B52" s="258"/>
      <c r="C52" s="94"/>
      <c r="D52" s="94"/>
      <c r="E52" s="83"/>
      <c r="F52" s="83"/>
      <c r="G52" s="83"/>
      <c r="H52" s="83"/>
      <c r="I52" s="83"/>
      <c r="J52" s="94"/>
      <c r="K52" s="94"/>
    </row>
    <row r="53" spans="1:11" s="100" customFormat="1" ht="20.149999999999999" customHeight="1">
      <c r="A53" s="94"/>
      <c r="B53" s="258"/>
      <c r="C53" s="94"/>
      <c r="D53" s="94"/>
      <c r="E53" s="83"/>
      <c r="F53" s="83"/>
      <c r="G53" s="83"/>
      <c r="H53" s="83"/>
      <c r="I53" s="83"/>
      <c r="J53" s="94"/>
      <c r="K53" s="94"/>
    </row>
    <row r="54" spans="1:11" s="100" customFormat="1" ht="20.149999999999999" customHeight="1">
      <c r="A54" s="94"/>
      <c r="B54" s="258"/>
      <c r="C54" s="94"/>
      <c r="D54" s="94"/>
      <c r="E54" s="83"/>
      <c r="F54" s="83"/>
      <c r="G54" s="83"/>
      <c r="H54" s="83"/>
      <c r="I54" s="83"/>
      <c r="J54" s="94"/>
      <c r="K54" s="94"/>
    </row>
    <row r="55" spans="1:11" s="100" customFormat="1" ht="20.149999999999999" customHeight="1">
      <c r="A55" s="94"/>
      <c r="B55" s="258"/>
      <c r="C55" s="94"/>
      <c r="D55" s="94"/>
      <c r="E55" s="83"/>
      <c r="F55" s="83"/>
      <c r="G55" s="83"/>
      <c r="H55" s="83"/>
      <c r="I55" s="83"/>
      <c r="J55" s="94"/>
      <c r="K55" s="94"/>
    </row>
    <row r="56" spans="1:11" s="100" customFormat="1" ht="20.149999999999999" customHeight="1">
      <c r="A56" s="94"/>
      <c r="B56" s="258"/>
      <c r="C56" s="94"/>
      <c r="D56" s="94"/>
      <c r="E56" s="83"/>
      <c r="F56" s="83"/>
      <c r="G56" s="83"/>
      <c r="H56" s="83"/>
      <c r="I56" s="83"/>
      <c r="J56" s="94"/>
      <c r="K56" s="94"/>
    </row>
    <row r="57" spans="1:11" s="100" customFormat="1" ht="20.149999999999999" customHeight="1">
      <c r="A57" s="94"/>
      <c r="B57" s="258"/>
      <c r="C57" s="94"/>
      <c r="D57" s="94"/>
      <c r="E57" s="83"/>
      <c r="F57" s="83"/>
      <c r="G57" s="83"/>
      <c r="H57" s="83"/>
      <c r="I57" s="83"/>
      <c r="J57" s="94"/>
      <c r="K57" s="94"/>
    </row>
    <row r="58" spans="1:11" s="100" customFormat="1" ht="20.149999999999999" customHeight="1">
      <c r="A58" s="94"/>
      <c r="B58" s="258"/>
      <c r="C58" s="94"/>
      <c r="D58" s="94"/>
      <c r="E58" s="83"/>
      <c r="F58" s="83"/>
      <c r="G58" s="83"/>
      <c r="H58" s="83"/>
      <c r="I58" s="83"/>
      <c r="J58" s="94"/>
      <c r="K58" s="94"/>
    </row>
    <row r="59" spans="1:11" s="100" customFormat="1" ht="20.149999999999999" customHeight="1">
      <c r="A59" s="94"/>
      <c r="B59" s="258"/>
      <c r="C59" s="94"/>
      <c r="D59" s="94"/>
      <c r="E59" s="83"/>
      <c r="F59" s="83"/>
      <c r="G59" s="83"/>
      <c r="H59" s="83"/>
      <c r="I59" s="83"/>
      <c r="J59" s="94"/>
      <c r="K59" s="94"/>
    </row>
    <row r="60" spans="1:11" s="100" customFormat="1" ht="20.149999999999999" customHeight="1">
      <c r="A60" s="94"/>
      <c r="B60" s="258"/>
      <c r="C60" s="94"/>
      <c r="D60" s="94"/>
      <c r="E60" s="83"/>
      <c r="F60" s="83"/>
      <c r="G60" s="83"/>
      <c r="H60" s="83"/>
      <c r="I60" s="83"/>
      <c r="J60" s="94"/>
      <c r="K60" s="94"/>
    </row>
    <row r="61" spans="1:11" s="100" customFormat="1" ht="20.149999999999999" customHeight="1">
      <c r="A61" s="94"/>
      <c r="B61" s="258"/>
      <c r="C61" s="94"/>
      <c r="D61" s="94"/>
      <c r="E61" s="83"/>
      <c r="F61" s="83"/>
      <c r="G61" s="83"/>
      <c r="H61" s="83"/>
      <c r="I61" s="83"/>
      <c r="J61" s="94"/>
      <c r="K61" s="94"/>
    </row>
    <row r="62" spans="1:11" s="100" customFormat="1" ht="20.149999999999999" customHeight="1">
      <c r="A62" s="94"/>
      <c r="B62" s="258"/>
      <c r="C62" s="94"/>
      <c r="D62" s="94"/>
      <c r="E62" s="83"/>
      <c r="F62" s="83"/>
      <c r="G62" s="83"/>
      <c r="H62" s="83"/>
      <c r="I62" s="83"/>
      <c r="J62" s="94"/>
      <c r="K62" s="94"/>
    </row>
    <row r="63" spans="1:11" s="100" customFormat="1" ht="20.149999999999999" customHeight="1">
      <c r="A63" s="94"/>
      <c r="B63" s="258"/>
      <c r="C63" s="94"/>
      <c r="D63" s="94"/>
      <c r="E63" s="83"/>
      <c r="F63" s="83"/>
      <c r="G63" s="83"/>
      <c r="H63" s="83"/>
      <c r="I63" s="83"/>
      <c r="J63" s="94"/>
      <c r="K63" s="94"/>
    </row>
    <row r="64" spans="1:11" s="100" customFormat="1" ht="20.149999999999999" customHeight="1">
      <c r="A64" s="94"/>
      <c r="B64" s="258"/>
      <c r="C64" s="94"/>
      <c r="D64" s="94"/>
      <c r="E64" s="83"/>
      <c r="F64" s="83"/>
      <c r="G64" s="83"/>
      <c r="H64" s="83"/>
      <c r="I64" s="83"/>
      <c r="J64" s="94"/>
      <c r="K64" s="94"/>
    </row>
    <row r="65" spans="1:11" s="100" customFormat="1" ht="20.149999999999999" customHeight="1">
      <c r="A65" s="94"/>
      <c r="B65" s="258"/>
      <c r="C65" s="94"/>
      <c r="D65" s="94"/>
      <c r="E65" s="83"/>
      <c r="F65" s="83"/>
      <c r="G65" s="83"/>
      <c r="H65" s="83"/>
      <c r="I65" s="83"/>
      <c r="J65" s="94"/>
      <c r="K65" s="94"/>
    </row>
    <row r="66" spans="1:11" s="100" customFormat="1" ht="20.149999999999999" customHeight="1">
      <c r="A66" s="94"/>
      <c r="B66" s="258"/>
      <c r="C66" s="94"/>
      <c r="D66" s="94"/>
      <c r="E66" s="83"/>
      <c r="F66" s="83"/>
      <c r="G66" s="83"/>
      <c r="H66" s="83"/>
      <c r="I66" s="83"/>
      <c r="J66" s="94"/>
      <c r="K66" s="94"/>
    </row>
    <row r="67" spans="1:11" s="100" customFormat="1" ht="20.149999999999999" customHeight="1">
      <c r="A67" s="94"/>
      <c r="B67" s="258"/>
      <c r="C67" s="94"/>
      <c r="D67" s="94"/>
      <c r="E67" s="83"/>
      <c r="F67" s="83"/>
      <c r="G67" s="83"/>
      <c r="H67" s="83"/>
      <c r="I67" s="83"/>
      <c r="J67" s="94"/>
      <c r="K67" s="94"/>
    </row>
    <row r="68" spans="1:11" s="100" customFormat="1" ht="20.149999999999999" customHeight="1">
      <c r="A68" s="94"/>
      <c r="B68" s="258"/>
      <c r="C68" s="94"/>
      <c r="D68" s="94"/>
      <c r="E68" s="83"/>
      <c r="F68" s="83"/>
      <c r="G68" s="83"/>
      <c r="H68" s="83"/>
      <c r="I68" s="83"/>
      <c r="J68" s="94"/>
      <c r="K68" s="94"/>
    </row>
    <row r="69" spans="1:11" s="100" customFormat="1" ht="20.149999999999999" customHeight="1">
      <c r="A69" s="94"/>
      <c r="B69" s="258"/>
      <c r="C69" s="94"/>
      <c r="D69" s="94"/>
      <c r="E69" s="83"/>
      <c r="F69" s="83"/>
      <c r="G69" s="83"/>
      <c r="H69" s="83"/>
      <c r="I69" s="83"/>
      <c r="J69" s="94"/>
      <c r="K69" s="94"/>
    </row>
    <row r="70" spans="1:11" s="100" customFormat="1" ht="20.149999999999999" customHeight="1">
      <c r="A70" s="94"/>
      <c r="B70" s="258"/>
      <c r="C70" s="94"/>
      <c r="D70" s="94"/>
      <c r="E70" s="83"/>
      <c r="F70" s="83"/>
      <c r="G70" s="83"/>
      <c r="H70" s="83"/>
      <c r="I70" s="83"/>
      <c r="J70" s="94"/>
      <c r="K70" s="94"/>
    </row>
    <row r="71" spans="1:11" s="100" customFormat="1" ht="20.149999999999999" customHeight="1">
      <c r="A71" s="94"/>
      <c r="B71" s="258"/>
      <c r="C71" s="94"/>
      <c r="D71" s="94"/>
      <c r="E71" s="83"/>
      <c r="F71" s="83"/>
      <c r="G71" s="83"/>
      <c r="H71" s="83"/>
      <c r="I71" s="83"/>
      <c r="J71" s="94"/>
      <c r="K71" s="94"/>
    </row>
    <row r="72" spans="1:11" s="100" customFormat="1" ht="20.149999999999999" customHeight="1">
      <c r="A72" s="94"/>
      <c r="B72" s="258"/>
      <c r="C72" s="94"/>
      <c r="D72" s="94"/>
      <c r="E72" s="83"/>
      <c r="F72" s="83"/>
      <c r="G72" s="83"/>
      <c r="H72" s="83"/>
      <c r="I72" s="83"/>
      <c r="J72" s="94"/>
      <c r="K72" s="94"/>
    </row>
    <row r="73" spans="1:11" s="100" customFormat="1" ht="20.149999999999999" customHeight="1">
      <c r="A73" s="94"/>
      <c r="B73" s="258"/>
      <c r="C73" s="94"/>
      <c r="D73" s="94"/>
      <c r="E73" s="83"/>
      <c r="F73" s="83"/>
      <c r="G73" s="83"/>
      <c r="H73" s="83"/>
      <c r="I73" s="83"/>
      <c r="J73" s="94"/>
      <c r="K73" s="94"/>
    </row>
    <row r="74" spans="1:11" s="100" customFormat="1" ht="20.149999999999999" customHeight="1">
      <c r="A74" s="94"/>
      <c r="B74" s="258"/>
      <c r="C74" s="94"/>
      <c r="D74" s="94"/>
      <c r="E74" s="83"/>
      <c r="F74" s="83"/>
      <c r="G74" s="83"/>
      <c r="H74" s="83"/>
      <c r="I74" s="83"/>
      <c r="J74" s="94"/>
      <c r="K74" s="94"/>
    </row>
    <row r="75" spans="1:11" ht="20.149999999999999" customHeight="1">
      <c r="K75" s="167"/>
    </row>
    <row r="76" spans="1:11" ht="20.149999999999999" customHeight="1">
      <c r="K76" s="167"/>
    </row>
    <row r="77" spans="1:11" ht="20.149999999999999" customHeight="1">
      <c r="K77" s="167"/>
    </row>
    <row r="78" spans="1:11" ht="20.149999999999999" customHeight="1">
      <c r="K78" s="167"/>
    </row>
    <row r="79" spans="1:11" ht="20.149999999999999" customHeight="1">
      <c r="K79" s="167"/>
    </row>
    <row r="80" spans="1:11" ht="20.149999999999999" customHeight="1">
      <c r="K80" s="167"/>
    </row>
    <row r="81" spans="11:11" ht="20.149999999999999" customHeight="1">
      <c r="K81" s="167"/>
    </row>
    <row r="82" spans="11:11" ht="20.149999999999999" customHeight="1">
      <c r="K82" s="167"/>
    </row>
    <row r="83" spans="11:11" ht="20.149999999999999" customHeight="1">
      <c r="K83" s="167"/>
    </row>
  </sheetData>
  <mergeCells count="1">
    <mergeCell ref="A1:J1"/>
  </mergeCells>
  <phoneticPr fontId="5" type="noConversion"/>
  <conditionalFormatting sqref="D31:D32">
    <cfRule type="duplicateValues" dxfId="57" priority="2"/>
  </conditionalFormatting>
  <conditionalFormatting sqref="D9:D10">
    <cfRule type="duplicateValues" dxfId="56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1"/>
  <sheetViews>
    <sheetView showGridLines="0" view="pageBreakPreview" topLeftCell="A2" zoomScale="70" zoomScaleNormal="100" zoomScaleSheetLayoutView="70" workbookViewId="0">
      <selection activeCell="F1048" sqref="F1048"/>
    </sheetView>
  </sheetViews>
  <sheetFormatPr defaultColWidth="9" defaultRowHeight="11.5" customHeight="1"/>
  <cols>
    <col min="1" max="1" width="5.453125" style="167" customWidth="1"/>
    <col min="2" max="2" width="19.6328125" style="220" customWidth="1"/>
    <col min="3" max="3" width="12.54296875" style="220" customWidth="1"/>
    <col min="4" max="7" width="12.54296875" style="65" customWidth="1"/>
    <col min="8" max="8" width="7.90625" style="221" customWidth="1"/>
    <col min="9" max="16384" width="9" style="64"/>
  </cols>
  <sheetData>
    <row r="1" spans="1:8" ht="20.149999999999999" customHeight="1">
      <c r="A1" s="826" t="s">
        <v>624</v>
      </c>
      <c r="B1" s="826"/>
      <c r="C1" s="826"/>
      <c r="D1" s="826"/>
      <c r="E1" s="826"/>
      <c r="F1" s="826"/>
      <c r="G1" s="826"/>
      <c r="H1" s="826"/>
    </row>
    <row r="2" spans="1:8" s="171" customFormat="1" ht="16" customHeight="1">
      <c r="A2" s="168" t="s">
        <v>659</v>
      </c>
      <c r="B2" s="169"/>
      <c r="C2" s="63"/>
      <c r="D2" s="170"/>
      <c r="F2" s="172" t="s">
        <v>510</v>
      </c>
    </row>
    <row r="3" spans="1:8" s="174" customFormat="1" ht="11.9" customHeight="1">
      <c r="A3" s="168" t="s">
        <v>273</v>
      </c>
      <c r="B3" s="63"/>
      <c r="C3" s="63"/>
      <c r="H3" s="175"/>
    </row>
    <row r="4" spans="1:8" s="187" customFormat="1" ht="12" customHeight="1">
      <c r="A4" s="186" t="s">
        <v>591</v>
      </c>
      <c r="C4" s="178" t="s">
        <v>258</v>
      </c>
      <c r="D4" s="180" t="s">
        <v>3634</v>
      </c>
      <c r="E4" s="259" t="s">
        <v>257</v>
      </c>
      <c r="F4" s="291" t="s">
        <v>3647</v>
      </c>
      <c r="G4" s="178"/>
      <c r="H4" s="192"/>
    </row>
    <row r="5" spans="1:8" s="187" customFormat="1" ht="12" customHeight="1">
      <c r="A5" s="260" t="s">
        <v>1</v>
      </c>
      <c r="B5" s="233"/>
      <c r="C5" s="233"/>
      <c r="D5" s="261"/>
      <c r="E5" s="261"/>
      <c r="F5" s="261"/>
      <c r="G5" s="262"/>
      <c r="H5" s="192"/>
    </row>
    <row r="6" spans="1:8" s="183" customFormat="1" ht="12" customHeight="1" thickBot="1">
      <c r="A6" s="234">
        <v>1</v>
      </c>
      <c r="B6" s="380" t="s">
        <v>874</v>
      </c>
      <c r="C6" s="380" t="s">
        <v>1652</v>
      </c>
      <c r="D6" s="417"/>
      <c r="E6" s="65"/>
      <c r="F6" s="65"/>
      <c r="G6" s="191"/>
      <c r="H6" s="192"/>
    </row>
    <row r="7" spans="1:8" s="183" customFormat="1" ht="12" customHeight="1" thickBot="1">
      <c r="A7" s="263" t="s">
        <v>1</v>
      </c>
      <c r="B7" s="37" t="s">
        <v>590</v>
      </c>
      <c r="C7" s="37" t="s">
        <v>590</v>
      </c>
      <c r="D7" s="407" t="s">
        <v>259</v>
      </c>
      <c r="E7" s="124" t="str">
        <f>C6</f>
        <v xml:space="preserve">鄭家昇 </v>
      </c>
      <c r="F7" s="65"/>
      <c r="G7" s="191"/>
      <c r="H7" s="192"/>
    </row>
    <row r="8" spans="1:8" s="183" customFormat="1" ht="12" customHeight="1">
      <c r="A8" s="236">
        <v>2</v>
      </c>
      <c r="B8" s="39" t="s">
        <v>590</v>
      </c>
      <c r="C8" s="39" t="s">
        <v>808</v>
      </c>
      <c r="D8" s="122"/>
      <c r="E8" s="511"/>
      <c r="F8" s="65"/>
      <c r="G8" s="197"/>
      <c r="H8" s="192"/>
    </row>
    <row r="9" spans="1:8" s="183" customFormat="1" ht="12" customHeight="1" thickBot="1">
      <c r="A9" s="233" t="s">
        <v>1</v>
      </c>
      <c r="B9" s="37" t="s">
        <v>590</v>
      </c>
      <c r="C9" s="37" t="s">
        <v>590</v>
      </c>
      <c r="D9" s="65"/>
      <c r="E9" s="123" t="s">
        <v>642</v>
      </c>
      <c r="F9" s="418" t="str">
        <f>E11</f>
        <v xml:space="preserve">張皓程 </v>
      </c>
      <c r="G9" s="191"/>
      <c r="H9" s="192"/>
    </row>
    <row r="10" spans="1:8" s="183" customFormat="1" ht="12" customHeight="1" thickBot="1">
      <c r="A10" s="234">
        <v>3</v>
      </c>
      <c r="B10" s="380" t="s">
        <v>1653</v>
      </c>
      <c r="C10" s="380" t="s">
        <v>1654</v>
      </c>
      <c r="D10" s="381"/>
      <c r="E10" s="533" t="s">
        <v>3648</v>
      </c>
      <c r="F10" s="514" t="s">
        <v>5495</v>
      </c>
      <c r="G10" s="191"/>
      <c r="H10" s="192"/>
    </row>
    <row r="11" spans="1:8" s="183" customFormat="1" ht="12" customHeight="1" thickBot="1">
      <c r="A11" s="263" t="s">
        <v>1</v>
      </c>
      <c r="B11" s="37" t="s">
        <v>590</v>
      </c>
      <c r="C11" s="37" t="s">
        <v>590</v>
      </c>
      <c r="D11" s="407" t="s">
        <v>260</v>
      </c>
      <c r="E11" s="386" t="str">
        <f>C10</f>
        <v xml:space="preserve">張皓程 </v>
      </c>
      <c r="F11" s="123"/>
      <c r="G11" s="191"/>
      <c r="H11" s="192"/>
    </row>
    <row r="12" spans="1:8" s="183" customFormat="1" ht="12" customHeight="1">
      <c r="A12" s="236">
        <v>4</v>
      </c>
      <c r="B12" s="39" t="s">
        <v>864</v>
      </c>
      <c r="C12" s="39" t="s">
        <v>1655</v>
      </c>
      <c r="D12" s="126">
        <v>0.70833333333333337</v>
      </c>
      <c r="E12" s="409" t="s">
        <v>5421</v>
      </c>
      <c r="F12" s="123"/>
      <c r="G12" s="197"/>
      <c r="H12" s="192"/>
    </row>
    <row r="13" spans="1:8" s="183" customFormat="1" ht="12" customHeight="1" thickBot="1">
      <c r="A13" s="233" t="s">
        <v>1</v>
      </c>
      <c r="B13" s="37" t="s">
        <v>590</v>
      </c>
      <c r="C13" s="37" t="s">
        <v>590</v>
      </c>
      <c r="D13" s="65"/>
      <c r="E13" s="65"/>
      <c r="F13" s="123" t="s">
        <v>643</v>
      </c>
      <c r="G13" s="541" t="str">
        <f>F17</f>
        <v xml:space="preserve">賴子捷 </v>
      </c>
      <c r="H13" s="192" t="s">
        <v>3081</v>
      </c>
    </row>
    <row r="14" spans="1:8" s="183" customFormat="1" ht="12" customHeight="1" thickBot="1">
      <c r="A14" s="234">
        <v>5</v>
      </c>
      <c r="B14" s="380" t="s">
        <v>817</v>
      </c>
      <c r="C14" s="380" t="s">
        <v>1656</v>
      </c>
      <c r="D14" s="381"/>
      <c r="E14" s="65"/>
      <c r="F14" s="582">
        <v>0.48958333333333331</v>
      </c>
      <c r="G14" s="564" t="s">
        <v>6119</v>
      </c>
      <c r="H14" s="192"/>
    </row>
    <row r="15" spans="1:8" s="183" customFormat="1" ht="12" customHeight="1" thickBot="1">
      <c r="A15" s="263" t="s">
        <v>1</v>
      </c>
      <c r="B15" s="37" t="s">
        <v>590</v>
      </c>
      <c r="C15" s="37" t="s">
        <v>590</v>
      </c>
      <c r="D15" s="124" t="s">
        <v>533</v>
      </c>
      <c r="E15" s="382" t="str">
        <f>C14</f>
        <v xml:space="preserve">卓官廷 </v>
      </c>
      <c r="F15" s="408"/>
      <c r="G15" s="191"/>
      <c r="H15" s="192"/>
    </row>
    <row r="16" spans="1:8" s="183" customFormat="1" ht="12" customHeight="1">
      <c r="A16" s="236">
        <v>6</v>
      </c>
      <c r="B16" s="39" t="s">
        <v>590</v>
      </c>
      <c r="C16" s="39" t="s">
        <v>1657</v>
      </c>
      <c r="D16" s="126"/>
      <c r="E16" s="511"/>
      <c r="F16" s="408"/>
      <c r="G16" s="191"/>
      <c r="H16" s="192"/>
    </row>
    <row r="17" spans="1:8" s="183" customFormat="1" ht="12" customHeight="1" thickBot="1">
      <c r="A17" s="233" t="s">
        <v>1</v>
      </c>
      <c r="B17" s="37" t="s">
        <v>590</v>
      </c>
      <c r="C17" s="37" t="s">
        <v>590</v>
      </c>
      <c r="D17" s="65"/>
      <c r="E17" s="123" t="s">
        <v>644</v>
      </c>
      <c r="F17" s="535" t="str">
        <f>E19</f>
        <v xml:space="preserve">賴子捷 </v>
      </c>
      <c r="G17" s="191"/>
      <c r="H17" s="192"/>
    </row>
    <row r="18" spans="1:8" s="183" customFormat="1" ht="12" customHeight="1" thickBot="1">
      <c r="A18" s="234">
        <v>7</v>
      </c>
      <c r="B18" s="380" t="s">
        <v>839</v>
      </c>
      <c r="C18" s="380" t="s">
        <v>1658</v>
      </c>
      <c r="D18" s="381"/>
      <c r="E18" s="385" t="s">
        <v>3648</v>
      </c>
      <c r="F18" s="523" t="s">
        <v>5496</v>
      </c>
      <c r="G18" s="197"/>
      <c r="H18" s="192"/>
    </row>
    <row r="19" spans="1:8" s="183" customFormat="1" ht="12" customHeight="1" thickBot="1">
      <c r="A19" s="263" t="s">
        <v>1</v>
      </c>
      <c r="B19" s="37" t="s">
        <v>590</v>
      </c>
      <c r="C19" s="37" t="s">
        <v>590</v>
      </c>
      <c r="D19" s="124" t="s">
        <v>261</v>
      </c>
      <c r="E19" s="382" t="str">
        <f>C18</f>
        <v xml:space="preserve">賴子捷 </v>
      </c>
      <c r="F19" s="510"/>
      <c r="G19" s="191"/>
      <c r="H19" s="192"/>
    </row>
    <row r="20" spans="1:8" s="183" customFormat="1" ht="12" customHeight="1">
      <c r="A20" s="236">
        <v>8</v>
      </c>
      <c r="B20" s="39" t="s">
        <v>590</v>
      </c>
      <c r="C20" s="39" t="s">
        <v>1659</v>
      </c>
      <c r="D20" s="126"/>
      <c r="E20" s="409"/>
      <c r="F20" s="65"/>
      <c r="G20" s="191"/>
      <c r="H20" s="192"/>
    </row>
    <row r="21" spans="1:8" s="183" customFormat="1" ht="12" customHeight="1">
      <c r="A21" s="233" t="s">
        <v>1</v>
      </c>
      <c r="B21" s="37" t="s">
        <v>590</v>
      </c>
      <c r="C21" s="37" t="s">
        <v>590</v>
      </c>
      <c r="D21" s="65"/>
      <c r="E21" s="65"/>
      <c r="F21" s="65"/>
      <c r="G21" s="191"/>
      <c r="H21" s="192"/>
    </row>
    <row r="22" spans="1:8" s="183" customFormat="1" ht="12" customHeight="1" thickBot="1">
      <c r="A22" s="234">
        <v>9</v>
      </c>
      <c r="B22" s="380" t="s">
        <v>836</v>
      </c>
      <c r="C22" s="380" t="s">
        <v>1660</v>
      </c>
      <c r="D22" s="417"/>
      <c r="E22" s="65"/>
      <c r="F22" s="65"/>
      <c r="G22" s="203"/>
      <c r="H22" s="192"/>
    </row>
    <row r="23" spans="1:8" s="183" customFormat="1" ht="12" customHeight="1" thickBot="1">
      <c r="A23" s="263" t="s">
        <v>1</v>
      </c>
      <c r="B23" s="37" t="s">
        <v>590</v>
      </c>
      <c r="C23" s="37" t="s">
        <v>590</v>
      </c>
      <c r="D23" s="408" t="s">
        <v>262</v>
      </c>
      <c r="E23" s="124" t="str">
        <f>C22</f>
        <v xml:space="preserve">陳以昕 </v>
      </c>
      <c r="F23" s="65"/>
      <c r="G23" s="191"/>
      <c r="H23" s="192"/>
    </row>
    <row r="24" spans="1:8" s="183" customFormat="1" ht="12" customHeight="1">
      <c r="A24" s="236">
        <v>10</v>
      </c>
      <c r="B24" s="39" t="s">
        <v>590</v>
      </c>
      <c r="C24" s="39" t="s">
        <v>1661</v>
      </c>
      <c r="D24" s="126"/>
      <c r="E24" s="511"/>
      <c r="F24" s="65"/>
      <c r="G24" s="197"/>
      <c r="H24" s="192"/>
    </row>
    <row r="25" spans="1:8" s="183" customFormat="1" ht="12" customHeight="1" thickBot="1">
      <c r="A25" s="233" t="s">
        <v>1</v>
      </c>
      <c r="B25" s="37" t="s">
        <v>590</v>
      </c>
      <c r="C25" s="37" t="s">
        <v>590</v>
      </c>
      <c r="D25" s="65"/>
      <c r="E25" s="123" t="s">
        <v>3082</v>
      </c>
      <c r="F25" s="418" t="str">
        <f>E27</f>
        <v xml:space="preserve">黃煜翔 </v>
      </c>
      <c r="G25" s="191"/>
      <c r="H25" s="192"/>
    </row>
    <row r="26" spans="1:8" s="183" customFormat="1" ht="12" customHeight="1" thickBot="1">
      <c r="A26" s="234">
        <v>11</v>
      </c>
      <c r="B26" s="380" t="s">
        <v>1144</v>
      </c>
      <c r="C26" s="380" t="s">
        <v>1662</v>
      </c>
      <c r="D26" s="381"/>
      <c r="E26" s="385" t="s">
        <v>3648</v>
      </c>
      <c r="F26" s="407" t="s">
        <v>5497</v>
      </c>
      <c r="G26" s="191"/>
      <c r="H26" s="192"/>
    </row>
    <row r="27" spans="1:8" s="183" customFormat="1" ht="12" customHeight="1" thickBot="1">
      <c r="A27" s="263" t="s">
        <v>1</v>
      </c>
      <c r="B27" s="37" t="s">
        <v>590</v>
      </c>
      <c r="C27" s="37" t="s">
        <v>590</v>
      </c>
      <c r="D27" s="124" t="s">
        <v>535</v>
      </c>
      <c r="E27" s="386" t="str">
        <f>C26</f>
        <v xml:space="preserve">黃煜翔 </v>
      </c>
      <c r="F27" s="408"/>
      <c r="G27" s="191"/>
      <c r="H27" s="192"/>
    </row>
    <row r="28" spans="1:8" s="183" customFormat="1" ht="12" customHeight="1">
      <c r="A28" s="236">
        <v>12</v>
      </c>
      <c r="B28" s="39" t="s">
        <v>1011</v>
      </c>
      <c r="C28" s="39" t="s">
        <v>1663</v>
      </c>
      <c r="D28" s="126">
        <v>0.70833333333333337</v>
      </c>
      <c r="E28" s="65" t="s">
        <v>5422</v>
      </c>
      <c r="F28" s="408"/>
      <c r="G28" s="191"/>
      <c r="H28" s="192"/>
    </row>
    <row r="29" spans="1:8" s="183" customFormat="1" ht="12" customHeight="1" thickBot="1">
      <c r="A29" s="233" t="s">
        <v>1</v>
      </c>
      <c r="B29" s="37" t="s">
        <v>590</v>
      </c>
      <c r="C29" s="37" t="s">
        <v>590</v>
      </c>
      <c r="D29" s="65"/>
      <c r="E29" s="65"/>
      <c r="F29" s="408" t="s">
        <v>645</v>
      </c>
      <c r="G29" s="191" t="str">
        <f>F25</f>
        <v xml:space="preserve">黃煜翔 </v>
      </c>
      <c r="H29" s="192" t="s">
        <v>3083</v>
      </c>
    </row>
    <row r="30" spans="1:8" s="183" customFormat="1" ht="12" customHeight="1" thickBot="1">
      <c r="A30" s="234">
        <v>13</v>
      </c>
      <c r="B30" s="380" t="s">
        <v>998</v>
      </c>
      <c r="C30" s="380" t="s">
        <v>1664</v>
      </c>
      <c r="D30" s="381"/>
      <c r="E30" s="65"/>
      <c r="F30" s="125">
        <v>0.48958333333333331</v>
      </c>
      <c r="G30" s="565" t="s">
        <v>6117</v>
      </c>
      <c r="H30" s="192"/>
    </row>
    <row r="31" spans="1:8" s="183" customFormat="1" ht="12" customHeight="1" thickBot="1">
      <c r="A31" s="263" t="s">
        <v>1</v>
      </c>
      <c r="B31" s="37" t="s">
        <v>590</v>
      </c>
      <c r="C31" s="37" t="s">
        <v>590</v>
      </c>
      <c r="D31" s="407" t="s">
        <v>263</v>
      </c>
      <c r="E31" s="382" t="str">
        <f>C30</f>
        <v xml:space="preserve">蘇旨默 </v>
      </c>
      <c r="F31" s="123"/>
      <c r="G31" s="191"/>
      <c r="H31" s="192"/>
    </row>
    <row r="32" spans="1:8" s="183" customFormat="1" ht="12" customHeight="1">
      <c r="A32" s="236">
        <v>14</v>
      </c>
      <c r="B32" s="39" t="s">
        <v>590</v>
      </c>
      <c r="C32" s="39" t="s">
        <v>1665</v>
      </c>
      <c r="D32" s="126"/>
      <c r="E32" s="407"/>
      <c r="F32" s="123"/>
      <c r="G32" s="191"/>
      <c r="H32" s="192"/>
    </row>
    <row r="33" spans="1:8" s="183" customFormat="1" ht="12" customHeight="1" thickBot="1">
      <c r="A33" s="233" t="s">
        <v>1</v>
      </c>
      <c r="B33" s="37" t="s">
        <v>590</v>
      </c>
      <c r="C33" s="37" t="s">
        <v>590</v>
      </c>
      <c r="D33" s="65"/>
      <c r="E33" s="408" t="s">
        <v>3084</v>
      </c>
      <c r="F33" s="383" t="str">
        <f>E31</f>
        <v xml:space="preserve">蘇旨默 </v>
      </c>
      <c r="G33" s="191"/>
      <c r="H33" s="192"/>
    </row>
    <row r="34" spans="1:8" s="183" customFormat="1" ht="12" customHeight="1" thickBot="1">
      <c r="A34" s="234">
        <v>15</v>
      </c>
      <c r="B34" s="380" t="s">
        <v>1666</v>
      </c>
      <c r="C34" s="380" t="s">
        <v>1667</v>
      </c>
      <c r="D34" s="381"/>
      <c r="E34" s="292" t="s">
        <v>3648</v>
      </c>
      <c r="F34" s="526" t="s">
        <v>5500</v>
      </c>
      <c r="G34" s="197"/>
      <c r="H34" s="192"/>
    </row>
    <row r="35" spans="1:8" s="183" customFormat="1" ht="12" customHeight="1" thickBot="1">
      <c r="A35" s="263" t="s">
        <v>1</v>
      </c>
      <c r="B35" s="37" t="s">
        <v>590</v>
      </c>
      <c r="C35" s="37" t="s">
        <v>590</v>
      </c>
      <c r="D35" s="124" t="s">
        <v>264</v>
      </c>
      <c r="E35" s="383" t="str">
        <f>C34</f>
        <v xml:space="preserve">覃孟豪 </v>
      </c>
      <c r="F35" s="65"/>
      <c r="G35" s="191"/>
      <c r="H35" s="192"/>
    </row>
    <row r="36" spans="1:8" s="183" customFormat="1" ht="12" customHeight="1">
      <c r="A36" s="236">
        <v>16</v>
      </c>
      <c r="B36" s="39" t="s">
        <v>847</v>
      </c>
      <c r="C36" s="39" t="s">
        <v>1668</v>
      </c>
      <c r="D36" s="126">
        <v>0.70833333333333337</v>
      </c>
      <c r="E36" s="409" t="s">
        <v>5423</v>
      </c>
      <c r="F36" s="65"/>
      <c r="G36" s="191"/>
      <c r="H36" s="192"/>
    </row>
    <row r="37" spans="1:8" s="183" customFormat="1" ht="12" customHeight="1">
      <c r="A37" s="233" t="s">
        <v>1</v>
      </c>
      <c r="B37" s="37" t="s">
        <v>590</v>
      </c>
      <c r="C37" s="37" t="s">
        <v>590</v>
      </c>
      <c r="D37" s="65"/>
      <c r="E37" s="65"/>
      <c r="F37" s="65"/>
      <c r="G37" s="191"/>
      <c r="H37" s="192"/>
    </row>
    <row r="38" spans="1:8" s="183" customFormat="1" ht="12" customHeight="1" thickBot="1">
      <c r="A38" s="234">
        <v>17</v>
      </c>
      <c r="B38" s="380" t="s">
        <v>1669</v>
      </c>
      <c r="C38" s="380" t="s">
        <v>1670</v>
      </c>
      <c r="D38" s="417"/>
      <c r="E38" s="65"/>
      <c r="F38" s="65"/>
      <c r="G38" s="191"/>
      <c r="H38" s="192"/>
    </row>
    <row r="39" spans="1:8" s="183" customFormat="1" ht="12" customHeight="1" thickBot="1">
      <c r="A39" s="263" t="s">
        <v>1</v>
      </c>
      <c r="B39" s="37" t="s">
        <v>590</v>
      </c>
      <c r="C39" s="37" t="s">
        <v>590</v>
      </c>
      <c r="D39" s="407" t="s">
        <v>537</v>
      </c>
      <c r="E39" s="382" t="str">
        <f>C38</f>
        <v xml:space="preserve">吳紹綸 </v>
      </c>
      <c r="F39" s="65"/>
      <c r="G39" s="191"/>
      <c r="H39" s="192"/>
    </row>
    <row r="40" spans="1:8" s="183" customFormat="1" ht="12" customHeight="1">
      <c r="A40" s="236">
        <v>18</v>
      </c>
      <c r="B40" s="39" t="s">
        <v>590</v>
      </c>
      <c r="C40" s="39" t="s">
        <v>1671</v>
      </c>
      <c r="D40" s="122"/>
      <c r="E40" s="123"/>
      <c r="F40" s="65"/>
      <c r="G40" s="197"/>
      <c r="H40" s="192"/>
    </row>
    <row r="41" spans="1:8" s="183" customFormat="1" ht="12" customHeight="1" thickBot="1">
      <c r="A41" s="233" t="s">
        <v>1</v>
      </c>
      <c r="B41" s="37" t="s">
        <v>590</v>
      </c>
      <c r="C41" s="37" t="s">
        <v>590</v>
      </c>
      <c r="D41" s="65"/>
      <c r="E41" s="123" t="s">
        <v>3085</v>
      </c>
      <c r="F41" s="513" t="str">
        <f>E43</f>
        <v xml:space="preserve">徐振碩 </v>
      </c>
      <c r="G41" s="191"/>
      <c r="H41" s="192"/>
    </row>
    <row r="42" spans="1:8" s="183" customFormat="1" ht="12" customHeight="1" thickBot="1">
      <c r="A42" s="234">
        <v>19</v>
      </c>
      <c r="B42" s="380" t="s">
        <v>1386</v>
      </c>
      <c r="C42" s="380" t="s">
        <v>1672</v>
      </c>
      <c r="D42" s="381"/>
      <c r="E42" s="385" t="s">
        <v>3648</v>
      </c>
      <c r="F42" s="514" t="s">
        <v>5498</v>
      </c>
      <c r="G42" s="191"/>
      <c r="H42" s="192"/>
    </row>
    <row r="43" spans="1:8" s="183" customFormat="1" ht="12" customHeight="1" thickBot="1">
      <c r="A43" s="263" t="s">
        <v>1</v>
      </c>
      <c r="B43" s="37" t="s">
        <v>590</v>
      </c>
      <c r="C43" s="37" t="s">
        <v>590</v>
      </c>
      <c r="D43" s="124" t="s">
        <v>265</v>
      </c>
      <c r="E43" s="386" t="str">
        <f>C42</f>
        <v xml:space="preserve">徐振碩 </v>
      </c>
      <c r="F43" s="123"/>
      <c r="G43" s="191"/>
      <c r="H43" s="192"/>
    </row>
    <row r="44" spans="1:8" s="183" customFormat="1" ht="12" customHeight="1">
      <c r="A44" s="236">
        <v>20</v>
      </c>
      <c r="B44" s="39" t="s">
        <v>830</v>
      </c>
      <c r="C44" s="39" t="s">
        <v>1673</v>
      </c>
      <c r="D44" s="126">
        <v>0.70833333333333337</v>
      </c>
      <c r="E44" s="409" t="s">
        <v>5426</v>
      </c>
      <c r="F44" s="123"/>
      <c r="G44" s="191"/>
      <c r="H44" s="192"/>
    </row>
    <row r="45" spans="1:8" s="183" customFormat="1" ht="12" customHeight="1" thickBot="1">
      <c r="A45" s="233" t="s">
        <v>1</v>
      </c>
      <c r="B45" s="37" t="s">
        <v>590</v>
      </c>
      <c r="C45" s="37" t="s">
        <v>590</v>
      </c>
      <c r="D45" s="65"/>
      <c r="E45" s="65"/>
      <c r="F45" s="123" t="s">
        <v>3086</v>
      </c>
      <c r="G45" s="541" t="str">
        <f>F49</f>
        <v xml:space="preserve">何嘉騏 </v>
      </c>
      <c r="H45" s="192" t="s">
        <v>3087</v>
      </c>
    </row>
    <row r="46" spans="1:8" s="183" customFormat="1" ht="12" customHeight="1" thickBot="1">
      <c r="A46" s="234">
        <v>21</v>
      </c>
      <c r="B46" s="380" t="s">
        <v>929</v>
      </c>
      <c r="C46" s="380" t="s">
        <v>1674</v>
      </c>
      <c r="D46" s="381"/>
      <c r="E46" s="65"/>
      <c r="F46" s="582">
        <v>0.48958333333333331</v>
      </c>
      <c r="G46" s="564" t="s">
        <v>6118</v>
      </c>
      <c r="H46" s="192"/>
    </row>
    <row r="47" spans="1:8" s="183" customFormat="1" ht="12" customHeight="1" thickBot="1">
      <c r="A47" s="263" t="s">
        <v>1</v>
      </c>
      <c r="B47" s="37" t="s">
        <v>590</v>
      </c>
      <c r="C47" s="37" t="s">
        <v>590</v>
      </c>
      <c r="D47" s="407" t="s">
        <v>538</v>
      </c>
      <c r="E47" s="124" t="str">
        <f>C46</f>
        <v xml:space="preserve">何嘉騏 </v>
      </c>
      <c r="F47" s="408"/>
      <c r="G47" s="191"/>
      <c r="H47" s="192"/>
    </row>
    <row r="48" spans="1:8" s="183" customFormat="1" ht="12" customHeight="1">
      <c r="A48" s="236">
        <v>22</v>
      </c>
      <c r="B48" s="39" t="s">
        <v>590</v>
      </c>
      <c r="C48" s="39" t="s">
        <v>1675</v>
      </c>
      <c r="D48" s="126"/>
      <c r="E48" s="534"/>
      <c r="F48" s="408"/>
      <c r="G48" s="191"/>
      <c r="H48" s="192"/>
    </row>
    <row r="49" spans="1:8" s="183" customFormat="1" ht="12" customHeight="1" thickBot="1">
      <c r="A49" s="233" t="s">
        <v>1</v>
      </c>
      <c r="B49" s="37" t="s">
        <v>590</v>
      </c>
      <c r="C49" s="37" t="s">
        <v>590</v>
      </c>
      <c r="D49" s="65"/>
      <c r="E49" s="408" t="s">
        <v>3088</v>
      </c>
      <c r="F49" s="525" t="str">
        <f>E47</f>
        <v xml:space="preserve">何嘉騏 </v>
      </c>
      <c r="G49" s="191"/>
      <c r="H49" s="192"/>
    </row>
    <row r="50" spans="1:8" s="183" customFormat="1" ht="12" customHeight="1" thickBot="1">
      <c r="A50" s="234">
        <v>23</v>
      </c>
      <c r="B50" s="380" t="s">
        <v>806</v>
      </c>
      <c r="C50" s="380" t="s">
        <v>1676</v>
      </c>
      <c r="D50" s="381"/>
      <c r="E50" s="292" t="s">
        <v>3648</v>
      </c>
      <c r="F50" s="409" t="s">
        <v>5499</v>
      </c>
      <c r="G50" s="191"/>
      <c r="H50" s="192"/>
    </row>
    <row r="51" spans="1:8" s="183" customFormat="1" ht="12" customHeight="1" thickBot="1">
      <c r="A51" s="263" t="s">
        <v>1</v>
      </c>
      <c r="B51" s="37" t="s">
        <v>590</v>
      </c>
      <c r="C51" s="37" t="s">
        <v>590</v>
      </c>
      <c r="D51" s="124" t="s">
        <v>266</v>
      </c>
      <c r="E51" s="383" t="str">
        <f>C50</f>
        <v xml:space="preserve">黃旻祥 </v>
      </c>
      <c r="F51" s="65"/>
      <c r="G51" s="191"/>
      <c r="H51" s="192"/>
    </row>
    <row r="52" spans="1:8" s="183" customFormat="1" ht="12" customHeight="1">
      <c r="A52" s="236">
        <v>24</v>
      </c>
      <c r="B52" s="39" t="s">
        <v>590</v>
      </c>
      <c r="C52" s="39" t="s">
        <v>1677</v>
      </c>
      <c r="D52" s="126"/>
      <c r="E52" s="65"/>
      <c r="F52" s="65"/>
      <c r="G52" s="191"/>
      <c r="H52" s="192"/>
    </row>
    <row r="53" spans="1:8" s="183" customFormat="1" ht="12" customHeight="1">
      <c r="A53" s="233" t="s">
        <v>1</v>
      </c>
      <c r="B53" s="37" t="s">
        <v>590</v>
      </c>
      <c r="C53" s="37" t="s">
        <v>590</v>
      </c>
      <c r="D53" s="65"/>
      <c r="E53" s="65"/>
      <c r="F53" s="65"/>
      <c r="G53" s="191"/>
      <c r="H53" s="192"/>
    </row>
    <row r="54" spans="1:8" s="183" customFormat="1" ht="12" customHeight="1" thickBot="1">
      <c r="A54" s="234">
        <v>25</v>
      </c>
      <c r="B54" s="380" t="s">
        <v>1423</v>
      </c>
      <c r="C54" s="380" t="s">
        <v>1678</v>
      </c>
      <c r="D54" s="417"/>
      <c r="E54" s="65"/>
      <c r="F54" s="65"/>
      <c r="G54" s="203"/>
      <c r="H54" s="192"/>
    </row>
    <row r="55" spans="1:8" s="183" customFormat="1" ht="12" customHeight="1" thickBot="1">
      <c r="A55" s="263" t="s">
        <v>1</v>
      </c>
      <c r="B55" s="37" t="s">
        <v>590</v>
      </c>
      <c r="C55" s="37" t="s">
        <v>590</v>
      </c>
      <c r="D55" s="407" t="s">
        <v>543</v>
      </c>
      <c r="E55" s="382" t="str">
        <f>C54</f>
        <v xml:space="preserve">鐘尹呈 </v>
      </c>
      <c r="F55" s="65" t="s">
        <v>273</v>
      </c>
      <c r="G55" s="191"/>
      <c r="H55" s="192"/>
    </row>
    <row r="56" spans="1:8" s="183" customFormat="1" ht="12" customHeight="1">
      <c r="A56" s="236">
        <v>26</v>
      </c>
      <c r="B56" s="39" t="s">
        <v>590</v>
      </c>
      <c r="C56" s="39" t="s">
        <v>1679</v>
      </c>
      <c r="D56" s="122"/>
      <c r="E56" s="511"/>
      <c r="F56" s="65"/>
      <c r="G56" s="191"/>
      <c r="H56" s="192"/>
    </row>
    <row r="57" spans="1:8" s="183" customFormat="1" ht="12" customHeight="1" thickBot="1">
      <c r="A57" s="233" t="s">
        <v>1</v>
      </c>
      <c r="B57" s="37" t="s">
        <v>590</v>
      </c>
      <c r="C57" s="37" t="s">
        <v>590</v>
      </c>
      <c r="D57" s="65"/>
      <c r="E57" s="123" t="s">
        <v>3089</v>
      </c>
      <c r="F57" s="418" t="str">
        <f>E59</f>
        <v xml:space="preserve">江尚恩 </v>
      </c>
      <c r="G57" s="191"/>
      <c r="H57" s="192"/>
    </row>
    <row r="58" spans="1:8" s="183" customFormat="1" ht="12" customHeight="1">
      <c r="A58" s="234">
        <v>27</v>
      </c>
      <c r="B58" s="39" t="s">
        <v>832</v>
      </c>
      <c r="C58" s="39" t="s">
        <v>1680</v>
      </c>
      <c r="D58" s="124"/>
      <c r="E58" s="385" t="s">
        <v>3648</v>
      </c>
      <c r="F58" s="515" t="s">
        <v>5501</v>
      </c>
      <c r="G58" s="191"/>
      <c r="H58" s="192"/>
    </row>
    <row r="59" spans="1:8" s="183" customFormat="1" ht="12" customHeight="1" thickBot="1">
      <c r="A59" s="263" t="s">
        <v>1</v>
      </c>
      <c r="B59" s="37" t="s">
        <v>590</v>
      </c>
      <c r="C59" s="37" t="s">
        <v>590</v>
      </c>
      <c r="D59" s="121" t="s">
        <v>267</v>
      </c>
      <c r="E59" s="535" t="str">
        <f>C60</f>
        <v xml:space="preserve">江尚恩 </v>
      </c>
      <c r="F59" s="123"/>
      <c r="G59" s="191"/>
      <c r="H59" s="192"/>
    </row>
    <row r="60" spans="1:8" s="183" customFormat="1" ht="12" customHeight="1" thickBot="1">
      <c r="A60" s="236">
        <v>28</v>
      </c>
      <c r="B60" s="380" t="s">
        <v>896</v>
      </c>
      <c r="C60" s="380" t="s">
        <v>1681</v>
      </c>
      <c r="D60" s="518">
        <v>0.70833333333333337</v>
      </c>
      <c r="E60" s="519" t="s">
        <v>5425</v>
      </c>
      <c r="F60" s="123"/>
      <c r="G60" s="191"/>
      <c r="H60" s="192"/>
    </row>
    <row r="61" spans="1:8" s="183" customFormat="1" ht="12" customHeight="1" thickBot="1">
      <c r="A61" s="233" t="s">
        <v>1</v>
      </c>
      <c r="B61" s="37" t="s">
        <v>590</v>
      </c>
      <c r="C61" s="37" t="s">
        <v>590</v>
      </c>
      <c r="D61" s="65"/>
      <c r="E61" s="65"/>
      <c r="F61" s="123" t="s">
        <v>646</v>
      </c>
      <c r="G61" s="541" t="str">
        <f>F65</f>
        <v xml:space="preserve">李鈞豪 </v>
      </c>
      <c r="H61" s="192" t="s">
        <v>3090</v>
      </c>
    </row>
    <row r="62" spans="1:8" s="183" customFormat="1" ht="12" customHeight="1" thickBot="1">
      <c r="A62" s="234">
        <v>29</v>
      </c>
      <c r="B62" s="380" t="s">
        <v>1068</v>
      </c>
      <c r="C62" s="380" t="s">
        <v>1682</v>
      </c>
      <c r="D62" s="381"/>
      <c r="E62" s="65"/>
      <c r="F62" s="582">
        <v>0.48958333333333331</v>
      </c>
      <c r="G62" s="564" t="s">
        <v>6120</v>
      </c>
      <c r="H62" s="192"/>
    </row>
    <row r="63" spans="1:8" s="183" customFormat="1" ht="12" customHeight="1" thickBot="1">
      <c r="A63" s="263" t="s">
        <v>1</v>
      </c>
      <c r="B63" s="37" t="s">
        <v>590</v>
      </c>
      <c r="C63" s="37" t="s">
        <v>590</v>
      </c>
      <c r="D63" s="124" t="s">
        <v>268</v>
      </c>
      <c r="E63" s="510" t="str">
        <f>C62</f>
        <v xml:space="preserve">李鈞豪 </v>
      </c>
      <c r="F63" s="408"/>
      <c r="G63" s="191"/>
      <c r="H63" s="192"/>
    </row>
    <row r="64" spans="1:8" s="183" customFormat="1" ht="12" customHeight="1">
      <c r="A64" s="236">
        <v>30</v>
      </c>
      <c r="B64" s="39" t="s">
        <v>590</v>
      </c>
      <c r="C64" s="39" t="s">
        <v>1683</v>
      </c>
      <c r="D64" s="126"/>
      <c r="E64" s="534"/>
      <c r="F64" s="408"/>
      <c r="G64" s="191"/>
      <c r="H64" s="192"/>
    </row>
    <row r="65" spans="1:8" s="183" customFormat="1" ht="12" customHeight="1" thickBot="1">
      <c r="A65" s="233" t="s">
        <v>1</v>
      </c>
      <c r="B65" s="37" t="s">
        <v>590</v>
      </c>
      <c r="C65" s="37" t="s">
        <v>590</v>
      </c>
      <c r="D65" s="65"/>
      <c r="E65" s="408" t="s">
        <v>3091</v>
      </c>
      <c r="F65" s="386" t="str">
        <f>E63</f>
        <v xml:space="preserve">李鈞豪 </v>
      </c>
      <c r="G65" s="191"/>
      <c r="H65" s="192"/>
    </row>
    <row r="66" spans="1:8" s="183" customFormat="1" ht="12" customHeight="1" thickBot="1">
      <c r="A66" s="234">
        <v>31</v>
      </c>
      <c r="B66" s="380" t="s">
        <v>977</v>
      </c>
      <c r="C66" s="380" t="s">
        <v>1684</v>
      </c>
      <c r="D66" s="381"/>
      <c r="E66" s="292" t="s">
        <v>3648</v>
      </c>
      <c r="F66" s="65" t="s">
        <v>5507</v>
      </c>
      <c r="G66" s="191"/>
      <c r="H66" s="192"/>
    </row>
    <row r="67" spans="1:8" s="183" customFormat="1" ht="12" customHeight="1" thickBot="1">
      <c r="A67" s="263" t="s">
        <v>1</v>
      </c>
      <c r="B67" s="37"/>
      <c r="C67" s="37"/>
      <c r="D67" s="407" t="s">
        <v>269</v>
      </c>
      <c r="E67" s="123" t="str">
        <f>C66</f>
        <v xml:space="preserve">陳星睿(建興) </v>
      </c>
      <c r="F67" s="65"/>
      <c r="G67" s="191"/>
      <c r="H67" s="192"/>
    </row>
    <row r="68" spans="1:8" s="183" customFormat="1" ht="12" customHeight="1">
      <c r="A68" s="236">
        <v>32</v>
      </c>
      <c r="B68" s="39"/>
      <c r="C68" s="39"/>
      <c r="D68" s="126"/>
      <c r="E68" s="409"/>
      <c r="F68" s="65"/>
      <c r="G68" s="191"/>
      <c r="H68" s="192"/>
    </row>
    <row r="69" spans="1:8" s="183" customFormat="1" ht="12" customHeight="1">
      <c r="A69" s="205"/>
      <c r="B69" s="182"/>
      <c r="C69" s="182"/>
      <c r="D69" s="65"/>
      <c r="E69" s="65"/>
      <c r="F69" s="65"/>
      <c r="G69" s="191"/>
      <c r="H69" s="192"/>
    </row>
    <row r="70" spans="1:8" s="187" customFormat="1" ht="12" customHeight="1">
      <c r="A70" s="186" t="s">
        <v>592</v>
      </c>
      <c r="C70" s="178" t="s">
        <v>258</v>
      </c>
      <c r="D70" s="180" t="s">
        <v>3634</v>
      </c>
      <c r="E70" s="259" t="s">
        <v>257</v>
      </c>
      <c r="F70" s="291" t="s">
        <v>3647</v>
      </c>
      <c r="G70" s="178"/>
      <c r="H70" s="192"/>
    </row>
    <row r="71" spans="1:8" s="187" customFormat="1" ht="12" customHeight="1">
      <c r="A71" s="260" t="s">
        <v>1</v>
      </c>
      <c r="B71" s="260"/>
      <c r="C71" s="260"/>
      <c r="D71" s="261"/>
      <c r="E71" s="261"/>
      <c r="F71" s="261"/>
      <c r="G71" s="264"/>
      <c r="H71" s="192"/>
    </row>
    <row r="72" spans="1:8" s="183" customFormat="1" ht="12" customHeight="1" thickBot="1">
      <c r="A72" s="234">
        <v>33</v>
      </c>
      <c r="B72" s="380" t="s">
        <v>891</v>
      </c>
      <c r="C72" s="380" t="s">
        <v>1685</v>
      </c>
      <c r="D72" s="417"/>
      <c r="E72" s="65"/>
      <c r="F72" s="65"/>
      <c r="G72" s="191"/>
      <c r="H72" s="192"/>
    </row>
    <row r="73" spans="1:8" s="183" customFormat="1" ht="12" customHeight="1" thickBot="1">
      <c r="A73" s="263" t="s">
        <v>1</v>
      </c>
      <c r="B73" s="37" t="s">
        <v>590</v>
      </c>
      <c r="C73" s="37" t="s">
        <v>590</v>
      </c>
      <c r="D73" s="124" t="s">
        <v>270</v>
      </c>
      <c r="E73" s="382" t="str">
        <f>C72</f>
        <v xml:space="preserve">楊淳鈞 </v>
      </c>
      <c r="F73" s="65"/>
      <c r="G73" s="191"/>
      <c r="H73" s="192"/>
    </row>
    <row r="74" spans="1:8" s="183" customFormat="1" ht="12" customHeight="1">
      <c r="A74" s="236">
        <v>34</v>
      </c>
      <c r="B74" s="39" t="s">
        <v>590</v>
      </c>
      <c r="C74" s="39" t="s">
        <v>1032</v>
      </c>
      <c r="D74" s="126" t="s">
        <v>273</v>
      </c>
      <c r="E74" s="511"/>
      <c r="F74" s="65"/>
      <c r="G74" s="197"/>
      <c r="H74" s="192"/>
    </row>
    <row r="75" spans="1:8" s="183" customFormat="1" ht="12" customHeight="1" thickBot="1">
      <c r="A75" s="233" t="s">
        <v>1</v>
      </c>
      <c r="B75" s="37" t="s">
        <v>590</v>
      </c>
      <c r="C75" s="37" t="s">
        <v>590</v>
      </c>
      <c r="D75" s="65"/>
      <c r="E75" s="123" t="s">
        <v>647</v>
      </c>
      <c r="F75" s="418" t="str">
        <f>E77</f>
        <v xml:space="preserve">林暐哲 </v>
      </c>
      <c r="G75" s="191"/>
      <c r="H75" s="192"/>
    </row>
    <row r="76" spans="1:8" s="183" customFormat="1" ht="12" customHeight="1" thickBot="1">
      <c r="A76" s="234">
        <v>35</v>
      </c>
      <c r="B76" s="380" t="s">
        <v>854</v>
      </c>
      <c r="C76" s="380" t="s">
        <v>1686</v>
      </c>
      <c r="D76" s="381"/>
      <c r="E76" s="385" t="s">
        <v>3649</v>
      </c>
      <c r="F76" s="529" t="s">
        <v>5502</v>
      </c>
      <c r="G76" s="191"/>
      <c r="H76" s="192"/>
    </row>
    <row r="77" spans="1:8" s="183" customFormat="1" ht="12" customHeight="1" thickBot="1">
      <c r="A77" s="263" t="s">
        <v>1</v>
      </c>
      <c r="B77" s="37" t="s">
        <v>590</v>
      </c>
      <c r="C77" s="37" t="s">
        <v>590</v>
      </c>
      <c r="D77" s="407" t="s">
        <v>511</v>
      </c>
      <c r="E77" s="386" t="str">
        <f>C76</f>
        <v xml:space="preserve">林暐哲 </v>
      </c>
      <c r="F77" s="123"/>
      <c r="G77" s="191"/>
      <c r="H77" s="192"/>
    </row>
    <row r="78" spans="1:8" s="183" customFormat="1" ht="12" customHeight="1">
      <c r="A78" s="236">
        <v>36</v>
      </c>
      <c r="B78" s="39" t="s">
        <v>845</v>
      </c>
      <c r="C78" s="39" t="s">
        <v>1687</v>
      </c>
      <c r="D78" s="126">
        <v>0.70833333333333337</v>
      </c>
      <c r="E78" s="65" t="s">
        <v>5424</v>
      </c>
      <c r="F78" s="123" t="s">
        <v>273</v>
      </c>
      <c r="G78" s="197"/>
      <c r="H78" s="192"/>
    </row>
    <row r="79" spans="1:8" s="183" customFormat="1" ht="12" customHeight="1" thickBot="1">
      <c r="A79" s="233" t="s">
        <v>1</v>
      </c>
      <c r="B79" s="37" t="s">
        <v>590</v>
      </c>
      <c r="C79" s="37" t="s">
        <v>590</v>
      </c>
      <c r="D79" s="65"/>
      <c r="E79" s="65"/>
      <c r="F79" s="123" t="s">
        <v>648</v>
      </c>
      <c r="G79" s="377" t="str">
        <f>F83</f>
        <v xml:space="preserve">鍾承邑 </v>
      </c>
      <c r="H79" s="192" t="s">
        <v>3092</v>
      </c>
    </row>
    <row r="80" spans="1:8" s="183" customFormat="1" ht="12" customHeight="1" thickBot="1">
      <c r="A80" s="234">
        <v>37</v>
      </c>
      <c r="B80" s="380" t="s">
        <v>1688</v>
      </c>
      <c r="C80" s="380" t="s">
        <v>1689</v>
      </c>
      <c r="D80" s="381"/>
      <c r="E80" s="65"/>
      <c r="F80" s="582">
        <v>0.50694444444444442</v>
      </c>
      <c r="G80" s="197" t="s">
        <v>6121</v>
      </c>
      <c r="H80" s="192"/>
    </row>
    <row r="81" spans="1:8" s="183" customFormat="1" ht="12" customHeight="1" thickBot="1">
      <c r="A81" s="263" t="s">
        <v>1</v>
      </c>
      <c r="B81" s="37" t="s">
        <v>590</v>
      </c>
      <c r="C81" s="37" t="s">
        <v>590</v>
      </c>
      <c r="D81" s="407" t="s">
        <v>271</v>
      </c>
      <c r="E81" s="124" t="str">
        <f>C80</f>
        <v xml:space="preserve">王至廷 </v>
      </c>
      <c r="F81" s="408"/>
      <c r="G81" s="191"/>
      <c r="H81" s="192"/>
    </row>
    <row r="82" spans="1:8" s="183" customFormat="1" ht="12" customHeight="1">
      <c r="A82" s="236">
        <v>38</v>
      </c>
      <c r="B82" s="39" t="s">
        <v>590</v>
      </c>
      <c r="C82" s="39" t="s">
        <v>1690</v>
      </c>
      <c r="D82" s="126" t="s">
        <v>273</v>
      </c>
      <c r="E82" s="511"/>
      <c r="F82" s="408"/>
      <c r="G82" s="191"/>
      <c r="H82" s="192"/>
    </row>
    <row r="83" spans="1:8" s="183" customFormat="1" ht="12" customHeight="1" thickBot="1">
      <c r="A83" s="233" t="s">
        <v>1</v>
      </c>
      <c r="B83" s="37" t="s">
        <v>590</v>
      </c>
      <c r="C83" s="37" t="s">
        <v>590</v>
      </c>
      <c r="D83" s="65"/>
      <c r="E83" s="123" t="s">
        <v>649</v>
      </c>
      <c r="F83" s="535" t="str">
        <f>E85</f>
        <v xml:space="preserve">鍾承邑 </v>
      </c>
      <c r="G83" s="191"/>
      <c r="H83" s="192"/>
    </row>
    <row r="84" spans="1:8" s="183" customFormat="1" ht="12" customHeight="1" thickBot="1">
      <c r="A84" s="234">
        <v>39</v>
      </c>
      <c r="B84" s="380" t="s">
        <v>908</v>
      </c>
      <c r="C84" s="380" t="s">
        <v>1691</v>
      </c>
      <c r="D84" s="381"/>
      <c r="E84" s="385" t="s">
        <v>3649</v>
      </c>
      <c r="F84" s="526" t="s">
        <v>5503</v>
      </c>
      <c r="G84" s="197"/>
      <c r="H84" s="192"/>
    </row>
    <row r="85" spans="1:8" s="183" customFormat="1" ht="12" customHeight="1" thickBot="1">
      <c r="A85" s="263" t="s">
        <v>1</v>
      </c>
      <c r="B85" s="37" t="s">
        <v>590</v>
      </c>
      <c r="C85" s="37" t="s">
        <v>590</v>
      </c>
      <c r="D85" s="124" t="s">
        <v>272</v>
      </c>
      <c r="E85" s="386" t="str">
        <f>C84</f>
        <v xml:space="preserve">鍾承邑 </v>
      </c>
      <c r="F85" s="65"/>
      <c r="G85" s="191"/>
      <c r="H85" s="192"/>
    </row>
    <row r="86" spans="1:8" s="183" customFormat="1" ht="12" customHeight="1">
      <c r="A86" s="236">
        <v>40</v>
      </c>
      <c r="B86" s="39" t="s">
        <v>590</v>
      </c>
      <c r="C86" s="39" t="s">
        <v>1692</v>
      </c>
      <c r="D86" s="126" t="s">
        <v>273</v>
      </c>
      <c r="E86" s="65"/>
      <c r="F86" s="65"/>
      <c r="G86" s="191"/>
      <c r="H86" s="192"/>
    </row>
    <row r="87" spans="1:8" s="183" customFormat="1" ht="12" customHeight="1">
      <c r="A87" s="233" t="s">
        <v>1</v>
      </c>
      <c r="B87" s="37" t="s">
        <v>590</v>
      </c>
      <c r="C87" s="37" t="s">
        <v>590</v>
      </c>
      <c r="D87" s="65"/>
      <c r="E87" s="65"/>
      <c r="F87" s="65"/>
      <c r="G87" s="191"/>
      <c r="H87" s="192"/>
    </row>
    <row r="88" spans="1:8" s="183" customFormat="1" ht="12" customHeight="1" thickBot="1">
      <c r="A88" s="234">
        <v>41</v>
      </c>
      <c r="B88" s="380" t="s">
        <v>945</v>
      </c>
      <c r="C88" s="380" t="s">
        <v>1693</v>
      </c>
      <c r="D88" s="417"/>
      <c r="E88" s="65"/>
      <c r="F88" s="65"/>
      <c r="G88" s="203"/>
      <c r="H88" s="192"/>
    </row>
    <row r="89" spans="1:8" s="183" customFormat="1" ht="12" customHeight="1" thickBot="1">
      <c r="A89" s="263" t="s">
        <v>1</v>
      </c>
      <c r="B89" s="37" t="s">
        <v>590</v>
      </c>
      <c r="C89" s="37" t="s">
        <v>590</v>
      </c>
      <c r="D89" s="124" t="s">
        <v>608</v>
      </c>
      <c r="E89" s="382" t="str">
        <f>C88</f>
        <v xml:space="preserve">吳承璟 </v>
      </c>
      <c r="F89" s="65"/>
      <c r="G89" s="191" t="s">
        <v>257</v>
      </c>
      <c r="H89" s="192"/>
    </row>
    <row r="90" spans="1:8" s="183" customFormat="1" ht="12" customHeight="1">
      <c r="A90" s="236">
        <v>42</v>
      </c>
      <c r="B90" s="39" t="s">
        <v>590</v>
      </c>
      <c r="C90" s="39" t="s">
        <v>1694</v>
      </c>
      <c r="D90" s="126"/>
      <c r="E90" s="407"/>
      <c r="F90" s="65"/>
      <c r="G90" s="197"/>
      <c r="H90" s="192"/>
    </row>
    <row r="91" spans="1:8" s="183" customFormat="1" ht="12" customHeight="1" thickBot="1">
      <c r="A91" s="233" t="s">
        <v>1</v>
      </c>
      <c r="B91" s="37" t="s">
        <v>590</v>
      </c>
      <c r="C91" s="37" t="s">
        <v>590</v>
      </c>
      <c r="D91" s="65"/>
      <c r="E91" s="408" t="s">
        <v>650</v>
      </c>
      <c r="F91" s="124" t="str">
        <f>E89</f>
        <v xml:space="preserve">吳承璟 </v>
      </c>
      <c r="G91" s="191"/>
      <c r="H91" s="192"/>
    </row>
    <row r="92" spans="1:8" s="183" customFormat="1" ht="12" customHeight="1" thickBot="1">
      <c r="A92" s="234">
        <v>43</v>
      </c>
      <c r="B92" s="380" t="s">
        <v>968</v>
      </c>
      <c r="C92" s="380" t="s">
        <v>1695</v>
      </c>
      <c r="D92" s="381"/>
      <c r="E92" s="292" t="s">
        <v>3649</v>
      </c>
      <c r="F92" s="573" t="s">
        <v>5504</v>
      </c>
      <c r="G92" s="191"/>
      <c r="H92" s="192"/>
    </row>
    <row r="93" spans="1:8" s="183" customFormat="1" ht="12" customHeight="1" thickBot="1">
      <c r="A93" s="263" t="s">
        <v>1</v>
      </c>
      <c r="B93" s="37" t="s">
        <v>590</v>
      </c>
      <c r="C93" s="37" t="s">
        <v>590</v>
      </c>
      <c r="D93" s="124" t="s">
        <v>518</v>
      </c>
      <c r="E93" s="383" t="str">
        <f>C92</f>
        <v xml:space="preserve">江翊恩 </v>
      </c>
      <c r="F93" s="408"/>
      <c r="G93" s="191"/>
      <c r="H93" s="192"/>
    </row>
    <row r="94" spans="1:8" s="183" customFormat="1" ht="12" customHeight="1">
      <c r="A94" s="236">
        <v>44</v>
      </c>
      <c r="B94" s="39" t="s">
        <v>888</v>
      </c>
      <c r="C94" s="39" t="s">
        <v>1696</v>
      </c>
      <c r="D94" s="126">
        <v>0.70833333333333337</v>
      </c>
      <c r="E94" s="65" t="s">
        <v>5427</v>
      </c>
      <c r="F94" s="408"/>
      <c r="G94" s="191"/>
      <c r="H94" s="192"/>
    </row>
    <row r="95" spans="1:8" s="183" customFormat="1" ht="12" customHeight="1" thickBot="1">
      <c r="A95" s="233" t="s">
        <v>1</v>
      </c>
      <c r="B95" s="37" t="s">
        <v>590</v>
      </c>
      <c r="C95" s="37" t="s">
        <v>590</v>
      </c>
      <c r="D95" s="65"/>
      <c r="E95" s="65"/>
      <c r="F95" s="408" t="s">
        <v>3093</v>
      </c>
      <c r="G95" s="191" t="str">
        <f>F91</f>
        <v xml:space="preserve">吳承璟 </v>
      </c>
      <c r="H95" s="192" t="s">
        <v>3094</v>
      </c>
    </row>
    <row r="96" spans="1:8" s="183" customFormat="1" ht="12" customHeight="1" thickBot="1">
      <c r="A96" s="234">
        <v>45</v>
      </c>
      <c r="B96" s="380" t="s">
        <v>1009</v>
      </c>
      <c r="C96" s="380" t="s">
        <v>1697</v>
      </c>
      <c r="D96" s="381"/>
      <c r="E96" s="65"/>
      <c r="F96" s="125">
        <v>0.50694444444444442</v>
      </c>
      <c r="G96" s="565" t="s">
        <v>6122</v>
      </c>
      <c r="H96" s="192"/>
    </row>
    <row r="97" spans="1:8" s="183" customFormat="1" ht="12" customHeight="1" thickBot="1">
      <c r="A97" s="263" t="s">
        <v>1</v>
      </c>
      <c r="B97" s="37" t="s">
        <v>590</v>
      </c>
      <c r="C97" s="37" t="s">
        <v>590</v>
      </c>
      <c r="D97" s="407" t="s">
        <v>539</v>
      </c>
      <c r="E97" s="124" t="str">
        <f>C96</f>
        <v xml:space="preserve">楊亞恩 </v>
      </c>
      <c r="F97" s="123"/>
      <c r="G97" s="191"/>
      <c r="H97" s="192"/>
    </row>
    <row r="98" spans="1:8" s="183" customFormat="1" ht="12" customHeight="1">
      <c r="A98" s="236">
        <v>46</v>
      </c>
      <c r="B98" s="39" t="s">
        <v>590</v>
      </c>
      <c r="C98" s="39" t="s">
        <v>1698</v>
      </c>
      <c r="D98" s="126"/>
      <c r="E98" s="534"/>
      <c r="F98" s="123"/>
      <c r="G98" s="191"/>
      <c r="H98" s="192"/>
    </row>
    <row r="99" spans="1:8" s="183" customFormat="1" ht="12" customHeight="1" thickBot="1">
      <c r="A99" s="233" t="s">
        <v>1</v>
      </c>
      <c r="B99" s="37" t="s">
        <v>590</v>
      </c>
      <c r="C99" s="37" t="s">
        <v>590</v>
      </c>
      <c r="D99" s="65"/>
      <c r="E99" s="408" t="s">
        <v>651</v>
      </c>
      <c r="F99" s="383" t="str">
        <f>E97</f>
        <v xml:space="preserve">楊亞恩 </v>
      </c>
      <c r="G99" s="191"/>
      <c r="H99" s="192"/>
    </row>
    <row r="100" spans="1:8" s="183" customFormat="1" ht="12" customHeight="1" thickBot="1">
      <c r="A100" s="234">
        <v>47</v>
      </c>
      <c r="B100" s="380" t="s">
        <v>910</v>
      </c>
      <c r="C100" s="380" t="s">
        <v>1699</v>
      </c>
      <c r="D100" s="381"/>
      <c r="E100" s="292" t="s">
        <v>3649</v>
      </c>
      <c r="F100" s="526" t="s">
        <v>5505</v>
      </c>
      <c r="G100" s="197"/>
      <c r="H100" s="192"/>
    </row>
    <row r="101" spans="1:8" s="183" customFormat="1" ht="12" customHeight="1" thickBot="1">
      <c r="A101" s="263" t="s">
        <v>1</v>
      </c>
      <c r="B101" s="37" t="s">
        <v>590</v>
      </c>
      <c r="C101" s="37" t="s">
        <v>590</v>
      </c>
      <c r="D101" s="124" t="s">
        <v>517</v>
      </c>
      <c r="E101" s="477" t="str">
        <f>C100</f>
        <v xml:space="preserve">蔡孟勳 </v>
      </c>
      <c r="F101" s="65"/>
      <c r="G101" s="191"/>
      <c r="H101" s="192"/>
    </row>
    <row r="102" spans="1:8" s="183" customFormat="1" ht="12" customHeight="1">
      <c r="A102" s="236">
        <v>48</v>
      </c>
      <c r="B102" s="39" t="s">
        <v>590</v>
      </c>
      <c r="C102" s="39" t="s">
        <v>1700</v>
      </c>
      <c r="D102" s="126" t="s">
        <v>273</v>
      </c>
      <c r="E102" s="409"/>
      <c r="F102" s="65"/>
      <c r="G102" s="191"/>
      <c r="H102" s="192"/>
    </row>
    <row r="103" spans="1:8" s="183" customFormat="1" ht="12" customHeight="1">
      <c r="A103" s="233" t="s">
        <v>1</v>
      </c>
      <c r="B103" s="37" t="s">
        <v>590</v>
      </c>
      <c r="C103" s="37" t="s">
        <v>590</v>
      </c>
      <c r="D103" s="65"/>
      <c r="E103" s="65"/>
      <c r="F103" s="65"/>
      <c r="G103" s="191"/>
      <c r="H103" s="192"/>
    </row>
    <row r="104" spans="1:8" s="183" customFormat="1" ht="12" customHeight="1" thickBot="1">
      <c r="A104" s="234">
        <v>49</v>
      </c>
      <c r="B104" s="380" t="s">
        <v>858</v>
      </c>
      <c r="C104" s="380" t="s">
        <v>1701</v>
      </c>
      <c r="D104" s="417"/>
      <c r="E104" s="65"/>
      <c r="F104" s="65"/>
      <c r="G104" s="191"/>
      <c r="H104" s="192"/>
    </row>
    <row r="105" spans="1:8" s="183" customFormat="1" ht="12" customHeight="1" thickBot="1">
      <c r="A105" s="263" t="s">
        <v>1</v>
      </c>
      <c r="B105" s="37" t="s">
        <v>590</v>
      </c>
      <c r="C105" s="37" t="s">
        <v>590</v>
      </c>
      <c r="D105" s="124" t="s">
        <v>519</v>
      </c>
      <c r="E105" s="382" t="str">
        <f>C104</f>
        <v xml:space="preserve">許祐杰 </v>
      </c>
      <c r="F105" s="65"/>
      <c r="G105" s="191"/>
      <c r="H105" s="192"/>
    </row>
    <row r="106" spans="1:8" s="183" customFormat="1" ht="12" customHeight="1">
      <c r="A106" s="236">
        <v>50</v>
      </c>
      <c r="B106" s="39" t="s">
        <v>590</v>
      </c>
      <c r="C106" s="39" t="s">
        <v>823</v>
      </c>
      <c r="D106" s="122"/>
      <c r="E106" s="534"/>
      <c r="F106" s="65"/>
      <c r="G106" s="197"/>
      <c r="H106" s="192"/>
    </row>
    <row r="107" spans="1:8" s="183" customFormat="1" ht="12" customHeight="1" thickBot="1">
      <c r="A107" s="233" t="s">
        <v>1</v>
      </c>
      <c r="B107" s="37" t="s">
        <v>590</v>
      </c>
      <c r="C107" s="37" t="s">
        <v>590</v>
      </c>
      <c r="D107" s="65"/>
      <c r="E107" s="408" t="s">
        <v>652</v>
      </c>
      <c r="F107" s="382" t="str">
        <f>E105</f>
        <v xml:space="preserve">許祐杰 </v>
      </c>
      <c r="G107" s="191"/>
      <c r="H107" s="192"/>
    </row>
    <row r="108" spans="1:8" s="183" customFormat="1" ht="12" customHeight="1">
      <c r="A108" s="234">
        <v>51</v>
      </c>
      <c r="B108" s="39" t="s">
        <v>811</v>
      </c>
      <c r="C108" s="39" t="s">
        <v>1702</v>
      </c>
      <c r="D108" s="127"/>
      <c r="E108" s="292" t="s">
        <v>3649</v>
      </c>
      <c r="F108" s="407" t="s">
        <v>5508</v>
      </c>
      <c r="G108" s="191"/>
      <c r="H108" s="192"/>
    </row>
    <row r="109" spans="1:8" s="183" customFormat="1" ht="12" customHeight="1" thickBot="1">
      <c r="A109" s="263" t="s">
        <v>1</v>
      </c>
      <c r="B109" s="37" t="s">
        <v>590</v>
      </c>
      <c r="C109" s="37" t="s">
        <v>590</v>
      </c>
      <c r="D109" s="121" t="s">
        <v>516</v>
      </c>
      <c r="E109" s="384" t="str">
        <f>C110</f>
        <v xml:space="preserve">鄭人竣 </v>
      </c>
      <c r="F109" s="408"/>
      <c r="G109" s="191"/>
      <c r="H109" s="192"/>
    </row>
    <row r="110" spans="1:8" s="183" customFormat="1" ht="12" customHeight="1" thickBot="1">
      <c r="A110" s="236">
        <v>52</v>
      </c>
      <c r="B110" s="380" t="s">
        <v>1014</v>
      </c>
      <c r="C110" s="380" t="s">
        <v>1703</v>
      </c>
      <c r="D110" s="512">
        <v>0.70833333333333337</v>
      </c>
      <c r="E110" s="65" t="s">
        <v>5428</v>
      </c>
      <c r="F110" s="408"/>
      <c r="G110" s="191"/>
      <c r="H110" s="192"/>
    </row>
    <row r="111" spans="1:8" s="183" customFormat="1" ht="12" customHeight="1" thickBot="1">
      <c r="A111" s="233" t="s">
        <v>1</v>
      </c>
      <c r="B111" s="37" t="s">
        <v>590</v>
      </c>
      <c r="C111" s="37" t="s">
        <v>590</v>
      </c>
      <c r="D111" s="65"/>
      <c r="E111" s="65"/>
      <c r="F111" s="408" t="s">
        <v>653</v>
      </c>
      <c r="G111" s="368" t="str">
        <f>F107</f>
        <v xml:space="preserve">許祐杰 </v>
      </c>
      <c r="H111" s="192" t="s">
        <v>573</v>
      </c>
    </row>
    <row r="112" spans="1:8" s="183" customFormat="1" ht="12" customHeight="1" thickBot="1">
      <c r="A112" s="234">
        <v>53</v>
      </c>
      <c r="B112" s="380" t="s">
        <v>851</v>
      </c>
      <c r="C112" s="380" t="s">
        <v>1704</v>
      </c>
      <c r="D112" s="381"/>
      <c r="E112" s="65"/>
      <c r="F112" s="125">
        <v>0.50694444444444442</v>
      </c>
      <c r="G112" s="565" t="s">
        <v>6124</v>
      </c>
      <c r="H112" s="192"/>
    </row>
    <row r="113" spans="1:8" s="183" customFormat="1" ht="12" customHeight="1" thickBot="1">
      <c r="A113" s="263" t="s">
        <v>1</v>
      </c>
      <c r="B113" s="37" t="s">
        <v>590</v>
      </c>
      <c r="C113" s="37" t="s">
        <v>590</v>
      </c>
      <c r="D113" s="124" t="s">
        <v>540</v>
      </c>
      <c r="E113" s="382" t="str">
        <f>C112</f>
        <v xml:space="preserve">廖軒霆 </v>
      </c>
      <c r="F113" s="123"/>
      <c r="G113" s="191"/>
      <c r="H113" s="192"/>
    </row>
    <row r="114" spans="1:8" s="183" customFormat="1" ht="12" customHeight="1">
      <c r="A114" s="236">
        <v>54</v>
      </c>
      <c r="B114" s="39" t="s">
        <v>590</v>
      </c>
      <c r="C114" s="39" t="s">
        <v>1705</v>
      </c>
      <c r="D114" s="126"/>
      <c r="E114" s="123"/>
      <c r="F114" s="123"/>
      <c r="G114" s="191"/>
      <c r="H114" s="192"/>
    </row>
    <row r="115" spans="1:8" s="183" customFormat="1" ht="12" customHeight="1" thickBot="1">
      <c r="A115" s="233" t="s">
        <v>1</v>
      </c>
      <c r="B115" s="37" t="s">
        <v>590</v>
      </c>
      <c r="C115" s="37" t="s">
        <v>590</v>
      </c>
      <c r="D115" s="65"/>
      <c r="E115" s="123" t="s">
        <v>3095</v>
      </c>
      <c r="F115" s="517" t="str">
        <f>E117</f>
        <v xml:space="preserve">辛尹同 </v>
      </c>
      <c r="G115" s="191"/>
      <c r="H115" s="192"/>
    </row>
    <row r="116" spans="1:8" s="183" customFormat="1" ht="12" customHeight="1" thickBot="1">
      <c r="A116" s="234">
        <v>55</v>
      </c>
      <c r="B116" s="380" t="s">
        <v>1002</v>
      </c>
      <c r="C116" s="380" t="s">
        <v>1706</v>
      </c>
      <c r="D116" s="381"/>
      <c r="E116" s="385" t="s">
        <v>3649</v>
      </c>
      <c r="F116" s="536" t="s">
        <v>5506</v>
      </c>
      <c r="G116" s="191"/>
      <c r="H116" s="192"/>
    </row>
    <row r="117" spans="1:8" s="183" customFormat="1" ht="12" customHeight="1" thickBot="1">
      <c r="A117" s="263" t="s">
        <v>1</v>
      </c>
      <c r="B117" s="37" t="s">
        <v>590</v>
      </c>
      <c r="C117" s="37" t="s">
        <v>590</v>
      </c>
      <c r="D117" s="407" t="s">
        <v>515</v>
      </c>
      <c r="E117" s="525" t="str">
        <f>C116</f>
        <v xml:space="preserve">辛尹同 </v>
      </c>
      <c r="F117" s="65"/>
      <c r="G117" s="191"/>
      <c r="H117" s="192"/>
    </row>
    <row r="118" spans="1:8" s="183" customFormat="1" ht="12" customHeight="1">
      <c r="A118" s="236">
        <v>56</v>
      </c>
      <c r="B118" s="39" t="s">
        <v>590</v>
      </c>
      <c r="C118" s="39" t="s">
        <v>1707</v>
      </c>
      <c r="D118" s="126"/>
      <c r="E118" s="409"/>
      <c r="F118" s="65"/>
      <c r="G118" s="191"/>
      <c r="H118" s="192"/>
    </row>
    <row r="119" spans="1:8" s="183" customFormat="1" ht="12" customHeight="1">
      <c r="A119" s="233" t="s">
        <v>1</v>
      </c>
      <c r="B119" s="37" t="s">
        <v>590</v>
      </c>
      <c r="C119" s="37" t="s">
        <v>590</v>
      </c>
      <c r="D119" s="65"/>
      <c r="E119" s="65"/>
      <c r="F119" s="65"/>
      <c r="G119" s="191"/>
      <c r="H119" s="192"/>
    </row>
    <row r="120" spans="1:8" s="183" customFormat="1" ht="12" customHeight="1" thickBot="1">
      <c r="A120" s="234">
        <v>57</v>
      </c>
      <c r="B120" s="380" t="s">
        <v>1086</v>
      </c>
      <c r="C120" s="380" t="s">
        <v>1708</v>
      </c>
      <c r="D120" s="417"/>
      <c r="E120" s="65"/>
      <c r="F120" s="65"/>
      <c r="G120" s="203"/>
      <c r="H120" s="192"/>
    </row>
    <row r="121" spans="1:8" s="183" customFormat="1" ht="12" customHeight="1" thickBot="1">
      <c r="A121" s="263" t="s">
        <v>1</v>
      </c>
      <c r="B121" s="37" t="s">
        <v>590</v>
      </c>
      <c r="C121" s="37" t="s">
        <v>590</v>
      </c>
      <c r="D121" s="124" t="s">
        <v>541</v>
      </c>
      <c r="E121" s="382" t="str">
        <f>C120</f>
        <v xml:space="preserve">李品澄 </v>
      </c>
      <c r="F121" s="65"/>
      <c r="G121" s="191"/>
      <c r="H121" s="192"/>
    </row>
    <row r="122" spans="1:8" s="183" customFormat="1" ht="12" customHeight="1">
      <c r="A122" s="236">
        <v>58</v>
      </c>
      <c r="B122" s="39" t="s">
        <v>590</v>
      </c>
      <c r="C122" s="39" t="s">
        <v>1709</v>
      </c>
      <c r="D122" s="129"/>
      <c r="E122" s="511"/>
      <c r="F122" s="65"/>
      <c r="G122" s="191"/>
      <c r="H122" s="192"/>
    </row>
    <row r="123" spans="1:8" s="183" customFormat="1" ht="12" customHeight="1" thickBot="1">
      <c r="A123" s="233" t="s">
        <v>1</v>
      </c>
      <c r="B123" s="37" t="s">
        <v>590</v>
      </c>
      <c r="C123" s="37" t="s">
        <v>590</v>
      </c>
      <c r="D123" s="65"/>
      <c r="E123" s="123" t="s">
        <v>654</v>
      </c>
      <c r="F123" s="418" t="str">
        <f>E125</f>
        <v xml:space="preserve">曾子央 </v>
      </c>
      <c r="G123" s="191"/>
      <c r="H123" s="192"/>
    </row>
    <row r="124" spans="1:8" s="183" customFormat="1" ht="12" customHeight="1">
      <c r="A124" s="234">
        <v>59</v>
      </c>
      <c r="B124" s="39" t="s">
        <v>1710</v>
      </c>
      <c r="C124" s="39" t="s">
        <v>1711</v>
      </c>
      <c r="D124" s="127"/>
      <c r="E124" s="385" t="s">
        <v>3649</v>
      </c>
      <c r="F124" s="407" t="s">
        <v>5509</v>
      </c>
      <c r="G124" s="191"/>
      <c r="H124" s="192"/>
    </row>
    <row r="125" spans="1:8" s="183" customFormat="1" ht="12" customHeight="1" thickBot="1">
      <c r="A125" s="263" t="s">
        <v>1</v>
      </c>
      <c r="B125" s="37" t="s">
        <v>590</v>
      </c>
      <c r="C125" s="37" t="s">
        <v>590</v>
      </c>
      <c r="D125" s="121" t="s">
        <v>514</v>
      </c>
      <c r="E125" s="535" t="str">
        <f>C126</f>
        <v xml:space="preserve">曾子央 </v>
      </c>
      <c r="F125" s="408"/>
      <c r="G125" s="191"/>
      <c r="H125" s="192"/>
    </row>
    <row r="126" spans="1:8" s="183" customFormat="1" ht="12" customHeight="1" thickBot="1">
      <c r="A126" s="236">
        <v>60</v>
      </c>
      <c r="B126" s="380" t="s">
        <v>1188</v>
      </c>
      <c r="C126" s="380" t="s">
        <v>1712</v>
      </c>
      <c r="D126" s="512">
        <v>0.70833333333333337</v>
      </c>
      <c r="E126" s="519" t="s">
        <v>5429</v>
      </c>
      <c r="F126" s="408"/>
      <c r="G126" s="191"/>
      <c r="H126" s="192"/>
    </row>
    <row r="127" spans="1:8" s="183" customFormat="1" ht="12" customHeight="1" thickBot="1">
      <c r="A127" s="233" t="s">
        <v>1</v>
      </c>
      <c r="B127" s="37" t="s">
        <v>590</v>
      </c>
      <c r="C127" s="37" t="s">
        <v>590</v>
      </c>
      <c r="D127" s="65"/>
      <c r="E127" s="65"/>
      <c r="F127" s="408" t="s">
        <v>3096</v>
      </c>
      <c r="G127" s="191" t="str">
        <f>F123</f>
        <v xml:space="preserve">曾子央 </v>
      </c>
      <c r="H127" s="192" t="s">
        <v>572</v>
      </c>
    </row>
    <row r="128" spans="1:8" s="183" customFormat="1" ht="12" customHeight="1" thickBot="1">
      <c r="A128" s="234">
        <v>61</v>
      </c>
      <c r="B128" s="380" t="s">
        <v>1137</v>
      </c>
      <c r="C128" s="380" t="s">
        <v>1713</v>
      </c>
      <c r="D128" s="381"/>
      <c r="E128" s="65"/>
      <c r="F128" s="125">
        <v>0.50694444444444442</v>
      </c>
      <c r="G128" s="565" t="s">
        <v>6125</v>
      </c>
      <c r="H128" s="192"/>
    </row>
    <row r="129" spans="1:8" s="183" customFormat="1" ht="12" customHeight="1" thickBot="1">
      <c r="A129" s="263" t="s">
        <v>1</v>
      </c>
      <c r="B129" s="37" t="s">
        <v>590</v>
      </c>
      <c r="C129" s="37" t="s">
        <v>590</v>
      </c>
      <c r="D129" s="407" t="s">
        <v>513</v>
      </c>
      <c r="E129" s="382" t="str">
        <f>C128</f>
        <v xml:space="preserve">温盧朱桀 </v>
      </c>
      <c r="F129" s="123"/>
      <c r="G129" s="191"/>
      <c r="H129" s="192"/>
    </row>
    <row r="130" spans="1:8" s="183" customFormat="1" ht="12" customHeight="1">
      <c r="A130" s="236">
        <v>62</v>
      </c>
      <c r="B130" s="39" t="s">
        <v>590</v>
      </c>
      <c r="C130" s="39" t="s">
        <v>1714</v>
      </c>
      <c r="D130" s="126"/>
      <c r="E130" s="511"/>
      <c r="F130" s="123"/>
      <c r="G130" s="191"/>
      <c r="H130" s="192"/>
    </row>
    <row r="131" spans="1:8" s="183" customFormat="1" ht="12" customHeight="1" thickBot="1">
      <c r="A131" s="233" t="s">
        <v>1</v>
      </c>
      <c r="B131" s="37" t="s">
        <v>590</v>
      </c>
      <c r="C131" s="37" t="s">
        <v>590</v>
      </c>
      <c r="D131" s="65"/>
      <c r="E131" s="123" t="s">
        <v>655</v>
      </c>
      <c r="F131" s="517" t="str">
        <f>E133</f>
        <v xml:space="preserve">曾晧軒 </v>
      </c>
      <c r="G131" s="191"/>
      <c r="H131" s="192"/>
    </row>
    <row r="132" spans="1:8" s="183" customFormat="1" ht="12" customHeight="1" thickBot="1">
      <c r="A132" s="234">
        <v>63</v>
      </c>
      <c r="B132" s="380" t="s">
        <v>1140</v>
      </c>
      <c r="C132" s="380" t="s">
        <v>1715</v>
      </c>
      <c r="D132" s="381"/>
      <c r="E132" s="385" t="s">
        <v>3649</v>
      </c>
      <c r="F132" s="527" t="s">
        <v>5519</v>
      </c>
      <c r="G132" s="191"/>
      <c r="H132" s="192"/>
    </row>
    <row r="133" spans="1:8" s="183" customFormat="1" ht="12" customHeight="1" thickBot="1">
      <c r="A133" s="263" t="s">
        <v>1</v>
      </c>
      <c r="B133" s="37" t="s">
        <v>590</v>
      </c>
      <c r="C133" s="37" t="s">
        <v>590</v>
      </c>
      <c r="D133" s="407" t="s">
        <v>542</v>
      </c>
      <c r="E133" s="386" t="str">
        <f>C132</f>
        <v xml:space="preserve">曾晧軒 </v>
      </c>
      <c r="F133" s="65"/>
      <c r="G133" s="191"/>
      <c r="H133" s="192"/>
    </row>
    <row r="134" spans="1:8" s="183" customFormat="1" ht="12" customHeight="1">
      <c r="A134" s="236">
        <v>64</v>
      </c>
      <c r="B134" s="39" t="s">
        <v>590</v>
      </c>
      <c r="C134" s="39" t="s">
        <v>1716</v>
      </c>
      <c r="D134" s="126"/>
      <c r="E134" s="409"/>
      <c r="F134" s="65"/>
      <c r="G134" s="191"/>
      <c r="H134" s="192"/>
    </row>
    <row r="135" spans="1:8" s="183" customFormat="1" ht="12" customHeight="1">
      <c r="A135" s="205"/>
      <c r="B135" s="37"/>
      <c r="C135" s="37"/>
      <c r="D135" s="65"/>
      <c r="E135" s="65"/>
      <c r="F135" s="65"/>
      <c r="G135" s="191"/>
      <c r="H135" s="192"/>
    </row>
    <row r="136" spans="1:8" s="187" customFormat="1" ht="12" customHeight="1">
      <c r="A136" s="186" t="s">
        <v>593</v>
      </c>
      <c r="C136" s="178" t="s">
        <v>258</v>
      </c>
      <c r="D136" s="180" t="s">
        <v>3634</v>
      </c>
      <c r="E136" s="259" t="s">
        <v>257</v>
      </c>
      <c r="F136" s="291" t="s">
        <v>3647</v>
      </c>
      <c r="G136" s="178"/>
      <c r="H136" s="192"/>
    </row>
    <row r="137" spans="1:8" s="187" customFormat="1" ht="12" customHeight="1">
      <c r="A137" s="260" t="s">
        <v>1</v>
      </c>
      <c r="B137" s="260"/>
      <c r="C137" s="260"/>
      <c r="D137" s="261"/>
      <c r="E137" s="261"/>
      <c r="F137" s="261"/>
      <c r="G137" s="264"/>
      <c r="H137" s="192"/>
    </row>
    <row r="138" spans="1:8" s="183" customFormat="1" ht="12" customHeight="1" thickBot="1">
      <c r="A138" s="234">
        <v>65</v>
      </c>
      <c r="B138" s="380" t="s">
        <v>1188</v>
      </c>
      <c r="C138" s="380" t="s">
        <v>1717</v>
      </c>
      <c r="D138" s="417"/>
      <c r="E138" s="65"/>
      <c r="F138" s="65"/>
      <c r="G138" s="191"/>
      <c r="H138" s="192"/>
    </row>
    <row r="139" spans="1:8" s="183" customFormat="1" ht="12" customHeight="1" thickBot="1">
      <c r="A139" s="263" t="s">
        <v>1</v>
      </c>
      <c r="B139" s="37" t="s">
        <v>590</v>
      </c>
      <c r="C139" s="37" t="s">
        <v>590</v>
      </c>
      <c r="D139" s="124" t="s">
        <v>532</v>
      </c>
      <c r="E139" s="382" t="str">
        <f>C138</f>
        <v xml:space="preserve">李沅瑾 </v>
      </c>
      <c r="F139" s="65"/>
      <c r="G139" s="191"/>
      <c r="H139" s="192"/>
    </row>
    <row r="140" spans="1:8" s="183" customFormat="1" ht="12" customHeight="1">
      <c r="A140" s="236">
        <v>66</v>
      </c>
      <c r="B140" s="39" t="s">
        <v>590</v>
      </c>
      <c r="C140" s="39" t="s">
        <v>1048</v>
      </c>
      <c r="D140" s="122"/>
      <c r="E140" s="407"/>
      <c r="F140" s="65"/>
      <c r="G140" s="197"/>
      <c r="H140" s="192"/>
    </row>
    <row r="141" spans="1:8" s="183" customFormat="1" ht="12" customHeight="1" thickBot="1">
      <c r="A141" s="233" t="s">
        <v>1</v>
      </c>
      <c r="B141" s="37" t="s">
        <v>590</v>
      </c>
      <c r="C141" s="37" t="s">
        <v>590</v>
      </c>
      <c r="D141" s="65"/>
      <c r="E141" s="408" t="s">
        <v>3097</v>
      </c>
      <c r="F141" s="382" t="str">
        <f>E139</f>
        <v xml:space="preserve">李沅瑾 </v>
      </c>
      <c r="G141" s="191"/>
      <c r="H141" s="192"/>
    </row>
    <row r="142" spans="1:8" s="183" customFormat="1" ht="12" customHeight="1" thickBot="1">
      <c r="A142" s="234">
        <v>67</v>
      </c>
      <c r="B142" s="380" t="s">
        <v>1079</v>
      </c>
      <c r="C142" s="380" t="s">
        <v>1718</v>
      </c>
      <c r="D142" s="381"/>
      <c r="E142" s="292" t="s">
        <v>3650</v>
      </c>
      <c r="F142" s="123" t="s">
        <v>5513</v>
      </c>
      <c r="G142" s="191"/>
      <c r="H142" s="192"/>
    </row>
    <row r="143" spans="1:8" s="183" customFormat="1" ht="12" customHeight="1" thickBot="1">
      <c r="A143" s="263" t="s">
        <v>1</v>
      </c>
      <c r="B143" s="37" t="s">
        <v>590</v>
      </c>
      <c r="C143" s="37" t="s">
        <v>590</v>
      </c>
      <c r="D143" s="124" t="s">
        <v>3098</v>
      </c>
      <c r="E143" s="383" t="str">
        <f>C142</f>
        <v xml:space="preserve">楊翰禮 </v>
      </c>
      <c r="F143" s="123"/>
      <c r="G143" s="191"/>
      <c r="H143" s="192"/>
    </row>
    <row r="144" spans="1:8" s="183" customFormat="1" ht="12" customHeight="1">
      <c r="A144" s="236">
        <v>68</v>
      </c>
      <c r="B144" s="39" t="s">
        <v>851</v>
      </c>
      <c r="C144" s="39" t="s">
        <v>1719</v>
      </c>
      <c r="D144" s="126">
        <v>0.72569444444444453</v>
      </c>
      <c r="E144" s="409" t="s">
        <v>5431</v>
      </c>
      <c r="F144" s="123"/>
      <c r="G144" s="197"/>
      <c r="H144" s="192"/>
    </row>
    <row r="145" spans="1:8" s="183" customFormat="1" ht="12" customHeight="1" thickBot="1">
      <c r="A145" s="233" t="s">
        <v>1</v>
      </c>
      <c r="B145" s="37" t="s">
        <v>590</v>
      </c>
      <c r="C145" s="37" t="s">
        <v>590</v>
      </c>
      <c r="D145" s="65"/>
      <c r="E145" s="65"/>
      <c r="F145" s="123" t="s">
        <v>656</v>
      </c>
      <c r="G145" s="541" t="str">
        <f>F149</f>
        <v xml:space="preserve">張忠謀 </v>
      </c>
      <c r="H145" s="192" t="s">
        <v>571</v>
      </c>
    </row>
    <row r="146" spans="1:8" s="183" customFormat="1" ht="12" customHeight="1" thickBot="1">
      <c r="A146" s="234">
        <v>69</v>
      </c>
      <c r="B146" s="380" t="s">
        <v>847</v>
      </c>
      <c r="C146" s="380" t="s">
        <v>1720</v>
      </c>
      <c r="D146" s="381"/>
      <c r="E146" s="65"/>
      <c r="F146" s="582">
        <v>0.50694444444444442</v>
      </c>
      <c r="G146" s="564" t="s">
        <v>6123</v>
      </c>
      <c r="H146" s="192"/>
    </row>
    <row r="147" spans="1:8" s="183" customFormat="1" ht="12" customHeight="1" thickBot="1">
      <c r="A147" s="263" t="s">
        <v>1</v>
      </c>
      <c r="B147" s="37" t="s">
        <v>590</v>
      </c>
      <c r="C147" s="37" t="s">
        <v>590</v>
      </c>
      <c r="D147" s="124" t="s">
        <v>534</v>
      </c>
      <c r="E147" s="382" t="str">
        <f>C146</f>
        <v xml:space="preserve">陳昑翊 </v>
      </c>
      <c r="F147" s="408"/>
      <c r="G147" s="191"/>
      <c r="H147" s="192"/>
    </row>
    <row r="148" spans="1:8" s="183" customFormat="1" ht="12" customHeight="1">
      <c r="A148" s="236">
        <v>70</v>
      </c>
      <c r="B148" s="39" t="s">
        <v>590</v>
      </c>
      <c r="C148" s="39" t="s">
        <v>1721</v>
      </c>
      <c r="D148" s="126"/>
      <c r="E148" s="123"/>
      <c r="F148" s="408"/>
      <c r="G148" s="191"/>
      <c r="H148" s="192"/>
    </row>
    <row r="149" spans="1:8" s="183" customFormat="1" ht="12" customHeight="1" thickBot="1">
      <c r="A149" s="233" t="s">
        <v>1</v>
      </c>
      <c r="B149" s="37" t="s">
        <v>590</v>
      </c>
      <c r="C149" s="37" t="s">
        <v>590</v>
      </c>
      <c r="D149" s="65"/>
      <c r="E149" s="123" t="s">
        <v>3099</v>
      </c>
      <c r="F149" s="535" t="str">
        <f>E151</f>
        <v xml:space="preserve">張忠謀 </v>
      </c>
      <c r="G149" s="191"/>
      <c r="H149" s="192"/>
    </row>
    <row r="150" spans="1:8" s="183" customFormat="1" ht="12" customHeight="1" thickBot="1">
      <c r="A150" s="234">
        <v>71</v>
      </c>
      <c r="B150" s="380" t="s">
        <v>1014</v>
      </c>
      <c r="C150" s="380" t="s">
        <v>1722</v>
      </c>
      <c r="D150" s="381"/>
      <c r="E150" s="385" t="s">
        <v>3650</v>
      </c>
      <c r="F150" s="523" t="s">
        <v>5514</v>
      </c>
      <c r="G150" s="197"/>
      <c r="H150" s="192"/>
    </row>
    <row r="151" spans="1:8" s="183" customFormat="1" ht="12" customHeight="1" thickBot="1">
      <c r="A151" s="263" t="s">
        <v>1</v>
      </c>
      <c r="B151" s="37" t="s">
        <v>590</v>
      </c>
      <c r="C151" s="37" t="s">
        <v>590</v>
      </c>
      <c r="D151" s="407" t="s">
        <v>3100</v>
      </c>
      <c r="E151" s="525" t="str">
        <f>C150</f>
        <v xml:space="preserve">張忠謀 </v>
      </c>
      <c r="F151" s="65"/>
      <c r="G151" s="191"/>
      <c r="H151" s="192"/>
    </row>
    <row r="152" spans="1:8" s="183" customFormat="1" ht="12" customHeight="1">
      <c r="A152" s="236">
        <v>72</v>
      </c>
      <c r="B152" s="39" t="s">
        <v>590</v>
      </c>
      <c r="C152" s="39" t="s">
        <v>1723</v>
      </c>
      <c r="D152" s="126"/>
      <c r="E152" s="409"/>
      <c r="F152" s="65"/>
      <c r="G152" s="191"/>
      <c r="H152" s="192"/>
    </row>
    <row r="153" spans="1:8" s="183" customFormat="1" ht="12" customHeight="1">
      <c r="A153" s="233" t="s">
        <v>1</v>
      </c>
      <c r="B153" s="37" t="s">
        <v>590</v>
      </c>
      <c r="C153" s="37" t="s">
        <v>590</v>
      </c>
      <c r="D153" s="65"/>
      <c r="E153" s="65"/>
      <c r="F153" s="65"/>
      <c r="G153" s="191"/>
      <c r="H153" s="192"/>
    </row>
    <row r="154" spans="1:8" s="183" customFormat="1" ht="12" customHeight="1" thickBot="1">
      <c r="A154" s="234">
        <v>73</v>
      </c>
      <c r="B154" s="380" t="s">
        <v>1509</v>
      </c>
      <c r="C154" s="380" t="s">
        <v>1724</v>
      </c>
      <c r="D154" s="417"/>
      <c r="E154" s="65"/>
      <c r="F154" s="65"/>
      <c r="G154" s="203"/>
      <c r="H154" s="192"/>
    </row>
    <row r="155" spans="1:8" s="183" customFormat="1" ht="12" customHeight="1" thickBot="1">
      <c r="A155" s="263" t="s">
        <v>1</v>
      </c>
      <c r="B155" s="37" t="s">
        <v>590</v>
      </c>
      <c r="C155" s="37" t="s">
        <v>590</v>
      </c>
      <c r="D155" s="124" t="s">
        <v>3101</v>
      </c>
      <c r="E155" s="382" t="str">
        <f>C154</f>
        <v xml:space="preserve">黃柏銓 </v>
      </c>
      <c r="F155" s="65"/>
      <c r="G155" s="191"/>
      <c r="H155" s="192"/>
    </row>
    <row r="156" spans="1:8" s="183" customFormat="1" ht="12" customHeight="1">
      <c r="A156" s="236">
        <v>74</v>
      </c>
      <c r="B156" s="39" t="s">
        <v>590</v>
      </c>
      <c r="C156" s="39" t="s">
        <v>1725</v>
      </c>
      <c r="D156" s="126"/>
      <c r="E156" s="511"/>
      <c r="F156" s="65"/>
      <c r="G156" s="197"/>
      <c r="H156" s="192"/>
    </row>
    <row r="157" spans="1:8" s="183" customFormat="1" ht="12" customHeight="1" thickBot="1">
      <c r="A157" s="233" t="s">
        <v>1</v>
      </c>
      <c r="B157" s="37" t="s">
        <v>590</v>
      </c>
      <c r="C157" s="37" t="s">
        <v>590</v>
      </c>
      <c r="D157" s="65"/>
      <c r="E157" s="123" t="s">
        <v>657</v>
      </c>
      <c r="F157" s="418" t="str">
        <f>E159</f>
        <v xml:space="preserve">黃可樂 </v>
      </c>
      <c r="G157" s="191"/>
      <c r="H157" s="192"/>
    </row>
    <row r="158" spans="1:8" s="183" customFormat="1" ht="12" customHeight="1">
      <c r="A158" s="234">
        <v>75</v>
      </c>
      <c r="B158" s="39" t="s">
        <v>826</v>
      </c>
      <c r="C158" s="39" t="s">
        <v>1726</v>
      </c>
      <c r="D158" s="124"/>
      <c r="E158" s="385" t="s">
        <v>3650</v>
      </c>
      <c r="F158" s="529" t="s">
        <v>5510</v>
      </c>
      <c r="G158" s="191"/>
      <c r="H158" s="192"/>
    </row>
    <row r="159" spans="1:8" s="183" customFormat="1" ht="12" customHeight="1" thickBot="1">
      <c r="A159" s="263" t="s">
        <v>1</v>
      </c>
      <c r="B159" s="37" t="s">
        <v>590</v>
      </c>
      <c r="C159" s="37" t="s">
        <v>590</v>
      </c>
      <c r="D159" s="121" t="s">
        <v>3102</v>
      </c>
      <c r="E159" s="535" t="str">
        <f>C160</f>
        <v xml:space="preserve">黃可樂 </v>
      </c>
      <c r="F159" s="123"/>
      <c r="G159" s="191"/>
      <c r="H159" s="192"/>
    </row>
    <row r="160" spans="1:8" s="183" customFormat="1" ht="12" customHeight="1" thickBot="1">
      <c r="A160" s="236">
        <v>76</v>
      </c>
      <c r="B160" s="380" t="s">
        <v>813</v>
      </c>
      <c r="C160" s="380" t="s">
        <v>1727</v>
      </c>
      <c r="D160" s="518">
        <v>0.72569444444444453</v>
      </c>
      <c r="E160" s="519" t="s">
        <v>5430</v>
      </c>
      <c r="F160" s="123"/>
      <c r="G160" s="191"/>
      <c r="H160" s="192"/>
    </row>
    <row r="161" spans="1:8" s="183" customFormat="1" ht="12" customHeight="1" thickBot="1">
      <c r="A161" s="233" t="s">
        <v>1</v>
      </c>
      <c r="B161" s="37" t="s">
        <v>590</v>
      </c>
      <c r="C161" s="37" t="s">
        <v>590</v>
      </c>
      <c r="D161" s="65"/>
      <c r="E161" s="65"/>
      <c r="F161" s="123" t="s">
        <v>3103</v>
      </c>
      <c r="G161" s="541" t="str">
        <f>F165</f>
        <v xml:space="preserve">邱振瑜 </v>
      </c>
      <c r="H161" s="192" t="s">
        <v>570</v>
      </c>
    </row>
    <row r="162" spans="1:8" s="183" customFormat="1" ht="12" customHeight="1" thickBot="1">
      <c r="A162" s="234">
        <v>77</v>
      </c>
      <c r="B162" s="380" t="s">
        <v>938</v>
      </c>
      <c r="C162" s="380" t="s">
        <v>1728</v>
      </c>
      <c r="D162" s="381"/>
      <c r="E162" s="65"/>
      <c r="F162" s="582">
        <v>0.50694444444444442</v>
      </c>
      <c r="G162" s="564" t="s">
        <v>6130</v>
      </c>
      <c r="H162" s="192"/>
    </row>
    <row r="163" spans="1:8" s="183" customFormat="1" ht="12" customHeight="1" thickBot="1">
      <c r="A163" s="263" t="s">
        <v>1</v>
      </c>
      <c r="B163" s="37" t="s">
        <v>590</v>
      </c>
      <c r="C163" s="37" t="s">
        <v>590</v>
      </c>
      <c r="D163" s="124" t="s">
        <v>3104</v>
      </c>
      <c r="E163" s="382" t="str">
        <f>C162</f>
        <v xml:space="preserve">邱振瑜 </v>
      </c>
      <c r="F163" s="408"/>
      <c r="G163" s="191"/>
      <c r="H163" s="192"/>
    </row>
    <row r="164" spans="1:8" s="183" customFormat="1" ht="12" customHeight="1">
      <c r="A164" s="236">
        <v>78</v>
      </c>
      <c r="B164" s="39" t="s">
        <v>590</v>
      </c>
      <c r="C164" s="39" t="s">
        <v>1729</v>
      </c>
      <c r="D164" s="126"/>
      <c r="E164" s="407"/>
      <c r="F164" s="408"/>
      <c r="G164" s="191"/>
      <c r="H164" s="192"/>
    </row>
    <row r="165" spans="1:8" s="183" customFormat="1" ht="12" customHeight="1" thickBot="1">
      <c r="A165" s="233" t="s">
        <v>1</v>
      </c>
      <c r="B165" s="37" t="s">
        <v>590</v>
      </c>
      <c r="C165" s="37" t="s">
        <v>590</v>
      </c>
      <c r="D165" s="65"/>
      <c r="E165" s="408" t="s">
        <v>658</v>
      </c>
      <c r="F165" s="525" t="str">
        <f>E163</f>
        <v xml:space="preserve">邱振瑜 </v>
      </c>
      <c r="G165" s="191"/>
      <c r="H165" s="192"/>
    </row>
    <row r="166" spans="1:8" s="183" customFormat="1" ht="12" customHeight="1">
      <c r="A166" s="234">
        <v>79</v>
      </c>
      <c r="B166" s="39" t="s">
        <v>884</v>
      </c>
      <c r="C166" s="39" t="s">
        <v>1730</v>
      </c>
      <c r="D166" s="124"/>
      <c r="E166" s="292" t="s">
        <v>3650</v>
      </c>
      <c r="F166" s="528" t="s">
        <v>5511</v>
      </c>
      <c r="G166" s="197"/>
      <c r="H166" s="192"/>
    </row>
    <row r="167" spans="1:8" s="183" customFormat="1" ht="12" customHeight="1" thickBot="1">
      <c r="A167" s="263" t="s">
        <v>1</v>
      </c>
      <c r="B167" s="37" t="s">
        <v>590</v>
      </c>
      <c r="C167" s="37" t="s">
        <v>590</v>
      </c>
      <c r="D167" s="121" t="s">
        <v>3105</v>
      </c>
      <c r="E167" s="384" t="str">
        <f>C168</f>
        <v xml:space="preserve">林昕 </v>
      </c>
      <c r="F167" s="65"/>
      <c r="G167" s="191"/>
      <c r="H167" s="192"/>
    </row>
    <row r="168" spans="1:8" s="183" customFormat="1" ht="12" customHeight="1" thickBot="1">
      <c r="A168" s="236">
        <v>80</v>
      </c>
      <c r="B168" s="380" t="s">
        <v>806</v>
      </c>
      <c r="C168" s="380" t="s">
        <v>1731</v>
      </c>
      <c r="D168" s="518">
        <v>0.72569444444444453</v>
      </c>
      <c r="E168" s="519" t="s">
        <v>5432</v>
      </c>
      <c r="F168" s="65"/>
      <c r="G168" s="191"/>
      <c r="H168" s="192"/>
    </row>
    <row r="169" spans="1:8" s="183" customFormat="1" ht="12" customHeight="1">
      <c r="A169" s="233" t="s">
        <v>1</v>
      </c>
      <c r="B169" s="37" t="s">
        <v>590</v>
      </c>
      <c r="C169" s="37" t="s">
        <v>590</v>
      </c>
      <c r="D169" s="65"/>
      <c r="E169" s="65"/>
      <c r="F169" s="65"/>
      <c r="G169" s="191"/>
      <c r="H169" s="192"/>
    </row>
    <row r="170" spans="1:8" s="183" customFormat="1" ht="12" customHeight="1" thickBot="1">
      <c r="A170" s="234">
        <v>81</v>
      </c>
      <c r="B170" s="380" t="s">
        <v>964</v>
      </c>
      <c r="C170" s="380" t="s">
        <v>1732</v>
      </c>
      <c r="D170" s="417"/>
      <c r="E170" s="65"/>
      <c r="F170" s="65"/>
      <c r="G170" s="191"/>
      <c r="H170" s="192"/>
    </row>
    <row r="171" spans="1:8" s="183" customFormat="1" ht="12" customHeight="1" thickBot="1">
      <c r="A171" s="263" t="s">
        <v>1</v>
      </c>
      <c r="B171" s="37" t="s">
        <v>590</v>
      </c>
      <c r="C171" s="37" t="s">
        <v>590</v>
      </c>
      <c r="D171" s="124" t="s">
        <v>2930</v>
      </c>
      <c r="E171" s="382" t="str">
        <f>C170</f>
        <v xml:space="preserve">劉承穎 </v>
      </c>
      <c r="F171" s="65"/>
      <c r="G171" s="191"/>
      <c r="H171" s="192"/>
    </row>
    <row r="172" spans="1:8" s="183" customFormat="1" ht="12" customHeight="1">
      <c r="A172" s="236">
        <v>82</v>
      </c>
      <c r="B172" s="39" t="s">
        <v>590</v>
      </c>
      <c r="C172" s="39" t="s">
        <v>853</v>
      </c>
      <c r="D172" s="122"/>
      <c r="E172" s="123"/>
      <c r="F172" s="65"/>
      <c r="G172" s="191"/>
      <c r="H172" s="192"/>
    </row>
    <row r="173" spans="1:8" s="183" customFormat="1" ht="12" customHeight="1" thickBot="1">
      <c r="A173" s="233" t="s">
        <v>1</v>
      </c>
      <c r="B173" s="37" t="s">
        <v>590</v>
      </c>
      <c r="C173" s="37" t="s">
        <v>590</v>
      </c>
      <c r="D173" s="65"/>
      <c r="E173" s="123" t="s">
        <v>3106</v>
      </c>
      <c r="F173" s="418" t="str">
        <f>E175</f>
        <v xml:space="preserve">葉于宥 </v>
      </c>
      <c r="G173" s="191"/>
      <c r="H173" s="192"/>
    </row>
    <row r="174" spans="1:8" s="183" customFormat="1" ht="12" customHeight="1" thickBot="1">
      <c r="A174" s="234">
        <v>83</v>
      </c>
      <c r="B174" s="380" t="s">
        <v>815</v>
      </c>
      <c r="C174" s="380" t="s">
        <v>1733</v>
      </c>
      <c r="D174" s="381"/>
      <c r="E174" s="385" t="s">
        <v>3650</v>
      </c>
      <c r="F174" s="546" t="s">
        <v>5515</v>
      </c>
      <c r="G174" s="191"/>
      <c r="H174" s="192"/>
    </row>
    <row r="175" spans="1:8" s="183" customFormat="1" ht="12" customHeight="1" thickBot="1">
      <c r="A175" s="263" t="s">
        <v>1</v>
      </c>
      <c r="B175" s="37" t="s">
        <v>590</v>
      </c>
      <c r="C175" s="37" t="s">
        <v>590</v>
      </c>
      <c r="D175" s="407" t="s">
        <v>2936</v>
      </c>
      <c r="E175" s="386" t="str">
        <f>C174</f>
        <v xml:space="preserve">葉于宥 </v>
      </c>
      <c r="F175" s="408"/>
      <c r="G175" s="191"/>
      <c r="H175" s="192"/>
    </row>
    <row r="176" spans="1:8" s="183" customFormat="1" ht="12" customHeight="1">
      <c r="A176" s="236">
        <v>84</v>
      </c>
      <c r="B176" s="39" t="s">
        <v>1734</v>
      </c>
      <c r="C176" s="39" t="s">
        <v>1735</v>
      </c>
      <c r="D176" s="126">
        <v>0.72569444444444453</v>
      </c>
      <c r="E176" s="409" t="s">
        <v>5439</v>
      </c>
      <c r="F176" s="408"/>
      <c r="G176" s="191"/>
      <c r="H176" s="192"/>
    </row>
    <row r="177" spans="1:8" s="183" customFormat="1" ht="12" customHeight="1" thickBot="1">
      <c r="A177" s="233" t="s">
        <v>1</v>
      </c>
      <c r="B177" s="37" t="s">
        <v>590</v>
      </c>
      <c r="C177" s="37" t="s">
        <v>590</v>
      </c>
      <c r="D177" s="65"/>
      <c r="E177" s="65"/>
      <c r="F177" s="408" t="s">
        <v>3107</v>
      </c>
      <c r="G177" s="191" t="str">
        <f>F173</f>
        <v xml:space="preserve">葉于宥 </v>
      </c>
      <c r="H177" s="192" t="s">
        <v>3108</v>
      </c>
    </row>
    <row r="178" spans="1:8" s="183" customFormat="1" ht="12" customHeight="1" thickBot="1">
      <c r="A178" s="234">
        <v>85</v>
      </c>
      <c r="B178" s="380" t="s">
        <v>920</v>
      </c>
      <c r="C178" s="380" t="s">
        <v>1736</v>
      </c>
      <c r="D178" s="381"/>
      <c r="E178" s="65"/>
      <c r="F178" s="125">
        <v>0.50694444444444442</v>
      </c>
      <c r="G178" s="565" t="s">
        <v>6126</v>
      </c>
      <c r="H178" s="192"/>
    </row>
    <row r="179" spans="1:8" s="183" customFormat="1" ht="12" customHeight="1" thickBot="1">
      <c r="A179" s="263" t="s">
        <v>1</v>
      </c>
      <c r="B179" s="37" t="s">
        <v>590</v>
      </c>
      <c r="C179" s="37" t="s">
        <v>590</v>
      </c>
      <c r="D179" s="124" t="s">
        <v>2943</v>
      </c>
      <c r="E179" s="510" t="str">
        <f>C178</f>
        <v xml:space="preserve">楊元鑌 </v>
      </c>
      <c r="F179" s="123"/>
      <c r="G179" s="191"/>
      <c r="H179" s="192"/>
    </row>
    <row r="180" spans="1:8" s="183" customFormat="1" ht="12" customHeight="1">
      <c r="A180" s="236">
        <v>86</v>
      </c>
      <c r="B180" s="39" t="s">
        <v>590</v>
      </c>
      <c r="C180" s="39" t="s">
        <v>1737</v>
      </c>
      <c r="D180" s="126"/>
      <c r="E180" s="534"/>
      <c r="F180" s="123"/>
      <c r="G180" s="191"/>
      <c r="H180" s="192"/>
    </row>
    <row r="181" spans="1:8" s="183" customFormat="1" ht="12" customHeight="1" thickBot="1">
      <c r="A181" s="233" t="s">
        <v>1</v>
      </c>
      <c r="B181" s="37" t="s">
        <v>590</v>
      </c>
      <c r="C181" s="37" t="s">
        <v>590</v>
      </c>
      <c r="D181" s="65"/>
      <c r="E181" s="408" t="s">
        <v>3109</v>
      </c>
      <c r="F181" s="123" t="str">
        <f>E179</f>
        <v xml:space="preserve">楊元鑌 </v>
      </c>
      <c r="G181" s="191"/>
      <c r="H181" s="192"/>
    </row>
    <row r="182" spans="1:8" s="183" customFormat="1" ht="12" customHeight="1" thickBot="1">
      <c r="A182" s="234">
        <v>87</v>
      </c>
      <c r="B182" s="380" t="s">
        <v>904</v>
      </c>
      <c r="C182" s="380" t="s">
        <v>1738</v>
      </c>
      <c r="D182" s="381"/>
      <c r="E182" s="292" t="s">
        <v>3650</v>
      </c>
      <c r="F182" s="409" t="s">
        <v>5522</v>
      </c>
      <c r="G182" s="191"/>
      <c r="H182" s="192"/>
    </row>
    <row r="183" spans="1:8" s="183" customFormat="1" ht="12" customHeight="1" thickBot="1">
      <c r="A183" s="263" t="s">
        <v>1</v>
      </c>
      <c r="B183" s="37" t="s">
        <v>590</v>
      </c>
      <c r="C183" s="37" t="s">
        <v>590</v>
      </c>
      <c r="D183" s="124" t="s">
        <v>2949</v>
      </c>
      <c r="E183" s="383" t="str">
        <f>C182</f>
        <v xml:space="preserve">鄭翔中 </v>
      </c>
      <c r="F183" s="65"/>
      <c r="G183" s="191"/>
      <c r="H183" s="192"/>
    </row>
    <row r="184" spans="1:8" s="183" customFormat="1" ht="12" customHeight="1">
      <c r="A184" s="236">
        <v>88</v>
      </c>
      <c r="B184" s="39" t="s">
        <v>590</v>
      </c>
      <c r="C184" s="39" t="s">
        <v>1739</v>
      </c>
      <c r="D184" s="126"/>
      <c r="E184" s="65"/>
      <c r="F184" s="65"/>
      <c r="G184" s="191"/>
      <c r="H184" s="192"/>
    </row>
    <row r="185" spans="1:8" s="183" customFormat="1" ht="12" customHeight="1">
      <c r="A185" s="233" t="s">
        <v>1</v>
      </c>
      <c r="B185" s="37" t="s">
        <v>590</v>
      </c>
      <c r="C185" s="37" t="s">
        <v>590</v>
      </c>
      <c r="D185" s="65"/>
      <c r="E185" s="65"/>
      <c r="F185" s="65"/>
      <c r="G185" s="191"/>
      <c r="H185" s="192"/>
    </row>
    <row r="186" spans="1:8" s="183" customFormat="1" ht="12" customHeight="1" thickBot="1">
      <c r="A186" s="234">
        <v>89</v>
      </c>
      <c r="B186" s="380" t="s">
        <v>995</v>
      </c>
      <c r="C186" s="380" t="s">
        <v>1740</v>
      </c>
      <c r="D186" s="417"/>
      <c r="E186" s="65"/>
      <c r="F186" s="65"/>
      <c r="G186" s="203"/>
      <c r="H186" s="192"/>
    </row>
    <row r="187" spans="1:8" s="183" customFormat="1" ht="12" customHeight="1" thickBot="1">
      <c r="A187" s="263" t="s">
        <v>1</v>
      </c>
      <c r="B187" s="37" t="s">
        <v>590</v>
      </c>
      <c r="C187" s="37" t="s">
        <v>590</v>
      </c>
      <c r="D187" s="124" t="s">
        <v>2956</v>
      </c>
      <c r="E187" s="382" t="str">
        <f>C186</f>
        <v xml:space="preserve">蔡東浚 </v>
      </c>
      <c r="F187" s="65"/>
      <c r="G187" s="191"/>
      <c r="H187" s="192"/>
    </row>
    <row r="188" spans="1:8" s="183" customFormat="1" ht="12" customHeight="1">
      <c r="A188" s="236">
        <v>90</v>
      </c>
      <c r="B188" s="39" t="s">
        <v>590</v>
      </c>
      <c r="C188" s="39" t="s">
        <v>1741</v>
      </c>
      <c r="D188" s="122"/>
      <c r="E188" s="534"/>
      <c r="F188" s="65"/>
      <c r="G188" s="191"/>
      <c r="H188" s="192"/>
    </row>
    <row r="189" spans="1:8" s="183" customFormat="1" ht="12" customHeight="1" thickBot="1">
      <c r="A189" s="233" t="s">
        <v>1</v>
      </c>
      <c r="B189" s="37" t="s">
        <v>590</v>
      </c>
      <c r="C189" s="37" t="s">
        <v>590</v>
      </c>
      <c r="D189" s="65"/>
      <c r="E189" s="408" t="s">
        <v>3110</v>
      </c>
      <c r="F189" s="382" t="str">
        <f>E187</f>
        <v xml:space="preserve">蔡東浚 </v>
      </c>
      <c r="G189" s="191"/>
      <c r="H189" s="192"/>
    </row>
    <row r="190" spans="1:8" s="183" customFormat="1" ht="12" customHeight="1" thickBot="1">
      <c r="A190" s="234">
        <v>91</v>
      </c>
      <c r="B190" s="380" t="s">
        <v>929</v>
      </c>
      <c r="C190" s="380" t="s">
        <v>1742</v>
      </c>
      <c r="D190" s="381"/>
      <c r="E190" s="292" t="s">
        <v>3650</v>
      </c>
      <c r="F190" s="407" t="s">
        <v>5516</v>
      </c>
      <c r="G190" s="191"/>
      <c r="H190" s="192"/>
    </row>
    <row r="191" spans="1:8" s="183" customFormat="1" ht="12" customHeight="1" thickBot="1">
      <c r="A191" s="263" t="s">
        <v>1</v>
      </c>
      <c r="B191" s="37" t="s">
        <v>590</v>
      </c>
      <c r="C191" s="37" t="s">
        <v>590</v>
      </c>
      <c r="D191" s="407" t="s">
        <v>2962</v>
      </c>
      <c r="E191" s="123" t="str">
        <f>C190</f>
        <v xml:space="preserve">沈奕丞 </v>
      </c>
      <c r="F191" s="408"/>
      <c r="G191" s="191"/>
      <c r="H191" s="192"/>
    </row>
    <row r="192" spans="1:8" s="183" customFormat="1" ht="12" customHeight="1">
      <c r="A192" s="236">
        <v>92</v>
      </c>
      <c r="B192" s="39" t="s">
        <v>836</v>
      </c>
      <c r="C192" s="39" t="s">
        <v>1743</v>
      </c>
      <c r="D192" s="126">
        <v>0.72569444444444453</v>
      </c>
      <c r="E192" s="409" t="s">
        <v>5434</v>
      </c>
      <c r="F192" s="408"/>
      <c r="G192" s="191"/>
      <c r="H192" s="192"/>
    </row>
    <row r="193" spans="1:8" s="183" customFormat="1" ht="12" customHeight="1" thickBot="1">
      <c r="A193" s="233" t="s">
        <v>1</v>
      </c>
      <c r="B193" s="37" t="s">
        <v>590</v>
      </c>
      <c r="C193" s="37" t="s">
        <v>590</v>
      </c>
      <c r="D193" s="65"/>
      <c r="E193" s="65"/>
      <c r="F193" s="408" t="s">
        <v>3111</v>
      </c>
      <c r="G193" s="191" t="str">
        <f>F189</f>
        <v xml:space="preserve">蔡東浚 </v>
      </c>
      <c r="H193" s="192" t="s">
        <v>3112</v>
      </c>
    </row>
    <row r="194" spans="1:8" s="183" customFormat="1" ht="12" customHeight="1" thickBot="1">
      <c r="A194" s="234">
        <v>93</v>
      </c>
      <c r="B194" s="380" t="s">
        <v>902</v>
      </c>
      <c r="C194" s="380" t="s">
        <v>1744</v>
      </c>
      <c r="D194" s="381"/>
      <c r="E194" s="65"/>
      <c r="F194" s="125">
        <v>0.50694444444444442</v>
      </c>
      <c r="G194" s="565" t="s">
        <v>6063</v>
      </c>
      <c r="H194" s="192"/>
    </row>
    <row r="195" spans="1:8" s="183" customFormat="1" ht="12" customHeight="1" thickBot="1">
      <c r="A195" s="263" t="s">
        <v>1</v>
      </c>
      <c r="B195" s="37" t="s">
        <v>590</v>
      </c>
      <c r="C195" s="37" t="s">
        <v>590</v>
      </c>
      <c r="D195" s="407" t="s">
        <v>2969</v>
      </c>
      <c r="E195" s="382" t="str">
        <f>C194</f>
        <v xml:space="preserve">劉鎧睿 </v>
      </c>
      <c r="F195" s="123"/>
      <c r="G195" s="191"/>
      <c r="H195" s="192"/>
    </row>
    <row r="196" spans="1:8" s="183" customFormat="1" ht="12" customHeight="1">
      <c r="A196" s="236">
        <v>94</v>
      </c>
      <c r="B196" s="39" t="s">
        <v>590</v>
      </c>
      <c r="C196" s="39" t="s">
        <v>1745</v>
      </c>
      <c r="D196" s="126"/>
      <c r="E196" s="407"/>
      <c r="F196" s="123"/>
      <c r="G196" s="191"/>
      <c r="H196" s="192"/>
    </row>
    <row r="197" spans="1:8" s="183" customFormat="1" ht="12" customHeight="1" thickBot="1">
      <c r="A197" s="233" t="s">
        <v>1</v>
      </c>
      <c r="B197" s="37" t="s">
        <v>590</v>
      </c>
      <c r="C197" s="37" t="s">
        <v>590</v>
      </c>
      <c r="D197" s="65"/>
      <c r="E197" s="408" t="s">
        <v>3113</v>
      </c>
      <c r="F197" s="383" t="str">
        <f>E195</f>
        <v xml:space="preserve">劉鎧睿 </v>
      </c>
      <c r="G197" s="191"/>
      <c r="H197" s="192"/>
    </row>
    <row r="198" spans="1:8" s="183" customFormat="1" ht="12" customHeight="1" thickBot="1">
      <c r="A198" s="234">
        <v>95</v>
      </c>
      <c r="B198" s="380" t="s">
        <v>1669</v>
      </c>
      <c r="C198" s="380" t="s">
        <v>1746</v>
      </c>
      <c r="D198" s="381"/>
      <c r="E198" s="292" t="s">
        <v>3650</v>
      </c>
      <c r="F198" s="65" t="s">
        <v>5517</v>
      </c>
      <c r="G198" s="191"/>
      <c r="H198" s="192"/>
    </row>
    <row r="199" spans="1:8" s="183" customFormat="1" ht="12" customHeight="1" thickBot="1">
      <c r="A199" s="263" t="s">
        <v>1</v>
      </c>
      <c r="B199" s="37" t="s">
        <v>590</v>
      </c>
      <c r="C199" s="37" t="s">
        <v>590</v>
      </c>
      <c r="D199" s="407" t="s">
        <v>2975</v>
      </c>
      <c r="E199" s="123" t="str">
        <f>C198</f>
        <v xml:space="preserve">林哲緯 </v>
      </c>
      <c r="F199" s="65"/>
      <c r="G199" s="191"/>
      <c r="H199" s="192"/>
    </row>
    <row r="200" spans="1:8" s="183" customFormat="1" ht="12" customHeight="1">
      <c r="A200" s="236">
        <v>96</v>
      </c>
      <c r="B200" s="39" t="s">
        <v>590</v>
      </c>
      <c r="C200" s="39" t="s">
        <v>1747</v>
      </c>
      <c r="D200" s="126"/>
      <c r="E200" s="409"/>
      <c r="F200" s="65"/>
      <c r="G200" s="191"/>
      <c r="H200" s="192"/>
    </row>
    <row r="201" spans="1:8" s="183" customFormat="1" ht="12" customHeight="1">
      <c r="A201" s="205"/>
      <c r="B201" s="182"/>
      <c r="C201" s="182"/>
      <c r="D201" s="65"/>
      <c r="E201" s="65"/>
      <c r="F201" s="65"/>
      <c r="G201" s="191"/>
      <c r="H201" s="192"/>
    </row>
    <row r="202" spans="1:8" s="187" customFormat="1" ht="12" customHeight="1">
      <c r="A202" s="186" t="s">
        <v>594</v>
      </c>
      <c r="C202" s="178" t="s">
        <v>258</v>
      </c>
      <c r="D202" s="180" t="s">
        <v>3634</v>
      </c>
      <c r="E202" s="259" t="s">
        <v>257</v>
      </c>
      <c r="F202" s="291" t="s">
        <v>3647</v>
      </c>
      <c r="G202" s="178"/>
      <c r="H202" s="192"/>
    </row>
    <row r="203" spans="1:8" s="187" customFormat="1" ht="12" customHeight="1">
      <c r="A203" s="260" t="s">
        <v>1</v>
      </c>
      <c r="B203" s="260"/>
      <c r="C203" s="260"/>
      <c r="D203" s="261"/>
      <c r="E203" s="261"/>
      <c r="F203" s="261"/>
      <c r="G203" s="264"/>
      <c r="H203" s="192"/>
    </row>
    <row r="204" spans="1:8" s="183" customFormat="1" ht="12" customHeight="1" thickBot="1">
      <c r="A204" s="234">
        <v>97</v>
      </c>
      <c r="B204" s="380" t="s">
        <v>1004</v>
      </c>
      <c r="C204" s="380" t="s">
        <v>1748</v>
      </c>
      <c r="D204" s="417"/>
      <c r="E204" s="65"/>
      <c r="F204" s="65"/>
      <c r="G204" s="191"/>
      <c r="H204" s="192"/>
    </row>
    <row r="205" spans="1:8" s="183" customFormat="1" ht="12" customHeight="1" thickBot="1">
      <c r="A205" s="263" t="s">
        <v>1</v>
      </c>
      <c r="B205" s="37" t="s">
        <v>590</v>
      </c>
      <c r="C205" s="37" t="s">
        <v>590</v>
      </c>
      <c r="D205" s="124" t="s">
        <v>3114</v>
      </c>
      <c r="E205" s="382" t="str">
        <f>C204</f>
        <v xml:space="preserve">陳亮輔 </v>
      </c>
      <c r="F205" s="65"/>
      <c r="G205" s="191"/>
      <c r="H205" s="192"/>
    </row>
    <row r="206" spans="1:8" s="183" customFormat="1" ht="12" customHeight="1">
      <c r="A206" s="236">
        <v>98</v>
      </c>
      <c r="B206" s="39" t="s">
        <v>590</v>
      </c>
      <c r="C206" s="39" t="s">
        <v>838</v>
      </c>
      <c r="D206" s="122"/>
      <c r="E206" s="511"/>
      <c r="F206" s="65"/>
      <c r="G206" s="197"/>
      <c r="H206" s="192"/>
    </row>
    <row r="207" spans="1:8" s="183" customFormat="1" ht="12" customHeight="1" thickBot="1">
      <c r="A207" s="233" t="s">
        <v>1</v>
      </c>
      <c r="B207" s="37" t="s">
        <v>590</v>
      </c>
      <c r="C207" s="37" t="s">
        <v>590</v>
      </c>
      <c r="D207" s="65"/>
      <c r="E207" s="123" t="s">
        <v>3115</v>
      </c>
      <c r="F207" s="418" t="str">
        <f>E209</f>
        <v xml:space="preserve">廖佑昕 </v>
      </c>
      <c r="G207" s="191"/>
      <c r="H207" s="192"/>
    </row>
    <row r="208" spans="1:8" s="183" customFormat="1" ht="12" customHeight="1">
      <c r="A208" s="234">
        <v>99</v>
      </c>
      <c r="B208" s="39" t="s">
        <v>1669</v>
      </c>
      <c r="C208" s="39" t="s">
        <v>1749</v>
      </c>
      <c r="D208" s="124"/>
      <c r="E208" s="385" t="s">
        <v>3651</v>
      </c>
      <c r="F208" s="407" t="s">
        <v>5518</v>
      </c>
      <c r="G208" s="191"/>
      <c r="H208" s="192"/>
    </row>
    <row r="209" spans="1:8" s="183" customFormat="1" ht="12" customHeight="1" thickBot="1">
      <c r="A209" s="263" t="s">
        <v>1</v>
      </c>
      <c r="B209" s="37" t="s">
        <v>590</v>
      </c>
      <c r="C209" s="37" t="s">
        <v>590</v>
      </c>
      <c r="D209" s="121" t="s">
        <v>2891</v>
      </c>
      <c r="E209" s="535" t="str">
        <f>C210</f>
        <v xml:space="preserve">廖佑昕 </v>
      </c>
      <c r="F209" s="408"/>
      <c r="G209" s="191"/>
      <c r="H209" s="192"/>
    </row>
    <row r="210" spans="1:8" s="183" customFormat="1" ht="12" customHeight="1" thickBot="1">
      <c r="A210" s="236">
        <v>100</v>
      </c>
      <c r="B210" s="380" t="s">
        <v>922</v>
      </c>
      <c r="C210" s="380" t="s">
        <v>1750</v>
      </c>
      <c r="D210" s="518">
        <v>0.72569444444444453</v>
      </c>
      <c r="E210" s="510" t="s">
        <v>5435</v>
      </c>
      <c r="F210" s="408"/>
      <c r="G210" s="197"/>
      <c r="H210" s="192"/>
    </row>
    <row r="211" spans="1:8" s="183" customFormat="1" ht="12" customHeight="1" thickBot="1">
      <c r="A211" s="233" t="s">
        <v>1</v>
      </c>
      <c r="B211" s="37" t="s">
        <v>590</v>
      </c>
      <c r="C211" s="37" t="s">
        <v>590</v>
      </c>
      <c r="D211" s="65"/>
      <c r="E211" s="65"/>
      <c r="F211" s="408" t="s">
        <v>3116</v>
      </c>
      <c r="G211" s="191" t="str">
        <f>F207</f>
        <v xml:space="preserve">廖佑昕 </v>
      </c>
      <c r="H211" s="192" t="s">
        <v>3117</v>
      </c>
    </row>
    <row r="212" spans="1:8" s="183" customFormat="1" ht="12" customHeight="1" thickBot="1">
      <c r="A212" s="234">
        <v>101</v>
      </c>
      <c r="B212" s="380" t="s">
        <v>1081</v>
      </c>
      <c r="C212" s="380" t="s">
        <v>1751</v>
      </c>
      <c r="D212" s="381"/>
      <c r="E212" s="65"/>
      <c r="F212" s="125">
        <v>0.50694444444444442</v>
      </c>
      <c r="G212" s="565" t="s">
        <v>6127</v>
      </c>
      <c r="H212" s="192"/>
    </row>
    <row r="213" spans="1:8" s="183" customFormat="1" ht="12" customHeight="1" thickBot="1">
      <c r="A213" s="263" t="s">
        <v>1</v>
      </c>
      <c r="B213" s="37" t="s">
        <v>590</v>
      </c>
      <c r="C213" s="37" t="s">
        <v>590</v>
      </c>
      <c r="D213" s="124" t="s">
        <v>2904</v>
      </c>
      <c r="E213" s="382" t="str">
        <f>C212</f>
        <v xml:space="preserve">林信甫 </v>
      </c>
      <c r="F213" s="123"/>
      <c r="G213" s="191"/>
      <c r="H213" s="192"/>
    </row>
    <row r="214" spans="1:8" s="183" customFormat="1" ht="12" customHeight="1">
      <c r="A214" s="236">
        <v>102</v>
      </c>
      <c r="B214" s="39" t="s">
        <v>590</v>
      </c>
      <c r="C214" s="39" t="s">
        <v>1752</v>
      </c>
      <c r="D214" s="126"/>
      <c r="E214" s="511"/>
      <c r="F214" s="123"/>
      <c r="G214" s="191"/>
      <c r="H214" s="192"/>
    </row>
    <row r="215" spans="1:8" s="183" customFormat="1" ht="12" customHeight="1" thickBot="1">
      <c r="A215" s="233" t="s">
        <v>1</v>
      </c>
      <c r="B215" s="37" t="s">
        <v>590</v>
      </c>
      <c r="C215" s="37" t="s">
        <v>590</v>
      </c>
      <c r="D215" s="65"/>
      <c r="E215" s="123" t="s">
        <v>3118</v>
      </c>
      <c r="F215" s="384" t="str">
        <f>E217</f>
        <v xml:space="preserve">邱彥愷 </v>
      </c>
      <c r="G215" s="191"/>
      <c r="H215" s="192"/>
    </row>
    <row r="216" spans="1:8" s="183" customFormat="1" ht="12" customHeight="1" thickBot="1">
      <c r="A216" s="234">
        <v>103</v>
      </c>
      <c r="B216" s="380" t="s">
        <v>900</v>
      </c>
      <c r="C216" s="380" t="s">
        <v>1753</v>
      </c>
      <c r="D216" s="381"/>
      <c r="E216" s="385" t="s">
        <v>3651</v>
      </c>
      <c r="F216" s="526" t="s">
        <v>5525</v>
      </c>
      <c r="G216" s="197"/>
      <c r="H216" s="192"/>
    </row>
    <row r="217" spans="1:8" s="183" customFormat="1" ht="12" customHeight="1" thickBot="1">
      <c r="A217" s="263" t="s">
        <v>1</v>
      </c>
      <c r="B217" s="37" t="s">
        <v>590</v>
      </c>
      <c r="C217" s="37" t="s">
        <v>590</v>
      </c>
      <c r="D217" s="124" t="s">
        <v>2917</v>
      </c>
      <c r="E217" s="386" t="str">
        <f>C216</f>
        <v xml:space="preserve">邱彥愷 </v>
      </c>
      <c r="F217" s="65"/>
      <c r="G217" s="191"/>
      <c r="H217" s="192"/>
    </row>
    <row r="218" spans="1:8" s="183" customFormat="1" ht="12" customHeight="1">
      <c r="A218" s="236">
        <v>104</v>
      </c>
      <c r="B218" s="39" t="s">
        <v>590</v>
      </c>
      <c r="C218" s="39" t="s">
        <v>1754</v>
      </c>
      <c r="D218" s="126"/>
      <c r="E218" s="409"/>
      <c r="F218" s="65"/>
      <c r="G218" s="191"/>
      <c r="H218" s="192"/>
    </row>
    <row r="219" spans="1:8" s="183" customFormat="1" ht="12" customHeight="1">
      <c r="A219" s="233" t="s">
        <v>1</v>
      </c>
      <c r="B219" s="37" t="s">
        <v>590</v>
      </c>
      <c r="C219" s="37" t="s">
        <v>590</v>
      </c>
      <c r="D219" s="65"/>
      <c r="E219" s="65"/>
      <c r="F219" s="65"/>
      <c r="G219" s="191"/>
      <c r="H219" s="192"/>
    </row>
    <row r="220" spans="1:8" s="183" customFormat="1" ht="12" customHeight="1" thickBot="1">
      <c r="A220" s="234">
        <v>105</v>
      </c>
      <c r="B220" s="380" t="s">
        <v>1011</v>
      </c>
      <c r="C220" s="380" t="s">
        <v>1755</v>
      </c>
      <c r="D220" s="417"/>
      <c r="E220" s="65"/>
      <c r="F220" s="65"/>
      <c r="G220" s="203"/>
      <c r="H220" s="192"/>
    </row>
    <row r="221" spans="1:8" s="183" customFormat="1" ht="12" customHeight="1" thickBot="1">
      <c r="A221" s="263" t="s">
        <v>1</v>
      </c>
      <c r="B221" s="37" t="s">
        <v>590</v>
      </c>
      <c r="C221" s="37" t="s">
        <v>590</v>
      </c>
      <c r="D221" s="124" t="s">
        <v>2933</v>
      </c>
      <c r="E221" s="382" t="str">
        <f>C220</f>
        <v xml:space="preserve">尤景彥 </v>
      </c>
      <c r="F221" s="65"/>
      <c r="G221" s="191"/>
      <c r="H221" s="192"/>
    </row>
    <row r="222" spans="1:8" s="183" customFormat="1" ht="12" customHeight="1">
      <c r="A222" s="236">
        <v>106</v>
      </c>
      <c r="B222" s="39" t="s">
        <v>590</v>
      </c>
      <c r="C222" s="39" t="s">
        <v>1756</v>
      </c>
      <c r="D222" s="126"/>
      <c r="E222" s="534"/>
      <c r="F222" s="65"/>
      <c r="G222" s="197"/>
      <c r="H222" s="192"/>
    </row>
    <row r="223" spans="1:8" s="183" customFormat="1" ht="12" customHeight="1" thickBot="1">
      <c r="A223" s="233" t="s">
        <v>1</v>
      </c>
      <c r="B223" s="37" t="s">
        <v>590</v>
      </c>
      <c r="C223" s="37" t="s">
        <v>590</v>
      </c>
      <c r="D223" s="65"/>
      <c r="E223" s="408" t="s">
        <v>3119</v>
      </c>
      <c r="F223" s="382" t="str">
        <f>E221</f>
        <v xml:space="preserve">尤景彥 </v>
      </c>
      <c r="G223" s="191"/>
      <c r="H223" s="192"/>
    </row>
    <row r="224" spans="1:8" s="183" customFormat="1" ht="12" customHeight="1" thickBot="1">
      <c r="A224" s="234">
        <v>107</v>
      </c>
      <c r="B224" s="380" t="s">
        <v>1000</v>
      </c>
      <c r="C224" s="380" t="s">
        <v>1757</v>
      </c>
      <c r="D224" s="381"/>
      <c r="E224" s="292" t="s">
        <v>3651</v>
      </c>
      <c r="F224" s="123" t="s">
        <v>5523</v>
      </c>
      <c r="G224" s="191"/>
      <c r="H224" s="192"/>
    </row>
    <row r="225" spans="1:8" s="183" customFormat="1" ht="12" customHeight="1" thickBot="1">
      <c r="A225" s="263" t="s">
        <v>1</v>
      </c>
      <c r="B225" s="37" t="s">
        <v>590</v>
      </c>
      <c r="C225" s="37" t="s">
        <v>590</v>
      </c>
      <c r="D225" s="407" t="s">
        <v>2946</v>
      </c>
      <c r="E225" s="383" t="str">
        <f>C224</f>
        <v xml:space="preserve">閻昱丞 </v>
      </c>
      <c r="F225" s="123"/>
      <c r="G225" s="191"/>
      <c r="H225" s="192"/>
    </row>
    <row r="226" spans="1:8" s="183" customFormat="1" ht="12" customHeight="1">
      <c r="A226" s="236">
        <v>108</v>
      </c>
      <c r="B226" s="39" t="s">
        <v>836</v>
      </c>
      <c r="C226" s="39" t="s">
        <v>1758</v>
      </c>
      <c r="D226" s="126">
        <v>0.72569444444444453</v>
      </c>
      <c r="E226" s="65" t="s">
        <v>5437</v>
      </c>
      <c r="F226" s="123"/>
      <c r="G226" s="191"/>
      <c r="H226" s="192"/>
    </row>
    <row r="227" spans="1:8" s="183" customFormat="1" ht="12" customHeight="1" thickBot="1">
      <c r="A227" s="233" t="s">
        <v>1</v>
      </c>
      <c r="B227" s="37" t="s">
        <v>590</v>
      </c>
      <c r="C227" s="37" t="s">
        <v>590</v>
      </c>
      <c r="D227" s="65"/>
      <c r="E227" s="65"/>
      <c r="F227" s="123" t="s">
        <v>3120</v>
      </c>
      <c r="G227" s="377" t="str">
        <f>F231</f>
        <v xml:space="preserve">張政瑒 </v>
      </c>
      <c r="H227" s="192" t="s">
        <v>3121</v>
      </c>
    </row>
    <row r="228" spans="1:8" s="183" customFormat="1" ht="12" customHeight="1" thickBot="1">
      <c r="A228" s="234">
        <v>109</v>
      </c>
      <c r="B228" s="380" t="s">
        <v>943</v>
      </c>
      <c r="C228" s="380" t="s">
        <v>1759</v>
      </c>
      <c r="D228" s="381"/>
      <c r="E228" s="65"/>
      <c r="F228" s="582">
        <v>0.50694444444444442</v>
      </c>
      <c r="G228" s="197" t="s">
        <v>6128</v>
      </c>
      <c r="H228" s="192"/>
    </row>
    <row r="229" spans="1:8" s="183" customFormat="1" ht="12" customHeight="1" thickBot="1">
      <c r="A229" s="263" t="s">
        <v>1</v>
      </c>
      <c r="B229" s="37" t="s">
        <v>590</v>
      </c>
      <c r="C229" s="37" t="s">
        <v>590</v>
      </c>
      <c r="D229" s="124" t="s">
        <v>2959</v>
      </c>
      <c r="E229" s="382" t="str">
        <f>C228</f>
        <v xml:space="preserve">張政瑒 </v>
      </c>
      <c r="F229" s="408"/>
      <c r="G229" s="191"/>
      <c r="H229" s="192"/>
    </row>
    <row r="230" spans="1:8" s="183" customFormat="1" ht="12" customHeight="1">
      <c r="A230" s="236">
        <v>110</v>
      </c>
      <c r="B230" s="39" t="s">
        <v>590</v>
      </c>
      <c r="C230" s="39" t="s">
        <v>1760</v>
      </c>
      <c r="D230" s="126"/>
      <c r="E230" s="534"/>
      <c r="F230" s="408"/>
      <c r="G230" s="191"/>
      <c r="H230" s="192"/>
    </row>
    <row r="231" spans="1:8" s="183" customFormat="1" ht="12" customHeight="1" thickBot="1">
      <c r="A231" s="233" t="s">
        <v>1</v>
      </c>
      <c r="B231" s="37" t="s">
        <v>590</v>
      </c>
      <c r="C231" s="37" t="s">
        <v>590</v>
      </c>
      <c r="D231" s="65"/>
      <c r="E231" s="408" t="s">
        <v>3122</v>
      </c>
      <c r="F231" s="386" t="str">
        <f>E229</f>
        <v xml:space="preserve">張政瑒 </v>
      </c>
      <c r="G231" s="191"/>
      <c r="H231" s="192"/>
    </row>
    <row r="232" spans="1:8" s="183" customFormat="1" ht="12" customHeight="1">
      <c r="A232" s="234">
        <v>111</v>
      </c>
      <c r="B232" s="39" t="s">
        <v>898</v>
      </c>
      <c r="C232" s="39" t="s">
        <v>1761</v>
      </c>
      <c r="D232" s="124"/>
      <c r="E232" s="292" t="s">
        <v>3651</v>
      </c>
      <c r="F232" s="65" t="s">
        <v>5526</v>
      </c>
      <c r="G232" s="197"/>
      <c r="H232" s="192"/>
    </row>
    <row r="233" spans="1:8" s="183" customFormat="1" ht="12" customHeight="1" thickBot="1">
      <c r="A233" s="263" t="s">
        <v>1</v>
      </c>
      <c r="B233" s="37" t="s">
        <v>590</v>
      </c>
      <c r="C233" s="37" t="s">
        <v>590</v>
      </c>
      <c r="D233" s="121" t="s">
        <v>2972</v>
      </c>
      <c r="E233" s="384" t="str">
        <f>C234</f>
        <v xml:space="preserve">蔡以倫 </v>
      </c>
      <c r="F233" s="65"/>
      <c r="G233" s="191"/>
      <c r="H233" s="192"/>
    </row>
    <row r="234" spans="1:8" s="183" customFormat="1" ht="12" customHeight="1" thickBot="1">
      <c r="A234" s="236">
        <v>112</v>
      </c>
      <c r="B234" s="380" t="s">
        <v>1236</v>
      </c>
      <c r="C234" s="380" t="s">
        <v>1762</v>
      </c>
      <c r="D234" s="518">
        <v>0.72569444444444453</v>
      </c>
      <c r="E234" s="519" t="s">
        <v>5438</v>
      </c>
      <c r="F234" s="65"/>
      <c r="G234" s="191"/>
      <c r="H234" s="192"/>
    </row>
    <row r="235" spans="1:8" s="183" customFormat="1" ht="12" customHeight="1">
      <c r="A235" s="233" t="s">
        <v>1</v>
      </c>
      <c r="B235" s="37" t="s">
        <v>590</v>
      </c>
      <c r="C235" s="37" t="s">
        <v>590</v>
      </c>
      <c r="D235" s="65"/>
      <c r="E235" s="65"/>
      <c r="F235" s="65"/>
      <c r="G235" s="191"/>
      <c r="H235" s="192"/>
    </row>
    <row r="236" spans="1:8" s="183" customFormat="1" ht="12" customHeight="1" thickBot="1">
      <c r="A236" s="234">
        <v>113</v>
      </c>
      <c r="B236" s="380" t="s">
        <v>854</v>
      </c>
      <c r="C236" s="380" t="s">
        <v>1763</v>
      </c>
      <c r="D236" s="417"/>
      <c r="E236" s="65"/>
      <c r="F236" s="65"/>
      <c r="G236" s="191"/>
      <c r="H236" s="192"/>
    </row>
    <row r="237" spans="1:8" s="183" customFormat="1" ht="12" customHeight="1" thickBot="1">
      <c r="A237" s="263" t="s">
        <v>1</v>
      </c>
      <c r="B237" s="37" t="s">
        <v>590</v>
      </c>
      <c r="C237" s="37" t="s">
        <v>590</v>
      </c>
      <c r="D237" s="407" t="s">
        <v>3123</v>
      </c>
      <c r="E237" s="382" t="str">
        <f>C236</f>
        <v xml:space="preserve">簡倚恩 </v>
      </c>
      <c r="F237" s="65"/>
      <c r="G237" s="191"/>
      <c r="H237" s="192"/>
    </row>
    <row r="238" spans="1:8" s="183" customFormat="1" ht="12" customHeight="1">
      <c r="A238" s="236">
        <v>114</v>
      </c>
      <c r="B238" s="39" t="s">
        <v>590</v>
      </c>
      <c r="C238" s="39" t="s">
        <v>1040</v>
      </c>
      <c r="D238" s="122"/>
      <c r="E238" s="123"/>
      <c r="F238" s="65"/>
      <c r="G238" s="197"/>
      <c r="H238" s="192"/>
    </row>
    <row r="239" spans="1:8" s="183" customFormat="1" ht="12" customHeight="1" thickBot="1">
      <c r="A239" s="233" t="s">
        <v>1</v>
      </c>
      <c r="B239" s="37" t="s">
        <v>590</v>
      </c>
      <c r="C239" s="37" t="s">
        <v>590</v>
      </c>
      <c r="D239" s="65"/>
      <c r="E239" s="123" t="s">
        <v>3124</v>
      </c>
      <c r="F239" s="418" t="str">
        <f>E241</f>
        <v xml:space="preserve">黃亮維 </v>
      </c>
      <c r="G239" s="191"/>
      <c r="H239" s="192"/>
    </row>
    <row r="240" spans="1:8" s="183" customFormat="1" ht="12" customHeight="1">
      <c r="A240" s="234">
        <v>115</v>
      </c>
      <c r="B240" s="39" t="s">
        <v>869</v>
      </c>
      <c r="C240" s="39" t="s">
        <v>1764</v>
      </c>
      <c r="D240" s="124"/>
      <c r="E240" s="385" t="s">
        <v>3651</v>
      </c>
      <c r="F240" s="407" t="s">
        <v>5520</v>
      </c>
      <c r="G240" s="191"/>
      <c r="H240" s="192"/>
    </row>
    <row r="241" spans="1:8" s="183" customFormat="1" ht="12" customHeight="1" thickBot="1">
      <c r="A241" s="263" t="s">
        <v>1</v>
      </c>
      <c r="B241" s="37" t="s">
        <v>590</v>
      </c>
      <c r="C241" s="37" t="s">
        <v>590</v>
      </c>
      <c r="D241" s="121" t="s">
        <v>2911</v>
      </c>
      <c r="E241" s="535" t="str">
        <f>C242</f>
        <v xml:space="preserve">黃亮維 </v>
      </c>
      <c r="F241" s="408"/>
      <c r="G241" s="191"/>
      <c r="H241" s="192"/>
    </row>
    <row r="242" spans="1:8" s="183" customFormat="1" ht="12" customHeight="1" thickBot="1">
      <c r="A242" s="236">
        <v>116</v>
      </c>
      <c r="B242" s="380" t="s">
        <v>1002</v>
      </c>
      <c r="C242" s="380" t="s">
        <v>1765</v>
      </c>
      <c r="D242" s="518">
        <v>0.72569444444444453</v>
      </c>
      <c r="E242" s="519" t="s">
        <v>5436</v>
      </c>
      <c r="F242" s="408"/>
      <c r="G242" s="191"/>
      <c r="H242" s="192"/>
    </row>
    <row r="243" spans="1:8" s="183" customFormat="1" ht="12" customHeight="1" thickBot="1">
      <c r="A243" s="233" t="s">
        <v>1</v>
      </c>
      <c r="B243" s="37" t="s">
        <v>590</v>
      </c>
      <c r="C243" s="37" t="s">
        <v>590</v>
      </c>
      <c r="D243" s="65"/>
      <c r="E243" s="65"/>
      <c r="F243" s="408" t="s">
        <v>3125</v>
      </c>
      <c r="G243" s="191" t="str">
        <f>F239</f>
        <v xml:space="preserve">黃亮維 </v>
      </c>
      <c r="H243" s="192" t="s">
        <v>3126</v>
      </c>
    </row>
    <row r="244" spans="1:8" s="183" customFormat="1" ht="12" customHeight="1" thickBot="1">
      <c r="A244" s="234">
        <v>117</v>
      </c>
      <c r="B244" s="380" t="s">
        <v>882</v>
      </c>
      <c r="C244" s="380" t="s">
        <v>1766</v>
      </c>
      <c r="D244" s="381"/>
      <c r="E244" s="65"/>
      <c r="F244" s="125">
        <v>0.52430555555555558</v>
      </c>
      <c r="G244" s="565" t="s">
        <v>6129</v>
      </c>
      <c r="H244" s="192"/>
    </row>
    <row r="245" spans="1:8" s="183" customFormat="1" ht="12" customHeight="1" thickBot="1">
      <c r="A245" s="263" t="s">
        <v>1</v>
      </c>
      <c r="B245" s="37" t="s">
        <v>590</v>
      </c>
      <c r="C245" s="37" t="s">
        <v>590</v>
      </c>
      <c r="D245" s="124" t="s">
        <v>3127</v>
      </c>
      <c r="E245" s="382" t="str">
        <f>C244</f>
        <v xml:space="preserve">王智傑 </v>
      </c>
      <c r="F245" s="123"/>
      <c r="G245" s="191"/>
      <c r="H245" s="192"/>
    </row>
    <row r="246" spans="1:8" s="183" customFormat="1" ht="12" customHeight="1">
      <c r="A246" s="236">
        <v>118</v>
      </c>
      <c r="B246" s="39" t="s">
        <v>590</v>
      </c>
      <c r="C246" s="39" t="s">
        <v>1767</v>
      </c>
      <c r="D246" s="126"/>
      <c r="E246" s="123"/>
      <c r="F246" s="123"/>
      <c r="G246" s="191"/>
      <c r="H246" s="192"/>
    </row>
    <row r="247" spans="1:8" s="183" customFormat="1" ht="12" customHeight="1" thickBot="1">
      <c r="A247" s="233" t="s">
        <v>1</v>
      </c>
      <c r="B247" s="37" t="s">
        <v>590</v>
      </c>
      <c r="C247" s="37" t="s">
        <v>590</v>
      </c>
      <c r="D247" s="65"/>
      <c r="E247" s="123" t="s">
        <v>3128</v>
      </c>
      <c r="F247" s="384" t="str">
        <f>E249</f>
        <v xml:space="preserve">林昱廷 </v>
      </c>
      <c r="G247" s="191"/>
      <c r="H247" s="192"/>
    </row>
    <row r="248" spans="1:8" s="183" customFormat="1" ht="12" customHeight="1" thickBot="1">
      <c r="A248" s="234">
        <v>119</v>
      </c>
      <c r="B248" s="380" t="s">
        <v>866</v>
      </c>
      <c r="C248" s="380" t="s">
        <v>1768</v>
      </c>
      <c r="D248" s="381"/>
      <c r="E248" s="385" t="s">
        <v>3651</v>
      </c>
      <c r="F248" s="65" t="s">
        <v>5521</v>
      </c>
      <c r="G248" s="191"/>
      <c r="H248" s="192"/>
    </row>
    <row r="249" spans="1:8" s="183" customFormat="1" ht="12" customHeight="1" thickBot="1">
      <c r="A249" s="263" t="s">
        <v>1</v>
      </c>
      <c r="B249" s="37" t="s">
        <v>590</v>
      </c>
      <c r="C249" s="37" t="s">
        <v>590</v>
      </c>
      <c r="D249" s="124" t="s">
        <v>3129</v>
      </c>
      <c r="E249" s="386" t="str">
        <f>C248</f>
        <v xml:space="preserve">林昱廷 </v>
      </c>
      <c r="F249" s="65"/>
      <c r="G249" s="191"/>
      <c r="H249" s="192"/>
    </row>
    <row r="250" spans="1:8" s="183" customFormat="1" ht="12" customHeight="1">
      <c r="A250" s="236">
        <v>120</v>
      </c>
      <c r="B250" s="39" t="s">
        <v>590</v>
      </c>
      <c r="C250" s="39" t="s">
        <v>1769</v>
      </c>
      <c r="D250" s="126"/>
      <c r="E250" s="409"/>
      <c r="F250" s="65"/>
      <c r="G250" s="191"/>
      <c r="H250" s="192"/>
    </row>
    <row r="251" spans="1:8" s="183" customFormat="1" ht="12" customHeight="1">
      <c r="A251" s="233" t="s">
        <v>1</v>
      </c>
      <c r="B251" s="37" t="s">
        <v>590</v>
      </c>
      <c r="C251" s="37" t="s">
        <v>590</v>
      </c>
      <c r="D251" s="65"/>
      <c r="E251" s="65"/>
      <c r="F251" s="65"/>
      <c r="G251" s="191"/>
      <c r="H251" s="192"/>
    </row>
    <row r="252" spans="1:8" s="183" customFormat="1" ht="12" customHeight="1" thickBot="1">
      <c r="A252" s="234">
        <v>121</v>
      </c>
      <c r="B252" s="380" t="s">
        <v>1770</v>
      </c>
      <c r="C252" s="380" t="s">
        <v>1771</v>
      </c>
      <c r="D252" s="417"/>
      <c r="E252" s="65"/>
      <c r="F252" s="65"/>
      <c r="G252" s="203"/>
      <c r="H252" s="192"/>
    </row>
    <row r="253" spans="1:8" s="183" customFormat="1" ht="12" customHeight="1" thickBot="1">
      <c r="A253" s="263" t="s">
        <v>1</v>
      </c>
      <c r="B253" s="37" t="s">
        <v>590</v>
      </c>
      <c r="C253" s="37" t="s">
        <v>590</v>
      </c>
      <c r="D253" s="124" t="s">
        <v>2898</v>
      </c>
      <c r="E253" s="382" t="str">
        <f>C252</f>
        <v xml:space="preserve">張柏宇 </v>
      </c>
      <c r="F253" s="65"/>
      <c r="G253" s="191"/>
      <c r="H253" s="192"/>
    </row>
    <row r="254" spans="1:8" s="183" customFormat="1" ht="12" customHeight="1">
      <c r="A254" s="236">
        <v>122</v>
      </c>
      <c r="B254" s="39" t="s">
        <v>590</v>
      </c>
      <c r="C254" s="39" t="s">
        <v>1772</v>
      </c>
      <c r="D254" s="122"/>
      <c r="E254" s="511"/>
      <c r="F254" s="65"/>
      <c r="G254" s="191"/>
      <c r="H254" s="192"/>
    </row>
    <row r="255" spans="1:8" s="183" customFormat="1" ht="12" customHeight="1" thickBot="1">
      <c r="A255" s="233" t="s">
        <v>1</v>
      </c>
      <c r="B255" s="37" t="s">
        <v>590</v>
      </c>
      <c r="C255" s="37" t="s">
        <v>590</v>
      </c>
      <c r="D255" s="65"/>
      <c r="E255" s="123" t="s">
        <v>3130</v>
      </c>
      <c r="F255" s="418" t="str">
        <f>E257</f>
        <v xml:space="preserve">侯伯霖 </v>
      </c>
      <c r="G255" s="191"/>
      <c r="H255" s="192"/>
    </row>
    <row r="256" spans="1:8" s="183" customFormat="1" ht="12" customHeight="1" thickBot="1">
      <c r="A256" s="234">
        <v>123</v>
      </c>
      <c r="B256" s="380" t="s">
        <v>849</v>
      </c>
      <c r="C256" s="380" t="s">
        <v>1773</v>
      </c>
      <c r="D256" s="381"/>
      <c r="E256" s="385" t="s">
        <v>3651</v>
      </c>
      <c r="F256" s="407" t="s">
        <v>5529</v>
      </c>
      <c r="G256" s="191"/>
      <c r="H256" s="192"/>
    </row>
    <row r="257" spans="1:8" s="183" customFormat="1" ht="12" customHeight="1" thickBot="1">
      <c r="A257" s="263" t="s">
        <v>1</v>
      </c>
      <c r="B257" s="37" t="s">
        <v>590</v>
      </c>
      <c r="C257" s="37" t="s">
        <v>590</v>
      </c>
      <c r="D257" s="124" t="s">
        <v>3131</v>
      </c>
      <c r="E257" s="386" t="str">
        <f>C256</f>
        <v xml:space="preserve">侯伯霖 </v>
      </c>
      <c r="F257" s="408"/>
      <c r="G257" s="191"/>
      <c r="H257" s="192"/>
    </row>
    <row r="258" spans="1:8" s="183" customFormat="1" ht="12" customHeight="1">
      <c r="A258" s="236">
        <v>124</v>
      </c>
      <c r="B258" s="39" t="s">
        <v>1423</v>
      </c>
      <c r="C258" s="39" t="s">
        <v>1774</v>
      </c>
      <c r="D258" s="126">
        <v>0.74305555555555547</v>
      </c>
      <c r="E258" s="65" t="s">
        <v>5440</v>
      </c>
      <c r="F258" s="408"/>
      <c r="G258" s="191"/>
      <c r="H258" s="192"/>
    </row>
    <row r="259" spans="1:8" s="183" customFormat="1" ht="12" customHeight="1" thickBot="1">
      <c r="A259" s="233" t="s">
        <v>1</v>
      </c>
      <c r="B259" s="37" t="s">
        <v>590</v>
      </c>
      <c r="C259" s="37" t="s">
        <v>590</v>
      </c>
      <c r="D259" s="65"/>
      <c r="E259" s="65"/>
      <c r="F259" s="408" t="s">
        <v>3132</v>
      </c>
      <c r="G259" s="368" t="str">
        <f>F255</f>
        <v xml:space="preserve">侯伯霖 </v>
      </c>
      <c r="H259" s="192" t="s">
        <v>3133</v>
      </c>
    </row>
    <row r="260" spans="1:8" s="183" customFormat="1" ht="12" customHeight="1" thickBot="1">
      <c r="A260" s="234">
        <v>125</v>
      </c>
      <c r="B260" s="380" t="s">
        <v>851</v>
      </c>
      <c r="C260" s="380" t="s">
        <v>1775</v>
      </c>
      <c r="D260" s="381"/>
      <c r="E260" s="65"/>
      <c r="F260" s="125">
        <v>0.52430555555555558</v>
      </c>
      <c r="G260" s="197" t="s">
        <v>6131</v>
      </c>
      <c r="H260" s="192"/>
    </row>
    <row r="261" spans="1:8" s="183" customFormat="1" ht="12" customHeight="1" thickBot="1">
      <c r="A261" s="263" t="s">
        <v>1</v>
      </c>
      <c r="B261" s="37" t="s">
        <v>590</v>
      </c>
      <c r="C261" s="37" t="s">
        <v>590</v>
      </c>
      <c r="D261" s="124" t="s">
        <v>3134</v>
      </c>
      <c r="E261" s="382" t="str">
        <f>C260</f>
        <v xml:space="preserve">邱永昊 </v>
      </c>
      <c r="F261" s="123"/>
      <c r="G261" s="191"/>
      <c r="H261" s="192"/>
    </row>
    <row r="262" spans="1:8" s="183" customFormat="1" ht="12" customHeight="1">
      <c r="A262" s="236">
        <v>126</v>
      </c>
      <c r="B262" s="39" t="s">
        <v>590</v>
      </c>
      <c r="C262" s="39" t="s">
        <v>1776</v>
      </c>
      <c r="D262" s="126"/>
      <c r="E262" s="407"/>
      <c r="F262" s="123"/>
      <c r="G262" s="191"/>
      <c r="H262" s="192"/>
    </row>
    <row r="263" spans="1:8" s="183" customFormat="1" ht="12" customHeight="1" thickBot="1">
      <c r="A263" s="233" t="s">
        <v>1</v>
      </c>
      <c r="B263" s="37" t="s">
        <v>590</v>
      </c>
      <c r="C263" s="37" t="s">
        <v>590</v>
      </c>
      <c r="D263" s="65"/>
      <c r="E263" s="408" t="s">
        <v>3135</v>
      </c>
      <c r="F263" s="123" t="str">
        <f>E261</f>
        <v xml:space="preserve">邱永昊 </v>
      </c>
      <c r="G263" s="191"/>
      <c r="H263" s="192"/>
    </row>
    <row r="264" spans="1:8" s="183" customFormat="1" ht="12" customHeight="1" thickBot="1">
      <c r="A264" s="234">
        <v>127</v>
      </c>
      <c r="B264" s="373" t="s">
        <v>1055</v>
      </c>
      <c r="C264" s="373" t="s">
        <v>1777</v>
      </c>
      <c r="D264" s="381"/>
      <c r="E264" s="292" t="s">
        <v>3651</v>
      </c>
      <c r="F264" s="409" t="s">
        <v>5412</v>
      </c>
      <c r="G264" s="191"/>
      <c r="H264" s="192"/>
    </row>
    <row r="265" spans="1:8" s="183" customFormat="1" ht="12" customHeight="1" thickBot="1">
      <c r="A265" s="263" t="s">
        <v>1</v>
      </c>
      <c r="B265" s="37" t="s">
        <v>590</v>
      </c>
      <c r="C265" s="37" t="s">
        <v>590</v>
      </c>
      <c r="D265" s="124" t="s">
        <v>3136</v>
      </c>
      <c r="E265" s="477" t="str">
        <f>C264</f>
        <v xml:space="preserve">葉詠恆 </v>
      </c>
      <c r="F265" s="65"/>
      <c r="G265" s="191"/>
      <c r="H265" s="192"/>
    </row>
    <row r="266" spans="1:8" s="183" customFormat="1" ht="12" customHeight="1">
      <c r="A266" s="236">
        <v>128</v>
      </c>
      <c r="B266" s="39" t="s">
        <v>590</v>
      </c>
      <c r="C266" s="39" t="s">
        <v>1778</v>
      </c>
      <c r="D266" s="126"/>
      <c r="E266" s="409"/>
      <c r="F266" s="65"/>
      <c r="G266" s="191"/>
      <c r="H266" s="192"/>
    </row>
    <row r="267" spans="1:8" s="183" customFormat="1" ht="12" customHeight="1">
      <c r="A267" s="205"/>
      <c r="B267" s="86"/>
      <c r="C267" s="86"/>
      <c r="D267" s="65"/>
      <c r="E267" s="65"/>
      <c r="F267" s="65"/>
      <c r="G267" s="191"/>
      <c r="H267" s="192"/>
    </row>
    <row r="268" spans="1:8" s="187" customFormat="1" ht="12" customHeight="1">
      <c r="A268" s="186" t="s">
        <v>595</v>
      </c>
      <c r="C268" s="178" t="s">
        <v>258</v>
      </c>
      <c r="D268" s="180" t="s">
        <v>3634</v>
      </c>
      <c r="E268" s="259" t="s">
        <v>257</v>
      </c>
      <c r="F268" s="291" t="s">
        <v>3647</v>
      </c>
      <c r="G268" s="178"/>
      <c r="H268" s="192"/>
    </row>
    <row r="269" spans="1:8" s="187" customFormat="1" ht="12" customHeight="1">
      <c r="A269" s="260" t="s">
        <v>1</v>
      </c>
      <c r="B269" s="260"/>
      <c r="C269" s="260"/>
      <c r="D269" s="261"/>
      <c r="E269" s="261"/>
      <c r="F269" s="261"/>
      <c r="G269" s="264"/>
      <c r="H269" s="192"/>
    </row>
    <row r="270" spans="1:8" s="183" customFormat="1" ht="12" customHeight="1" thickBot="1">
      <c r="A270" s="234">
        <v>129</v>
      </c>
      <c r="B270" s="373" t="s">
        <v>1150</v>
      </c>
      <c r="C270" s="373" t="s">
        <v>1779</v>
      </c>
      <c r="D270" s="417"/>
      <c r="E270" s="65"/>
      <c r="F270" s="65"/>
      <c r="G270" s="191"/>
      <c r="H270" s="192"/>
    </row>
    <row r="271" spans="1:8" s="183" customFormat="1" ht="12" customHeight="1" thickBot="1">
      <c r="A271" s="263" t="s">
        <v>1</v>
      </c>
      <c r="B271" s="37" t="s">
        <v>590</v>
      </c>
      <c r="C271" s="37" t="s">
        <v>590</v>
      </c>
      <c r="D271" s="124" t="s">
        <v>3137</v>
      </c>
      <c r="E271" s="382" t="str">
        <f>C270</f>
        <v xml:space="preserve">邱仲緯 </v>
      </c>
      <c r="F271" s="65"/>
      <c r="G271" s="191"/>
      <c r="H271" s="192"/>
    </row>
    <row r="272" spans="1:8" s="183" customFormat="1" ht="12" customHeight="1">
      <c r="A272" s="236">
        <v>130</v>
      </c>
      <c r="B272" s="39" t="s">
        <v>590</v>
      </c>
      <c r="C272" s="39" t="s">
        <v>1088</v>
      </c>
      <c r="D272" s="126"/>
      <c r="E272" s="123"/>
      <c r="F272" s="65"/>
      <c r="G272" s="197"/>
      <c r="H272" s="192"/>
    </row>
    <row r="273" spans="1:8" s="183" customFormat="1" ht="12" customHeight="1" thickBot="1">
      <c r="A273" s="233" t="s">
        <v>1</v>
      </c>
      <c r="B273" s="37" t="s">
        <v>590</v>
      </c>
      <c r="C273" s="37" t="s">
        <v>590</v>
      </c>
      <c r="D273" s="65"/>
      <c r="E273" s="123" t="s">
        <v>3138</v>
      </c>
      <c r="F273" s="418" t="str">
        <f>E275</f>
        <v xml:space="preserve">陳奕旭 </v>
      </c>
      <c r="G273" s="191"/>
      <c r="H273" s="192"/>
    </row>
    <row r="274" spans="1:8" s="183" customFormat="1" ht="12" customHeight="1" thickBot="1">
      <c r="A274" s="234">
        <v>131</v>
      </c>
      <c r="B274" s="380" t="s">
        <v>1472</v>
      </c>
      <c r="C274" s="380" t="s">
        <v>1780</v>
      </c>
      <c r="D274" s="381"/>
      <c r="E274" s="385" t="s">
        <v>3652</v>
      </c>
      <c r="F274" s="514" t="s">
        <v>5420</v>
      </c>
      <c r="G274" s="191"/>
      <c r="H274" s="192"/>
    </row>
    <row r="275" spans="1:8" s="183" customFormat="1" ht="12" customHeight="1" thickBot="1">
      <c r="A275" s="263" t="s">
        <v>1</v>
      </c>
      <c r="B275" s="37" t="s">
        <v>590</v>
      </c>
      <c r="C275" s="37" t="s">
        <v>590</v>
      </c>
      <c r="D275" s="407" t="s">
        <v>3139</v>
      </c>
      <c r="E275" s="386" t="str">
        <f>C274</f>
        <v xml:space="preserve">陳奕旭 </v>
      </c>
      <c r="F275" s="123"/>
      <c r="G275" s="191"/>
      <c r="H275" s="192"/>
    </row>
    <row r="276" spans="1:8" s="183" customFormat="1" ht="12" customHeight="1">
      <c r="A276" s="236">
        <v>132</v>
      </c>
      <c r="B276" s="39" t="s">
        <v>1000</v>
      </c>
      <c r="C276" s="39" t="s">
        <v>1781</v>
      </c>
      <c r="D276" s="126">
        <v>0.74305555555555547</v>
      </c>
      <c r="E276" s="65" t="s">
        <v>5442</v>
      </c>
      <c r="F276" s="123"/>
      <c r="G276" s="197"/>
      <c r="H276" s="192"/>
    </row>
    <row r="277" spans="1:8" s="183" customFormat="1" ht="12" customHeight="1" thickBot="1">
      <c r="A277" s="233" t="s">
        <v>1</v>
      </c>
      <c r="B277" s="37" t="s">
        <v>590</v>
      </c>
      <c r="C277" s="37" t="s">
        <v>590</v>
      </c>
      <c r="D277" s="65"/>
      <c r="E277" s="65"/>
      <c r="F277" s="123" t="s">
        <v>3140</v>
      </c>
      <c r="G277" s="541" t="str">
        <f>F281</f>
        <v xml:space="preserve">陳品澔 </v>
      </c>
      <c r="H277" s="192" t="s">
        <v>3141</v>
      </c>
    </row>
    <row r="278" spans="1:8" s="183" customFormat="1" ht="12" customHeight="1" thickBot="1">
      <c r="A278" s="234">
        <v>133</v>
      </c>
      <c r="B278" s="373" t="s">
        <v>851</v>
      </c>
      <c r="C278" s="373" t="s">
        <v>1782</v>
      </c>
      <c r="D278" s="381"/>
      <c r="E278" s="65"/>
      <c r="F278" s="582">
        <v>0.52430555555555558</v>
      </c>
      <c r="G278" s="564" t="s">
        <v>6139</v>
      </c>
      <c r="H278" s="192"/>
    </row>
    <row r="279" spans="1:8" s="183" customFormat="1" ht="12" customHeight="1" thickBot="1">
      <c r="A279" s="263" t="s">
        <v>1</v>
      </c>
      <c r="B279" s="37" t="s">
        <v>590</v>
      </c>
      <c r="C279" s="37" t="s">
        <v>590</v>
      </c>
      <c r="D279" s="124" t="s">
        <v>3142</v>
      </c>
      <c r="E279" s="382" t="str">
        <f>C278</f>
        <v xml:space="preserve">楊哲銘 </v>
      </c>
      <c r="F279" s="408"/>
      <c r="G279" s="191"/>
      <c r="H279" s="192"/>
    </row>
    <row r="280" spans="1:8" s="183" customFormat="1" ht="12" customHeight="1">
      <c r="A280" s="236">
        <v>134</v>
      </c>
      <c r="B280" s="39" t="s">
        <v>590</v>
      </c>
      <c r="C280" s="39" t="s">
        <v>1783</v>
      </c>
      <c r="D280" s="126"/>
      <c r="E280" s="123"/>
      <c r="F280" s="408"/>
      <c r="G280" s="191"/>
      <c r="H280" s="192"/>
    </row>
    <row r="281" spans="1:8" s="183" customFormat="1" ht="12" customHeight="1" thickBot="1">
      <c r="A281" s="233" t="s">
        <v>1</v>
      </c>
      <c r="B281" s="37" t="s">
        <v>590</v>
      </c>
      <c r="C281" s="37" t="s">
        <v>590</v>
      </c>
      <c r="D281" s="65"/>
      <c r="E281" s="123" t="s">
        <v>3143</v>
      </c>
      <c r="F281" s="535" t="str">
        <f>E283</f>
        <v xml:space="preserve">陳品澔 </v>
      </c>
      <c r="G281" s="191"/>
      <c r="H281" s="192"/>
    </row>
    <row r="282" spans="1:8" s="183" customFormat="1" ht="12" customHeight="1" thickBot="1">
      <c r="A282" s="234">
        <v>135</v>
      </c>
      <c r="B282" s="380" t="s">
        <v>1215</v>
      </c>
      <c r="C282" s="380" t="s">
        <v>1784</v>
      </c>
      <c r="D282" s="381"/>
      <c r="E282" s="385" t="s">
        <v>3652</v>
      </c>
      <c r="F282" s="65" t="s">
        <v>5387</v>
      </c>
      <c r="G282" s="197"/>
      <c r="H282" s="192"/>
    </row>
    <row r="283" spans="1:8" s="183" customFormat="1" ht="12" customHeight="1" thickBot="1">
      <c r="A283" s="263" t="s">
        <v>1</v>
      </c>
      <c r="B283" s="37" t="s">
        <v>590</v>
      </c>
      <c r="C283" s="37" t="s">
        <v>590</v>
      </c>
      <c r="D283" s="124" t="s">
        <v>3144</v>
      </c>
      <c r="E283" s="386" t="str">
        <f>C282</f>
        <v xml:space="preserve">陳品澔 </v>
      </c>
      <c r="F283" s="65"/>
      <c r="G283" s="191"/>
      <c r="H283" s="192"/>
    </row>
    <row r="284" spans="1:8" s="183" customFormat="1" ht="12" customHeight="1">
      <c r="A284" s="236">
        <v>136</v>
      </c>
      <c r="B284" s="39" t="s">
        <v>590</v>
      </c>
      <c r="C284" s="39" t="s">
        <v>1785</v>
      </c>
      <c r="D284" s="122"/>
      <c r="E284" s="65"/>
      <c r="F284" s="65"/>
      <c r="G284" s="191"/>
      <c r="H284" s="192"/>
    </row>
    <row r="285" spans="1:8" s="183" customFormat="1" ht="12" customHeight="1">
      <c r="A285" s="233" t="s">
        <v>1</v>
      </c>
      <c r="B285" s="37" t="s">
        <v>590</v>
      </c>
      <c r="C285" s="37" t="s">
        <v>590</v>
      </c>
      <c r="D285" s="65"/>
      <c r="E285" s="65"/>
      <c r="F285" s="65"/>
      <c r="G285" s="191"/>
      <c r="H285" s="192"/>
    </row>
    <row r="286" spans="1:8" s="183" customFormat="1" ht="12" customHeight="1" thickBot="1">
      <c r="A286" s="234">
        <v>137</v>
      </c>
      <c r="B286" s="380" t="s">
        <v>925</v>
      </c>
      <c r="C286" s="380" t="s">
        <v>1786</v>
      </c>
      <c r="D286" s="417"/>
      <c r="E286" s="65"/>
      <c r="F286" s="65"/>
      <c r="G286" s="203"/>
      <c r="H286" s="192"/>
    </row>
    <row r="287" spans="1:8" s="183" customFormat="1" ht="12" customHeight="1" thickBot="1">
      <c r="A287" s="263" t="s">
        <v>1</v>
      </c>
      <c r="B287" s="37" t="s">
        <v>590</v>
      </c>
      <c r="C287" s="37" t="s">
        <v>590</v>
      </c>
      <c r="D287" s="407" t="s">
        <v>3145</v>
      </c>
      <c r="E287" s="382" t="str">
        <f>C286</f>
        <v xml:space="preserve">賴彥銘 </v>
      </c>
      <c r="F287" s="65"/>
      <c r="G287" s="191"/>
      <c r="H287" s="192"/>
    </row>
    <row r="288" spans="1:8" s="183" customFormat="1" ht="12" customHeight="1">
      <c r="A288" s="236">
        <v>138</v>
      </c>
      <c r="B288" s="39" t="s">
        <v>590</v>
      </c>
      <c r="C288" s="39" t="s">
        <v>1787</v>
      </c>
      <c r="D288" s="126"/>
      <c r="E288" s="511"/>
      <c r="F288" s="65"/>
      <c r="G288" s="197"/>
      <c r="H288" s="192"/>
    </row>
    <row r="289" spans="1:8" s="183" customFormat="1" ht="12" customHeight="1" thickBot="1">
      <c r="A289" s="233" t="s">
        <v>1</v>
      </c>
      <c r="B289" s="37" t="s">
        <v>590</v>
      </c>
      <c r="C289" s="37" t="s">
        <v>590</v>
      </c>
      <c r="D289" s="65"/>
      <c r="E289" s="123" t="s">
        <v>3146</v>
      </c>
      <c r="F289" s="513" t="str">
        <f>E291</f>
        <v xml:space="preserve">郭繕綸 </v>
      </c>
      <c r="G289" s="191"/>
      <c r="H289" s="192"/>
    </row>
    <row r="290" spans="1:8" s="183" customFormat="1" ht="12" customHeight="1">
      <c r="A290" s="234">
        <v>139</v>
      </c>
      <c r="B290" s="39" t="s">
        <v>1086</v>
      </c>
      <c r="C290" s="39" t="s">
        <v>1788</v>
      </c>
      <c r="D290" s="127"/>
      <c r="E290" s="385" t="s">
        <v>3652</v>
      </c>
      <c r="F290" s="407" t="s">
        <v>5527</v>
      </c>
      <c r="G290" s="191"/>
      <c r="H290" s="192"/>
    </row>
    <row r="291" spans="1:8" s="183" customFormat="1" ht="12" customHeight="1" thickBot="1">
      <c r="A291" s="263" t="s">
        <v>1</v>
      </c>
      <c r="B291" s="37" t="s">
        <v>590</v>
      </c>
      <c r="C291" s="37" t="s">
        <v>590</v>
      </c>
      <c r="D291" s="121" t="s">
        <v>3147</v>
      </c>
      <c r="E291" s="418" t="str">
        <f>C292</f>
        <v xml:space="preserve">郭繕綸 </v>
      </c>
      <c r="F291" s="583"/>
      <c r="G291" s="191"/>
      <c r="H291" s="192"/>
    </row>
    <row r="292" spans="1:8" s="183" customFormat="1" ht="12" customHeight="1" thickBot="1">
      <c r="A292" s="236">
        <v>140</v>
      </c>
      <c r="B292" s="380" t="s">
        <v>832</v>
      </c>
      <c r="C292" s="380" t="s">
        <v>1789</v>
      </c>
      <c r="D292" s="518">
        <v>0.74305555555555547</v>
      </c>
      <c r="E292" s="519" t="s">
        <v>5441</v>
      </c>
      <c r="F292" s="408"/>
      <c r="G292" s="191"/>
      <c r="H292" s="192"/>
    </row>
    <row r="293" spans="1:8" s="183" customFormat="1" ht="12" customHeight="1" thickBot="1">
      <c r="A293" s="233" t="s">
        <v>1</v>
      </c>
      <c r="B293" s="37" t="s">
        <v>590</v>
      </c>
      <c r="C293" s="37" t="s">
        <v>590</v>
      </c>
      <c r="D293" s="65"/>
      <c r="E293" s="65"/>
      <c r="F293" s="408" t="s">
        <v>3148</v>
      </c>
      <c r="G293" s="191" t="str">
        <f>F289</f>
        <v xml:space="preserve">郭繕綸 </v>
      </c>
      <c r="H293" s="192" t="s">
        <v>3149</v>
      </c>
    </row>
    <row r="294" spans="1:8" s="183" customFormat="1" ht="12" customHeight="1" thickBot="1">
      <c r="A294" s="234">
        <v>141</v>
      </c>
      <c r="B294" s="380" t="s">
        <v>826</v>
      </c>
      <c r="C294" s="380" t="s">
        <v>1790</v>
      </c>
      <c r="D294" s="381"/>
      <c r="E294" s="65"/>
      <c r="F294" s="125">
        <v>0.52430555555555558</v>
      </c>
      <c r="G294" s="565" t="s">
        <v>6132</v>
      </c>
      <c r="H294" s="192"/>
    </row>
    <row r="295" spans="1:8" s="183" customFormat="1" ht="12" customHeight="1" thickBot="1">
      <c r="A295" s="263" t="s">
        <v>1</v>
      </c>
      <c r="B295" s="37" t="s">
        <v>590</v>
      </c>
      <c r="C295" s="37" t="s">
        <v>590</v>
      </c>
      <c r="D295" s="407" t="s">
        <v>3150</v>
      </c>
      <c r="E295" s="381" t="str">
        <f>C294</f>
        <v xml:space="preserve">林秉言 </v>
      </c>
      <c r="F295" s="123"/>
      <c r="G295" s="191"/>
      <c r="H295" s="192"/>
    </row>
    <row r="296" spans="1:8" s="183" customFormat="1" ht="12" customHeight="1">
      <c r="A296" s="236">
        <v>142</v>
      </c>
      <c r="B296" s="39" t="s">
        <v>590</v>
      </c>
      <c r="C296" s="39" t="s">
        <v>1791</v>
      </c>
      <c r="D296" s="126"/>
      <c r="E296" s="123"/>
      <c r="F296" s="123"/>
      <c r="G296" s="191"/>
      <c r="H296" s="192"/>
    </row>
    <row r="297" spans="1:8" s="183" customFormat="1" ht="12" customHeight="1" thickBot="1">
      <c r="A297" s="233" t="s">
        <v>1</v>
      </c>
      <c r="B297" s="37" t="s">
        <v>590</v>
      </c>
      <c r="C297" s="37" t="s">
        <v>590</v>
      </c>
      <c r="D297" s="65"/>
      <c r="E297" s="123" t="s">
        <v>3151</v>
      </c>
      <c r="F297" s="517" t="str">
        <f>E299</f>
        <v xml:space="preserve">余品毅 </v>
      </c>
      <c r="G297" s="191"/>
      <c r="H297" s="192"/>
    </row>
    <row r="298" spans="1:8" s="183" customFormat="1" ht="12" customHeight="1">
      <c r="A298" s="234">
        <v>143</v>
      </c>
      <c r="B298" s="39" t="s">
        <v>882</v>
      </c>
      <c r="C298" s="39" t="s">
        <v>1792</v>
      </c>
      <c r="D298" s="124"/>
      <c r="E298" s="385" t="s">
        <v>3652</v>
      </c>
      <c r="F298" s="519" t="s">
        <v>5524</v>
      </c>
      <c r="G298" s="197"/>
      <c r="H298" s="192"/>
    </row>
    <row r="299" spans="1:8" s="183" customFormat="1" ht="12" customHeight="1" thickBot="1">
      <c r="A299" s="263" t="s">
        <v>1</v>
      </c>
      <c r="B299" s="37" t="s">
        <v>590</v>
      </c>
      <c r="C299" s="37" t="s">
        <v>590</v>
      </c>
      <c r="D299" s="121" t="s">
        <v>3152</v>
      </c>
      <c r="E299" s="535" t="str">
        <f>C300</f>
        <v xml:space="preserve">余品毅 </v>
      </c>
      <c r="F299" s="65"/>
      <c r="G299" s="191"/>
      <c r="H299" s="192"/>
    </row>
    <row r="300" spans="1:8" s="183" customFormat="1" ht="12" customHeight="1" thickBot="1">
      <c r="A300" s="236">
        <v>144</v>
      </c>
      <c r="B300" s="380" t="s">
        <v>1509</v>
      </c>
      <c r="C300" s="380" t="s">
        <v>1793</v>
      </c>
      <c r="D300" s="512">
        <v>0.74305555555555547</v>
      </c>
      <c r="E300" s="519" t="s">
        <v>5443</v>
      </c>
      <c r="F300" s="65"/>
      <c r="G300" s="191"/>
      <c r="H300" s="192"/>
    </row>
    <row r="301" spans="1:8" s="183" customFormat="1" ht="12" customHeight="1">
      <c r="A301" s="233" t="s">
        <v>1</v>
      </c>
      <c r="B301" s="37" t="s">
        <v>590</v>
      </c>
      <c r="C301" s="37" t="s">
        <v>590</v>
      </c>
      <c r="D301" s="65"/>
      <c r="E301" s="65"/>
      <c r="F301" s="65"/>
      <c r="G301" s="191"/>
      <c r="H301" s="192"/>
    </row>
    <row r="302" spans="1:8" s="183" customFormat="1" ht="12" customHeight="1" thickBot="1">
      <c r="A302" s="234">
        <v>145</v>
      </c>
      <c r="B302" s="373" t="s">
        <v>847</v>
      </c>
      <c r="C302" s="373" t="s">
        <v>1794</v>
      </c>
      <c r="D302" s="417"/>
      <c r="E302" s="65"/>
      <c r="F302" s="65"/>
      <c r="G302" s="191"/>
      <c r="H302" s="192"/>
    </row>
    <row r="303" spans="1:8" s="183" customFormat="1" ht="12" customHeight="1" thickBot="1">
      <c r="A303" s="263" t="s">
        <v>1</v>
      </c>
      <c r="B303" s="37" t="s">
        <v>590</v>
      </c>
      <c r="C303" s="37" t="s">
        <v>590</v>
      </c>
      <c r="D303" s="124" t="s">
        <v>3153</v>
      </c>
      <c r="E303" s="382" t="str">
        <f>C302</f>
        <v xml:space="preserve">黃靖皓 </v>
      </c>
      <c r="F303" s="65"/>
      <c r="G303" s="191"/>
      <c r="H303" s="192"/>
    </row>
    <row r="304" spans="1:8" s="183" customFormat="1" ht="12" customHeight="1">
      <c r="A304" s="236">
        <v>146</v>
      </c>
      <c r="B304" s="39" t="s">
        <v>590</v>
      </c>
      <c r="C304" s="39" t="s">
        <v>1795</v>
      </c>
      <c r="D304" s="126"/>
      <c r="E304" s="123"/>
      <c r="F304" s="65"/>
      <c r="G304" s="197"/>
      <c r="H304" s="192"/>
    </row>
    <row r="305" spans="1:8" s="183" customFormat="1" ht="12" customHeight="1" thickBot="1">
      <c r="A305" s="233" t="s">
        <v>1</v>
      </c>
      <c r="B305" s="37" t="s">
        <v>590</v>
      </c>
      <c r="C305" s="37" t="s">
        <v>590</v>
      </c>
      <c r="D305" s="65"/>
      <c r="E305" s="123" t="s">
        <v>3154</v>
      </c>
      <c r="F305" s="418" t="str">
        <f>E307</f>
        <v xml:space="preserve">陳品叡 </v>
      </c>
      <c r="G305" s="191"/>
      <c r="H305" s="192"/>
    </row>
    <row r="306" spans="1:8" s="183" customFormat="1" ht="12" customHeight="1">
      <c r="A306" s="234">
        <v>147</v>
      </c>
      <c r="B306" s="39" t="s">
        <v>854</v>
      </c>
      <c r="C306" s="39" t="s">
        <v>1796</v>
      </c>
      <c r="D306" s="127"/>
      <c r="E306" s="385" t="s">
        <v>3652</v>
      </c>
      <c r="F306" s="524" t="s">
        <v>5512</v>
      </c>
      <c r="G306" s="191"/>
      <c r="H306" s="192"/>
    </row>
    <row r="307" spans="1:8" s="183" customFormat="1" ht="12" customHeight="1" thickBot="1">
      <c r="A307" s="263" t="s">
        <v>1</v>
      </c>
      <c r="B307" s="37" t="s">
        <v>590</v>
      </c>
      <c r="C307" s="37" t="s">
        <v>590</v>
      </c>
      <c r="D307" s="121" t="s">
        <v>3155</v>
      </c>
      <c r="E307" s="535" t="str">
        <f>C308</f>
        <v xml:space="preserve">陳品叡 </v>
      </c>
      <c r="F307" s="123"/>
      <c r="G307" s="191"/>
      <c r="H307" s="192"/>
    </row>
    <row r="308" spans="1:8" s="183" customFormat="1" ht="12" customHeight="1" thickBot="1">
      <c r="A308" s="236">
        <v>148</v>
      </c>
      <c r="B308" s="380" t="s">
        <v>938</v>
      </c>
      <c r="C308" s="380" t="s">
        <v>6134</v>
      </c>
      <c r="D308" s="512">
        <v>0.74305555555555547</v>
      </c>
      <c r="E308" s="519" t="s">
        <v>5447</v>
      </c>
      <c r="F308" s="123"/>
      <c r="G308" s="191"/>
      <c r="H308" s="192"/>
    </row>
    <row r="309" spans="1:8" s="183" customFormat="1" ht="12" customHeight="1" thickBot="1">
      <c r="A309" s="233" t="s">
        <v>1</v>
      </c>
      <c r="B309" s="37" t="s">
        <v>590</v>
      </c>
      <c r="C309" s="37" t="s">
        <v>590</v>
      </c>
      <c r="D309" s="65"/>
      <c r="E309" s="65"/>
      <c r="F309" s="123" t="s">
        <v>3156</v>
      </c>
      <c r="G309" s="377" t="str">
        <f>F313</f>
        <v xml:space="preserve">游昊恩 </v>
      </c>
      <c r="H309" s="192" t="s">
        <v>3157</v>
      </c>
    </row>
    <row r="310" spans="1:8" s="183" customFormat="1" ht="12" customHeight="1" thickBot="1">
      <c r="A310" s="234">
        <v>149</v>
      </c>
      <c r="B310" s="380" t="s">
        <v>1011</v>
      </c>
      <c r="C310" s="380" t="s">
        <v>1797</v>
      </c>
      <c r="D310" s="381"/>
      <c r="E310" s="65"/>
      <c r="F310" s="582">
        <v>0.52430555555555558</v>
      </c>
      <c r="G310" s="197" t="s">
        <v>6133</v>
      </c>
      <c r="H310" s="192"/>
    </row>
    <row r="311" spans="1:8" s="183" customFormat="1" ht="12" customHeight="1" thickBot="1">
      <c r="A311" s="263" t="s">
        <v>1</v>
      </c>
      <c r="B311" s="37" t="s">
        <v>590</v>
      </c>
      <c r="C311" s="37" t="s">
        <v>590</v>
      </c>
      <c r="D311" s="407" t="s">
        <v>3158</v>
      </c>
      <c r="E311" s="381" t="str">
        <f>C310</f>
        <v xml:space="preserve">陳博勛 </v>
      </c>
      <c r="F311" s="408"/>
      <c r="G311" s="191"/>
      <c r="H311" s="192"/>
    </row>
    <row r="312" spans="1:8" s="183" customFormat="1" ht="12" customHeight="1">
      <c r="A312" s="236">
        <v>150</v>
      </c>
      <c r="B312" s="39" t="s">
        <v>590</v>
      </c>
      <c r="C312" s="39" t="s">
        <v>1798</v>
      </c>
      <c r="D312" s="126"/>
      <c r="E312" s="123"/>
      <c r="F312" s="408"/>
      <c r="G312" s="191"/>
      <c r="H312" s="192"/>
    </row>
    <row r="313" spans="1:8" s="183" customFormat="1" ht="12" customHeight="1" thickBot="1">
      <c r="A313" s="233" t="s">
        <v>1</v>
      </c>
      <c r="B313" s="37" t="s">
        <v>590</v>
      </c>
      <c r="C313" s="37" t="s">
        <v>590</v>
      </c>
      <c r="D313" s="65"/>
      <c r="E313" s="123" t="s">
        <v>3159</v>
      </c>
      <c r="F313" s="535" t="str">
        <f>E315</f>
        <v xml:space="preserve">游昊恩 </v>
      </c>
      <c r="G313" s="191"/>
      <c r="H313" s="192"/>
    </row>
    <row r="314" spans="1:8" s="183" customFormat="1" ht="12" customHeight="1" thickBot="1">
      <c r="A314" s="234">
        <v>151</v>
      </c>
      <c r="B314" s="380" t="s">
        <v>1799</v>
      </c>
      <c r="C314" s="380" t="s">
        <v>1800</v>
      </c>
      <c r="D314" s="381"/>
      <c r="E314" s="385" t="s">
        <v>3652</v>
      </c>
      <c r="F314" s="527" t="s">
        <v>5537</v>
      </c>
      <c r="G314" s="191"/>
      <c r="H314" s="192"/>
    </row>
    <row r="315" spans="1:8" s="183" customFormat="1" ht="12" customHeight="1" thickBot="1">
      <c r="A315" s="263" t="s">
        <v>1</v>
      </c>
      <c r="B315" s="37" t="s">
        <v>590</v>
      </c>
      <c r="C315" s="37" t="s">
        <v>590</v>
      </c>
      <c r="D315" s="407" t="s">
        <v>3160</v>
      </c>
      <c r="E315" s="525" t="str">
        <f>C314</f>
        <v xml:space="preserve">游昊恩 </v>
      </c>
      <c r="F315" s="65"/>
      <c r="G315" s="191"/>
      <c r="H315" s="192"/>
    </row>
    <row r="316" spans="1:8" s="183" customFormat="1" ht="12" customHeight="1">
      <c r="A316" s="236">
        <v>152</v>
      </c>
      <c r="B316" s="39" t="s">
        <v>590</v>
      </c>
      <c r="C316" s="39" t="s">
        <v>1801</v>
      </c>
      <c r="D316" s="126"/>
      <c r="E316" s="65"/>
      <c r="F316" s="65"/>
      <c r="G316" s="191"/>
      <c r="H316" s="192"/>
    </row>
    <row r="317" spans="1:8" s="183" customFormat="1" ht="12" customHeight="1">
      <c r="A317" s="233" t="s">
        <v>1</v>
      </c>
      <c r="B317" s="37" t="s">
        <v>590</v>
      </c>
      <c r="C317" s="37" t="s">
        <v>590</v>
      </c>
      <c r="D317" s="65"/>
      <c r="E317" s="65"/>
      <c r="F317" s="65"/>
      <c r="G317" s="191"/>
      <c r="H317" s="192"/>
    </row>
    <row r="318" spans="1:8" s="183" customFormat="1" ht="12" customHeight="1" thickBot="1">
      <c r="A318" s="234">
        <v>153</v>
      </c>
      <c r="B318" s="380" t="s">
        <v>888</v>
      </c>
      <c r="C318" s="380" t="s">
        <v>1802</v>
      </c>
      <c r="D318" s="417"/>
      <c r="E318" s="65"/>
      <c r="F318" s="65"/>
      <c r="G318" s="203"/>
      <c r="H318" s="192"/>
    </row>
    <row r="319" spans="1:8" s="183" customFormat="1" ht="12" customHeight="1" thickBot="1">
      <c r="A319" s="263" t="s">
        <v>1</v>
      </c>
      <c r="B319" s="37" t="s">
        <v>590</v>
      </c>
      <c r="C319" s="37" t="s">
        <v>590</v>
      </c>
      <c r="D319" s="407" t="s">
        <v>3161</v>
      </c>
      <c r="E319" s="382" t="str">
        <f>C318</f>
        <v xml:space="preserve">陳永煌 </v>
      </c>
      <c r="F319" s="65"/>
      <c r="G319" s="191"/>
      <c r="H319" s="192"/>
    </row>
    <row r="320" spans="1:8" s="183" customFormat="1" ht="12" customHeight="1">
      <c r="A320" s="236">
        <v>154</v>
      </c>
      <c r="B320" s="39" t="s">
        <v>590</v>
      </c>
      <c r="C320" s="39" t="s">
        <v>1803</v>
      </c>
      <c r="D320" s="126"/>
      <c r="E320" s="511"/>
      <c r="F320" s="65"/>
      <c r="G320" s="191"/>
      <c r="H320" s="192"/>
    </row>
    <row r="321" spans="1:8" s="183" customFormat="1" ht="12" customHeight="1" thickBot="1">
      <c r="A321" s="233" t="s">
        <v>1</v>
      </c>
      <c r="B321" s="37" t="s">
        <v>590</v>
      </c>
      <c r="C321" s="37" t="s">
        <v>590</v>
      </c>
      <c r="D321" s="65"/>
      <c r="E321" s="123" t="s">
        <v>3162</v>
      </c>
      <c r="F321" s="418" t="str">
        <f>E323</f>
        <v xml:space="preserve">廖柏崴 </v>
      </c>
      <c r="G321" s="191"/>
      <c r="H321" s="192"/>
    </row>
    <row r="322" spans="1:8" s="183" customFormat="1" ht="12" customHeight="1" thickBot="1">
      <c r="A322" s="234">
        <v>155</v>
      </c>
      <c r="B322" s="380" t="s">
        <v>1188</v>
      </c>
      <c r="C322" s="380" t="s">
        <v>1804</v>
      </c>
      <c r="D322" s="381"/>
      <c r="E322" s="385" t="s">
        <v>3652</v>
      </c>
      <c r="F322" s="407" t="s">
        <v>5530</v>
      </c>
      <c r="G322" s="191"/>
      <c r="H322" s="192"/>
    </row>
    <row r="323" spans="1:8" s="183" customFormat="1" ht="12" customHeight="1" thickBot="1">
      <c r="A323" s="263" t="s">
        <v>1</v>
      </c>
      <c r="B323" s="37" t="s">
        <v>590</v>
      </c>
      <c r="C323" s="37" t="s">
        <v>590</v>
      </c>
      <c r="D323" s="124" t="s">
        <v>3163</v>
      </c>
      <c r="E323" s="386" t="str">
        <f>C322</f>
        <v xml:space="preserve">廖柏崴 </v>
      </c>
      <c r="F323" s="408"/>
      <c r="G323" s="191"/>
      <c r="H323" s="192"/>
    </row>
    <row r="324" spans="1:8" s="183" customFormat="1" ht="12" customHeight="1">
      <c r="A324" s="236">
        <v>156</v>
      </c>
      <c r="B324" s="39" t="s">
        <v>1094</v>
      </c>
      <c r="C324" s="39" t="s">
        <v>1805</v>
      </c>
      <c r="D324" s="126">
        <v>0.74305555555555547</v>
      </c>
      <c r="E324" s="65" t="s">
        <v>5448</v>
      </c>
      <c r="F324" s="408"/>
      <c r="G324" s="191"/>
      <c r="H324" s="192"/>
    </row>
    <row r="325" spans="1:8" s="183" customFormat="1" ht="12" customHeight="1" thickBot="1">
      <c r="A325" s="233" t="s">
        <v>1</v>
      </c>
      <c r="B325" s="37" t="s">
        <v>590</v>
      </c>
      <c r="C325" s="37" t="s">
        <v>590</v>
      </c>
      <c r="D325" s="65"/>
      <c r="E325" s="65"/>
      <c r="F325" s="408" t="s">
        <v>3164</v>
      </c>
      <c r="G325" s="368" t="str">
        <f>F321</f>
        <v xml:space="preserve">廖柏崴 </v>
      </c>
      <c r="H325" s="192" t="s">
        <v>3165</v>
      </c>
    </row>
    <row r="326" spans="1:8" s="183" customFormat="1" ht="12" customHeight="1" thickBot="1">
      <c r="A326" s="234">
        <v>157</v>
      </c>
      <c r="B326" s="380" t="s">
        <v>898</v>
      </c>
      <c r="C326" s="380" t="s">
        <v>1806</v>
      </c>
      <c r="D326" s="381"/>
      <c r="E326" s="65"/>
      <c r="F326" s="125">
        <v>0.52430555555555558</v>
      </c>
      <c r="G326" s="197" t="s">
        <v>6140</v>
      </c>
      <c r="H326" s="192"/>
    </row>
    <row r="327" spans="1:8" s="183" customFormat="1" ht="12" customHeight="1" thickBot="1">
      <c r="A327" s="263" t="s">
        <v>1</v>
      </c>
      <c r="B327" s="37" t="s">
        <v>590</v>
      </c>
      <c r="C327" s="37" t="s">
        <v>590</v>
      </c>
      <c r="D327" s="407" t="s">
        <v>3166</v>
      </c>
      <c r="E327" s="381" t="str">
        <f>C326</f>
        <v xml:space="preserve">詹清睿 </v>
      </c>
      <c r="F327" s="123"/>
      <c r="G327" s="191"/>
      <c r="H327" s="192"/>
    </row>
    <row r="328" spans="1:8" s="183" customFormat="1" ht="12" customHeight="1">
      <c r="A328" s="236">
        <v>158</v>
      </c>
      <c r="B328" s="39" t="s">
        <v>590</v>
      </c>
      <c r="C328" s="39" t="s">
        <v>1807</v>
      </c>
      <c r="D328" s="126"/>
      <c r="E328" s="123"/>
      <c r="F328" s="123"/>
      <c r="G328" s="191"/>
      <c r="H328" s="192"/>
    </row>
    <row r="329" spans="1:8" s="183" customFormat="1" ht="12" customHeight="1" thickBot="1">
      <c r="A329" s="233" t="s">
        <v>1</v>
      </c>
      <c r="B329" s="37" t="s">
        <v>590</v>
      </c>
      <c r="C329" s="37" t="s">
        <v>590</v>
      </c>
      <c r="D329" s="65"/>
      <c r="E329" s="123" t="s">
        <v>3167</v>
      </c>
      <c r="F329" s="517" t="str">
        <f>E331</f>
        <v xml:space="preserve">楊昊宸 </v>
      </c>
      <c r="G329" s="191"/>
      <c r="H329" s="192"/>
    </row>
    <row r="330" spans="1:8" s="183" customFormat="1" ht="12" customHeight="1" thickBot="1">
      <c r="A330" s="234">
        <v>159</v>
      </c>
      <c r="B330" s="380" t="s">
        <v>1009</v>
      </c>
      <c r="C330" s="380" t="s">
        <v>1808</v>
      </c>
      <c r="D330" s="381"/>
      <c r="E330" s="385" t="s">
        <v>3652</v>
      </c>
      <c r="F330" s="523" t="s">
        <v>5497</v>
      </c>
      <c r="G330" s="191"/>
      <c r="H330" s="192"/>
    </row>
    <row r="331" spans="1:8" s="183" customFormat="1" ht="12" customHeight="1" thickBot="1">
      <c r="A331" s="263" t="s">
        <v>1</v>
      </c>
      <c r="B331" s="37" t="s">
        <v>590</v>
      </c>
      <c r="C331" s="37" t="s">
        <v>590</v>
      </c>
      <c r="D331" s="407" t="s">
        <v>3168</v>
      </c>
      <c r="E331" s="525" t="str">
        <f>C330</f>
        <v xml:space="preserve">楊昊宸 </v>
      </c>
      <c r="F331" s="65"/>
      <c r="G331" s="191"/>
      <c r="H331" s="192"/>
    </row>
    <row r="332" spans="1:8" s="183" customFormat="1" ht="12" customHeight="1">
      <c r="A332" s="236">
        <v>160</v>
      </c>
      <c r="B332" s="39" t="s">
        <v>590</v>
      </c>
      <c r="C332" s="39" t="s">
        <v>1809</v>
      </c>
      <c r="D332" s="122"/>
      <c r="E332" s="409"/>
      <c r="F332" s="65"/>
      <c r="G332" s="191"/>
      <c r="H332" s="192"/>
    </row>
    <row r="333" spans="1:8" s="183" customFormat="1" ht="12" customHeight="1">
      <c r="A333" s="205"/>
      <c r="B333" s="182"/>
      <c r="C333" s="182"/>
      <c r="D333" s="65"/>
      <c r="E333" s="65"/>
      <c r="F333" s="65"/>
      <c r="G333" s="191"/>
      <c r="H333" s="192"/>
    </row>
    <row r="334" spans="1:8" s="187" customFormat="1" ht="12" customHeight="1">
      <c r="A334" s="186" t="s">
        <v>596</v>
      </c>
      <c r="C334" s="178" t="s">
        <v>258</v>
      </c>
      <c r="D334" s="180" t="s">
        <v>3634</v>
      </c>
      <c r="E334" s="259" t="s">
        <v>257</v>
      </c>
      <c r="F334" s="291" t="s">
        <v>3647</v>
      </c>
      <c r="G334" s="178"/>
      <c r="H334" s="192"/>
    </row>
    <row r="335" spans="1:8" s="187" customFormat="1" ht="12" customHeight="1">
      <c r="A335" s="260" t="s">
        <v>1</v>
      </c>
      <c r="B335" s="260"/>
      <c r="C335" s="260"/>
      <c r="D335" s="261"/>
      <c r="E335" s="261"/>
      <c r="F335" s="261"/>
      <c r="G335" s="264"/>
      <c r="H335" s="192"/>
    </row>
    <row r="336" spans="1:8" s="183" customFormat="1" ht="12" customHeight="1" thickBot="1">
      <c r="A336" s="234">
        <v>161</v>
      </c>
      <c r="B336" s="380" t="s">
        <v>864</v>
      </c>
      <c r="C336" s="380" t="s">
        <v>1810</v>
      </c>
      <c r="D336" s="417"/>
      <c r="E336" s="65"/>
      <c r="F336" s="65"/>
      <c r="G336" s="191"/>
      <c r="H336" s="192"/>
    </row>
    <row r="337" spans="1:8" s="183" customFormat="1" ht="12" customHeight="1" thickBot="1">
      <c r="A337" s="263" t="s">
        <v>1</v>
      </c>
      <c r="B337" s="37" t="s">
        <v>590</v>
      </c>
      <c r="C337" s="37" t="s">
        <v>590</v>
      </c>
      <c r="D337" s="124" t="s">
        <v>3169</v>
      </c>
      <c r="E337" s="510" t="str">
        <f>C336</f>
        <v xml:space="preserve">楊凱竣 </v>
      </c>
      <c r="F337" s="65"/>
      <c r="G337" s="191"/>
      <c r="H337" s="192"/>
    </row>
    <row r="338" spans="1:8" s="183" customFormat="1" ht="12" customHeight="1">
      <c r="A338" s="236">
        <v>162</v>
      </c>
      <c r="B338" s="39" t="s">
        <v>590</v>
      </c>
      <c r="C338" s="39" t="s">
        <v>895</v>
      </c>
      <c r="D338" s="126"/>
      <c r="E338" s="534"/>
      <c r="F338" s="65"/>
      <c r="G338" s="197"/>
      <c r="H338" s="192"/>
    </row>
    <row r="339" spans="1:8" s="183" customFormat="1" ht="12" customHeight="1" thickBot="1">
      <c r="A339" s="233" t="s">
        <v>1</v>
      </c>
      <c r="B339" s="37" t="s">
        <v>590</v>
      </c>
      <c r="C339" s="37" t="s">
        <v>590</v>
      </c>
      <c r="D339" s="65"/>
      <c r="E339" s="408" t="s">
        <v>3170</v>
      </c>
      <c r="F339" s="382" t="str">
        <f>E337</f>
        <v xml:space="preserve">楊凱竣 </v>
      </c>
      <c r="G339" s="191"/>
      <c r="H339" s="192"/>
    </row>
    <row r="340" spans="1:8" s="183" customFormat="1" ht="12" customHeight="1">
      <c r="A340" s="234">
        <v>163</v>
      </c>
      <c r="B340" s="39" t="s">
        <v>806</v>
      </c>
      <c r="C340" s="39" t="s">
        <v>1811</v>
      </c>
      <c r="D340" s="124"/>
      <c r="E340" s="292" t="s">
        <v>3653</v>
      </c>
      <c r="F340" s="529" t="s">
        <v>5538</v>
      </c>
      <c r="G340" s="191"/>
      <c r="H340" s="192"/>
    </row>
    <row r="341" spans="1:8" s="183" customFormat="1" ht="12" customHeight="1" thickBot="1">
      <c r="A341" s="263" t="s">
        <v>1</v>
      </c>
      <c r="B341" s="37" t="s">
        <v>590</v>
      </c>
      <c r="C341" s="37" t="s">
        <v>590</v>
      </c>
      <c r="D341" s="121" t="s">
        <v>3171</v>
      </c>
      <c r="E341" s="384" t="str">
        <f>C342</f>
        <v xml:space="preserve">黃焄晏 </v>
      </c>
      <c r="F341" s="123"/>
      <c r="G341" s="191"/>
      <c r="H341" s="192"/>
    </row>
    <row r="342" spans="1:8" s="183" customFormat="1" ht="12" customHeight="1" thickBot="1">
      <c r="A342" s="236">
        <v>164</v>
      </c>
      <c r="B342" s="380" t="s">
        <v>1423</v>
      </c>
      <c r="C342" s="380" t="s">
        <v>1812</v>
      </c>
      <c r="D342" s="512">
        <v>0.74305555555555547</v>
      </c>
      <c r="E342" s="519" t="s">
        <v>5444</v>
      </c>
      <c r="F342" s="123"/>
      <c r="G342" s="197"/>
      <c r="H342" s="192"/>
    </row>
    <row r="343" spans="1:8" s="183" customFormat="1" ht="12" customHeight="1" thickBot="1">
      <c r="A343" s="233" t="s">
        <v>1</v>
      </c>
      <c r="B343" s="37" t="s">
        <v>590</v>
      </c>
      <c r="C343" s="37" t="s">
        <v>590</v>
      </c>
      <c r="D343" s="65"/>
      <c r="E343" s="65"/>
      <c r="F343" s="123" t="s">
        <v>3172</v>
      </c>
      <c r="G343" s="541" t="str">
        <f>F347</f>
        <v xml:space="preserve">周群凱 </v>
      </c>
      <c r="H343" s="192" t="s">
        <v>3173</v>
      </c>
    </row>
    <row r="344" spans="1:8" s="183" customFormat="1" ht="12" customHeight="1" thickBot="1">
      <c r="A344" s="234">
        <v>165</v>
      </c>
      <c r="B344" s="380" t="s">
        <v>945</v>
      </c>
      <c r="C344" s="380" t="s">
        <v>1813</v>
      </c>
      <c r="D344" s="381"/>
      <c r="E344" s="65"/>
      <c r="F344" s="582">
        <v>0.52430555555555558</v>
      </c>
      <c r="G344" s="564" t="s">
        <v>6135</v>
      </c>
      <c r="H344" s="192"/>
    </row>
    <row r="345" spans="1:8" s="183" customFormat="1" ht="12" customHeight="1" thickBot="1">
      <c r="A345" s="263" t="s">
        <v>1</v>
      </c>
      <c r="B345" s="37" t="s">
        <v>590</v>
      </c>
      <c r="C345" s="37" t="s">
        <v>590</v>
      </c>
      <c r="D345" s="124" t="s">
        <v>3175</v>
      </c>
      <c r="E345" s="382" t="str">
        <f>C344</f>
        <v xml:space="preserve">李承翰(南陽) </v>
      </c>
      <c r="F345" s="408"/>
      <c r="G345" s="191"/>
      <c r="H345" s="192"/>
    </row>
    <row r="346" spans="1:8" s="183" customFormat="1" ht="12" customHeight="1">
      <c r="A346" s="236">
        <v>166</v>
      </c>
      <c r="B346" s="39" t="s">
        <v>590</v>
      </c>
      <c r="C346" s="39" t="s">
        <v>1814</v>
      </c>
      <c r="D346" s="126"/>
      <c r="E346" s="123"/>
      <c r="F346" s="408"/>
      <c r="G346" s="191"/>
      <c r="H346" s="192"/>
    </row>
    <row r="347" spans="1:8" s="183" customFormat="1" ht="12" customHeight="1" thickBot="1">
      <c r="A347" s="233" t="s">
        <v>1</v>
      </c>
      <c r="B347" s="37" t="s">
        <v>590</v>
      </c>
      <c r="C347" s="37" t="s">
        <v>590</v>
      </c>
      <c r="D347" s="65"/>
      <c r="E347" s="123" t="s">
        <v>3176</v>
      </c>
      <c r="F347" s="535" t="str">
        <f>E349</f>
        <v xml:space="preserve">周群凱 </v>
      </c>
      <c r="G347" s="191"/>
      <c r="H347" s="192"/>
    </row>
    <row r="348" spans="1:8" s="183" customFormat="1" ht="12" customHeight="1" thickBot="1">
      <c r="A348" s="234">
        <v>167</v>
      </c>
      <c r="B348" s="380" t="s">
        <v>828</v>
      </c>
      <c r="C348" s="380" t="s">
        <v>1815</v>
      </c>
      <c r="D348" s="381"/>
      <c r="E348" s="385" t="s">
        <v>3653</v>
      </c>
      <c r="F348" s="523" t="s">
        <v>5532</v>
      </c>
      <c r="G348" s="197"/>
      <c r="H348" s="192"/>
    </row>
    <row r="349" spans="1:8" s="183" customFormat="1" ht="12" customHeight="1" thickBot="1">
      <c r="A349" s="263" t="s">
        <v>1</v>
      </c>
      <c r="B349" s="37" t="s">
        <v>590</v>
      </c>
      <c r="C349" s="37" t="s">
        <v>590</v>
      </c>
      <c r="D349" s="124" t="s">
        <v>3177</v>
      </c>
      <c r="E349" s="386" t="str">
        <f>C348</f>
        <v xml:space="preserve">周群凱 </v>
      </c>
      <c r="F349" s="65"/>
      <c r="G349" s="191"/>
      <c r="H349" s="192"/>
    </row>
    <row r="350" spans="1:8" s="183" customFormat="1" ht="12" customHeight="1">
      <c r="A350" s="236">
        <v>168</v>
      </c>
      <c r="B350" s="39" t="s">
        <v>590</v>
      </c>
      <c r="C350" s="39" t="s">
        <v>1816</v>
      </c>
      <c r="D350" s="122"/>
      <c r="E350" s="409"/>
      <c r="F350" s="65"/>
      <c r="G350" s="191"/>
      <c r="H350" s="192"/>
    </row>
    <row r="351" spans="1:8" s="183" customFormat="1" ht="12" customHeight="1">
      <c r="A351" s="233" t="s">
        <v>1</v>
      </c>
      <c r="B351" s="37" t="s">
        <v>590</v>
      </c>
      <c r="C351" s="37" t="s">
        <v>590</v>
      </c>
      <c r="D351" s="65"/>
      <c r="E351" s="65"/>
      <c r="F351" s="65"/>
      <c r="G351" s="191"/>
      <c r="H351" s="192"/>
    </row>
    <row r="352" spans="1:8" s="183" customFormat="1" ht="12" customHeight="1" thickBot="1">
      <c r="A352" s="234">
        <v>169</v>
      </c>
      <c r="B352" s="380" t="s">
        <v>1669</v>
      </c>
      <c r="C352" s="380" t="s">
        <v>1817</v>
      </c>
      <c r="D352" s="417"/>
      <c r="E352" s="65"/>
      <c r="F352" s="65"/>
      <c r="G352" s="203"/>
      <c r="H352" s="192"/>
    </row>
    <row r="353" spans="1:8" s="183" customFormat="1" ht="12" customHeight="1" thickBot="1">
      <c r="A353" s="263" t="s">
        <v>1</v>
      </c>
      <c r="B353" s="37" t="s">
        <v>590</v>
      </c>
      <c r="C353" s="37" t="s">
        <v>590</v>
      </c>
      <c r="D353" s="124" t="s">
        <v>3178</v>
      </c>
      <c r="E353" s="382" t="str">
        <f>C352</f>
        <v xml:space="preserve">郭哲宇 </v>
      </c>
      <c r="F353" s="65"/>
      <c r="G353" s="191"/>
      <c r="H353" s="192"/>
    </row>
    <row r="354" spans="1:8" s="183" customFormat="1" ht="12" customHeight="1">
      <c r="A354" s="236">
        <v>170</v>
      </c>
      <c r="B354" s="39" t="s">
        <v>590</v>
      </c>
      <c r="C354" s="39" t="s">
        <v>1818</v>
      </c>
      <c r="D354" s="126"/>
      <c r="E354" s="407"/>
      <c r="F354" s="65"/>
      <c r="G354" s="197"/>
      <c r="H354" s="192"/>
    </row>
    <row r="355" spans="1:8" s="183" customFormat="1" ht="12" customHeight="1" thickBot="1">
      <c r="A355" s="233" t="s">
        <v>1</v>
      </c>
      <c r="B355" s="37" t="s">
        <v>590</v>
      </c>
      <c r="C355" s="37" t="s">
        <v>590</v>
      </c>
      <c r="D355" s="65"/>
      <c r="E355" s="408" t="s">
        <v>3179</v>
      </c>
      <c r="F355" s="124" t="str">
        <f>E353</f>
        <v xml:space="preserve">郭哲宇 </v>
      </c>
      <c r="G355" s="191"/>
      <c r="H355" s="192"/>
    </row>
    <row r="356" spans="1:8" s="183" customFormat="1" ht="12" customHeight="1">
      <c r="A356" s="234">
        <v>171</v>
      </c>
      <c r="B356" s="39" t="s">
        <v>1357</v>
      </c>
      <c r="C356" s="39" t="s">
        <v>1819</v>
      </c>
      <c r="D356" s="127"/>
      <c r="E356" s="292" t="s">
        <v>3653</v>
      </c>
      <c r="F356" s="530" t="s">
        <v>5512</v>
      </c>
      <c r="G356" s="191"/>
      <c r="H356" s="192"/>
    </row>
    <row r="357" spans="1:8" s="183" customFormat="1" ht="12" customHeight="1" thickBot="1">
      <c r="A357" s="263" t="s">
        <v>1</v>
      </c>
      <c r="B357" s="37" t="s">
        <v>590</v>
      </c>
      <c r="C357" s="37" t="s">
        <v>590</v>
      </c>
      <c r="D357" s="121" t="s">
        <v>3180</v>
      </c>
      <c r="E357" s="537" t="str">
        <f>C358</f>
        <v xml:space="preserve">易新浩 </v>
      </c>
      <c r="F357" s="123"/>
      <c r="G357" s="191"/>
      <c r="H357" s="192"/>
    </row>
    <row r="358" spans="1:8" s="183" customFormat="1" ht="12" customHeight="1" thickBot="1">
      <c r="A358" s="236">
        <v>172</v>
      </c>
      <c r="B358" s="538" t="s">
        <v>851</v>
      </c>
      <c r="C358" s="538" t="s">
        <v>1820</v>
      </c>
      <c r="D358" s="518">
        <v>0.74305555555555547</v>
      </c>
      <c r="E358" s="510" t="s">
        <v>5446</v>
      </c>
      <c r="F358" s="123"/>
      <c r="G358" s="191"/>
      <c r="H358" s="192"/>
    </row>
    <row r="359" spans="1:8" s="183" customFormat="1" ht="12" customHeight="1" thickBot="1">
      <c r="A359" s="233" t="s">
        <v>1</v>
      </c>
      <c r="B359" s="37" t="s">
        <v>590</v>
      </c>
      <c r="C359" s="37" t="s">
        <v>590</v>
      </c>
      <c r="D359" s="65"/>
      <c r="E359" s="65"/>
      <c r="F359" s="123" t="s">
        <v>3181</v>
      </c>
      <c r="G359" s="541" t="str">
        <f>F363</f>
        <v xml:space="preserve">張繼元 </v>
      </c>
      <c r="H359" s="192" t="s">
        <v>3182</v>
      </c>
    </row>
    <row r="360" spans="1:8" s="183" customFormat="1" ht="12" customHeight="1" thickBot="1">
      <c r="A360" s="234">
        <v>173</v>
      </c>
      <c r="B360" s="380" t="s">
        <v>886</v>
      </c>
      <c r="C360" s="380" t="s">
        <v>1821</v>
      </c>
      <c r="D360" s="381"/>
      <c r="E360" s="65"/>
      <c r="F360" s="582">
        <v>0.52430555555555558</v>
      </c>
      <c r="G360" s="564" t="s">
        <v>6136</v>
      </c>
      <c r="H360" s="192"/>
    </row>
    <row r="361" spans="1:8" s="183" customFormat="1" ht="12" customHeight="1" thickBot="1">
      <c r="A361" s="263" t="s">
        <v>1</v>
      </c>
      <c r="B361" s="37" t="s">
        <v>590</v>
      </c>
      <c r="C361" s="37" t="s">
        <v>590</v>
      </c>
      <c r="D361" s="124" t="s">
        <v>3183</v>
      </c>
      <c r="E361" s="510" t="str">
        <f>C360</f>
        <v xml:space="preserve">張繼元 </v>
      </c>
      <c r="F361" s="408"/>
      <c r="G361" s="191"/>
      <c r="H361" s="192"/>
    </row>
    <row r="362" spans="1:8" s="183" customFormat="1" ht="12" customHeight="1">
      <c r="A362" s="236">
        <v>174</v>
      </c>
      <c r="B362" s="39" t="s">
        <v>590</v>
      </c>
      <c r="C362" s="39" t="s">
        <v>1822</v>
      </c>
      <c r="D362" s="126"/>
      <c r="E362" s="534"/>
      <c r="F362" s="408"/>
      <c r="G362" s="191"/>
      <c r="H362" s="192"/>
    </row>
    <row r="363" spans="1:8" s="183" customFormat="1" ht="12" customHeight="1" thickBot="1">
      <c r="A363" s="233" t="s">
        <v>1</v>
      </c>
      <c r="B363" s="37" t="s">
        <v>590</v>
      </c>
      <c r="C363" s="37" t="s">
        <v>590</v>
      </c>
      <c r="D363" s="65"/>
      <c r="E363" s="408" t="s">
        <v>3184</v>
      </c>
      <c r="F363" s="386" t="str">
        <f>E361</f>
        <v xml:space="preserve">張繼元 </v>
      </c>
      <c r="G363" s="191"/>
      <c r="H363" s="192"/>
    </row>
    <row r="364" spans="1:8" s="183" customFormat="1" ht="12" customHeight="1" thickBot="1">
      <c r="A364" s="234">
        <v>175</v>
      </c>
      <c r="B364" s="380" t="s">
        <v>1100</v>
      </c>
      <c r="C364" s="380" t="s">
        <v>1823</v>
      </c>
      <c r="D364" s="381"/>
      <c r="E364" s="292" t="s">
        <v>3653</v>
      </c>
      <c r="F364" s="409" t="s">
        <v>5533</v>
      </c>
      <c r="G364" s="197"/>
      <c r="H364" s="192"/>
    </row>
    <row r="365" spans="1:8" s="183" customFormat="1" ht="12" customHeight="1" thickBot="1">
      <c r="A365" s="263" t="s">
        <v>1</v>
      </c>
      <c r="B365" s="37" t="s">
        <v>590</v>
      </c>
      <c r="C365" s="37" t="s">
        <v>590</v>
      </c>
      <c r="D365" s="407" t="s">
        <v>3185</v>
      </c>
      <c r="E365" s="123" t="str">
        <f>C364</f>
        <v xml:space="preserve">萬澧 </v>
      </c>
      <c r="F365" s="65"/>
      <c r="G365" s="191"/>
      <c r="H365" s="192"/>
    </row>
    <row r="366" spans="1:8" s="183" customFormat="1" ht="12" customHeight="1">
      <c r="A366" s="236">
        <v>176</v>
      </c>
      <c r="B366" s="39" t="s">
        <v>590</v>
      </c>
      <c r="C366" s="39" t="s">
        <v>1824</v>
      </c>
      <c r="D366" s="122"/>
      <c r="E366" s="409"/>
      <c r="F366" s="65"/>
      <c r="G366" s="191"/>
      <c r="H366" s="192"/>
    </row>
    <row r="367" spans="1:8" s="183" customFormat="1" ht="12" customHeight="1">
      <c r="A367" s="233" t="s">
        <v>1</v>
      </c>
      <c r="B367" s="37" t="s">
        <v>590</v>
      </c>
      <c r="C367" s="37" t="s">
        <v>590</v>
      </c>
      <c r="D367" s="65"/>
      <c r="E367" s="65"/>
      <c r="F367" s="65"/>
      <c r="G367" s="191"/>
      <c r="H367" s="192"/>
    </row>
    <row r="368" spans="1:8" s="183" customFormat="1" ht="12" customHeight="1" thickBot="1">
      <c r="A368" s="234">
        <v>177</v>
      </c>
      <c r="B368" s="380" t="s">
        <v>1144</v>
      </c>
      <c r="C368" s="380" t="s">
        <v>1825</v>
      </c>
      <c r="D368" s="417"/>
      <c r="E368" s="65"/>
      <c r="F368" s="65"/>
      <c r="G368" s="191"/>
      <c r="H368" s="192"/>
    </row>
    <row r="369" spans="1:8" s="183" customFormat="1" ht="12" customHeight="1" thickBot="1">
      <c r="A369" s="263" t="s">
        <v>1</v>
      </c>
      <c r="B369" s="37" t="s">
        <v>590</v>
      </c>
      <c r="C369" s="37" t="s">
        <v>590</v>
      </c>
      <c r="D369" s="124" t="s">
        <v>3186</v>
      </c>
      <c r="E369" s="382" t="str">
        <f>C368</f>
        <v xml:space="preserve">高紘尉 </v>
      </c>
      <c r="F369" s="65"/>
      <c r="G369" s="191"/>
      <c r="H369" s="192"/>
    </row>
    <row r="370" spans="1:8" s="183" customFormat="1" ht="12" customHeight="1">
      <c r="A370" s="236">
        <v>178</v>
      </c>
      <c r="B370" s="39" t="s">
        <v>590</v>
      </c>
      <c r="C370" s="39" t="s">
        <v>1076</v>
      </c>
      <c r="D370" s="126"/>
      <c r="E370" s="534"/>
      <c r="F370" s="65"/>
      <c r="G370" s="197"/>
      <c r="H370" s="192"/>
    </row>
    <row r="371" spans="1:8" s="183" customFormat="1" ht="12" customHeight="1" thickBot="1">
      <c r="A371" s="233" t="s">
        <v>1</v>
      </c>
      <c r="B371" s="37" t="s">
        <v>590</v>
      </c>
      <c r="C371" s="37" t="s">
        <v>590</v>
      </c>
      <c r="D371" s="65"/>
      <c r="E371" s="408" t="s">
        <v>3187</v>
      </c>
      <c r="F371" s="382" t="str">
        <f>E369</f>
        <v xml:space="preserve">高紘尉 </v>
      </c>
      <c r="G371" s="191"/>
      <c r="H371" s="192"/>
    </row>
    <row r="372" spans="1:8" s="183" customFormat="1" ht="12" customHeight="1" thickBot="1">
      <c r="A372" s="234">
        <v>179</v>
      </c>
      <c r="B372" s="380" t="s">
        <v>983</v>
      </c>
      <c r="C372" s="380" t="s">
        <v>1826</v>
      </c>
      <c r="D372" s="381"/>
      <c r="E372" s="292" t="s">
        <v>3653</v>
      </c>
      <c r="F372" s="511" t="s">
        <v>5534</v>
      </c>
      <c r="G372" s="191"/>
      <c r="H372" s="192"/>
    </row>
    <row r="373" spans="1:8" s="183" customFormat="1" ht="12" customHeight="1" thickBot="1">
      <c r="A373" s="263" t="s">
        <v>1</v>
      </c>
      <c r="B373" s="37" t="s">
        <v>590</v>
      </c>
      <c r="C373" s="37" t="s">
        <v>590</v>
      </c>
      <c r="D373" s="124" t="s">
        <v>3188</v>
      </c>
      <c r="E373" s="383" t="str">
        <f>C372</f>
        <v xml:space="preserve">陳琦霖 </v>
      </c>
      <c r="F373" s="123"/>
      <c r="G373" s="191"/>
      <c r="H373" s="192"/>
    </row>
    <row r="374" spans="1:8" s="183" customFormat="1" ht="12" customHeight="1">
      <c r="A374" s="236">
        <v>180</v>
      </c>
      <c r="B374" s="39" t="s">
        <v>910</v>
      </c>
      <c r="C374" s="39" t="s">
        <v>1827</v>
      </c>
      <c r="D374" s="126">
        <v>0.74305555555555547</v>
      </c>
      <c r="E374" s="526" t="s">
        <v>5451</v>
      </c>
      <c r="F374" s="123"/>
      <c r="G374" s="191"/>
      <c r="H374" s="192"/>
    </row>
    <row r="375" spans="1:8" s="183" customFormat="1" ht="12" customHeight="1" thickBot="1">
      <c r="A375" s="233" t="s">
        <v>1</v>
      </c>
      <c r="B375" s="37" t="s">
        <v>590</v>
      </c>
      <c r="C375" s="37" t="s">
        <v>590</v>
      </c>
      <c r="D375" s="65"/>
      <c r="E375" s="65"/>
      <c r="F375" s="123" t="s">
        <v>3189</v>
      </c>
      <c r="G375" s="541" t="str">
        <f>F379</f>
        <v xml:space="preserve">楊承頵 </v>
      </c>
      <c r="H375" s="192" t="s">
        <v>3190</v>
      </c>
    </row>
    <row r="376" spans="1:8" s="183" customFormat="1" ht="12" customHeight="1" thickBot="1">
      <c r="A376" s="234">
        <v>181</v>
      </c>
      <c r="B376" s="380" t="s">
        <v>858</v>
      </c>
      <c r="C376" s="380" t="s">
        <v>1828</v>
      </c>
      <c r="D376" s="381"/>
      <c r="E376" s="65"/>
      <c r="F376" s="582">
        <v>0.52430555555555558</v>
      </c>
      <c r="G376" s="564" t="s">
        <v>6137</v>
      </c>
      <c r="H376" s="192"/>
    </row>
    <row r="377" spans="1:8" s="183" customFormat="1" ht="12" customHeight="1" thickBot="1">
      <c r="A377" s="263" t="s">
        <v>1</v>
      </c>
      <c r="B377" s="37" t="s">
        <v>590</v>
      </c>
      <c r="C377" s="37" t="s">
        <v>590</v>
      </c>
      <c r="D377" s="407" t="s">
        <v>3191</v>
      </c>
      <c r="E377" s="382" t="str">
        <f>C376</f>
        <v xml:space="preserve">楊承頵 </v>
      </c>
      <c r="F377" s="408"/>
      <c r="G377" s="191"/>
      <c r="H377" s="192"/>
    </row>
    <row r="378" spans="1:8" s="183" customFormat="1" ht="12" customHeight="1">
      <c r="A378" s="236">
        <v>182</v>
      </c>
      <c r="B378" s="39" t="s">
        <v>590</v>
      </c>
      <c r="C378" s="39" t="s">
        <v>1829</v>
      </c>
      <c r="D378" s="126"/>
      <c r="E378" s="407"/>
      <c r="F378" s="408"/>
      <c r="G378" s="191"/>
      <c r="H378" s="192"/>
    </row>
    <row r="379" spans="1:8" s="183" customFormat="1" ht="12" customHeight="1" thickBot="1">
      <c r="A379" s="233" t="s">
        <v>1</v>
      </c>
      <c r="B379" s="37" t="s">
        <v>590</v>
      </c>
      <c r="C379" s="37" t="s">
        <v>590</v>
      </c>
      <c r="D379" s="65"/>
      <c r="E379" s="408" t="s">
        <v>3192</v>
      </c>
      <c r="F379" s="525" t="str">
        <f>E377</f>
        <v xml:space="preserve">楊承頵 </v>
      </c>
      <c r="G379" s="191"/>
      <c r="H379" s="192"/>
    </row>
    <row r="380" spans="1:8" s="183" customFormat="1" ht="12" customHeight="1" thickBot="1">
      <c r="A380" s="234">
        <v>183</v>
      </c>
      <c r="B380" s="380" t="s">
        <v>836</v>
      </c>
      <c r="C380" s="380" t="s">
        <v>1830</v>
      </c>
      <c r="D380" s="381"/>
      <c r="E380" s="292" t="s">
        <v>3653</v>
      </c>
      <c r="F380" s="409" t="s">
        <v>5535</v>
      </c>
      <c r="G380" s="191"/>
      <c r="H380" s="192"/>
    </row>
    <row r="381" spans="1:8" s="183" customFormat="1" ht="12" customHeight="1" thickBot="1">
      <c r="A381" s="263" t="s">
        <v>1</v>
      </c>
      <c r="B381" s="37" t="s">
        <v>590</v>
      </c>
      <c r="C381" s="37" t="s">
        <v>590</v>
      </c>
      <c r="D381" s="407" t="s">
        <v>3193</v>
      </c>
      <c r="E381" s="123" t="str">
        <f>C380</f>
        <v xml:space="preserve">幸揚城 </v>
      </c>
      <c r="F381" s="65"/>
      <c r="G381" s="191"/>
      <c r="H381" s="192"/>
    </row>
    <row r="382" spans="1:8" s="183" customFormat="1" ht="12" customHeight="1">
      <c r="A382" s="236">
        <v>184</v>
      </c>
      <c r="B382" s="39" t="s">
        <v>590</v>
      </c>
      <c r="C382" s="39" t="s">
        <v>1831</v>
      </c>
      <c r="D382" s="126"/>
      <c r="E382" s="409"/>
      <c r="F382" s="65"/>
      <c r="G382" s="191"/>
      <c r="H382" s="192"/>
    </row>
    <row r="383" spans="1:8" s="183" customFormat="1" ht="12" customHeight="1">
      <c r="A383" s="233" t="s">
        <v>1</v>
      </c>
      <c r="B383" s="37" t="s">
        <v>590</v>
      </c>
      <c r="C383" s="37" t="s">
        <v>590</v>
      </c>
      <c r="D383" s="65"/>
      <c r="E383" s="65"/>
      <c r="F383" s="65"/>
      <c r="G383" s="191"/>
      <c r="H383" s="192"/>
    </row>
    <row r="384" spans="1:8" s="183" customFormat="1" ht="12" customHeight="1" thickBot="1">
      <c r="A384" s="234">
        <v>185</v>
      </c>
      <c r="B384" s="380" t="s">
        <v>849</v>
      </c>
      <c r="C384" s="380" t="s">
        <v>1832</v>
      </c>
      <c r="D384" s="417"/>
      <c r="E384" s="65"/>
      <c r="F384" s="65"/>
      <c r="G384" s="203"/>
      <c r="H384" s="192"/>
    </row>
    <row r="385" spans="1:8" s="183" customFormat="1" ht="12" customHeight="1" thickBot="1">
      <c r="A385" s="263" t="s">
        <v>1</v>
      </c>
      <c r="B385" s="37" t="s">
        <v>590</v>
      </c>
      <c r="C385" s="37" t="s">
        <v>590</v>
      </c>
      <c r="D385" s="124" t="s">
        <v>3194</v>
      </c>
      <c r="E385" s="382" t="str">
        <f>C384</f>
        <v xml:space="preserve">張佑農 </v>
      </c>
      <c r="F385" s="65"/>
      <c r="G385" s="191"/>
      <c r="H385" s="192"/>
    </row>
    <row r="386" spans="1:8" s="183" customFormat="1" ht="12" customHeight="1">
      <c r="A386" s="236">
        <v>186</v>
      </c>
      <c r="B386" s="39" t="s">
        <v>590</v>
      </c>
      <c r="C386" s="39" t="s">
        <v>1833</v>
      </c>
      <c r="D386" s="126"/>
      <c r="E386" s="511"/>
      <c r="F386" s="65"/>
      <c r="G386" s="191"/>
      <c r="H386" s="192"/>
    </row>
    <row r="387" spans="1:8" s="183" customFormat="1" ht="12" customHeight="1" thickBot="1">
      <c r="A387" s="233" t="s">
        <v>1</v>
      </c>
      <c r="B387" s="37" t="s">
        <v>590</v>
      </c>
      <c r="C387" s="37" t="s">
        <v>590</v>
      </c>
      <c r="D387" s="65"/>
      <c r="E387" s="123" t="s">
        <v>3195</v>
      </c>
      <c r="F387" s="513" t="str">
        <f>E389</f>
        <v xml:space="preserve">陳思愷 </v>
      </c>
      <c r="G387" s="191"/>
      <c r="H387" s="192"/>
    </row>
    <row r="388" spans="1:8" s="183" customFormat="1" ht="12" customHeight="1" thickBot="1">
      <c r="A388" s="234">
        <v>187</v>
      </c>
      <c r="B388" s="380" t="s">
        <v>920</v>
      </c>
      <c r="C388" s="380" t="s">
        <v>1834</v>
      </c>
      <c r="D388" s="381"/>
      <c r="E388" s="385" t="s">
        <v>3653</v>
      </c>
      <c r="F388" s="407" t="s">
        <v>5536</v>
      </c>
      <c r="G388" s="191"/>
      <c r="H388" s="192"/>
    </row>
    <row r="389" spans="1:8" s="183" customFormat="1" ht="12" customHeight="1" thickBot="1">
      <c r="A389" s="263" t="s">
        <v>1</v>
      </c>
      <c r="B389" s="37" t="s">
        <v>590</v>
      </c>
      <c r="C389" s="37" t="s">
        <v>590</v>
      </c>
      <c r="D389" s="407" t="s">
        <v>3196</v>
      </c>
      <c r="E389" s="386" t="str">
        <f>C388</f>
        <v xml:space="preserve">陳思愷 </v>
      </c>
      <c r="F389" s="408"/>
      <c r="G389" s="191"/>
      <c r="H389" s="192"/>
    </row>
    <row r="390" spans="1:8" s="183" customFormat="1" ht="12" customHeight="1">
      <c r="A390" s="236">
        <v>188</v>
      </c>
      <c r="B390" s="39" t="s">
        <v>995</v>
      </c>
      <c r="C390" s="39" t="s">
        <v>1835</v>
      </c>
      <c r="D390" s="126">
        <v>0.76041666666666663</v>
      </c>
      <c r="E390" s="65" t="s">
        <v>5459</v>
      </c>
      <c r="F390" s="408"/>
      <c r="G390" s="191"/>
      <c r="H390" s="192"/>
    </row>
    <row r="391" spans="1:8" s="183" customFormat="1" ht="12" customHeight="1" thickBot="1">
      <c r="A391" s="233" t="s">
        <v>1</v>
      </c>
      <c r="B391" s="37" t="s">
        <v>590</v>
      </c>
      <c r="C391" s="37" t="s">
        <v>590</v>
      </c>
      <c r="D391" s="65"/>
      <c r="E391" s="65"/>
      <c r="F391" s="408" t="s">
        <v>3197</v>
      </c>
      <c r="G391" s="368" t="str">
        <f>F387</f>
        <v xml:space="preserve">陳思愷 </v>
      </c>
      <c r="H391" s="192" t="s">
        <v>3198</v>
      </c>
    </row>
    <row r="392" spans="1:8" s="183" customFormat="1" ht="12" customHeight="1" thickBot="1">
      <c r="A392" s="234">
        <v>189</v>
      </c>
      <c r="B392" s="380" t="s">
        <v>964</v>
      </c>
      <c r="C392" s="380" t="s">
        <v>1836</v>
      </c>
      <c r="D392" s="381"/>
      <c r="E392" s="65"/>
      <c r="F392" s="125">
        <v>0.52430555555555558</v>
      </c>
      <c r="G392" s="197" t="s">
        <v>6138</v>
      </c>
      <c r="H392" s="192"/>
    </row>
    <row r="393" spans="1:8" s="183" customFormat="1" ht="12" customHeight="1" thickBot="1">
      <c r="A393" s="263" t="s">
        <v>1</v>
      </c>
      <c r="B393" s="37" t="s">
        <v>590</v>
      </c>
      <c r="C393" s="37" t="s">
        <v>590</v>
      </c>
      <c r="D393" s="407" t="s">
        <v>3199</v>
      </c>
      <c r="E393" s="382" t="str">
        <f>C392</f>
        <v xml:space="preserve">張彧綸 </v>
      </c>
      <c r="F393" s="123"/>
      <c r="G393" s="191"/>
      <c r="H393" s="192"/>
    </row>
    <row r="394" spans="1:8" s="183" customFormat="1" ht="12" customHeight="1">
      <c r="A394" s="236">
        <v>190</v>
      </c>
      <c r="B394" s="39" t="s">
        <v>590</v>
      </c>
      <c r="C394" s="39" t="s">
        <v>1837</v>
      </c>
      <c r="D394" s="126"/>
      <c r="E394" s="534"/>
      <c r="F394" s="123"/>
      <c r="G394" s="191"/>
      <c r="H394" s="192"/>
    </row>
    <row r="395" spans="1:8" s="183" customFormat="1" ht="12" customHeight="1" thickBot="1">
      <c r="A395" s="233" t="s">
        <v>1</v>
      </c>
      <c r="B395" s="37" t="s">
        <v>590</v>
      </c>
      <c r="C395" s="37" t="s">
        <v>590</v>
      </c>
      <c r="D395" s="65"/>
      <c r="E395" s="408" t="s">
        <v>3200</v>
      </c>
      <c r="F395" s="383" t="str">
        <f>E393</f>
        <v xml:space="preserve">張彧綸 </v>
      </c>
      <c r="G395" s="191"/>
      <c r="H395" s="192"/>
    </row>
    <row r="396" spans="1:8" s="183" customFormat="1" ht="12" customHeight="1" thickBot="1">
      <c r="A396" s="234">
        <v>191</v>
      </c>
      <c r="B396" s="380" t="s">
        <v>1068</v>
      </c>
      <c r="C396" s="380" t="s">
        <v>1838</v>
      </c>
      <c r="D396" s="381"/>
      <c r="E396" s="292" t="s">
        <v>3653</v>
      </c>
      <c r="F396" s="65" t="s">
        <v>5540</v>
      </c>
      <c r="G396" s="191"/>
      <c r="H396" s="192"/>
    </row>
    <row r="397" spans="1:8" s="183" customFormat="1" ht="12" customHeight="1" thickBot="1">
      <c r="A397" s="263" t="s">
        <v>1</v>
      </c>
      <c r="B397" s="37" t="s">
        <v>590</v>
      </c>
      <c r="C397" s="37" t="s">
        <v>590</v>
      </c>
      <c r="D397" s="124" t="s">
        <v>3201</v>
      </c>
      <c r="E397" s="383" t="str">
        <f>C396</f>
        <v xml:space="preserve">李酌安 </v>
      </c>
      <c r="F397" s="65"/>
      <c r="G397" s="191"/>
      <c r="H397" s="192"/>
    </row>
    <row r="398" spans="1:8" s="183" customFormat="1" ht="12" customHeight="1">
      <c r="A398" s="236">
        <v>192</v>
      </c>
      <c r="B398" s="39" t="s">
        <v>590</v>
      </c>
      <c r="C398" s="39" t="s">
        <v>1839</v>
      </c>
      <c r="D398" s="122"/>
      <c r="E398" s="65"/>
      <c r="F398" s="65"/>
      <c r="G398" s="191"/>
      <c r="H398" s="192"/>
    </row>
    <row r="399" spans="1:8" s="183" customFormat="1" ht="12" customHeight="1">
      <c r="A399" s="205"/>
      <c r="B399" s="182"/>
      <c r="C399" s="182"/>
      <c r="D399" s="65"/>
      <c r="E399" s="65"/>
      <c r="F399" s="65"/>
      <c r="G399" s="191"/>
      <c r="H399" s="192"/>
    </row>
    <row r="400" spans="1:8" s="187" customFormat="1" ht="12" customHeight="1">
      <c r="A400" s="186" t="s">
        <v>597</v>
      </c>
      <c r="C400" s="178" t="s">
        <v>258</v>
      </c>
      <c r="D400" s="180" t="s">
        <v>3634</v>
      </c>
      <c r="E400" s="259" t="s">
        <v>257</v>
      </c>
      <c r="F400" s="291" t="s">
        <v>3647</v>
      </c>
      <c r="G400" s="178"/>
      <c r="H400" s="192"/>
    </row>
    <row r="401" spans="1:8" s="187" customFormat="1" ht="12" customHeight="1">
      <c r="A401" s="260" t="s">
        <v>1</v>
      </c>
      <c r="B401" s="260"/>
      <c r="C401" s="260"/>
      <c r="D401" s="261"/>
      <c r="E401" s="261"/>
      <c r="F401" s="261"/>
      <c r="G401" s="264"/>
      <c r="H401" s="192"/>
    </row>
    <row r="402" spans="1:8" s="183" customFormat="1" ht="12" customHeight="1" thickBot="1">
      <c r="A402" s="234">
        <v>193</v>
      </c>
      <c r="B402" s="380" t="s">
        <v>941</v>
      </c>
      <c r="C402" s="380" t="s">
        <v>1840</v>
      </c>
      <c r="D402" s="417"/>
      <c r="E402" s="65"/>
      <c r="F402" s="65"/>
      <c r="G402" s="191"/>
      <c r="H402" s="192"/>
    </row>
    <row r="403" spans="1:8" s="183" customFormat="1" ht="12" customHeight="1" thickBot="1">
      <c r="A403" s="263" t="s">
        <v>1</v>
      </c>
      <c r="B403" s="37" t="s">
        <v>590</v>
      </c>
      <c r="C403" s="37" t="s">
        <v>590</v>
      </c>
      <c r="D403" s="407" t="s">
        <v>3202</v>
      </c>
      <c r="E403" s="124" t="str">
        <f>C402</f>
        <v xml:space="preserve">呂存濬 </v>
      </c>
      <c r="F403" s="65"/>
      <c r="G403" s="191"/>
      <c r="H403" s="192"/>
    </row>
    <row r="404" spans="1:8" s="183" customFormat="1" ht="12" customHeight="1">
      <c r="A404" s="236">
        <v>194</v>
      </c>
      <c r="B404" s="39" t="s">
        <v>590</v>
      </c>
      <c r="C404" s="39" t="s">
        <v>868</v>
      </c>
      <c r="D404" s="126"/>
      <c r="E404" s="511"/>
      <c r="F404" s="65"/>
      <c r="G404" s="197"/>
      <c r="H404" s="192"/>
    </row>
    <row r="405" spans="1:8" s="183" customFormat="1" ht="12" customHeight="1" thickBot="1">
      <c r="A405" s="233" t="s">
        <v>1</v>
      </c>
      <c r="B405" s="37" t="s">
        <v>590</v>
      </c>
      <c r="C405" s="37" t="s">
        <v>590</v>
      </c>
      <c r="D405" s="65"/>
      <c r="E405" s="123" t="s">
        <v>3203</v>
      </c>
      <c r="F405" s="513" t="str">
        <f>E407</f>
        <v xml:space="preserve">楊沂珈 </v>
      </c>
      <c r="G405" s="191"/>
      <c r="H405" s="192"/>
    </row>
    <row r="406" spans="1:8" s="183" customFormat="1" ht="12" customHeight="1">
      <c r="A406" s="234">
        <v>195</v>
      </c>
      <c r="B406" s="39" t="s">
        <v>836</v>
      </c>
      <c r="C406" s="39" t="s">
        <v>1841</v>
      </c>
      <c r="D406" s="124"/>
      <c r="E406" s="385" t="s">
        <v>3653</v>
      </c>
      <c r="F406" s="515" t="s">
        <v>5539</v>
      </c>
      <c r="G406" s="191"/>
      <c r="H406" s="192"/>
    </row>
    <row r="407" spans="1:8" s="183" customFormat="1" ht="12" customHeight="1" thickBot="1">
      <c r="A407" s="263" t="s">
        <v>1</v>
      </c>
      <c r="B407" s="37" t="s">
        <v>590</v>
      </c>
      <c r="C407" s="37" t="s">
        <v>590</v>
      </c>
      <c r="D407" s="121" t="s">
        <v>3204</v>
      </c>
      <c r="E407" s="535" t="str">
        <f>C408</f>
        <v xml:space="preserve">楊沂珈 </v>
      </c>
      <c r="F407" s="123"/>
      <c r="G407" s="191"/>
      <c r="H407" s="192"/>
    </row>
    <row r="408" spans="1:8" s="183" customFormat="1" ht="12" customHeight="1" thickBot="1">
      <c r="A408" s="236">
        <v>196</v>
      </c>
      <c r="B408" s="380" t="s">
        <v>1409</v>
      </c>
      <c r="C408" s="380" t="s">
        <v>1842</v>
      </c>
      <c r="D408" s="518">
        <v>0.76041666666666663</v>
      </c>
      <c r="E408" s="519" t="s">
        <v>5445</v>
      </c>
      <c r="F408" s="123"/>
      <c r="G408" s="197"/>
      <c r="H408" s="192"/>
    </row>
    <row r="409" spans="1:8" s="183" customFormat="1" ht="12" customHeight="1" thickBot="1">
      <c r="A409" s="233" t="s">
        <v>1</v>
      </c>
      <c r="B409" s="37" t="s">
        <v>590</v>
      </c>
      <c r="C409" s="37" t="s">
        <v>590</v>
      </c>
      <c r="D409" s="65"/>
      <c r="E409" s="65"/>
      <c r="F409" s="123" t="s">
        <v>3205</v>
      </c>
      <c r="G409" s="377" t="str">
        <f>F413</f>
        <v xml:space="preserve">洪祥恩 </v>
      </c>
      <c r="H409" s="192" t="s">
        <v>3206</v>
      </c>
    </row>
    <row r="410" spans="1:8" s="183" customFormat="1" ht="12" customHeight="1" thickBot="1">
      <c r="A410" s="234">
        <v>197</v>
      </c>
      <c r="B410" s="380" t="s">
        <v>1423</v>
      </c>
      <c r="C410" s="380" t="s">
        <v>1843</v>
      </c>
      <c r="D410" s="381"/>
      <c r="E410" s="65"/>
      <c r="F410" s="582">
        <v>0.54166666666666663</v>
      </c>
      <c r="G410" s="191" t="s">
        <v>6142</v>
      </c>
      <c r="H410" s="192"/>
    </row>
    <row r="411" spans="1:8" s="183" customFormat="1" ht="12" customHeight="1" thickBot="1">
      <c r="A411" s="263" t="s">
        <v>1</v>
      </c>
      <c r="B411" s="37" t="s">
        <v>590</v>
      </c>
      <c r="C411" s="37" t="s">
        <v>590</v>
      </c>
      <c r="D411" s="124" t="s">
        <v>3207</v>
      </c>
      <c r="E411" s="382" t="str">
        <f>C410</f>
        <v xml:space="preserve">魏萊 </v>
      </c>
      <c r="F411" s="408"/>
      <c r="G411" s="191"/>
      <c r="H411" s="192"/>
    </row>
    <row r="412" spans="1:8" s="183" customFormat="1" ht="12" customHeight="1">
      <c r="A412" s="236">
        <v>198</v>
      </c>
      <c r="B412" s="39" t="s">
        <v>590</v>
      </c>
      <c r="C412" s="39" t="s">
        <v>1844</v>
      </c>
      <c r="D412" s="126"/>
      <c r="E412" s="511"/>
      <c r="F412" s="408"/>
      <c r="G412" s="191"/>
      <c r="H412" s="192"/>
    </row>
    <row r="413" spans="1:8" s="183" customFormat="1" ht="12" customHeight="1" thickBot="1">
      <c r="A413" s="233" t="s">
        <v>1</v>
      </c>
      <c r="B413" s="37" t="s">
        <v>590</v>
      </c>
      <c r="C413" s="37" t="s">
        <v>590</v>
      </c>
      <c r="D413" s="65"/>
      <c r="E413" s="123" t="s">
        <v>3208</v>
      </c>
      <c r="F413" s="535" t="str">
        <f>E415</f>
        <v xml:space="preserve">洪祥恩 </v>
      </c>
      <c r="G413" s="191"/>
      <c r="H413" s="192"/>
    </row>
    <row r="414" spans="1:8" s="183" customFormat="1" ht="12" customHeight="1" thickBot="1">
      <c r="A414" s="234">
        <v>199</v>
      </c>
      <c r="B414" s="380" t="s">
        <v>1068</v>
      </c>
      <c r="C414" s="380" t="s">
        <v>1845</v>
      </c>
      <c r="D414" s="381"/>
      <c r="E414" s="385" t="s">
        <v>3653</v>
      </c>
      <c r="F414" s="65" t="s">
        <v>5531</v>
      </c>
      <c r="G414" s="197"/>
      <c r="H414" s="192"/>
    </row>
    <row r="415" spans="1:8" s="183" customFormat="1" ht="12" customHeight="1" thickBot="1">
      <c r="A415" s="263" t="s">
        <v>1</v>
      </c>
      <c r="B415" s="37" t="s">
        <v>590</v>
      </c>
      <c r="C415" s="37" t="s">
        <v>590</v>
      </c>
      <c r="D415" s="124" t="s">
        <v>3209</v>
      </c>
      <c r="E415" s="386" t="str">
        <f>C414</f>
        <v xml:space="preserve">洪祥恩 </v>
      </c>
      <c r="F415" s="65"/>
      <c r="G415" s="191"/>
      <c r="H415" s="192"/>
    </row>
    <row r="416" spans="1:8" s="183" customFormat="1" ht="12" customHeight="1">
      <c r="A416" s="236">
        <v>200</v>
      </c>
      <c r="B416" s="39" t="s">
        <v>590</v>
      </c>
      <c r="C416" s="39" t="s">
        <v>1846</v>
      </c>
      <c r="D416" s="129"/>
      <c r="E416" s="65"/>
      <c r="F416" s="65"/>
      <c r="G416" s="191"/>
      <c r="H416" s="192"/>
    </row>
    <row r="417" spans="1:8" s="183" customFormat="1" ht="12" customHeight="1">
      <c r="A417" s="233" t="s">
        <v>1</v>
      </c>
      <c r="B417" s="37" t="s">
        <v>590</v>
      </c>
      <c r="C417" s="37" t="s">
        <v>590</v>
      </c>
      <c r="D417" s="65"/>
      <c r="E417" s="65"/>
      <c r="F417" s="65"/>
      <c r="G417" s="191"/>
      <c r="H417" s="192"/>
    </row>
    <row r="418" spans="1:8" s="183" customFormat="1" ht="12" customHeight="1" thickBot="1">
      <c r="A418" s="234">
        <v>201</v>
      </c>
      <c r="B418" s="380" t="s">
        <v>874</v>
      </c>
      <c r="C418" s="380" t="s">
        <v>1847</v>
      </c>
      <c r="D418" s="417"/>
      <c r="E418" s="65"/>
      <c r="F418" s="65"/>
      <c r="G418" s="203"/>
      <c r="H418" s="192"/>
    </row>
    <row r="419" spans="1:8" s="183" customFormat="1" ht="12" customHeight="1" thickBot="1">
      <c r="A419" s="263" t="s">
        <v>1</v>
      </c>
      <c r="B419" s="37" t="s">
        <v>590</v>
      </c>
      <c r="C419" s="37" t="s">
        <v>590</v>
      </c>
      <c r="D419" s="124" t="s">
        <v>3210</v>
      </c>
      <c r="E419" s="382" t="str">
        <f>C418</f>
        <v xml:space="preserve">李直澄 </v>
      </c>
      <c r="F419" s="65"/>
      <c r="G419" s="191"/>
      <c r="H419" s="192"/>
    </row>
    <row r="420" spans="1:8" s="183" customFormat="1" ht="12" customHeight="1">
      <c r="A420" s="236">
        <v>202</v>
      </c>
      <c r="B420" s="39" t="s">
        <v>590</v>
      </c>
      <c r="C420" s="39" t="s">
        <v>1848</v>
      </c>
      <c r="D420" s="126"/>
      <c r="E420" s="534"/>
      <c r="F420" s="65"/>
      <c r="G420" s="197"/>
      <c r="H420" s="192"/>
    </row>
    <row r="421" spans="1:8" s="183" customFormat="1" ht="12" customHeight="1" thickBot="1">
      <c r="A421" s="233" t="s">
        <v>1</v>
      </c>
      <c r="B421" s="37" t="s">
        <v>590</v>
      </c>
      <c r="C421" s="37" t="s">
        <v>590</v>
      </c>
      <c r="D421" s="65"/>
      <c r="E421" s="408" t="s">
        <v>3211</v>
      </c>
      <c r="F421" s="382" t="str">
        <f>E419</f>
        <v xml:space="preserve">李直澄 </v>
      </c>
      <c r="G421" s="191"/>
      <c r="H421" s="192"/>
    </row>
    <row r="422" spans="1:8" s="183" customFormat="1" ht="12" customHeight="1">
      <c r="A422" s="234">
        <v>203</v>
      </c>
      <c r="B422" s="39" t="s">
        <v>898</v>
      </c>
      <c r="C422" s="39" t="s">
        <v>1849</v>
      </c>
      <c r="D422" s="127"/>
      <c r="E422" s="292" t="s">
        <v>3654</v>
      </c>
      <c r="F422" s="511" t="s">
        <v>5541</v>
      </c>
      <c r="G422" s="191"/>
      <c r="H422" s="192"/>
    </row>
    <row r="423" spans="1:8" s="183" customFormat="1" ht="12" customHeight="1" thickBot="1">
      <c r="A423" s="263" t="s">
        <v>1</v>
      </c>
      <c r="B423" s="37" t="s">
        <v>590</v>
      </c>
      <c r="C423" s="37" t="s">
        <v>590</v>
      </c>
      <c r="D423" s="121" t="s">
        <v>3212</v>
      </c>
      <c r="E423" s="384" t="str">
        <f>C424</f>
        <v xml:space="preserve">莊博宇 </v>
      </c>
      <c r="F423" s="123"/>
      <c r="G423" s="191"/>
      <c r="H423" s="192"/>
    </row>
    <row r="424" spans="1:8" s="183" customFormat="1" ht="12" customHeight="1" thickBot="1">
      <c r="A424" s="236">
        <v>204</v>
      </c>
      <c r="B424" s="380" t="s">
        <v>845</v>
      </c>
      <c r="C424" s="380" t="s">
        <v>1850</v>
      </c>
      <c r="D424" s="512">
        <v>0.76041666666666663</v>
      </c>
      <c r="E424" s="519" t="s">
        <v>5455</v>
      </c>
      <c r="F424" s="123"/>
      <c r="G424" s="191"/>
      <c r="H424" s="192"/>
    </row>
    <row r="425" spans="1:8" s="183" customFormat="1" ht="12" customHeight="1" thickBot="1">
      <c r="A425" s="233" t="s">
        <v>1</v>
      </c>
      <c r="B425" s="37" t="s">
        <v>590</v>
      </c>
      <c r="C425" s="37" t="s">
        <v>590</v>
      </c>
      <c r="D425" s="65"/>
      <c r="E425" s="65" t="s">
        <v>2887</v>
      </c>
      <c r="F425" s="123" t="s">
        <v>3213</v>
      </c>
      <c r="G425" s="377" t="str">
        <f>F429</f>
        <v xml:space="preserve">張軒誠 </v>
      </c>
      <c r="H425" s="192" t="s">
        <v>3214</v>
      </c>
    </row>
    <row r="426" spans="1:8" s="183" customFormat="1" ht="12" customHeight="1" thickBot="1">
      <c r="A426" s="234">
        <v>205</v>
      </c>
      <c r="B426" s="380" t="s">
        <v>1521</v>
      </c>
      <c r="C426" s="380" t="s">
        <v>1851</v>
      </c>
      <c r="D426" s="381"/>
      <c r="E426" s="65"/>
      <c r="F426" s="582">
        <v>0.54166666666666663</v>
      </c>
      <c r="G426" s="197" t="s">
        <v>6141</v>
      </c>
      <c r="H426" s="192"/>
    </row>
    <row r="427" spans="1:8" s="183" customFormat="1" ht="12" customHeight="1" thickBot="1">
      <c r="A427" s="263" t="s">
        <v>1</v>
      </c>
      <c r="B427" s="37" t="s">
        <v>590</v>
      </c>
      <c r="C427" s="37" t="s">
        <v>590</v>
      </c>
      <c r="D427" s="124" t="s">
        <v>3215</v>
      </c>
      <c r="E427" s="382" t="str">
        <f>C426</f>
        <v xml:space="preserve">廖允謙 </v>
      </c>
      <c r="F427" s="408"/>
      <c r="G427" s="191"/>
      <c r="H427" s="192"/>
    </row>
    <row r="428" spans="1:8" s="183" customFormat="1" ht="12" customHeight="1">
      <c r="A428" s="236">
        <v>206</v>
      </c>
      <c r="B428" s="39" t="s">
        <v>590</v>
      </c>
      <c r="C428" s="39" t="s">
        <v>1852</v>
      </c>
      <c r="D428" s="126"/>
      <c r="E428" s="511"/>
      <c r="F428" s="408"/>
      <c r="G428" s="191"/>
      <c r="H428" s="192"/>
    </row>
    <row r="429" spans="1:8" s="183" customFormat="1" ht="12" customHeight="1" thickBot="1">
      <c r="A429" s="233" t="s">
        <v>1</v>
      </c>
      <c r="B429" s="37" t="s">
        <v>590</v>
      </c>
      <c r="C429" s="37" t="s">
        <v>590</v>
      </c>
      <c r="D429" s="65"/>
      <c r="E429" s="123" t="s">
        <v>3216</v>
      </c>
      <c r="F429" s="535" t="str">
        <f>E431</f>
        <v xml:space="preserve">張軒誠 </v>
      </c>
      <c r="G429" s="191"/>
      <c r="H429" s="192"/>
    </row>
    <row r="430" spans="1:8" s="183" customFormat="1" ht="12" customHeight="1">
      <c r="A430" s="234">
        <v>207</v>
      </c>
      <c r="B430" s="39" t="s">
        <v>1669</v>
      </c>
      <c r="C430" s="39" t="s">
        <v>1853</v>
      </c>
      <c r="D430" s="124"/>
      <c r="E430" s="385" t="s">
        <v>3654</v>
      </c>
      <c r="F430" s="65" t="s">
        <v>5542</v>
      </c>
      <c r="G430" s="197"/>
      <c r="H430" s="192"/>
    </row>
    <row r="431" spans="1:8" s="183" customFormat="1" ht="12" customHeight="1" thickBot="1">
      <c r="A431" s="263" t="s">
        <v>1</v>
      </c>
      <c r="B431" s="37" t="s">
        <v>590</v>
      </c>
      <c r="C431" s="37" t="s">
        <v>590</v>
      </c>
      <c r="D431" s="121" t="s">
        <v>3217</v>
      </c>
      <c r="E431" s="535" t="str">
        <f>C432</f>
        <v xml:space="preserve">張軒誠 </v>
      </c>
      <c r="F431" s="65"/>
      <c r="G431" s="191"/>
      <c r="H431" s="192"/>
    </row>
    <row r="432" spans="1:8" s="183" customFormat="1" ht="12" customHeight="1" thickBot="1">
      <c r="A432" s="236">
        <v>208</v>
      </c>
      <c r="B432" s="380" t="s">
        <v>854</v>
      </c>
      <c r="C432" s="380" t="s">
        <v>1854</v>
      </c>
      <c r="D432" s="518">
        <v>0.76041666666666663</v>
      </c>
      <c r="E432" s="527" t="s">
        <v>5452</v>
      </c>
      <c r="F432" s="65"/>
      <c r="G432" s="191"/>
      <c r="H432" s="192"/>
    </row>
    <row r="433" spans="1:8" s="183" customFormat="1" ht="12" customHeight="1">
      <c r="A433" s="233" t="s">
        <v>1</v>
      </c>
      <c r="B433" s="37" t="s">
        <v>590</v>
      </c>
      <c r="C433" s="37" t="s">
        <v>590</v>
      </c>
      <c r="D433" s="65"/>
      <c r="E433" s="65"/>
      <c r="F433" s="65"/>
      <c r="G433" s="191"/>
      <c r="H433" s="192"/>
    </row>
    <row r="434" spans="1:8" s="183" customFormat="1" ht="12" customHeight="1" thickBot="1">
      <c r="A434" s="234">
        <v>209</v>
      </c>
      <c r="B434" s="380" t="s">
        <v>851</v>
      </c>
      <c r="C434" s="380" t="s">
        <v>1855</v>
      </c>
      <c r="D434" s="417"/>
      <c r="E434" s="65"/>
      <c r="F434" s="65"/>
      <c r="G434" s="191"/>
      <c r="H434" s="192"/>
    </row>
    <row r="435" spans="1:8" s="183" customFormat="1" ht="12" customHeight="1" thickBot="1">
      <c r="A435" s="263" t="s">
        <v>1</v>
      </c>
      <c r="B435" s="37" t="s">
        <v>590</v>
      </c>
      <c r="C435" s="37" t="s">
        <v>590</v>
      </c>
      <c r="D435" s="124" t="s">
        <v>3218</v>
      </c>
      <c r="E435" s="382" t="str">
        <f>C434</f>
        <v xml:space="preserve">柯勝堡 </v>
      </c>
      <c r="F435" s="65"/>
      <c r="G435" s="191"/>
      <c r="H435" s="192"/>
    </row>
    <row r="436" spans="1:8" s="183" customFormat="1" ht="12" customHeight="1">
      <c r="A436" s="236">
        <v>210</v>
      </c>
      <c r="B436" s="39" t="s">
        <v>590</v>
      </c>
      <c r="C436" s="39" t="s">
        <v>1856</v>
      </c>
      <c r="D436" s="126"/>
      <c r="E436" s="511"/>
      <c r="F436" s="65"/>
      <c r="G436" s="197"/>
      <c r="H436" s="192"/>
    </row>
    <row r="437" spans="1:8" s="183" customFormat="1" ht="12" customHeight="1" thickBot="1">
      <c r="A437" s="233" t="s">
        <v>1</v>
      </c>
      <c r="B437" s="37" t="s">
        <v>590</v>
      </c>
      <c r="C437" s="37" t="s">
        <v>590</v>
      </c>
      <c r="D437" s="65"/>
      <c r="E437" s="123" t="s">
        <v>3219</v>
      </c>
      <c r="F437" s="418" t="str">
        <f>E439</f>
        <v xml:space="preserve">王浩澤 </v>
      </c>
      <c r="G437" s="191"/>
      <c r="H437" s="192"/>
    </row>
    <row r="438" spans="1:8" s="183" customFormat="1" ht="12" customHeight="1">
      <c r="A438" s="234">
        <v>211</v>
      </c>
      <c r="B438" s="39" t="s">
        <v>884</v>
      </c>
      <c r="C438" s="39" t="s">
        <v>1857</v>
      </c>
      <c r="D438" s="124"/>
      <c r="E438" s="385" t="s">
        <v>3654</v>
      </c>
      <c r="F438" s="407" t="s">
        <v>5543</v>
      </c>
      <c r="G438" s="191"/>
      <c r="H438" s="192"/>
    </row>
    <row r="439" spans="1:8" s="183" customFormat="1" ht="12" customHeight="1" thickBot="1">
      <c r="A439" s="263" t="s">
        <v>1</v>
      </c>
      <c r="B439" s="37" t="s">
        <v>590</v>
      </c>
      <c r="C439" s="37" t="s">
        <v>590</v>
      </c>
      <c r="D439" s="121" t="s">
        <v>3220</v>
      </c>
      <c r="E439" s="535" t="str">
        <f>C440</f>
        <v xml:space="preserve">王浩澤 </v>
      </c>
      <c r="F439" s="408"/>
      <c r="G439" s="191"/>
      <c r="H439" s="192"/>
    </row>
    <row r="440" spans="1:8" s="183" customFormat="1" ht="12" customHeight="1" thickBot="1">
      <c r="A440" s="236">
        <v>212</v>
      </c>
      <c r="B440" s="380" t="s">
        <v>891</v>
      </c>
      <c r="C440" s="380" t="s">
        <v>1858</v>
      </c>
      <c r="D440" s="512">
        <v>0.76041666666666663</v>
      </c>
      <c r="E440" s="527" t="s">
        <v>5453</v>
      </c>
      <c r="F440" s="408"/>
      <c r="G440" s="191"/>
      <c r="H440" s="192"/>
    </row>
    <row r="441" spans="1:8" s="183" customFormat="1" ht="12" customHeight="1" thickBot="1">
      <c r="A441" s="233" t="s">
        <v>1</v>
      </c>
      <c r="B441" s="37" t="s">
        <v>590</v>
      </c>
      <c r="C441" s="37" t="s">
        <v>590</v>
      </c>
      <c r="D441" s="65"/>
      <c r="E441" s="65"/>
      <c r="F441" s="408" t="s">
        <v>3221</v>
      </c>
      <c r="G441" s="368" t="str">
        <f>F437</f>
        <v xml:space="preserve">王浩澤 </v>
      </c>
      <c r="H441" s="192" t="s">
        <v>3222</v>
      </c>
    </row>
    <row r="442" spans="1:8" s="183" customFormat="1" ht="12" customHeight="1" thickBot="1">
      <c r="A442" s="234">
        <v>213</v>
      </c>
      <c r="B442" s="380" t="s">
        <v>811</v>
      </c>
      <c r="C442" s="380" t="s">
        <v>1859</v>
      </c>
      <c r="D442" s="381"/>
      <c r="E442" s="65"/>
      <c r="F442" s="125">
        <v>0.54166666666666663</v>
      </c>
      <c r="G442" s="191" t="s">
        <v>6143</v>
      </c>
      <c r="H442" s="192"/>
    </row>
    <row r="443" spans="1:8" s="183" customFormat="1" ht="12" customHeight="1" thickBot="1">
      <c r="A443" s="263" t="s">
        <v>1</v>
      </c>
      <c r="B443" s="37" t="s">
        <v>590</v>
      </c>
      <c r="C443" s="37" t="s">
        <v>590</v>
      </c>
      <c r="D443" s="124" t="s">
        <v>3223</v>
      </c>
      <c r="E443" s="510" t="str">
        <f>C442</f>
        <v xml:space="preserve">黃維晸 </v>
      </c>
      <c r="F443" s="123"/>
      <c r="G443" s="191"/>
      <c r="H443" s="192"/>
    </row>
    <row r="444" spans="1:8" s="183" customFormat="1" ht="12" customHeight="1">
      <c r="A444" s="236">
        <v>214</v>
      </c>
      <c r="B444" s="39" t="s">
        <v>590</v>
      </c>
      <c r="C444" s="39" t="s">
        <v>1860</v>
      </c>
      <c r="D444" s="126"/>
      <c r="E444" s="534"/>
      <c r="F444" s="123"/>
      <c r="G444" s="191"/>
      <c r="H444" s="192"/>
    </row>
    <row r="445" spans="1:8" s="183" customFormat="1" ht="12" customHeight="1" thickBot="1">
      <c r="A445" s="233" t="s">
        <v>1</v>
      </c>
      <c r="B445" s="37" t="s">
        <v>590</v>
      </c>
      <c r="C445" s="37" t="s">
        <v>590</v>
      </c>
      <c r="D445" s="65"/>
      <c r="E445" s="408" t="s">
        <v>3224</v>
      </c>
      <c r="F445" s="383" t="str">
        <f>E443</f>
        <v xml:space="preserve">黃維晸 </v>
      </c>
      <c r="G445" s="191"/>
      <c r="H445" s="192"/>
    </row>
    <row r="446" spans="1:8" s="183" customFormat="1" ht="12" customHeight="1" thickBot="1">
      <c r="A446" s="234">
        <v>215</v>
      </c>
      <c r="B446" s="380" t="s">
        <v>1543</v>
      </c>
      <c r="C446" s="380" t="s">
        <v>1861</v>
      </c>
      <c r="D446" s="381"/>
      <c r="E446" s="292" t="s">
        <v>3654</v>
      </c>
      <c r="F446" s="65" t="s">
        <v>5544</v>
      </c>
      <c r="G446" s="191"/>
      <c r="H446" s="192"/>
    </row>
    <row r="447" spans="1:8" s="183" customFormat="1" ht="12" customHeight="1" thickBot="1">
      <c r="A447" s="263" t="s">
        <v>1</v>
      </c>
      <c r="B447" s="37" t="s">
        <v>590</v>
      </c>
      <c r="C447" s="37" t="s">
        <v>590</v>
      </c>
      <c r="D447" s="124" t="s">
        <v>3225</v>
      </c>
      <c r="E447" s="383" t="str">
        <f>C446</f>
        <v xml:space="preserve">張詠謙 </v>
      </c>
      <c r="F447" s="65"/>
      <c r="G447" s="191"/>
      <c r="H447" s="192"/>
    </row>
    <row r="448" spans="1:8" s="183" customFormat="1" ht="12" customHeight="1">
      <c r="A448" s="236">
        <v>216</v>
      </c>
      <c r="B448" s="39" t="s">
        <v>590</v>
      </c>
      <c r="C448" s="39" t="s">
        <v>1862</v>
      </c>
      <c r="D448" s="126"/>
      <c r="E448" s="409"/>
      <c r="F448" s="65"/>
      <c r="G448" s="191"/>
      <c r="H448" s="192"/>
    </row>
    <row r="449" spans="1:8" s="183" customFormat="1" ht="12" customHeight="1">
      <c r="A449" s="233" t="s">
        <v>1</v>
      </c>
      <c r="B449" s="37" t="s">
        <v>590</v>
      </c>
      <c r="C449" s="37" t="s">
        <v>590</v>
      </c>
      <c r="D449" s="65"/>
      <c r="E449" s="65"/>
      <c r="F449" s="65"/>
      <c r="G449" s="191"/>
      <c r="H449" s="192"/>
    </row>
    <row r="450" spans="1:8" s="183" customFormat="1" ht="12" customHeight="1" thickBot="1">
      <c r="A450" s="234">
        <v>217</v>
      </c>
      <c r="B450" s="380" t="s">
        <v>1148</v>
      </c>
      <c r="C450" s="380" t="s">
        <v>1863</v>
      </c>
      <c r="D450" s="417"/>
      <c r="E450" s="65"/>
      <c r="F450" s="65"/>
      <c r="G450" s="203"/>
      <c r="H450" s="192"/>
    </row>
    <row r="451" spans="1:8" s="183" customFormat="1" ht="12" customHeight="1" thickBot="1">
      <c r="A451" s="263" t="s">
        <v>1</v>
      </c>
      <c r="B451" s="37" t="s">
        <v>590</v>
      </c>
      <c r="C451" s="37" t="s">
        <v>590</v>
      </c>
      <c r="D451" s="407" t="s">
        <v>3226</v>
      </c>
      <c r="E451" s="382" t="str">
        <f>C450</f>
        <v xml:space="preserve">洪睿呈 </v>
      </c>
      <c r="F451" s="65"/>
      <c r="G451" s="191"/>
      <c r="H451" s="192"/>
    </row>
    <row r="452" spans="1:8" s="183" customFormat="1" ht="12" customHeight="1">
      <c r="A452" s="236">
        <v>218</v>
      </c>
      <c r="B452" s="39" t="s">
        <v>590</v>
      </c>
      <c r="C452" s="39" t="s">
        <v>1864</v>
      </c>
      <c r="D452" s="126"/>
      <c r="E452" s="511"/>
      <c r="F452" s="65"/>
      <c r="G452" s="191"/>
      <c r="H452" s="192"/>
    </row>
    <row r="453" spans="1:8" s="183" customFormat="1" ht="12" customHeight="1" thickBot="1">
      <c r="A453" s="233" t="s">
        <v>1</v>
      </c>
      <c r="B453" s="37" t="s">
        <v>590</v>
      </c>
      <c r="C453" s="37" t="s">
        <v>590</v>
      </c>
      <c r="D453" s="65"/>
      <c r="E453" s="123" t="s">
        <v>3227</v>
      </c>
      <c r="F453" s="513" t="str">
        <f>E455</f>
        <v xml:space="preserve">卓祐霆 </v>
      </c>
      <c r="G453" s="191"/>
      <c r="H453" s="192"/>
    </row>
    <row r="454" spans="1:8" s="183" customFormat="1" ht="12" customHeight="1" thickBot="1">
      <c r="A454" s="234">
        <v>219</v>
      </c>
      <c r="B454" s="380" t="s">
        <v>1002</v>
      </c>
      <c r="C454" s="380" t="s">
        <v>1865</v>
      </c>
      <c r="D454" s="381"/>
      <c r="E454" s="385" t="s">
        <v>3654</v>
      </c>
      <c r="F454" s="407" t="s">
        <v>5545</v>
      </c>
      <c r="G454" s="191"/>
      <c r="H454" s="192"/>
    </row>
    <row r="455" spans="1:8" s="183" customFormat="1" ht="12" customHeight="1" thickBot="1">
      <c r="A455" s="263" t="s">
        <v>1</v>
      </c>
      <c r="B455" s="37" t="s">
        <v>590</v>
      </c>
      <c r="C455" s="37" t="s">
        <v>590</v>
      </c>
      <c r="D455" s="124" t="s">
        <v>3228</v>
      </c>
      <c r="E455" s="386" t="str">
        <f>C454</f>
        <v xml:space="preserve">卓祐霆 </v>
      </c>
      <c r="F455" s="408"/>
      <c r="G455" s="191"/>
      <c r="H455" s="192"/>
    </row>
    <row r="456" spans="1:8" s="183" customFormat="1" ht="12" customHeight="1">
      <c r="A456" s="236">
        <v>220</v>
      </c>
      <c r="B456" s="39" t="s">
        <v>987</v>
      </c>
      <c r="C456" s="39" t="s">
        <v>1866</v>
      </c>
      <c r="D456" s="126">
        <v>0.76041666666666663</v>
      </c>
      <c r="E456" s="65" t="s">
        <v>5457</v>
      </c>
      <c r="F456" s="408"/>
      <c r="G456" s="191"/>
      <c r="H456" s="192"/>
    </row>
    <row r="457" spans="1:8" s="183" customFormat="1" ht="12" customHeight="1" thickBot="1">
      <c r="A457" s="233" t="s">
        <v>1</v>
      </c>
      <c r="B457" s="37" t="s">
        <v>590</v>
      </c>
      <c r="C457" s="37" t="s">
        <v>590</v>
      </c>
      <c r="D457" s="65"/>
      <c r="E457" s="65"/>
      <c r="F457" s="408" t="s">
        <v>3229</v>
      </c>
      <c r="G457" s="368" t="str">
        <f>F453</f>
        <v xml:space="preserve">卓祐霆 </v>
      </c>
      <c r="H457" s="192" t="s">
        <v>3230</v>
      </c>
    </row>
    <row r="458" spans="1:8" s="183" customFormat="1" ht="12" customHeight="1" thickBot="1">
      <c r="A458" s="234">
        <v>221</v>
      </c>
      <c r="B458" s="380" t="s">
        <v>1188</v>
      </c>
      <c r="C458" s="380" t="s">
        <v>1867</v>
      </c>
      <c r="D458" s="381"/>
      <c r="E458" s="65"/>
      <c r="F458" s="125">
        <v>0.54166666666666663</v>
      </c>
      <c r="G458" s="522" t="s">
        <v>6144</v>
      </c>
      <c r="H458" s="192"/>
    </row>
    <row r="459" spans="1:8" s="183" customFormat="1" ht="12" customHeight="1" thickBot="1">
      <c r="A459" s="263" t="s">
        <v>1</v>
      </c>
      <c r="B459" s="37" t="s">
        <v>590</v>
      </c>
      <c r="C459" s="37" t="s">
        <v>590</v>
      </c>
      <c r="D459" s="124" t="s">
        <v>3231</v>
      </c>
      <c r="E459" s="382" t="str">
        <f>C458</f>
        <v xml:space="preserve">馮悅 </v>
      </c>
      <c r="F459" s="123"/>
      <c r="G459" s="191"/>
      <c r="H459" s="192"/>
    </row>
    <row r="460" spans="1:8" s="183" customFormat="1" ht="12" customHeight="1">
      <c r="A460" s="236">
        <v>222</v>
      </c>
      <c r="B460" s="39" t="s">
        <v>590</v>
      </c>
      <c r="C460" s="39" t="s">
        <v>1868</v>
      </c>
      <c r="D460" s="126"/>
      <c r="E460" s="407"/>
      <c r="F460" s="123"/>
      <c r="G460" s="191"/>
      <c r="H460" s="192"/>
    </row>
    <row r="461" spans="1:8" s="183" customFormat="1" ht="12" customHeight="1" thickBot="1">
      <c r="A461" s="233" t="s">
        <v>1</v>
      </c>
      <c r="B461" s="37" t="s">
        <v>590</v>
      </c>
      <c r="C461" s="37" t="s">
        <v>590</v>
      </c>
      <c r="D461" s="65"/>
      <c r="E461" s="408" t="s">
        <v>3232</v>
      </c>
      <c r="F461" s="383" t="str">
        <f>E459</f>
        <v xml:space="preserve">馮悅 </v>
      </c>
      <c r="G461" s="191"/>
      <c r="H461" s="192"/>
    </row>
    <row r="462" spans="1:8" s="183" customFormat="1" ht="12" customHeight="1" thickBot="1">
      <c r="A462" s="234">
        <v>223</v>
      </c>
      <c r="B462" s="373" t="s">
        <v>858</v>
      </c>
      <c r="C462" s="373" t="s">
        <v>1869</v>
      </c>
      <c r="D462" s="381"/>
      <c r="E462" s="292" t="s">
        <v>3654</v>
      </c>
      <c r="F462" s="409" t="s">
        <v>5385</v>
      </c>
      <c r="G462" s="191"/>
      <c r="H462" s="192"/>
    </row>
    <row r="463" spans="1:8" s="183" customFormat="1" ht="12" customHeight="1" thickBot="1">
      <c r="A463" s="263" t="s">
        <v>1</v>
      </c>
      <c r="B463" s="37" t="s">
        <v>590</v>
      </c>
      <c r="C463" s="37" t="s">
        <v>590</v>
      </c>
      <c r="D463" s="124" t="s">
        <v>3233</v>
      </c>
      <c r="E463" s="383" t="str">
        <f>C462</f>
        <v xml:space="preserve">林琪宸 </v>
      </c>
      <c r="F463" s="65"/>
      <c r="G463" s="191"/>
      <c r="H463" s="192"/>
    </row>
    <row r="464" spans="1:8" s="183" customFormat="1" ht="12" customHeight="1">
      <c r="A464" s="236">
        <v>224</v>
      </c>
      <c r="B464" s="39" t="s">
        <v>590</v>
      </c>
      <c r="C464" s="39" t="s">
        <v>1870</v>
      </c>
      <c r="D464" s="122"/>
      <c r="E464" s="65"/>
      <c r="F464" s="65"/>
      <c r="G464" s="191"/>
      <c r="H464" s="192"/>
    </row>
    <row r="465" spans="1:8" s="183" customFormat="1" ht="12" customHeight="1">
      <c r="A465" s="205"/>
      <c r="B465" s="182"/>
      <c r="C465" s="182"/>
      <c r="D465" s="65"/>
      <c r="E465" s="65"/>
      <c r="F465" s="65"/>
      <c r="G465" s="191"/>
      <c r="H465" s="192"/>
    </row>
    <row r="466" spans="1:8" s="187" customFormat="1" ht="12" customHeight="1">
      <c r="A466" s="186" t="s">
        <v>598</v>
      </c>
      <c r="C466" s="178" t="s">
        <v>258</v>
      </c>
      <c r="D466" s="180" t="s">
        <v>3634</v>
      </c>
      <c r="E466" s="259" t="s">
        <v>257</v>
      </c>
      <c r="F466" s="291" t="s">
        <v>3647</v>
      </c>
      <c r="G466" s="178"/>
      <c r="H466" s="192"/>
    </row>
    <row r="467" spans="1:8" s="187" customFormat="1" ht="12" customHeight="1">
      <c r="A467" s="260" t="s">
        <v>1</v>
      </c>
      <c r="B467" s="260"/>
      <c r="C467" s="260"/>
      <c r="D467" s="261"/>
      <c r="E467" s="261"/>
      <c r="F467" s="261"/>
      <c r="G467" s="264"/>
      <c r="H467" s="192"/>
    </row>
    <row r="468" spans="1:8" s="183" customFormat="1" ht="12" customHeight="1" thickBot="1">
      <c r="A468" s="234">
        <v>225</v>
      </c>
      <c r="B468" s="380" t="s">
        <v>1086</v>
      </c>
      <c r="C468" s="380" t="s">
        <v>1871</v>
      </c>
      <c r="D468" s="417"/>
      <c r="E468" s="65"/>
      <c r="F468" s="65"/>
      <c r="G468" s="191"/>
      <c r="H468" s="192"/>
    </row>
    <row r="469" spans="1:8" s="183" customFormat="1" ht="12" customHeight="1" thickBot="1">
      <c r="A469" s="263" t="s">
        <v>1</v>
      </c>
      <c r="B469" s="37" t="s">
        <v>590</v>
      </c>
      <c r="C469" s="37" t="s">
        <v>590</v>
      </c>
      <c r="D469" s="124" t="s">
        <v>3234</v>
      </c>
      <c r="E469" s="510" t="str">
        <f>C468</f>
        <v xml:space="preserve">劉勁彥 </v>
      </c>
      <c r="F469" s="65"/>
      <c r="G469" s="191"/>
      <c r="H469" s="192"/>
    </row>
    <row r="470" spans="1:8" s="183" customFormat="1" ht="12" customHeight="1">
      <c r="A470" s="236">
        <v>226</v>
      </c>
      <c r="B470" s="39" t="s">
        <v>590</v>
      </c>
      <c r="C470" s="39" t="s">
        <v>1066</v>
      </c>
      <c r="D470" s="126"/>
      <c r="E470" s="534"/>
      <c r="F470" s="65"/>
      <c r="G470" s="197"/>
      <c r="H470" s="192"/>
    </row>
    <row r="471" spans="1:8" s="183" customFormat="1" ht="12" customHeight="1" thickBot="1">
      <c r="A471" s="233" t="s">
        <v>1</v>
      </c>
      <c r="B471" s="37" t="s">
        <v>590</v>
      </c>
      <c r="C471" s="37" t="s">
        <v>590</v>
      </c>
      <c r="D471" s="65"/>
      <c r="E471" s="408" t="s">
        <v>3235</v>
      </c>
      <c r="F471" s="382" t="str">
        <f>E469</f>
        <v xml:space="preserve">劉勁彥 </v>
      </c>
      <c r="G471" s="191"/>
      <c r="H471" s="192"/>
    </row>
    <row r="472" spans="1:8" s="183" customFormat="1" ht="12" customHeight="1">
      <c r="A472" s="234">
        <v>227</v>
      </c>
      <c r="B472" s="39" t="s">
        <v>826</v>
      </c>
      <c r="C472" s="39" t="s">
        <v>1872</v>
      </c>
      <c r="D472" s="127"/>
      <c r="E472" s="292" t="s">
        <v>3654</v>
      </c>
      <c r="F472" s="407" t="s">
        <v>5546</v>
      </c>
      <c r="G472" s="191"/>
      <c r="H472" s="192"/>
    </row>
    <row r="473" spans="1:8" s="183" customFormat="1" ht="12" customHeight="1" thickBot="1">
      <c r="A473" s="263" t="s">
        <v>1</v>
      </c>
      <c r="B473" s="37" t="s">
        <v>590</v>
      </c>
      <c r="C473" s="37" t="s">
        <v>590</v>
      </c>
      <c r="D473" s="121" t="s">
        <v>3236</v>
      </c>
      <c r="E473" s="384" t="str">
        <f>C474</f>
        <v xml:space="preserve">李祖德 </v>
      </c>
      <c r="F473" s="408"/>
      <c r="G473" s="191"/>
      <c r="H473" s="192"/>
    </row>
    <row r="474" spans="1:8" s="183" customFormat="1" ht="12" customHeight="1" thickBot="1">
      <c r="A474" s="236">
        <v>228</v>
      </c>
      <c r="B474" s="380" t="s">
        <v>847</v>
      </c>
      <c r="C474" s="380" t="s">
        <v>1873</v>
      </c>
      <c r="D474" s="512">
        <v>0.76041666666666663</v>
      </c>
      <c r="E474" s="519" t="s">
        <v>5450</v>
      </c>
      <c r="F474" s="408"/>
      <c r="G474" s="197"/>
      <c r="H474" s="192"/>
    </row>
    <row r="475" spans="1:8" s="183" customFormat="1" ht="12" customHeight="1" thickBot="1">
      <c r="A475" s="233" t="s">
        <v>1</v>
      </c>
      <c r="B475" s="37" t="s">
        <v>590</v>
      </c>
      <c r="C475" s="37" t="s">
        <v>590</v>
      </c>
      <c r="D475" s="65"/>
      <c r="E475" s="65"/>
      <c r="F475" s="408" t="s">
        <v>3237</v>
      </c>
      <c r="G475" s="191" t="str">
        <f>F471</f>
        <v xml:space="preserve">劉勁彥 </v>
      </c>
      <c r="H475" s="192" t="s">
        <v>3238</v>
      </c>
    </row>
    <row r="476" spans="1:8" s="183" customFormat="1" ht="12" customHeight="1" thickBot="1">
      <c r="A476" s="234">
        <v>229</v>
      </c>
      <c r="B476" s="380" t="s">
        <v>1014</v>
      </c>
      <c r="C476" s="380" t="s">
        <v>1874</v>
      </c>
      <c r="D476" s="381"/>
      <c r="E476" s="65"/>
      <c r="F476" s="125">
        <v>0.54166666666666663</v>
      </c>
      <c r="G476" s="522" t="s">
        <v>6154</v>
      </c>
      <c r="H476" s="192"/>
    </row>
    <row r="477" spans="1:8" s="183" customFormat="1" ht="12" customHeight="1" thickBot="1">
      <c r="A477" s="263" t="s">
        <v>1</v>
      </c>
      <c r="B477" s="37" t="s">
        <v>590</v>
      </c>
      <c r="C477" s="37" t="s">
        <v>590</v>
      </c>
      <c r="D477" s="124" t="s">
        <v>3239</v>
      </c>
      <c r="E477" s="382" t="str">
        <f>C476</f>
        <v xml:space="preserve">鄭陳鴻 </v>
      </c>
      <c r="F477" s="123"/>
      <c r="G477" s="191"/>
      <c r="H477" s="192"/>
    </row>
    <row r="478" spans="1:8" s="183" customFormat="1" ht="12" customHeight="1">
      <c r="A478" s="236">
        <v>230</v>
      </c>
      <c r="B478" s="39" t="s">
        <v>590</v>
      </c>
      <c r="C478" s="39" t="s">
        <v>1875</v>
      </c>
      <c r="D478" s="126"/>
      <c r="E478" s="407"/>
      <c r="F478" s="123"/>
      <c r="G478" s="191"/>
      <c r="H478" s="192"/>
    </row>
    <row r="479" spans="1:8" s="183" customFormat="1" ht="12" customHeight="1" thickBot="1">
      <c r="A479" s="233" t="s">
        <v>1</v>
      </c>
      <c r="B479" s="37" t="s">
        <v>590</v>
      </c>
      <c r="C479" s="37" t="s">
        <v>590</v>
      </c>
      <c r="D479" s="65"/>
      <c r="E479" s="408" t="s">
        <v>3240</v>
      </c>
      <c r="F479" s="383" t="str">
        <f>E477</f>
        <v xml:space="preserve">鄭陳鴻 </v>
      </c>
      <c r="G479" s="191"/>
      <c r="H479" s="192"/>
    </row>
    <row r="480" spans="1:8" s="183" customFormat="1" ht="12" customHeight="1" thickBot="1">
      <c r="A480" s="234">
        <v>231</v>
      </c>
      <c r="B480" s="380" t="s">
        <v>943</v>
      </c>
      <c r="C480" s="380" t="s">
        <v>1876</v>
      </c>
      <c r="D480" s="381"/>
      <c r="E480" s="292" t="s">
        <v>3654</v>
      </c>
      <c r="F480" s="409" t="s">
        <v>5547</v>
      </c>
      <c r="G480" s="197"/>
      <c r="H480" s="192"/>
    </row>
    <row r="481" spans="1:8" s="183" customFormat="1" ht="12" customHeight="1" thickBot="1">
      <c r="A481" s="263" t="s">
        <v>1</v>
      </c>
      <c r="B481" s="37" t="s">
        <v>590</v>
      </c>
      <c r="C481" s="37" t="s">
        <v>590</v>
      </c>
      <c r="D481" s="407" t="s">
        <v>3241</v>
      </c>
      <c r="E481" s="383" t="str">
        <f>C480</f>
        <v xml:space="preserve">黃弘繽 </v>
      </c>
      <c r="F481" s="65"/>
      <c r="G481" s="191"/>
      <c r="H481" s="192"/>
    </row>
    <row r="482" spans="1:8" s="183" customFormat="1" ht="12" customHeight="1">
      <c r="A482" s="236">
        <v>232</v>
      </c>
      <c r="B482" s="39" t="s">
        <v>590</v>
      </c>
      <c r="C482" s="39" t="s">
        <v>1877</v>
      </c>
      <c r="D482" s="122"/>
      <c r="E482" s="409"/>
      <c r="F482" s="65"/>
      <c r="G482" s="191"/>
      <c r="H482" s="192"/>
    </row>
    <row r="483" spans="1:8" s="183" customFormat="1" ht="12" customHeight="1">
      <c r="A483" s="233" t="s">
        <v>1</v>
      </c>
      <c r="B483" s="37" t="s">
        <v>590</v>
      </c>
      <c r="C483" s="37" t="s">
        <v>590</v>
      </c>
      <c r="D483" s="65"/>
      <c r="E483" s="65"/>
      <c r="F483" s="65"/>
      <c r="G483" s="191"/>
      <c r="H483" s="192"/>
    </row>
    <row r="484" spans="1:8" s="183" customFormat="1" ht="12" customHeight="1" thickBot="1">
      <c r="A484" s="234">
        <v>233</v>
      </c>
      <c r="B484" s="380" t="s">
        <v>1878</v>
      </c>
      <c r="C484" s="380" t="s">
        <v>1879</v>
      </c>
      <c r="D484" s="417"/>
      <c r="E484" s="65"/>
      <c r="F484" s="65"/>
      <c r="G484" s="203"/>
      <c r="H484" s="192"/>
    </row>
    <row r="485" spans="1:8" s="183" customFormat="1" ht="12" customHeight="1" thickBot="1">
      <c r="A485" s="263" t="s">
        <v>1</v>
      </c>
      <c r="B485" s="37" t="s">
        <v>590</v>
      </c>
      <c r="C485" s="37" t="s">
        <v>590</v>
      </c>
      <c r="D485" s="124" t="s">
        <v>3242</v>
      </c>
      <c r="E485" s="382" t="str">
        <f>C484</f>
        <v xml:space="preserve">翁仕昱 </v>
      </c>
      <c r="F485" s="65"/>
      <c r="G485" s="191"/>
      <c r="H485" s="192"/>
    </row>
    <row r="486" spans="1:8" s="183" customFormat="1" ht="12" customHeight="1">
      <c r="A486" s="236">
        <v>234</v>
      </c>
      <c r="B486" s="39" t="s">
        <v>590</v>
      </c>
      <c r="C486" s="39" t="s">
        <v>1880</v>
      </c>
      <c r="D486" s="126"/>
      <c r="E486" s="511"/>
      <c r="F486" s="65"/>
      <c r="G486" s="197"/>
      <c r="H486" s="192"/>
    </row>
    <row r="487" spans="1:8" s="183" customFormat="1" ht="12" customHeight="1" thickBot="1">
      <c r="A487" s="233" t="s">
        <v>1</v>
      </c>
      <c r="B487" s="37" t="s">
        <v>590</v>
      </c>
      <c r="C487" s="37" t="s">
        <v>590</v>
      </c>
      <c r="D487" s="65"/>
      <c r="E487" s="123" t="s">
        <v>3243</v>
      </c>
      <c r="F487" s="418" t="str">
        <f>E489</f>
        <v xml:space="preserve">吳祐頡 </v>
      </c>
      <c r="G487" s="191"/>
      <c r="H487" s="192"/>
    </row>
    <row r="488" spans="1:8" s="183" customFormat="1" ht="12" customHeight="1">
      <c r="A488" s="234">
        <v>235</v>
      </c>
      <c r="B488" s="39" t="s">
        <v>1881</v>
      </c>
      <c r="C488" s="39" t="s">
        <v>1882</v>
      </c>
      <c r="D488" s="127"/>
      <c r="E488" s="385" t="s">
        <v>3654</v>
      </c>
      <c r="F488" s="123" t="s">
        <v>5548</v>
      </c>
      <c r="G488" s="191"/>
      <c r="H488" s="192"/>
    </row>
    <row r="489" spans="1:8" s="183" customFormat="1" ht="12" customHeight="1" thickBot="1">
      <c r="A489" s="263" t="s">
        <v>1</v>
      </c>
      <c r="B489" s="37" t="s">
        <v>590</v>
      </c>
      <c r="C489" s="37" t="s">
        <v>590</v>
      </c>
      <c r="D489" s="121" t="s">
        <v>3244</v>
      </c>
      <c r="E489" s="535" t="str">
        <f>C490</f>
        <v xml:space="preserve">吳祐頡 </v>
      </c>
      <c r="F489" s="123"/>
      <c r="G489" s="191"/>
      <c r="H489" s="192"/>
    </row>
    <row r="490" spans="1:8" s="183" customFormat="1" ht="12" customHeight="1" thickBot="1">
      <c r="A490" s="236">
        <v>236</v>
      </c>
      <c r="B490" s="380" t="s">
        <v>919</v>
      </c>
      <c r="C490" s="380" t="s">
        <v>1883</v>
      </c>
      <c r="D490" s="518">
        <v>0.76041666666666663</v>
      </c>
      <c r="E490" s="510" t="s">
        <v>5449</v>
      </c>
      <c r="F490" s="123"/>
      <c r="G490" s="191"/>
      <c r="H490" s="192"/>
    </row>
    <row r="491" spans="1:8" s="183" customFormat="1" ht="12" customHeight="1" thickBot="1">
      <c r="A491" s="233" t="s">
        <v>1</v>
      </c>
      <c r="B491" s="37" t="s">
        <v>590</v>
      </c>
      <c r="C491" s="37" t="s">
        <v>590</v>
      </c>
      <c r="D491" s="65"/>
      <c r="E491" s="65"/>
      <c r="F491" s="123" t="s">
        <v>3245</v>
      </c>
      <c r="G491" s="377" t="str">
        <f>F495</f>
        <v xml:space="preserve">陳星睿(崇學) </v>
      </c>
      <c r="H491" s="192" t="s">
        <v>3246</v>
      </c>
    </row>
    <row r="492" spans="1:8" s="183" customFormat="1" ht="12" customHeight="1" thickBot="1">
      <c r="A492" s="234">
        <v>237</v>
      </c>
      <c r="B492" s="380" t="s">
        <v>902</v>
      </c>
      <c r="C492" s="380" t="s">
        <v>6145</v>
      </c>
      <c r="D492" s="381"/>
      <c r="E492" s="65"/>
      <c r="F492" s="582">
        <v>0.54166666666666663</v>
      </c>
      <c r="G492" s="191" t="s">
        <v>6146</v>
      </c>
      <c r="H492" s="192"/>
    </row>
    <row r="493" spans="1:8" s="183" customFormat="1" ht="12" customHeight="1" thickBot="1">
      <c r="A493" s="263" t="s">
        <v>1</v>
      </c>
      <c r="B493" s="37" t="s">
        <v>590</v>
      </c>
      <c r="C493" s="37" t="s">
        <v>590</v>
      </c>
      <c r="D493" s="124" t="s">
        <v>3247</v>
      </c>
      <c r="E493" s="382" t="str">
        <f>C492</f>
        <v xml:space="preserve">陳星睿(崇學) </v>
      </c>
      <c r="F493" s="408"/>
      <c r="G493" s="191"/>
      <c r="H493" s="192"/>
    </row>
    <row r="494" spans="1:8" s="183" customFormat="1" ht="12" customHeight="1">
      <c r="A494" s="236">
        <v>238</v>
      </c>
      <c r="B494" s="39" t="s">
        <v>590</v>
      </c>
      <c r="C494" s="39" t="s">
        <v>1884</v>
      </c>
      <c r="D494" s="126"/>
      <c r="E494" s="407"/>
      <c r="F494" s="408"/>
      <c r="G494" s="191"/>
      <c r="H494" s="192"/>
    </row>
    <row r="495" spans="1:8" s="183" customFormat="1" ht="12" customHeight="1" thickBot="1">
      <c r="A495" s="233" t="s">
        <v>1</v>
      </c>
      <c r="B495" s="37" t="s">
        <v>590</v>
      </c>
      <c r="C495" s="37" t="s">
        <v>590</v>
      </c>
      <c r="D495" s="65"/>
      <c r="E495" s="408" t="s">
        <v>3248</v>
      </c>
      <c r="F495" s="386" t="str">
        <f>E493</f>
        <v xml:space="preserve">陳星睿(崇學) </v>
      </c>
      <c r="G495" s="191"/>
      <c r="H495" s="192"/>
    </row>
    <row r="496" spans="1:8" s="183" customFormat="1" ht="12" customHeight="1" thickBot="1">
      <c r="A496" s="234">
        <v>239</v>
      </c>
      <c r="B496" s="380" t="s">
        <v>964</v>
      </c>
      <c r="C496" s="380" t="s">
        <v>1885</v>
      </c>
      <c r="D496" s="381"/>
      <c r="E496" s="292" t="s">
        <v>3654</v>
      </c>
      <c r="F496" s="409" t="s">
        <v>5549</v>
      </c>
      <c r="G496" s="197"/>
      <c r="H496" s="192"/>
    </row>
    <row r="497" spans="1:8" s="183" customFormat="1" ht="12" customHeight="1" thickBot="1">
      <c r="A497" s="263" t="s">
        <v>1</v>
      </c>
      <c r="B497" s="37" t="s">
        <v>590</v>
      </c>
      <c r="C497" s="37" t="s">
        <v>590</v>
      </c>
      <c r="D497" s="124" t="s">
        <v>3249</v>
      </c>
      <c r="E497" s="383" t="str">
        <f>C496</f>
        <v xml:space="preserve">劉祐辰 </v>
      </c>
      <c r="F497" s="65"/>
      <c r="G497" s="191"/>
      <c r="H497" s="192"/>
    </row>
    <row r="498" spans="1:8" s="183" customFormat="1" ht="12" customHeight="1">
      <c r="A498" s="236">
        <v>240</v>
      </c>
      <c r="B498" s="39" t="s">
        <v>590</v>
      </c>
      <c r="C498" s="39" t="s">
        <v>1886</v>
      </c>
      <c r="D498" s="122"/>
      <c r="E498" s="65"/>
      <c r="F498" s="65"/>
      <c r="G498" s="191"/>
      <c r="H498" s="192"/>
    </row>
    <row r="499" spans="1:8" s="183" customFormat="1" ht="12" customHeight="1">
      <c r="A499" s="233" t="s">
        <v>1</v>
      </c>
      <c r="B499" s="37" t="s">
        <v>590</v>
      </c>
      <c r="C499" s="37" t="s">
        <v>590</v>
      </c>
      <c r="D499" s="65"/>
      <c r="E499" s="65"/>
      <c r="F499" s="65"/>
      <c r="G499" s="191"/>
      <c r="H499" s="192"/>
    </row>
    <row r="500" spans="1:8" s="183" customFormat="1" ht="12" customHeight="1" thickBot="1">
      <c r="A500" s="234">
        <v>241</v>
      </c>
      <c r="B500" s="380" t="s">
        <v>830</v>
      </c>
      <c r="C500" s="380" t="s">
        <v>1887</v>
      </c>
      <c r="D500" s="417"/>
      <c r="E500" s="65"/>
      <c r="F500" s="65"/>
      <c r="G500" s="191"/>
      <c r="H500" s="192"/>
    </row>
    <row r="501" spans="1:8" s="183" customFormat="1" ht="12" customHeight="1" thickBot="1">
      <c r="A501" s="263" t="s">
        <v>1</v>
      </c>
      <c r="B501" s="37" t="s">
        <v>590</v>
      </c>
      <c r="C501" s="37" t="s">
        <v>590</v>
      </c>
      <c r="D501" s="407" t="s">
        <v>3250</v>
      </c>
      <c r="E501" s="124" t="str">
        <f>C500</f>
        <v xml:space="preserve">廖鼎睿 </v>
      </c>
      <c r="F501" s="65"/>
      <c r="G501" s="191"/>
      <c r="H501" s="192"/>
    </row>
    <row r="502" spans="1:8" s="183" customFormat="1" ht="12" customHeight="1">
      <c r="A502" s="236">
        <v>242</v>
      </c>
      <c r="B502" s="39" t="s">
        <v>590</v>
      </c>
      <c r="C502" s="39" t="s">
        <v>881</v>
      </c>
      <c r="D502" s="126"/>
      <c r="E502" s="511"/>
      <c r="F502" s="65"/>
      <c r="G502" s="197"/>
      <c r="H502" s="192"/>
    </row>
    <row r="503" spans="1:8" s="183" customFormat="1" ht="12" customHeight="1" thickBot="1">
      <c r="A503" s="233" t="s">
        <v>1</v>
      </c>
      <c r="B503" s="37" t="s">
        <v>590</v>
      </c>
      <c r="C503" s="37" t="s">
        <v>590</v>
      </c>
      <c r="D503" s="65"/>
      <c r="E503" s="123" t="s">
        <v>3251</v>
      </c>
      <c r="F503" s="418" t="str">
        <f>E505</f>
        <v xml:space="preserve">張景彤 </v>
      </c>
      <c r="G503" s="191"/>
      <c r="H503" s="192"/>
    </row>
    <row r="504" spans="1:8" s="183" customFormat="1" ht="12" customHeight="1" thickBot="1">
      <c r="A504" s="234">
        <v>243</v>
      </c>
      <c r="B504" s="380" t="s">
        <v>849</v>
      </c>
      <c r="C504" s="380" t="s">
        <v>1888</v>
      </c>
      <c r="D504" s="381"/>
      <c r="E504" s="385" t="s">
        <v>3655</v>
      </c>
      <c r="F504" s="407" t="s">
        <v>5550</v>
      </c>
      <c r="G504" s="191"/>
      <c r="H504" s="192"/>
    </row>
    <row r="505" spans="1:8" s="183" customFormat="1" ht="12" customHeight="1" thickBot="1">
      <c r="A505" s="263" t="s">
        <v>1</v>
      </c>
      <c r="B505" s="37" t="s">
        <v>590</v>
      </c>
      <c r="C505" s="37" t="s">
        <v>590</v>
      </c>
      <c r="D505" s="124" t="s">
        <v>3252</v>
      </c>
      <c r="E505" s="386" t="str">
        <f>C504</f>
        <v xml:space="preserve">張景彤 </v>
      </c>
      <c r="F505" s="408"/>
      <c r="G505" s="191"/>
      <c r="H505" s="192"/>
    </row>
    <row r="506" spans="1:8" s="183" customFormat="1" ht="12" customHeight="1">
      <c r="A506" s="236">
        <v>244</v>
      </c>
      <c r="B506" s="39" t="s">
        <v>866</v>
      </c>
      <c r="C506" s="39" t="s">
        <v>1889</v>
      </c>
      <c r="D506" s="126">
        <v>0.76041666666666663</v>
      </c>
      <c r="E506" s="409" t="s">
        <v>5456</v>
      </c>
      <c r="F506" s="408"/>
      <c r="G506" s="191"/>
      <c r="H506" s="192"/>
    </row>
    <row r="507" spans="1:8" s="183" customFormat="1" ht="12" customHeight="1" thickBot="1">
      <c r="A507" s="233" t="s">
        <v>1</v>
      </c>
      <c r="B507" s="37" t="s">
        <v>590</v>
      </c>
      <c r="C507" s="37" t="s">
        <v>590</v>
      </c>
      <c r="D507" s="65"/>
      <c r="E507" s="65"/>
      <c r="F507" s="408" t="s">
        <v>3253</v>
      </c>
      <c r="G507" s="368" t="str">
        <f>F503</f>
        <v xml:space="preserve">張景彤 </v>
      </c>
      <c r="H507" s="192" t="s">
        <v>3254</v>
      </c>
    </row>
    <row r="508" spans="1:8" s="183" customFormat="1" ht="12" customHeight="1" thickBot="1">
      <c r="A508" s="234">
        <v>245</v>
      </c>
      <c r="B508" s="380" t="s">
        <v>1011</v>
      </c>
      <c r="C508" s="380" t="s">
        <v>1890</v>
      </c>
      <c r="D508" s="381"/>
      <c r="E508" s="65"/>
      <c r="F508" s="125">
        <v>0.54166666666666663</v>
      </c>
      <c r="G508" s="522" t="s">
        <v>6147</v>
      </c>
      <c r="H508" s="192"/>
    </row>
    <row r="509" spans="1:8" s="183" customFormat="1" ht="12" customHeight="1" thickBot="1">
      <c r="A509" s="263" t="s">
        <v>1</v>
      </c>
      <c r="B509" s="37" t="s">
        <v>590</v>
      </c>
      <c r="C509" s="37" t="s">
        <v>590</v>
      </c>
      <c r="D509" s="124" t="s">
        <v>3255</v>
      </c>
      <c r="E509" s="382" t="str">
        <f>C508</f>
        <v xml:space="preserve">林羿呈 </v>
      </c>
      <c r="F509" s="123"/>
      <c r="G509" s="191"/>
      <c r="H509" s="192"/>
    </row>
    <row r="510" spans="1:8" s="183" customFormat="1" ht="12" customHeight="1">
      <c r="A510" s="236">
        <v>246</v>
      </c>
      <c r="B510" s="39" t="s">
        <v>590</v>
      </c>
      <c r="C510" s="39" t="s">
        <v>1891</v>
      </c>
      <c r="D510" s="126"/>
      <c r="E510" s="534"/>
      <c r="F510" s="123"/>
      <c r="G510" s="191"/>
      <c r="H510" s="192"/>
    </row>
    <row r="511" spans="1:8" s="183" customFormat="1" ht="12" customHeight="1" thickBot="1">
      <c r="A511" s="233" t="s">
        <v>1</v>
      </c>
      <c r="B511" s="37" t="s">
        <v>590</v>
      </c>
      <c r="C511" s="37" t="s">
        <v>590</v>
      </c>
      <c r="D511" s="65"/>
      <c r="E511" s="408" t="s">
        <v>3256</v>
      </c>
      <c r="F511" s="383" t="str">
        <f>E509</f>
        <v xml:space="preserve">林羿呈 </v>
      </c>
      <c r="G511" s="191"/>
      <c r="H511" s="192"/>
    </row>
    <row r="512" spans="1:8" s="183" customFormat="1" ht="12" customHeight="1" thickBot="1">
      <c r="A512" s="234">
        <v>247</v>
      </c>
      <c r="B512" s="373" t="s">
        <v>1669</v>
      </c>
      <c r="C512" s="373" t="s">
        <v>1892</v>
      </c>
      <c r="D512" s="381"/>
      <c r="E512" s="292" t="s">
        <v>3655</v>
      </c>
      <c r="F512" s="409" t="s">
        <v>5512</v>
      </c>
      <c r="G512" s="191"/>
      <c r="H512" s="192"/>
    </row>
    <row r="513" spans="1:8" s="183" customFormat="1" ht="12" customHeight="1" thickBot="1">
      <c r="A513" s="263" t="s">
        <v>1</v>
      </c>
      <c r="B513" s="37" t="s">
        <v>590</v>
      </c>
      <c r="C513" s="37" t="s">
        <v>590</v>
      </c>
      <c r="D513" s="407" t="s">
        <v>3257</v>
      </c>
      <c r="E513" s="123" t="str">
        <f>C512</f>
        <v xml:space="preserve">吳杰龍 </v>
      </c>
      <c r="F513" s="65"/>
      <c r="G513" s="191"/>
      <c r="H513" s="192"/>
    </row>
    <row r="514" spans="1:8" s="183" customFormat="1" ht="12" customHeight="1">
      <c r="A514" s="236">
        <v>248</v>
      </c>
      <c r="B514" s="39" t="s">
        <v>590</v>
      </c>
      <c r="C514" s="39" t="s">
        <v>1893</v>
      </c>
      <c r="D514" s="126"/>
      <c r="E514" s="409"/>
      <c r="F514" s="65"/>
      <c r="G514" s="191"/>
      <c r="H514" s="192"/>
    </row>
    <row r="515" spans="1:8" s="183" customFormat="1" ht="12" customHeight="1">
      <c r="A515" s="233" t="s">
        <v>1</v>
      </c>
      <c r="B515" s="37" t="s">
        <v>590</v>
      </c>
      <c r="C515" s="37" t="s">
        <v>590</v>
      </c>
      <c r="D515" s="65"/>
      <c r="E515" s="65"/>
      <c r="F515" s="65"/>
      <c r="G515" s="191"/>
      <c r="H515" s="192"/>
    </row>
    <row r="516" spans="1:8" s="183" customFormat="1" ht="12" customHeight="1" thickBot="1">
      <c r="A516" s="234">
        <v>249</v>
      </c>
      <c r="B516" s="380" t="s">
        <v>929</v>
      </c>
      <c r="C516" s="380" t="s">
        <v>1894</v>
      </c>
      <c r="D516" s="417"/>
      <c r="E516" s="65"/>
      <c r="F516" s="65"/>
      <c r="G516" s="203"/>
      <c r="H516" s="192"/>
    </row>
    <row r="517" spans="1:8" s="183" customFormat="1" ht="12" customHeight="1" thickBot="1">
      <c r="A517" s="263" t="s">
        <v>1</v>
      </c>
      <c r="B517" s="37" t="s">
        <v>590</v>
      </c>
      <c r="C517" s="37" t="s">
        <v>590</v>
      </c>
      <c r="D517" s="407" t="s">
        <v>3258</v>
      </c>
      <c r="E517" s="124" t="str">
        <f>C516</f>
        <v xml:space="preserve">洪翊軒 </v>
      </c>
      <c r="F517" s="65"/>
      <c r="G517" s="191"/>
      <c r="H517" s="192"/>
    </row>
    <row r="518" spans="1:8" s="183" customFormat="1" ht="12" customHeight="1">
      <c r="A518" s="236">
        <v>250</v>
      </c>
      <c r="B518" s="39" t="s">
        <v>590</v>
      </c>
      <c r="C518" s="39" t="s">
        <v>1895</v>
      </c>
      <c r="D518" s="126"/>
      <c r="E518" s="534"/>
      <c r="F518" s="65"/>
      <c r="G518" s="191"/>
      <c r="H518" s="192"/>
    </row>
    <row r="519" spans="1:8" s="183" customFormat="1" ht="12" customHeight="1" thickBot="1">
      <c r="A519" s="233" t="s">
        <v>1</v>
      </c>
      <c r="B519" s="37" t="s">
        <v>590</v>
      </c>
      <c r="C519" s="37" t="s">
        <v>590</v>
      </c>
      <c r="D519" s="65"/>
      <c r="E519" s="408" t="s">
        <v>3259</v>
      </c>
      <c r="F519" s="382" t="str">
        <f>E517</f>
        <v xml:space="preserve">洪翊軒 </v>
      </c>
      <c r="G519" s="191"/>
      <c r="H519" s="192"/>
    </row>
    <row r="520" spans="1:8" s="183" customFormat="1" ht="12" customHeight="1" thickBot="1">
      <c r="A520" s="234">
        <v>251</v>
      </c>
      <c r="B520" s="380" t="s">
        <v>1770</v>
      </c>
      <c r="C520" s="380" t="s">
        <v>1896</v>
      </c>
      <c r="D520" s="381"/>
      <c r="E520" s="292" t="s">
        <v>3655</v>
      </c>
      <c r="F520" s="407" t="s">
        <v>5551</v>
      </c>
      <c r="G520" s="191"/>
      <c r="H520" s="192"/>
    </row>
    <row r="521" spans="1:8" s="183" customFormat="1" ht="12" customHeight="1" thickBot="1">
      <c r="A521" s="263" t="s">
        <v>1</v>
      </c>
      <c r="B521" s="37" t="s">
        <v>590</v>
      </c>
      <c r="C521" s="37" t="s">
        <v>590</v>
      </c>
      <c r="D521" s="124" t="s">
        <v>3260</v>
      </c>
      <c r="E521" s="383" t="str">
        <f>C520</f>
        <v xml:space="preserve">張軒予 </v>
      </c>
      <c r="F521" s="408"/>
      <c r="G521" s="191"/>
      <c r="H521" s="192"/>
    </row>
    <row r="522" spans="1:8" s="183" customFormat="1" ht="12" customHeight="1">
      <c r="A522" s="236">
        <v>252</v>
      </c>
      <c r="B522" s="39" t="s">
        <v>851</v>
      </c>
      <c r="C522" s="39" t="s">
        <v>1897</v>
      </c>
      <c r="D522" s="126">
        <v>0.77777777777777779</v>
      </c>
      <c r="E522" s="528" t="s">
        <v>5454</v>
      </c>
      <c r="F522" s="408"/>
      <c r="G522" s="191"/>
      <c r="H522" s="192"/>
    </row>
    <row r="523" spans="1:8" s="183" customFormat="1" ht="12" customHeight="1" thickBot="1">
      <c r="A523" s="233" t="s">
        <v>1</v>
      </c>
      <c r="B523" s="37" t="s">
        <v>590</v>
      </c>
      <c r="C523" s="37" t="s">
        <v>590</v>
      </c>
      <c r="D523" s="65"/>
      <c r="E523" s="65"/>
      <c r="F523" s="408" t="s">
        <v>3261</v>
      </c>
      <c r="G523" s="368" t="str">
        <f>F519</f>
        <v xml:space="preserve">洪翊軒 </v>
      </c>
      <c r="H523" s="192" t="s">
        <v>3262</v>
      </c>
    </row>
    <row r="524" spans="1:8" s="183" customFormat="1" ht="12" customHeight="1" thickBot="1">
      <c r="A524" s="234">
        <v>253</v>
      </c>
      <c r="B524" s="380" t="s">
        <v>806</v>
      </c>
      <c r="C524" s="380" t="s">
        <v>1898</v>
      </c>
      <c r="D524" s="381"/>
      <c r="E524" s="65"/>
      <c r="F524" s="125">
        <v>0.54166666666666663</v>
      </c>
      <c r="G524" s="522" t="s">
        <v>6148</v>
      </c>
      <c r="H524" s="192"/>
    </row>
    <row r="525" spans="1:8" s="183" customFormat="1" ht="12" customHeight="1" thickBot="1">
      <c r="A525" s="263" t="s">
        <v>1</v>
      </c>
      <c r="B525" s="37" t="s">
        <v>590</v>
      </c>
      <c r="C525" s="37" t="s">
        <v>590</v>
      </c>
      <c r="D525" s="124" t="s">
        <v>3263</v>
      </c>
      <c r="E525" s="382" t="str">
        <f>C524</f>
        <v xml:space="preserve">劉凱侑 </v>
      </c>
      <c r="F525" s="123"/>
      <c r="G525" s="191"/>
      <c r="H525" s="192"/>
    </row>
    <row r="526" spans="1:8" s="183" customFormat="1" ht="12" customHeight="1">
      <c r="A526" s="236">
        <v>254</v>
      </c>
      <c r="B526" s="39" t="s">
        <v>590</v>
      </c>
      <c r="C526" s="39" t="s">
        <v>1899</v>
      </c>
      <c r="D526" s="126"/>
      <c r="E526" s="511"/>
      <c r="F526" s="123"/>
      <c r="G526" s="191"/>
      <c r="H526" s="192"/>
    </row>
    <row r="527" spans="1:8" s="183" customFormat="1" ht="12" customHeight="1" thickBot="1">
      <c r="A527" s="233" t="s">
        <v>1</v>
      </c>
      <c r="B527" s="37" t="s">
        <v>590</v>
      </c>
      <c r="C527" s="37" t="s">
        <v>590</v>
      </c>
      <c r="D527" s="65"/>
      <c r="E527" s="123" t="s">
        <v>3264</v>
      </c>
      <c r="F527" s="384" t="str">
        <f>E529</f>
        <v xml:space="preserve">蔡宗翰 </v>
      </c>
      <c r="G527" s="191"/>
      <c r="H527" s="192"/>
    </row>
    <row r="528" spans="1:8" s="183" customFormat="1" ht="12" customHeight="1" thickBot="1">
      <c r="A528" s="234">
        <v>255</v>
      </c>
      <c r="B528" s="380" t="s">
        <v>832</v>
      </c>
      <c r="C528" s="380" t="s">
        <v>1900</v>
      </c>
      <c r="D528" s="381"/>
      <c r="E528" s="385" t="s">
        <v>3655</v>
      </c>
      <c r="F528" s="65" t="s">
        <v>5552</v>
      </c>
      <c r="G528" s="191"/>
      <c r="H528" s="192"/>
    </row>
    <row r="529" spans="1:8" s="183" customFormat="1" ht="12" customHeight="1" thickBot="1">
      <c r="A529" s="263" t="s">
        <v>1</v>
      </c>
      <c r="B529" s="37" t="s">
        <v>590</v>
      </c>
      <c r="C529" s="37" t="s">
        <v>590</v>
      </c>
      <c r="D529" s="124" t="s">
        <v>3265</v>
      </c>
      <c r="E529" s="386" t="str">
        <f>C528</f>
        <v xml:space="preserve">蔡宗翰 </v>
      </c>
      <c r="F529" s="65"/>
      <c r="G529" s="191"/>
      <c r="H529" s="192"/>
    </row>
    <row r="530" spans="1:8" s="183" customFormat="1" ht="12" customHeight="1">
      <c r="A530" s="236">
        <v>256</v>
      </c>
      <c r="B530" s="39" t="s">
        <v>590</v>
      </c>
      <c r="C530" s="39" t="s">
        <v>1901</v>
      </c>
      <c r="D530" s="122"/>
      <c r="E530" s="65"/>
      <c r="F530" s="65"/>
      <c r="G530" s="191"/>
      <c r="H530" s="192"/>
    </row>
    <row r="531" spans="1:8" s="183" customFormat="1" ht="12" customHeight="1">
      <c r="A531" s="205"/>
      <c r="B531" s="182"/>
      <c r="C531" s="182"/>
      <c r="D531" s="64"/>
      <c r="E531" s="64"/>
      <c r="F531" s="64"/>
      <c r="G531" s="191"/>
      <c r="H531" s="192"/>
    </row>
    <row r="532" spans="1:8" s="183" customFormat="1" ht="12" customHeight="1">
      <c r="A532" s="205"/>
      <c r="B532" s="182"/>
      <c r="C532" s="182"/>
      <c r="D532" s="198"/>
      <c r="E532" s="207"/>
      <c r="F532" s="207"/>
      <c r="G532" s="207"/>
      <c r="H532" s="192"/>
    </row>
    <row r="533" spans="1:8" s="187" customFormat="1" ht="12" customHeight="1">
      <c r="A533" s="186" t="s">
        <v>599</v>
      </c>
      <c r="C533" s="178" t="s">
        <v>258</v>
      </c>
      <c r="D533" s="180" t="s">
        <v>3634</v>
      </c>
      <c r="E533" s="259" t="s">
        <v>257</v>
      </c>
      <c r="F533" s="291" t="s">
        <v>3647</v>
      </c>
      <c r="G533" s="178"/>
      <c r="H533" s="192"/>
    </row>
    <row r="534" spans="1:8" s="187" customFormat="1" ht="12" customHeight="1">
      <c r="A534" s="260" t="s">
        <v>1</v>
      </c>
      <c r="B534" s="260"/>
      <c r="C534" s="260"/>
      <c r="D534" s="264" t="s">
        <v>2830</v>
      </c>
      <c r="E534" s="264" t="s">
        <v>2830</v>
      </c>
      <c r="F534" s="264" t="s">
        <v>2830</v>
      </c>
      <c r="G534" s="264"/>
      <c r="H534" s="192"/>
    </row>
    <row r="535" spans="1:8" s="183" customFormat="1" ht="12" customHeight="1">
      <c r="A535" s="234">
        <v>257</v>
      </c>
      <c r="B535" s="39" t="s">
        <v>590</v>
      </c>
      <c r="C535" s="39" t="s">
        <v>1902</v>
      </c>
      <c r="D535" s="120"/>
      <c r="E535" s="65"/>
      <c r="F535" s="65"/>
      <c r="G535" s="191"/>
      <c r="H535" s="192"/>
    </row>
    <row r="536" spans="1:8" s="183" customFormat="1" ht="12" customHeight="1" thickBot="1">
      <c r="A536" s="263" t="s">
        <v>1</v>
      </c>
      <c r="B536" s="37" t="s">
        <v>590</v>
      </c>
      <c r="C536" s="37" t="s">
        <v>590</v>
      </c>
      <c r="D536" s="121" t="s">
        <v>3266</v>
      </c>
      <c r="E536" s="418" t="str">
        <f>C537</f>
        <v xml:space="preserve">黃皓晨 </v>
      </c>
      <c r="F536" s="65"/>
      <c r="G536" s="191"/>
      <c r="H536" s="192"/>
    </row>
    <row r="537" spans="1:8" s="183" customFormat="1" ht="12" customHeight="1" thickBot="1">
      <c r="A537" s="236">
        <v>258</v>
      </c>
      <c r="B537" s="380" t="s">
        <v>836</v>
      </c>
      <c r="C537" s="380" t="s">
        <v>1903</v>
      </c>
      <c r="D537" s="381"/>
      <c r="E537" s="477"/>
      <c r="F537" s="65"/>
      <c r="G537" s="197"/>
      <c r="H537" s="192"/>
    </row>
    <row r="538" spans="1:8" s="183" customFormat="1" ht="12" customHeight="1" thickBot="1">
      <c r="A538" s="233" t="s">
        <v>1</v>
      </c>
      <c r="B538" s="37" t="s">
        <v>590</v>
      </c>
      <c r="C538" s="37" t="s">
        <v>590</v>
      </c>
      <c r="D538" s="65"/>
      <c r="E538" s="123" t="s">
        <v>3267</v>
      </c>
      <c r="F538" s="418" t="str">
        <f>E540</f>
        <v xml:space="preserve">楊亞澤 </v>
      </c>
      <c r="G538" s="191"/>
      <c r="H538" s="192"/>
    </row>
    <row r="539" spans="1:8" s="183" customFormat="1" ht="12" customHeight="1">
      <c r="A539" s="234">
        <v>259</v>
      </c>
      <c r="B539" s="39" t="s">
        <v>590</v>
      </c>
      <c r="C539" s="39" t="s">
        <v>1904</v>
      </c>
      <c r="D539" s="124"/>
      <c r="E539" s="385" t="s">
        <v>3655</v>
      </c>
      <c r="F539" s="546" t="s">
        <v>5553</v>
      </c>
      <c r="G539" s="191"/>
      <c r="H539" s="192"/>
    </row>
    <row r="540" spans="1:8" s="183" customFormat="1" ht="12" customHeight="1" thickBot="1">
      <c r="A540" s="263" t="s">
        <v>1</v>
      </c>
      <c r="B540" s="37" t="s">
        <v>590</v>
      </c>
      <c r="C540" s="37" t="s">
        <v>590</v>
      </c>
      <c r="D540" s="121" t="s">
        <v>3268</v>
      </c>
      <c r="E540" s="535" t="str">
        <f>C541</f>
        <v xml:space="preserve">楊亞澤 </v>
      </c>
      <c r="F540" s="408"/>
      <c r="G540" s="191"/>
      <c r="H540" s="192"/>
    </row>
    <row r="541" spans="1:8" s="183" customFormat="1" ht="12" customHeight="1" thickBot="1">
      <c r="A541" s="236">
        <v>260</v>
      </c>
      <c r="B541" s="380" t="s">
        <v>1009</v>
      </c>
      <c r="C541" s="380" t="s">
        <v>1905</v>
      </c>
      <c r="D541" s="512"/>
      <c r="E541" s="65"/>
      <c r="F541" s="408"/>
      <c r="G541" s="197"/>
      <c r="H541" s="192"/>
    </row>
    <row r="542" spans="1:8" s="183" customFormat="1" ht="12" customHeight="1" thickBot="1">
      <c r="A542" s="233" t="s">
        <v>1</v>
      </c>
      <c r="B542" s="37" t="s">
        <v>590</v>
      </c>
      <c r="C542" s="37" t="s">
        <v>590</v>
      </c>
      <c r="D542" s="65"/>
      <c r="E542" s="65"/>
      <c r="F542" s="408" t="s">
        <v>3269</v>
      </c>
      <c r="G542" s="368" t="str">
        <f>F538</f>
        <v xml:space="preserve">楊亞澤 </v>
      </c>
      <c r="H542" s="192" t="s">
        <v>3270</v>
      </c>
    </row>
    <row r="543" spans="1:8" s="183" customFormat="1" ht="12" customHeight="1" thickBot="1">
      <c r="A543" s="234">
        <v>261</v>
      </c>
      <c r="B543" s="380" t="s">
        <v>832</v>
      </c>
      <c r="C543" s="380" t="s">
        <v>1906</v>
      </c>
      <c r="D543" s="381"/>
      <c r="E543" s="65"/>
      <c r="F543" s="125">
        <v>0.54166666666666663</v>
      </c>
      <c r="G543" s="191" t="s">
        <v>6149</v>
      </c>
      <c r="H543" s="192"/>
    </row>
    <row r="544" spans="1:8" s="183" customFormat="1" ht="12" customHeight="1" thickBot="1">
      <c r="A544" s="263" t="s">
        <v>1</v>
      </c>
      <c r="B544" s="37" t="s">
        <v>590</v>
      </c>
      <c r="C544" s="37" t="s">
        <v>590</v>
      </c>
      <c r="D544" s="124" t="s">
        <v>3271</v>
      </c>
      <c r="E544" s="382" t="str">
        <f>C543</f>
        <v xml:space="preserve">謝承劭 </v>
      </c>
      <c r="F544" s="123"/>
      <c r="G544" s="191"/>
      <c r="H544" s="192"/>
    </row>
    <row r="545" spans="1:8" s="183" customFormat="1" ht="12" customHeight="1">
      <c r="A545" s="236">
        <v>262</v>
      </c>
      <c r="B545" s="39" t="s">
        <v>864</v>
      </c>
      <c r="C545" s="39" t="s">
        <v>1907</v>
      </c>
      <c r="D545" s="126">
        <v>0.77777777777777779</v>
      </c>
      <c r="E545" s="534" t="s">
        <v>5458</v>
      </c>
      <c r="F545" s="123"/>
      <c r="G545" s="191"/>
      <c r="H545" s="192"/>
    </row>
    <row r="546" spans="1:8" s="183" customFormat="1" ht="12" customHeight="1" thickBot="1">
      <c r="A546" s="233" t="s">
        <v>1</v>
      </c>
      <c r="B546" s="37" t="s">
        <v>590</v>
      </c>
      <c r="C546" s="37" t="s">
        <v>590</v>
      </c>
      <c r="D546" s="65"/>
      <c r="E546" s="408" t="s">
        <v>3272</v>
      </c>
      <c r="F546" s="383" t="str">
        <f>E544</f>
        <v xml:space="preserve">謝承劭 </v>
      </c>
      <c r="G546" s="191"/>
      <c r="H546" s="192"/>
    </row>
    <row r="547" spans="1:8" s="183" customFormat="1" ht="12" customHeight="1">
      <c r="A547" s="234">
        <v>263</v>
      </c>
      <c r="B547" s="39" t="s">
        <v>590</v>
      </c>
      <c r="C547" s="39" t="s">
        <v>1908</v>
      </c>
      <c r="D547" s="127"/>
      <c r="E547" s="292" t="s">
        <v>3655</v>
      </c>
      <c r="F547" s="65" t="s">
        <v>5554</v>
      </c>
      <c r="G547" s="197"/>
      <c r="H547" s="192"/>
    </row>
    <row r="548" spans="1:8" s="183" customFormat="1" ht="12" customHeight="1" thickBot="1">
      <c r="A548" s="263" t="s">
        <v>1</v>
      </c>
      <c r="B548" s="37" t="s">
        <v>590</v>
      </c>
      <c r="C548" s="37" t="s">
        <v>590</v>
      </c>
      <c r="D548" s="121" t="s">
        <v>3273</v>
      </c>
      <c r="E548" s="384" t="str">
        <f>C549</f>
        <v xml:space="preserve">林侑澄 </v>
      </c>
      <c r="F548" s="65"/>
      <c r="G548" s="191"/>
      <c r="H548" s="192"/>
    </row>
    <row r="549" spans="1:8" s="183" customFormat="1" ht="12" customHeight="1" thickBot="1">
      <c r="A549" s="236">
        <v>264</v>
      </c>
      <c r="B549" s="380" t="s">
        <v>1909</v>
      </c>
      <c r="C549" s="380" t="s">
        <v>1910</v>
      </c>
      <c r="D549" s="512"/>
      <c r="E549" s="65"/>
      <c r="F549" s="65"/>
      <c r="G549" s="191"/>
      <c r="H549" s="192"/>
    </row>
    <row r="550" spans="1:8" s="183" customFormat="1" ht="12" customHeight="1">
      <c r="A550" s="233" t="s">
        <v>1</v>
      </c>
      <c r="B550" s="37" t="s">
        <v>590</v>
      </c>
      <c r="C550" s="37" t="s">
        <v>590</v>
      </c>
      <c r="D550" s="65"/>
      <c r="E550" s="65"/>
      <c r="F550" s="65"/>
      <c r="G550" s="191"/>
      <c r="H550" s="192"/>
    </row>
    <row r="551" spans="1:8" s="183" customFormat="1" ht="12" customHeight="1">
      <c r="A551" s="234">
        <v>265</v>
      </c>
      <c r="B551" s="39" t="s">
        <v>590</v>
      </c>
      <c r="C551" s="39" t="s">
        <v>1911</v>
      </c>
      <c r="D551" s="120"/>
      <c r="E551" s="65"/>
      <c r="F551" s="65"/>
      <c r="G551" s="203"/>
      <c r="H551" s="192"/>
    </row>
    <row r="552" spans="1:8" s="183" customFormat="1" ht="12" customHeight="1" thickBot="1">
      <c r="A552" s="263" t="s">
        <v>1</v>
      </c>
      <c r="B552" s="37" t="s">
        <v>590</v>
      </c>
      <c r="C552" s="37" t="s">
        <v>590</v>
      </c>
      <c r="D552" s="121" t="s">
        <v>3274</v>
      </c>
      <c r="E552" s="418" t="str">
        <f>C553</f>
        <v xml:space="preserve">陳紘智 </v>
      </c>
      <c r="F552" s="65"/>
      <c r="G552" s="191"/>
      <c r="H552" s="192"/>
    </row>
    <row r="553" spans="1:8" s="183" customFormat="1" ht="12" customHeight="1" thickBot="1">
      <c r="A553" s="236">
        <v>266</v>
      </c>
      <c r="B553" s="380" t="s">
        <v>1669</v>
      </c>
      <c r="C553" s="380" t="s">
        <v>1912</v>
      </c>
      <c r="D553" s="518"/>
      <c r="E553" s="514"/>
      <c r="F553" s="65"/>
      <c r="G553" s="197"/>
      <c r="H553" s="192"/>
    </row>
    <row r="554" spans="1:8" s="183" customFormat="1" ht="12" customHeight="1" thickBot="1">
      <c r="A554" s="233" t="s">
        <v>1</v>
      </c>
      <c r="B554" s="37" t="s">
        <v>590</v>
      </c>
      <c r="C554" s="37" t="s">
        <v>590</v>
      </c>
      <c r="D554" s="65"/>
      <c r="E554" s="123" t="s">
        <v>3275</v>
      </c>
      <c r="F554" s="418" t="str">
        <f>E556</f>
        <v xml:space="preserve">楊定嶧 </v>
      </c>
      <c r="G554" s="191"/>
      <c r="H554" s="192"/>
    </row>
    <row r="555" spans="1:8" s="183" customFormat="1" ht="12" customHeight="1">
      <c r="A555" s="234">
        <v>267</v>
      </c>
      <c r="B555" s="39" t="s">
        <v>590</v>
      </c>
      <c r="C555" s="39" t="s">
        <v>1913</v>
      </c>
      <c r="D555" s="124"/>
      <c r="E555" s="385" t="s">
        <v>3655</v>
      </c>
      <c r="F555" s="123" t="s">
        <v>5561</v>
      </c>
      <c r="G555" s="191"/>
      <c r="H555" s="192"/>
    </row>
    <row r="556" spans="1:8" s="183" customFormat="1" ht="12" customHeight="1" thickBot="1">
      <c r="A556" s="263" t="s">
        <v>1</v>
      </c>
      <c r="B556" s="37" t="s">
        <v>590</v>
      </c>
      <c r="C556" s="37" t="s">
        <v>590</v>
      </c>
      <c r="D556" s="121" t="s">
        <v>3276</v>
      </c>
      <c r="E556" s="535" t="str">
        <f>C557</f>
        <v xml:space="preserve">楊定嶧 </v>
      </c>
      <c r="F556" s="123"/>
      <c r="G556" s="191"/>
      <c r="H556" s="192"/>
    </row>
    <row r="557" spans="1:8" s="183" customFormat="1" ht="12" customHeight="1" thickBot="1">
      <c r="A557" s="236">
        <v>268</v>
      </c>
      <c r="B557" s="380" t="s">
        <v>956</v>
      </c>
      <c r="C557" s="380" t="s">
        <v>1914</v>
      </c>
      <c r="D557" s="512"/>
      <c r="E557" s="523"/>
      <c r="F557" s="123"/>
      <c r="G557" s="191"/>
      <c r="H557" s="192"/>
    </row>
    <row r="558" spans="1:8" s="183" customFormat="1" ht="12" customHeight="1" thickBot="1">
      <c r="A558" s="233" t="s">
        <v>1</v>
      </c>
      <c r="B558" s="37" t="s">
        <v>590</v>
      </c>
      <c r="C558" s="37" t="s">
        <v>590</v>
      </c>
      <c r="D558" s="65"/>
      <c r="E558" s="65"/>
      <c r="F558" s="123" t="s">
        <v>3277</v>
      </c>
      <c r="G558" s="377" t="str">
        <f>F562</f>
        <v xml:space="preserve">呂紹樂 </v>
      </c>
      <c r="H558" s="192" t="s">
        <v>3278</v>
      </c>
    </row>
    <row r="559" spans="1:8" s="183" customFormat="1" ht="12" customHeight="1">
      <c r="A559" s="234">
        <v>269</v>
      </c>
      <c r="B559" s="39" t="s">
        <v>830</v>
      </c>
      <c r="C559" s="39" t="s">
        <v>1915</v>
      </c>
      <c r="D559" s="127"/>
      <c r="E559" s="65"/>
      <c r="F559" s="582">
        <v>0.54166666666666663</v>
      </c>
      <c r="G559" s="191" t="s">
        <v>6153</v>
      </c>
      <c r="H559" s="192"/>
    </row>
    <row r="560" spans="1:8" s="183" customFormat="1" ht="12" customHeight="1" thickBot="1">
      <c r="A560" s="263" t="s">
        <v>1</v>
      </c>
      <c r="B560" s="37" t="s">
        <v>590</v>
      </c>
      <c r="C560" s="37" t="s">
        <v>590</v>
      </c>
      <c r="D560" s="121" t="s">
        <v>3279</v>
      </c>
      <c r="E560" s="513" t="str">
        <f>C561</f>
        <v xml:space="preserve">張哲睿 </v>
      </c>
      <c r="F560" s="408"/>
      <c r="G560" s="191"/>
      <c r="H560" s="192"/>
    </row>
    <row r="561" spans="1:8" s="183" customFormat="1" ht="12" customHeight="1" thickBot="1">
      <c r="A561" s="236">
        <v>270</v>
      </c>
      <c r="B561" s="380" t="s">
        <v>1423</v>
      </c>
      <c r="C561" s="380" t="s">
        <v>1916</v>
      </c>
      <c r="D561" s="518">
        <v>0.77777777777777779</v>
      </c>
      <c r="E561" s="515" t="s">
        <v>5462</v>
      </c>
      <c r="F561" s="408"/>
      <c r="G561" s="191"/>
      <c r="H561" s="192"/>
    </row>
    <row r="562" spans="1:8" s="183" customFormat="1" ht="12" customHeight="1" thickBot="1">
      <c r="A562" s="233" t="s">
        <v>1</v>
      </c>
      <c r="B562" s="37" t="s">
        <v>590</v>
      </c>
      <c r="C562" s="37" t="s">
        <v>590</v>
      </c>
      <c r="D562" s="65"/>
      <c r="E562" s="123" t="s">
        <v>3280</v>
      </c>
      <c r="F562" s="535" t="str">
        <f>E564</f>
        <v xml:space="preserve">呂紹樂 </v>
      </c>
      <c r="G562" s="191"/>
      <c r="H562" s="192"/>
    </row>
    <row r="563" spans="1:8" s="183" customFormat="1" ht="12" customHeight="1">
      <c r="A563" s="234">
        <v>271</v>
      </c>
      <c r="B563" s="39" t="s">
        <v>590</v>
      </c>
      <c r="C563" s="39" t="s">
        <v>1116</v>
      </c>
      <c r="D563" s="124"/>
      <c r="E563" s="385" t="s">
        <v>3655</v>
      </c>
      <c r="F563" s="523" t="s">
        <v>5555</v>
      </c>
      <c r="G563" s="197"/>
      <c r="H563" s="192"/>
    </row>
    <row r="564" spans="1:8" s="183" customFormat="1" ht="12" customHeight="1" thickBot="1">
      <c r="A564" s="263" t="s">
        <v>1</v>
      </c>
      <c r="B564" s="37" t="s">
        <v>590</v>
      </c>
      <c r="C564" s="37" t="s">
        <v>590</v>
      </c>
      <c r="D564" s="121" t="s">
        <v>3281</v>
      </c>
      <c r="E564" s="535" t="str">
        <f>C565</f>
        <v xml:space="preserve">呂紹樂 </v>
      </c>
      <c r="F564" s="65"/>
      <c r="G564" s="191"/>
      <c r="H564" s="192"/>
    </row>
    <row r="565" spans="1:8" s="183" customFormat="1" ht="12" customHeight="1" thickBot="1">
      <c r="A565" s="236">
        <v>272</v>
      </c>
      <c r="B565" s="380" t="s">
        <v>811</v>
      </c>
      <c r="C565" s="380" t="s">
        <v>1917</v>
      </c>
      <c r="D565" s="512"/>
      <c r="E565" s="65"/>
      <c r="F565" s="65"/>
      <c r="G565" s="191"/>
      <c r="H565" s="192"/>
    </row>
    <row r="566" spans="1:8" s="183" customFormat="1" ht="12" customHeight="1">
      <c r="A566" s="233" t="s">
        <v>1</v>
      </c>
      <c r="B566" s="37" t="s">
        <v>590</v>
      </c>
      <c r="C566" s="37" t="s">
        <v>590</v>
      </c>
      <c r="D566" s="65"/>
      <c r="E566" s="65"/>
      <c r="F566" s="65"/>
      <c r="G566" s="191"/>
      <c r="H566" s="192"/>
    </row>
    <row r="567" spans="1:8" s="183" customFormat="1" ht="12" customHeight="1">
      <c r="A567" s="234">
        <v>273</v>
      </c>
      <c r="B567" s="39" t="s">
        <v>590</v>
      </c>
      <c r="C567" s="39" t="s">
        <v>1918</v>
      </c>
      <c r="D567" s="128"/>
      <c r="E567" s="65"/>
      <c r="F567" s="65"/>
      <c r="G567" s="191"/>
      <c r="H567" s="192"/>
    </row>
    <row r="568" spans="1:8" s="183" customFormat="1" ht="12" customHeight="1" thickBot="1">
      <c r="A568" s="263" t="s">
        <v>1</v>
      </c>
      <c r="B568" s="37" t="s">
        <v>590</v>
      </c>
      <c r="C568" s="37" t="s">
        <v>590</v>
      </c>
      <c r="D568" s="121" t="s">
        <v>3282</v>
      </c>
      <c r="E568" s="513" t="str">
        <f>C569</f>
        <v xml:space="preserve">潘洪祺高 </v>
      </c>
      <c r="F568" s="65"/>
      <c r="G568" s="191"/>
      <c r="H568" s="192"/>
    </row>
    <row r="569" spans="1:8" s="183" customFormat="1" ht="12" customHeight="1" thickBot="1">
      <c r="A569" s="236">
        <v>274</v>
      </c>
      <c r="B569" s="380" t="s">
        <v>1137</v>
      </c>
      <c r="C569" s="380" t="s">
        <v>1919</v>
      </c>
      <c r="D569" s="381"/>
      <c r="E569" s="514"/>
      <c r="F569" s="65"/>
      <c r="G569" s="197"/>
      <c r="H569" s="192"/>
    </row>
    <row r="570" spans="1:8" s="183" customFormat="1" ht="12" customHeight="1" thickBot="1">
      <c r="A570" s="233" t="s">
        <v>1</v>
      </c>
      <c r="B570" s="37" t="s">
        <v>590</v>
      </c>
      <c r="C570" s="37" t="s">
        <v>590</v>
      </c>
      <c r="D570" s="65"/>
      <c r="E570" s="123" t="s">
        <v>3283</v>
      </c>
      <c r="F570" s="418" t="str">
        <f>E572</f>
        <v xml:space="preserve">蔡宸墉 </v>
      </c>
      <c r="G570" s="191"/>
      <c r="H570" s="192"/>
    </row>
    <row r="571" spans="1:8" s="183" customFormat="1" ht="12" customHeight="1">
      <c r="A571" s="234">
        <v>275</v>
      </c>
      <c r="B571" s="39" t="s">
        <v>590</v>
      </c>
      <c r="C571" s="39" t="s">
        <v>1920</v>
      </c>
      <c r="D571" s="127"/>
      <c r="E571" s="385" t="s">
        <v>3655</v>
      </c>
      <c r="F571" s="524" t="s">
        <v>5556</v>
      </c>
      <c r="G571" s="191"/>
      <c r="H571" s="192"/>
    </row>
    <row r="572" spans="1:8" s="183" customFormat="1" ht="12" customHeight="1" thickBot="1">
      <c r="A572" s="263" t="s">
        <v>1</v>
      </c>
      <c r="B572" s="37" t="s">
        <v>590</v>
      </c>
      <c r="C572" s="37" t="s">
        <v>590</v>
      </c>
      <c r="D572" s="121" t="s">
        <v>3284</v>
      </c>
      <c r="E572" s="535" t="str">
        <f>C573</f>
        <v xml:space="preserve">蔡宸墉 </v>
      </c>
      <c r="F572" s="123"/>
      <c r="G572" s="191"/>
      <c r="H572" s="192"/>
    </row>
    <row r="573" spans="1:8" s="183" customFormat="1" ht="12" customHeight="1" thickBot="1">
      <c r="A573" s="236">
        <v>276</v>
      </c>
      <c r="B573" s="380" t="s">
        <v>1014</v>
      </c>
      <c r="C573" s="380" t="s">
        <v>1921</v>
      </c>
      <c r="D573" s="518"/>
      <c r="E573" s="519"/>
      <c r="F573" s="123"/>
      <c r="G573" s="191"/>
      <c r="H573" s="192"/>
    </row>
    <row r="574" spans="1:8" s="183" customFormat="1" ht="12" customHeight="1" thickBot="1">
      <c r="A574" s="233" t="s">
        <v>1</v>
      </c>
      <c r="B574" s="37" t="s">
        <v>590</v>
      </c>
      <c r="C574" s="37" t="s">
        <v>590</v>
      </c>
      <c r="D574" s="65"/>
      <c r="E574" s="65"/>
      <c r="F574" s="123" t="s">
        <v>3285</v>
      </c>
      <c r="G574" s="377" t="str">
        <f>F578</f>
        <v xml:space="preserve">盧奕勳 </v>
      </c>
      <c r="H574" s="192" t="s">
        <v>3286</v>
      </c>
    </row>
    <row r="575" spans="1:8" s="183" customFormat="1" ht="12" customHeight="1" thickBot="1">
      <c r="A575" s="234">
        <v>277</v>
      </c>
      <c r="B575" s="380" t="s">
        <v>821</v>
      </c>
      <c r="C575" s="380" t="s">
        <v>1922</v>
      </c>
      <c r="D575" s="381"/>
      <c r="E575" s="65"/>
      <c r="F575" s="582">
        <v>0.55902777777777779</v>
      </c>
      <c r="G575" s="191" t="s">
        <v>6152</v>
      </c>
      <c r="H575" s="192"/>
    </row>
    <row r="576" spans="1:8" s="183" customFormat="1" ht="12" customHeight="1" thickBot="1">
      <c r="A576" s="263" t="s">
        <v>1</v>
      </c>
      <c r="B576" s="37" t="s">
        <v>590</v>
      </c>
      <c r="C576" s="37" t="s">
        <v>590</v>
      </c>
      <c r="D576" s="124" t="s">
        <v>3287</v>
      </c>
      <c r="E576" s="382" t="str">
        <f>C575</f>
        <v xml:space="preserve">盧奕勳 </v>
      </c>
      <c r="F576" s="408"/>
      <c r="G576" s="191"/>
      <c r="H576" s="192"/>
    </row>
    <row r="577" spans="1:8" s="183" customFormat="1" ht="12" customHeight="1">
      <c r="A577" s="236">
        <v>278</v>
      </c>
      <c r="B577" s="39" t="s">
        <v>1923</v>
      </c>
      <c r="C577" s="39" t="s">
        <v>1924</v>
      </c>
      <c r="D577" s="126">
        <v>0.77777777777777779</v>
      </c>
      <c r="E577" s="545" t="s">
        <v>5461</v>
      </c>
      <c r="F577" s="408"/>
      <c r="G577" s="191"/>
      <c r="H577" s="192"/>
    </row>
    <row r="578" spans="1:8" s="183" customFormat="1" ht="12" customHeight="1" thickBot="1">
      <c r="A578" s="233" t="s">
        <v>1</v>
      </c>
      <c r="B578" s="37" t="s">
        <v>590</v>
      </c>
      <c r="C578" s="37" t="s">
        <v>590</v>
      </c>
      <c r="D578" s="65"/>
      <c r="E578" s="408" t="s">
        <v>3288</v>
      </c>
      <c r="F578" s="386" t="str">
        <f>E576</f>
        <v xml:space="preserve">盧奕勳 </v>
      </c>
      <c r="G578" s="191"/>
      <c r="H578" s="192"/>
    </row>
    <row r="579" spans="1:8" s="183" customFormat="1" ht="12" customHeight="1">
      <c r="A579" s="234">
        <v>279</v>
      </c>
      <c r="B579" s="39" t="s">
        <v>590</v>
      </c>
      <c r="C579" s="39" t="s">
        <v>1925</v>
      </c>
      <c r="D579" s="127"/>
      <c r="E579" s="292" t="s">
        <v>3655</v>
      </c>
      <c r="F579" s="65" t="s">
        <v>5557</v>
      </c>
      <c r="G579" s="191"/>
      <c r="H579" s="192"/>
    </row>
    <row r="580" spans="1:8" s="183" customFormat="1" ht="12" customHeight="1" thickBot="1">
      <c r="A580" s="263" t="s">
        <v>1</v>
      </c>
      <c r="B580" s="37" t="s">
        <v>590</v>
      </c>
      <c r="C580" s="37" t="s">
        <v>590</v>
      </c>
      <c r="D580" s="121" t="s">
        <v>3289</v>
      </c>
      <c r="E580" s="517" t="str">
        <f>C581</f>
        <v xml:space="preserve">廖畊鈜 </v>
      </c>
      <c r="F580" s="65"/>
      <c r="G580" s="191"/>
      <c r="H580" s="192"/>
    </row>
    <row r="581" spans="1:8" s="183" customFormat="1" ht="12" customHeight="1" thickBot="1">
      <c r="A581" s="236">
        <v>280</v>
      </c>
      <c r="B581" s="380" t="s">
        <v>1011</v>
      </c>
      <c r="C581" s="380" t="s">
        <v>1926</v>
      </c>
      <c r="D581" s="512"/>
      <c r="E581" s="519"/>
      <c r="F581" s="65"/>
      <c r="G581" s="191"/>
      <c r="H581" s="192"/>
    </row>
    <row r="582" spans="1:8" s="183" customFormat="1" ht="12" customHeight="1">
      <c r="A582" s="233" t="s">
        <v>1</v>
      </c>
      <c r="B582" s="37" t="s">
        <v>590</v>
      </c>
      <c r="C582" s="37" t="s">
        <v>590</v>
      </c>
      <c r="D582" s="65"/>
      <c r="E582" s="65"/>
      <c r="F582" s="65"/>
      <c r="G582" s="191"/>
      <c r="H582" s="192"/>
    </row>
    <row r="583" spans="1:8" s="183" customFormat="1" ht="12" customHeight="1">
      <c r="A583" s="234">
        <v>281</v>
      </c>
      <c r="B583" s="39" t="s">
        <v>590</v>
      </c>
      <c r="C583" s="39" t="s">
        <v>1927</v>
      </c>
      <c r="D583" s="128"/>
      <c r="E583" s="65"/>
      <c r="F583" s="65"/>
      <c r="G583" s="203"/>
      <c r="H583" s="192"/>
    </row>
    <row r="584" spans="1:8" s="183" customFormat="1" ht="12" customHeight="1" thickBot="1">
      <c r="A584" s="263" t="s">
        <v>1</v>
      </c>
      <c r="B584" s="37" t="s">
        <v>590</v>
      </c>
      <c r="C584" s="37" t="s">
        <v>590</v>
      </c>
      <c r="D584" s="121" t="s">
        <v>3290</v>
      </c>
      <c r="E584" s="513" t="str">
        <f>C585</f>
        <v xml:space="preserve">李信宏 </v>
      </c>
      <c r="F584" s="65"/>
      <c r="G584" s="191"/>
      <c r="H584" s="192"/>
    </row>
    <row r="585" spans="1:8" s="183" customFormat="1" ht="12" customHeight="1" thickBot="1">
      <c r="A585" s="236">
        <v>282</v>
      </c>
      <c r="B585" s="380" t="s">
        <v>847</v>
      </c>
      <c r="C585" s="380" t="s">
        <v>1928</v>
      </c>
      <c r="D585" s="525"/>
      <c r="E585" s="407"/>
      <c r="F585" s="65"/>
      <c r="G585" s="191"/>
      <c r="H585" s="192"/>
    </row>
    <row r="586" spans="1:8" s="183" customFormat="1" ht="12" customHeight="1" thickBot="1">
      <c r="A586" s="233" t="s">
        <v>1</v>
      </c>
      <c r="B586" s="37" t="s">
        <v>590</v>
      </c>
      <c r="C586" s="37" t="s">
        <v>590</v>
      </c>
      <c r="D586" s="65"/>
      <c r="E586" s="408" t="s">
        <v>3291</v>
      </c>
      <c r="F586" s="382" t="str">
        <f>E584</f>
        <v xml:space="preserve">李信宏 </v>
      </c>
      <c r="G586" s="191"/>
      <c r="H586" s="192"/>
    </row>
    <row r="587" spans="1:8" s="183" customFormat="1" ht="12" customHeight="1">
      <c r="A587" s="234">
        <v>283</v>
      </c>
      <c r="B587" s="39" t="s">
        <v>590</v>
      </c>
      <c r="C587" s="39" t="s">
        <v>1929</v>
      </c>
      <c r="D587" s="124"/>
      <c r="E587" s="292" t="s">
        <v>3656</v>
      </c>
      <c r="F587" s="123" t="s">
        <v>5558</v>
      </c>
      <c r="G587" s="191"/>
      <c r="H587" s="192"/>
    </row>
    <row r="588" spans="1:8" s="183" customFormat="1" ht="12" customHeight="1" thickBot="1">
      <c r="A588" s="263" t="s">
        <v>1</v>
      </c>
      <c r="B588" s="37" t="s">
        <v>590</v>
      </c>
      <c r="C588" s="37" t="s">
        <v>590</v>
      </c>
      <c r="D588" s="121" t="s">
        <v>3292</v>
      </c>
      <c r="E588" s="517" t="str">
        <f>C589</f>
        <v xml:space="preserve">李律錡 </v>
      </c>
      <c r="F588" s="123"/>
      <c r="G588" s="191"/>
      <c r="H588" s="192"/>
    </row>
    <row r="589" spans="1:8" s="183" customFormat="1" ht="12" customHeight="1" thickBot="1">
      <c r="A589" s="236">
        <v>284</v>
      </c>
      <c r="B589" s="380" t="s">
        <v>851</v>
      </c>
      <c r="C589" s="380" t="s">
        <v>1930</v>
      </c>
      <c r="D589" s="512"/>
      <c r="E589" s="523"/>
      <c r="F589" s="123"/>
      <c r="G589" s="191"/>
      <c r="H589" s="192"/>
    </row>
    <row r="590" spans="1:8" s="183" customFormat="1" ht="12" customHeight="1" thickBot="1">
      <c r="A590" s="233" t="s">
        <v>1</v>
      </c>
      <c r="B590" s="37" t="s">
        <v>590</v>
      </c>
      <c r="C590" s="37" t="s">
        <v>590</v>
      </c>
      <c r="D590" s="65"/>
      <c r="E590" s="65"/>
      <c r="F590" s="123" t="s">
        <v>3293</v>
      </c>
      <c r="G590" s="377" t="str">
        <f>F594</f>
        <v xml:space="preserve">周宥希 </v>
      </c>
      <c r="H590" s="192" t="s">
        <v>3294</v>
      </c>
    </row>
    <row r="591" spans="1:8" s="183" customFormat="1" ht="12" customHeight="1">
      <c r="A591" s="234">
        <v>285</v>
      </c>
      <c r="B591" s="39" t="s">
        <v>826</v>
      </c>
      <c r="C591" s="39" t="s">
        <v>1931</v>
      </c>
      <c r="D591" s="127"/>
      <c r="E591" s="65"/>
      <c r="F591" s="582">
        <v>0.55902777777777779</v>
      </c>
      <c r="G591" s="550" t="s">
        <v>6155</v>
      </c>
      <c r="H591" s="192"/>
    </row>
    <row r="592" spans="1:8" s="183" customFormat="1" ht="12" customHeight="1" thickBot="1">
      <c r="A592" s="263" t="s">
        <v>1</v>
      </c>
      <c r="B592" s="37" t="s">
        <v>590</v>
      </c>
      <c r="C592" s="37" t="s">
        <v>590</v>
      </c>
      <c r="D592" s="121" t="s">
        <v>3295</v>
      </c>
      <c r="E592" s="418" t="str">
        <f>C593</f>
        <v xml:space="preserve">周宥希 </v>
      </c>
      <c r="F592" s="408"/>
      <c r="G592" s="191"/>
      <c r="H592" s="192"/>
    </row>
    <row r="593" spans="1:8" s="183" customFormat="1" ht="12" customHeight="1" thickBot="1">
      <c r="A593" s="236">
        <v>286</v>
      </c>
      <c r="B593" s="380" t="s">
        <v>815</v>
      </c>
      <c r="C593" s="380" t="s">
        <v>1932</v>
      </c>
      <c r="D593" s="512">
        <v>0.77777777777777779</v>
      </c>
      <c r="E593" s="546" t="s">
        <v>5460</v>
      </c>
      <c r="F593" s="408"/>
      <c r="G593" s="191"/>
      <c r="H593" s="192"/>
    </row>
    <row r="594" spans="1:8" s="183" customFormat="1" ht="12" customHeight="1" thickBot="1">
      <c r="A594" s="233" t="s">
        <v>1</v>
      </c>
      <c r="B594" s="37" t="s">
        <v>590</v>
      </c>
      <c r="C594" s="37" t="s">
        <v>590</v>
      </c>
      <c r="D594" s="65"/>
      <c r="E594" s="408" t="s">
        <v>3296</v>
      </c>
      <c r="F594" s="386" t="str">
        <f>E592</f>
        <v xml:space="preserve">周宥希 </v>
      </c>
      <c r="G594" s="191"/>
      <c r="H594" s="192"/>
    </row>
    <row r="595" spans="1:8" s="183" customFormat="1" ht="12" customHeight="1">
      <c r="A595" s="234">
        <v>287</v>
      </c>
      <c r="B595" s="39" t="s">
        <v>590</v>
      </c>
      <c r="C595" s="39" t="s">
        <v>947</v>
      </c>
      <c r="D595" s="127"/>
      <c r="E595" s="292" t="s">
        <v>3656</v>
      </c>
      <c r="F595" s="65" t="s">
        <v>5562</v>
      </c>
      <c r="G595" s="191"/>
      <c r="H595" s="192"/>
    </row>
    <row r="596" spans="1:8" s="183" customFormat="1" ht="12" customHeight="1" thickBot="1">
      <c r="A596" s="263" t="s">
        <v>1</v>
      </c>
      <c r="B596" s="37" t="s">
        <v>590</v>
      </c>
      <c r="C596" s="37" t="s">
        <v>590</v>
      </c>
      <c r="D596" s="121" t="s">
        <v>3297</v>
      </c>
      <c r="E596" s="384" t="str">
        <f>C597</f>
        <v xml:space="preserve">洪朝奕 </v>
      </c>
      <c r="F596" s="65"/>
      <c r="G596" s="191"/>
      <c r="H596" s="192"/>
    </row>
    <row r="597" spans="1:8" s="183" customFormat="1" ht="12" customHeight="1" thickBot="1">
      <c r="A597" s="236">
        <v>288</v>
      </c>
      <c r="B597" s="380" t="s">
        <v>1068</v>
      </c>
      <c r="C597" s="380" t="s">
        <v>1933</v>
      </c>
      <c r="D597" s="512"/>
      <c r="E597" s="65"/>
      <c r="F597" s="65"/>
      <c r="G597" s="191"/>
      <c r="H597" s="192"/>
    </row>
    <row r="598" spans="1:8" s="183" customFormat="1" ht="12" customHeight="1">
      <c r="A598" s="205"/>
      <c r="B598" s="182"/>
      <c r="C598" s="182"/>
      <c r="D598" s="65"/>
      <c r="E598" s="65"/>
      <c r="F598" s="65"/>
      <c r="G598" s="191"/>
      <c r="H598" s="192"/>
    </row>
    <row r="599" spans="1:8" s="183" customFormat="1" ht="12" customHeight="1">
      <c r="A599" s="205"/>
      <c r="B599" s="182"/>
      <c r="C599" s="182"/>
      <c r="D599" s="198"/>
      <c r="E599" s="207"/>
      <c r="F599" s="207"/>
      <c r="G599" s="207"/>
      <c r="H599" s="192"/>
    </row>
    <row r="600" spans="1:8" s="187" customFormat="1" ht="12" customHeight="1">
      <c r="A600" s="186" t="s">
        <v>600</v>
      </c>
      <c r="C600" s="178" t="s">
        <v>258</v>
      </c>
      <c r="D600" s="180" t="s">
        <v>3634</v>
      </c>
      <c r="E600" s="259" t="s">
        <v>257</v>
      </c>
      <c r="F600" s="291" t="s">
        <v>3647</v>
      </c>
      <c r="G600" s="178"/>
      <c r="H600" s="192"/>
    </row>
    <row r="601" spans="1:8" s="187" customFormat="1" ht="12" customHeight="1">
      <c r="A601" s="260" t="s">
        <v>1</v>
      </c>
      <c r="B601" s="260"/>
      <c r="C601" s="260"/>
      <c r="D601" s="261"/>
      <c r="E601" s="261"/>
      <c r="F601" s="261"/>
      <c r="G601" s="264"/>
      <c r="H601" s="192"/>
    </row>
    <row r="602" spans="1:8" s="183" customFormat="1" ht="12" customHeight="1">
      <c r="A602" s="234">
        <v>289</v>
      </c>
      <c r="B602" s="39" t="s">
        <v>590</v>
      </c>
      <c r="C602" s="39" t="s">
        <v>1934</v>
      </c>
      <c r="D602" s="128"/>
      <c r="E602" s="65"/>
      <c r="F602" s="65"/>
      <c r="G602" s="191"/>
      <c r="H602" s="192"/>
    </row>
    <row r="603" spans="1:8" s="183" customFormat="1" ht="12" customHeight="1" thickBot="1">
      <c r="A603" s="263" t="s">
        <v>1</v>
      </c>
      <c r="B603" s="37" t="s">
        <v>590</v>
      </c>
      <c r="C603" s="37" t="s">
        <v>590</v>
      </c>
      <c r="D603" s="121" t="s">
        <v>3298</v>
      </c>
      <c r="E603" s="418" t="str">
        <f>C604</f>
        <v xml:space="preserve">劉奕辰 </v>
      </c>
      <c r="F603" s="65"/>
      <c r="G603" s="191"/>
      <c r="H603" s="192"/>
    </row>
    <row r="604" spans="1:8" s="183" customFormat="1" ht="12" customHeight="1" thickBot="1">
      <c r="A604" s="236">
        <v>290</v>
      </c>
      <c r="B604" s="380" t="s">
        <v>1236</v>
      </c>
      <c r="C604" s="380" t="s">
        <v>1935</v>
      </c>
      <c r="D604" s="381"/>
      <c r="E604" s="514"/>
      <c r="F604" s="65"/>
      <c r="G604" s="197"/>
      <c r="H604" s="192"/>
    </row>
    <row r="605" spans="1:8" s="183" customFormat="1" ht="12" customHeight="1" thickBot="1">
      <c r="A605" s="233" t="s">
        <v>1</v>
      </c>
      <c r="B605" s="37" t="s">
        <v>590</v>
      </c>
      <c r="C605" s="37" t="s">
        <v>590</v>
      </c>
      <c r="D605" s="65"/>
      <c r="E605" s="123" t="s">
        <v>3299</v>
      </c>
      <c r="F605" s="418" t="str">
        <f>E607</f>
        <v xml:space="preserve">陳奕嘉 </v>
      </c>
      <c r="G605" s="191"/>
      <c r="H605" s="192"/>
    </row>
    <row r="606" spans="1:8" s="183" customFormat="1" ht="12" customHeight="1">
      <c r="A606" s="234">
        <v>291</v>
      </c>
      <c r="B606" s="39" t="s">
        <v>590</v>
      </c>
      <c r="C606" s="39" t="s">
        <v>1936</v>
      </c>
      <c r="D606" s="124"/>
      <c r="E606" s="385" t="s">
        <v>3656</v>
      </c>
      <c r="F606" s="407" t="s">
        <v>5559</v>
      </c>
      <c r="G606" s="191"/>
      <c r="H606" s="192"/>
    </row>
    <row r="607" spans="1:8" s="183" customFormat="1" ht="12" customHeight="1" thickBot="1">
      <c r="A607" s="263" t="s">
        <v>1</v>
      </c>
      <c r="B607" s="37" t="s">
        <v>590</v>
      </c>
      <c r="C607" s="37" t="s">
        <v>590</v>
      </c>
      <c r="D607" s="121" t="s">
        <v>3300</v>
      </c>
      <c r="E607" s="535" t="str">
        <f>C608</f>
        <v xml:space="preserve">陳奕嘉 </v>
      </c>
      <c r="F607" s="408"/>
      <c r="G607" s="191"/>
      <c r="H607" s="192"/>
    </row>
    <row r="608" spans="1:8" s="183" customFormat="1" ht="12" customHeight="1" thickBot="1">
      <c r="A608" s="236">
        <v>292</v>
      </c>
      <c r="B608" s="380" t="s">
        <v>874</v>
      </c>
      <c r="C608" s="380" t="s">
        <v>1937</v>
      </c>
      <c r="D608" s="512"/>
      <c r="E608" s="65"/>
      <c r="F608" s="408" t="s">
        <v>2814</v>
      </c>
      <c r="G608" s="197"/>
      <c r="H608" s="192"/>
    </row>
    <row r="609" spans="1:8" s="183" customFormat="1" ht="12" customHeight="1" thickBot="1">
      <c r="A609" s="233" t="s">
        <v>1</v>
      </c>
      <c r="B609" s="37" t="s">
        <v>590</v>
      </c>
      <c r="C609" s="37" t="s">
        <v>590</v>
      </c>
      <c r="D609" s="65"/>
      <c r="E609" s="65"/>
      <c r="F609" s="408" t="s">
        <v>3301</v>
      </c>
      <c r="G609" s="368" t="str">
        <f>F605</f>
        <v xml:space="preserve">陳奕嘉 </v>
      </c>
      <c r="H609" s="192" t="s">
        <v>3302</v>
      </c>
    </row>
    <row r="610" spans="1:8" s="183" customFormat="1" ht="12" customHeight="1">
      <c r="A610" s="234">
        <v>293</v>
      </c>
      <c r="B610" s="39" t="s">
        <v>806</v>
      </c>
      <c r="C610" s="39" t="s">
        <v>1938</v>
      </c>
      <c r="D610" s="124"/>
      <c r="E610" s="65"/>
      <c r="F610" s="125">
        <v>0.55902777777777779</v>
      </c>
      <c r="G610" s="522" t="s">
        <v>6151</v>
      </c>
      <c r="H610" s="192"/>
    </row>
    <row r="611" spans="1:8" s="183" customFormat="1" ht="12" customHeight="1" thickBot="1">
      <c r="A611" s="263" t="s">
        <v>1</v>
      </c>
      <c r="B611" s="37" t="s">
        <v>590</v>
      </c>
      <c r="C611" s="37" t="s">
        <v>590</v>
      </c>
      <c r="D611" s="121" t="s">
        <v>3303</v>
      </c>
      <c r="E611" s="513" t="str">
        <f>C612</f>
        <v xml:space="preserve">陳秉庠 </v>
      </c>
      <c r="F611" s="123"/>
      <c r="G611" s="191"/>
      <c r="H611" s="192"/>
    </row>
    <row r="612" spans="1:8" s="183" customFormat="1" ht="12" customHeight="1" thickBot="1">
      <c r="A612" s="236">
        <v>294</v>
      </c>
      <c r="B612" s="380" t="s">
        <v>891</v>
      </c>
      <c r="C612" s="380" t="s">
        <v>1939</v>
      </c>
      <c r="D612" s="512">
        <v>0.77777777777777779</v>
      </c>
      <c r="E612" s="515" t="s">
        <v>5464</v>
      </c>
      <c r="F612" s="123"/>
      <c r="G612" s="191"/>
      <c r="H612" s="192"/>
    </row>
    <row r="613" spans="1:8" s="183" customFormat="1" ht="12" customHeight="1" thickBot="1">
      <c r="A613" s="233" t="s">
        <v>1</v>
      </c>
      <c r="B613" s="37" t="s">
        <v>590</v>
      </c>
      <c r="C613" s="37" t="s">
        <v>590</v>
      </c>
      <c r="D613" s="65"/>
      <c r="E613" s="123" t="s">
        <v>3304</v>
      </c>
      <c r="F613" s="517" t="str">
        <f>E615</f>
        <v xml:space="preserve">彭文成 </v>
      </c>
      <c r="G613" s="191"/>
      <c r="H613" s="192"/>
    </row>
    <row r="614" spans="1:8" s="183" customFormat="1" ht="12" customHeight="1">
      <c r="A614" s="234">
        <v>295</v>
      </c>
      <c r="B614" s="39" t="s">
        <v>590</v>
      </c>
      <c r="C614" s="39" t="s">
        <v>1940</v>
      </c>
      <c r="D614" s="124"/>
      <c r="E614" s="385" t="s">
        <v>3656</v>
      </c>
      <c r="F614" s="523" t="s">
        <v>5563</v>
      </c>
      <c r="G614" s="197"/>
      <c r="H614" s="192"/>
    </row>
    <row r="615" spans="1:8" s="183" customFormat="1" ht="12" customHeight="1" thickBot="1">
      <c r="A615" s="263" t="s">
        <v>1</v>
      </c>
      <c r="B615" s="37" t="s">
        <v>590</v>
      </c>
      <c r="C615" s="37" t="s">
        <v>590</v>
      </c>
      <c r="D615" s="121" t="s">
        <v>3305</v>
      </c>
      <c r="E615" s="535" t="str">
        <f>C616</f>
        <v xml:space="preserve">彭文成 </v>
      </c>
      <c r="F615" s="65"/>
      <c r="G615" s="191"/>
      <c r="H615" s="192"/>
    </row>
    <row r="616" spans="1:8" s="183" customFormat="1" ht="12" customHeight="1" thickBot="1">
      <c r="A616" s="236">
        <v>296</v>
      </c>
      <c r="B616" s="380" t="s">
        <v>910</v>
      </c>
      <c r="C616" s="380" t="s">
        <v>1941</v>
      </c>
      <c r="D616" s="512"/>
      <c r="E616" s="65"/>
      <c r="F616" s="65"/>
      <c r="G616" s="191"/>
      <c r="H616" s="192"/>
    </row>
    <row r="617" spans="1:8" s="183" customFormat="1" ht="12" customHeight="1">
      <c r="A617" s="233" t="s">
        <v>1</v>
      </c>
      <c r="B617" s="37" t="s">
        <v>590</v>
      </c>
      <c r="C617" s="37" t="s">
        <v>590</v>
      </c>
      <c r="D617" s="65"/>
      <c r="E617" s="65"/>
      <c r="F617" s="65"/>
      <c r="G617" s="191"/>
      <c r="H617" s="192"/>
    </row>
    <row r="618" spans="1:8" s="183" customFormat="1" ht="12" customHeight="1">
      <c r="A618" s="234">
        <v>297</v>
      </c>
      <c r="B618" s="39" t="s">
        <v>590</v>
      </c>
      <c r="C618" s="39" t="s">
        <v>1942</v>
      </c>
      <c r="D618" s="128"/>
      <c r="E618" s="65"/>
      <c r="F618" s="65"/>
      <c r="G618" s="203"/>
      <c r="H618" s="192"/>
    </row>
    <row r="619" spans="1:8" s="183" customFormat="1" ht="12" customHeight="1" thickBot="1">
      <c r="A619" s="263" t="s">
        <v>1</v>
      </c>
      <c r="B619" s="37" t="s">
        <v>590</v>
      </c>
      <c r="C619" s="37" t="s">
        <v>590</v>
      </c>
      <c r="D619" s="121" t="s">
        <v>3306</v>
      </c>
      <c r="E619" s="418" t="str">
        <f>C620</f>
        <v xml:space="preserve">許恩齊 </v>
      </c>
      <c r="F619" s="65"/>
      <c r="G619" s="191"/>
      <c r="H619" s="192"/>
    </row>
    <row r="620" spans="1:8" s="183" customFormat="1" ht="12" customHeight="1" thickBot="1">
      <c r="A620" s="236">
        <v>298</v>
      </c>
      <c r="B620" s="380" t="s">
        <v>929</v>
      </c>
      <c r="C620" s="380" t="s">
        <v>1943</v>
      </c>
      <c r="D620" s="518"/>
      <c r="E620" s="546"/>
      <c r="F620" s="65"/>
      <c r="G620" s="197"/>
      <c r="H620" s="192"/>
    </row>
    <row r="621" spans="1:8" s="183" customFormat="1" ht="12" customHeight="1" thickBot="1">
      <c r="A621" s="233" t="s">
        <v>1</v>
      </c>
      <c r="B621" s="37" t="s">
        <v>590</v>
      </c>
      <c r="C621" s="37" t="s">
        <v>590</v>
      </c>
      <c r="D621" s="65"/>
      <c r="E621" s="408" t="s">
        <v>3307</v>
      </c>
      <c r="F621" s="382" t="str">
        <f>E619</f>
        <v xml:space="preserve">許恩齊 </v>
      </c>
      <c r="G621" s="191"/>
      <c r="H621" s="192"/>
    </row>
    <row r="622" spans="1:8" s="183" customFormat="1" ht="12" customHeight="1">
      <c r="A622" s="234">
        <v>299</v>
      </c>
      <c r="B622" s="39" t="s">
        <v>590</v>
      </c>
      <c r="C622" s="39" t="s">
        <v>1944</v>
      </c>
      <c r="D622" s="127"/>
      <c r="E622" s="292" t="s">
        <v>3656</v>
      </c>
      <c r="F622" s="123" t="s">
        <v>5564</v>
      </c>
      <c r="G622" s="191"/>
      <c r="H622" s="192"/>
    </row>
    <row r="623" spans="1:8" s="183" customFormat="1" ht="12" customHeight="1" thickBot="1">
      <c r="A623" s="263" t="s">
        <v>1</v>
      </c>
      <c r="B623" s="37" t="s">
        <v>590</v>
      </c>
      <c r="C623" s="37" t="s">
        <v>590</v>
      </c>
      <c r="D623" s="121" t="s">
        <v>3308</v>
      </c>
      <c r="E623" s="517" t="str">
        <f>C624</f>
        <v xml:space="preserve">羅品睿 </v>
      </c>
      <c r="F623" s="123"/>
      <c r="G623" s="191"/>
      <c r="H623" s="192"/>
    </row>
    <row r="624" spans="1:8" s="183" customFormat="1" ht="12" customHeight="1" thickBot="1">
      <c r="A624" s="236">
        <v>300</v>
      </c>
      <c r="B624" s="380" t="s">
        <v>945</v>
      </c>
      <c r="C624" s="380" t="s">
        <v>1945</v>
      </c>
      <c r="D624" s="518"/>
      <c r="E624" s="519"/>
      <c r="F624" s="123"/>
      <c r="G624" s="191"/>
      <c r="H624" s="192"/>
    </row>
    <row r="625" spans="1:8" s="183" customFormat="1" ht="12" customHeight="1" thickBot="1">
      <c r="A625" s="233" t="s">
        <v>1</v>
      </c>
      <c r="B625" s="37" t="s">
        <v>590</v>
      </c>
      <c r="C625" s="37" t="s">
        <v>590</v>
      </c>
      <c r="D625" s="65"/>
      <c r="E625" s="65"/>
      <c r="F625" s="123" t="s">
        <v>3309</v>
      </c>
      <c r="G625" s="541" t="str">
        <f>F629</f>
        <v xml:space="preserve">王浩宇 </v>
      </c>
      <c r="H625" s="192" t="s">
        <v>3310</v>
      </c>
    </row>
    <row r="626" spans="1:8" s="183" customFormat="1" ht="12" customHeight="1" thickBot="1">
      <c r="A626" s="234">
        <v>301</v>
      </c>
      <c r="B626" s="380" t="s">
        <v>854</v>
      </c>
      <c r="C626" s="380" t="s">
        <v>1946</v>
      </c>
      <c r="D626" s="381"/>
      <c r="E626" s="65"/>
      <c r="F626" s="582">
        <v>0.55902777777777779</v>
      </c>
      <c r="G626" s="550" t="s">
        <v>6156</v>
      </c>
      <c r="H626" s="192"/>
    </row>
    <row r="627" spans="1:8" s="183" customFormat="1" ht="12" customHeight="1" thickBot="1">
      <c r="A627" s="263" t="s">
        <v>1</v>
      </c>
      <c r="B627" s="37" t="s">
        <v>590</v>
      </c>
      <c r="C627" s="37" t="s">
        <v>590</v>
      </c>
      <c r="D627" s="124" t="s">
        <v>3311</v>
      </c>
      <c r="E627" s="510" t="str">
        <f>C626</f>
        <v xml:space="preserve">王宸杰 </v>
      </c>
      <c r="F627" s="408"/>
      <c r="G627" s="191"/>
      <c r="H627" s="192"/>
    </row>
    <row r="628" spans="1:8" s="183" customFormat="1" ht="12" customHeight="1">
      <c r="A628" s="236">
        <v>302</v>
      </c>
      <c r="B628" s="39" t="s">
        <v>888</v>
      </c>
      <c r="C628" s="39" t="s">
        <v>1947</v>
      </c>
      <c r="D628" s="126">
        <v>0.77777777777777779</v>
      </c>
      <c r="E628" s="530" t="s">
        <v>5463</v>
      </c>
      <c r="F628" s="408"/>
      <c r="G628" s="191"/>
      <c r="H628" s="192"/>
    </row>
    <row r="629" spans="1:8" s="183" customFormat="1" ht="12" customHeight="1" thickBot="1">
      <c r="A629" s="233" t="s">
        <v>1</v>
      </c>
      <c r="B629" s="37" t="s">
        <v>590</v>
      </c>
      <c r="C629" s="37" t="s">
        <v>590</v>
      </c>
      <c r="D629" s="65"/>
      <c r="E629" s="123" t="s">
        <v>3312</v>
      </c>
      <c r="F629" s="535" t="str">
        <f>E631</f>
        <v xml:space="preserve">王浩宇 </v>
      </c>
      <c r="G629" s="191"/>
      <c r="H629" s="192"/>
    </row>
    <row r="630" spans="1:8" s="183" customFormat="1" ht="12" customHeight="1">
      <c r="A630" s="234">
        <v>303</v>
      </c>
      <c r="B630" s="39" t="s">
        <v>590</v>
      </c>
      <c r="C630" s="39" t="s">
        <v>1948</v>
      </c>
      <c r="D630" s="127"/>
      <c r="E630" s="385" t="s">
        <v>3656</v>
      </c>
      <c r="F630" s="65" t="s">
        <v>5565</v>
      </c>
      <c r="G630" s="197"/>
      <c r="H630" s="192"/>
    </row>
    <row r="631" spans="1:8" s="183" customFormat="1" ht="12" customHeight="1" thickBot="1">
      <c r="A631" s="263" t="s">
        <v>1</v>
      </c>
      <c r="B631" s="37" t="s">
        <v>590</v>
      </c>
      <c r="C631" s="37" t="s">
        <v>590</v>
      </c>
      <c r="D631" s="121" t="s">
        <v>3313</v>
      </c>
      <c r="E631" s="535" t="str">
        <f>C632</f>
        <v xml:space="preserve">王浩宇 </v>
      </c>
      <c r="F631" s="65"/>
      <c r="G631" s="191"/>
      <c r="H631" s="192"/>
    </row>
    <row r="632" spans="1:8" s="183" customFormat="1" ht="12" customHeight="1" thickBot="1">
      <c r="A632" s="236">
        <v>304</v>
      </c>
      <c r="B632" s="380" t="s">
        <v>995</v>
      </c>
      <c r="C632" s="380" t="s">
        <v>1949</v>
      </c>
      <c r="D632" s="518" t="s">
        <v>2814</v>
      </c>
      <c r="E632" s="519"/>
      <c r="F632" s="65"/>
      <c r="G632" s="191"/>
      <c r="H632" s="192"/>
    </row>
    <row r="633" spans="1:8" s="183" customFormat="1" ht="12" customHeight="1">
      <c r="A633" s="233" t="s">
        <v>1</v>
      </c>
      <c r="B633" s="37" t="s">
        <v>590</v>
      </c>
      <c r="C633" s="37" t="s">
        <v>590</v>
      </c>
      <c r="D633" s="65"/>
      <c r="E633" s="65"/>
      <c r="F633" s="65"/>
      <c r="G633" s="191"/>
      <c r="H633" s="192"/>
    </row>
    <row r="634" spans="1:8" s="183" customFormat="1" ht="12" customHeight="1">
      <c r="A634" s="234">
        <v>305</v>
      </c>
      <c r="B634" s="39" t="s">
        <v>1004</v>
      </c>
      <c r="C634" s="39" t="s">
        <v>1950</v>
      </c>
      <c r="D634" s="128"/>
      <c r="E634" s="65"/>
      <c r="F634" s="65"/>
      <c r="G634" s="191"/>
      <c r="H634" s="192"/>
    </row>
    <row r="635" spans="1:8" s="183" customFormat="1" ht="12" customHeight="1" thickBot="1">
      <c r="A635" s="263" t="s">
        <v>1</v>
      </c>
      <c r="B635" s="37" t="s">
        <v>590</v>
      </c>
      <c r="C635" s="37" t="s">
        <v>590</v>
      </c>
      <c r="D635" s="121" t="s">
        <v>3314</v>
      </c>
      <c r="E635" s="513" t="str">
        <f>C636</f>
        <v xml:space="preserve">朱薪皓 </v>
      </c>
      <c r="F635" s="65"/>
      <c r="G635" s="191"/>
      <c r="H635" s="192"/>
    </row>
    <row r="636" spans="1:8" s="183" customFormat="1" ht="12" customHeight="1" thickBot="1">
      <c r="A636" s="236">
        <v>306</v>
      </c>
      <c r="B636" s="380" t="s">
        <v>952</v>
      </c>
      <c r="C636" s="380" t="s">
        <v>1951</v>
      </c>
      <c r="D636" s="512">
        <v>0.77777777777777779</v>
      </c>
      <c r="E636" s="547" t="s">
        <v>5467</v>
      </c>
      <c r="F636" s="65"/>
      <c r="G636" s="197"/>
      <c r="H636" s="192"/>
    </row>
    <row r="637" spans="1:8" s="183" customFormat="1" ht="12" customHeight="1" thickBot="1">
      <c r="A637" s="233" t="s">
        <v>1</v>
      </c>
      <c r="B637" s="37" t="s">
        <v>590</v>
      </c>
      <c r="C637" s="37" t="s">
        <v>590</v>
      </c>
      <c r="D637" s="65"/>
      <c r="E637" s="408" t="s">
        <v>3315</v>
      </c>
      <c r="F637" s="382" t="str">
        <f>E635</f>
        <v xml:space="preserve">朱薪皓 </v>
      </c>
      <c r="G637" s="191"/>
      <c r="H637" s="192"/>
    </row>
    <row r="638" spans="1:8" s="183" customFormat="1" ht="12" customHeight="1">
      <c r="A638" s="234">
        <v>307</v>
      </c>
      <c r="B638" s="39" t="s">
        <v>590</v>
      </c>
      <c r="C638" s="39" t="s">
        <v>1952</v>
      </c>
      <c r="D638" s="127"/>
      <c r="E638" s="292" t="s">
        <v>3656</v>
      </c>
      <c r="F638" s="123" t="s">
        <v>5566</v>
      </c>
      <c r="G638" s="191"/>
      <c r="H638" s="192"/>
    </row>
    <row r="639" spans="1:8" s="183" customFormat="1" ht="12" customHeight="1" thickBot="1">
      <c r="A639" s="263" t="s">
        <v>1</v>
      </c>
      <c r="B639" s="37" t="s">
        <v>590</v>
      </c>
      <c r="C639" s="37" t="s">
        <v>590</v>
      </c>
      <c r="D639" s="121" t="s">
        <v>3316</v>
      </c>
      <c r="E639" s="517" t="str">
        <f>C640</f>
        <v xml:space="preserve">洪程 </v>
      </c>
      <c r="F639" s="123"/>
      <c r="G639" s="191"/>
      <c r="H639" s="192"/>
    </row>
    <row r="640" spans="1:8" s="183" customFormat="1" ht="12" customHeight="1" thickBot="1">
      <c r="A640" s="236">
        <v>308</v>
      </c>
      <c r="B640" s="380" t="s">
        <v>849</v>
      </c>
      <c r="C640" s="380" t="s">
        <v>1953</v>
      </c>
      <c r="D640" s="512"/>
      <c r="E640" s="523"/>
      <c r="F640" s="123"/>
      <c r="G640" s="191"/>
      <c r="H640" s="192"/>
    </row>
    <row r="641" spans="1:8" s="183" customFormat="1" ht="12" customHeight="1" thickBot="1">
      <c r="A641" s="233" t="s">
        <v>1</v>
      </c>
      <c r="B641" s="37" t="s">
        <v>590</v>
      </c>
      <c r="C641" s="37" t="s">
        <v>590</v>
      </c>
      <c r="D641" s="65"/>
      <c r="E641" s="65"/>
      <c r="F641" s="123" t="s">
        <v>3317</v>
      </c>
      <c r="G641" s="377" t="str">
        <f>F645</f>
        <v xml:space="preserve">柯羽謙 </v>
      </c>
      <c r="H641" s="192" t="s">
        <v>3318</v>
      </c>
    </row>
    <row r="642" spans="1:8" s="183" customFormat="1" ht="12" customHeight="1" thickBot="1">
      <c r="A642" s="234">
        <v>309</v>
      </c>
      <c r="B642" s="380" t="s">
        <v>882</v>
      </c>
      <c r="C642" s="380" t="s">
        <v>1954</v>
      </c>
      <c r="D642" s="381"/>
      <c r="E642" s="65"/>
      <c r="F642" s="582">
        <v>0.55902777777777779</v>
      </c>
      <c r="G642" s="191" t="s">
        <v>6150</v>
      </c>
      <c r="H642" s="192"/>
    </row>
    <row r="643" spans="1:8" s="183" customFormat="1" ht="12" customHeight="1" thickBot="1">
      <c r="A643" s="263" t="s">
        <v>1</v>
      </c>
      <c r="B643" s="37" t="s">
        <v>590</v>
      </c>
      <c r="C643" s="37" t="s">
        <v>590</v>
      </c>
      <c r="D643" s="124" t="s">
        <v>3319</v>
      </c>
      <c r="E643" s="382" t="str">
        <f>C642</f>
        <v xml:space="preserve">曾宸庠 </v>
      </c>
      <c r="F643" s="408"/>
      <c r="G643" s="191"/>
      <c r="H643" s="192"/>
    </row>
    <row r="644" spans="1:8" s="183" customFormat="1" ht="12" customHeight="1">
      <c r="A644" s="236">
        <v>310</v>
      </c>
      <c r="B644" s="39" t="s">
        <v>858</v>
      </c>
      <c r="C644" s="39" t="s">
        <v>1955</v>
      </c>
      <c r="D644" s="126">
        <v>0.77777777777777779</v>
      </c>
      <c r="E644" s="529" t="s">
        <v>5468</v>
      </c>
      <c r="F644" s="408"/>
      <c r="G644" s="191"/>
      <c r="H644" s="192"/>
    </row>
    <row r="645" spans="1:8" s="183" customFormat="1" ht="12" customHeight="1" thickBot="1">
      <c r="A645" s="233" t="s">
        <v>1</v>
      </c>
      <c r="B645" s="37" t="s">
        <v>590</v>
      </c>
      <c r="C645" s="37" t="s">
        <v>590</v>
      </c>
      <c r="D645" s="65"/>
      <c r="E645" s="123" t="s">
        <v>3320</v>
      </c>
      <c r="F645" s="535" t="str">
        <f>E647</f>
        <v xml:space="preserve">柯羽謙 </v>
      </c>
      <c r="G645" s="191"/>
      <c r="H645" s="192"/>
    </row>
    <row r="646" spans="1:8" s="183" customFormat="1" ht="12" customHeight="1">
      <c r="A646" s="234">
        <v>311</v>
      </c>
      <c r="B646" s="39" t="s">
        <v>590</v>
      </c>
      <c r="C646" s="39" t="s">
        <v>1956</v>
      </c>
      <c r="D646" s="127"/>
      <c r="E646" s="385" t="s">
        <v>3656</v>
      </c>
      <c r="F646" s="65" t="s">
        <v>5560</v>
      </c>
      <c r="G646" s="191"/>
      <c r="H646" s="192"/>
    </row>
    <row r="647" spans="1:8" s="183" customFormat="1" ht="12" customHeight="1" thickBot="1">
      <c r="A647" s="263" t="s">
        <v>1</v>
      </c>
      <c r="B647" s="37" t="s">
        <v>590</v>
      </c>
      <c r="C647" s="37" t="s">
        <v>590</v>
      </c>
      <c r="D647" s="121" t="s">
        <v>3321</v>
      </c>
      <c r="E647" s="535" t="str">
        <f>C648</f>
        <v xml:space="preserve">柯羽謙 </v>
      </c>
      <c r="F647" s="65"/>
      <c r="G647" s="191"/>
      <c r="H647" s="192"/>
    </row>
    <row r="648" spans="1:8" s="183" customFormat="1" ht="12" customHeight="1" thickBot="1">
      <c r="A648" s="236">
        <v>312</v>
      </c>
      <c r="B648" s="380" t="s">
        <v>1188</v>
      </c>
      <c r="C648" s="380" t="s">
        <v>1957</v>
      </c>
      <c r="D648" s="518"/>
      <c r="E648" s="519"/>
      <c r="F648" s="65"/>
      <c r="G648" s="191"/>
      <c r="H648" s="192"/>
    </row>
    <row r="649" spans="1:8" s="183" customFormat="1" ht="12" customHeight="1">
      <c r="A649" s="233" t="s">
        <v>1</v>
      </c>
      <c r="B649" s="37" t="s">
        <v>590</v>
      </c>
      <c r="C649" s="37" t="s">
        <v>590</v>
      </c>
      <c r="D649" s="65"/>
      <c r="E649" s="65"/>
      <c r="F649" s="65"/>
      <c r="G649" s="191"/>
      <c r="H649" s="192"/>
    </row>
    <row r="650" spans="1:8" s="183" customFormat="1" ht="12" customHeight="1">
      <c r="A650" s="234">
        <v>313</v>
      </c>
      <c r="B650" s="39" t="s">
        <v>590</v>
      </c>
      <c r="C650" s="39" t="s">
        <v>1958</v>
      </c>
      <c r="D650" s="128"/>
      <c r="E650" s="65"/>
      <c r="F650" s="65"/>
      <c r="G650" s="203"/>
      <c r="H650" s="192"/>
    </row>
    <row r="651" spans="1:8" s="183" customFormat="1" ht="12" customHeight="1" thickBot="1">
      <c r="A651" s="263" t="s">
        <v>1</v>
      </c>
      <c r="B651" s="37" t="s">
        <v>590</v>
      </c>
      <c r="C651" s="37" t="s">
        <v>590</v>
      </c>
      <c r="D651" s="121" t="s">
        <v>3322</v>
      </c>
      <c r="E651" s="513" t="str">
        <f>C652</f>
        <v xml:space="preserve">戴昱安 </v>
      </c>
      <c r="F651" s="65"/>
      <c r="G651" s="191"/>
      <c r="H651" s="192"/>
    </row>
    <row r="652" spans="1:8" s="183" customFormat="1" ht="12" customHeight="1" thickBot="1">
      <c r="A652" s="236">
        <v>314</v>
      </c>
      <c r="B652" s="380" t="s">
        <v>1100</v>
      </c>
      <c r="C652" s="380" t="s">
        <v>1959</v>
      </c>
      <c r="D652" s="417"/>
      <c r="E652" s="514"/>
      <c r="F652" s="65"/>
      <c r="G652" s="191"/>
      <c r="H652" s="192"/>
    </row>
    <row r="653" spans="1:8" s="183" customFormat="1" ht="12" customHeight="1" thickBot="1">
      <c r="A653" s="233" t="s">
        <v>1</v>
      </c>
      <c r="B653" s="37" t="s">
        <v>590</v>
      </c>
      <c r="C653" s="37" t="s">
        <v>590</v>
      </c>
      <c r="D653" s="65"/>
      <c r="E653" s="123" t="s">
        <v>3323</v>
      </c>
      <c r="F653" s="418" t="str">
        <f>E655</f>
        <v xml:space="preserve">陳彥廷 </v>
      </c>
      <c r="G653" s="191"/>
      <c r="H653" s="192"/>
    </row>
    <row r="654" spans="1:8" s="183" customFormat="1" ht="12" customHeight="1">
      <c r="A654" s="234">
        <v>315</v>
      </c>
      <c r="B654" s="39" t="s">
        <v>590</v>
      </c>
      <c r="C654" s="39" t="s">
        <v>1960</v>
      </c>
      <c r="D654" s="124"/>
      <c r="E654" s="385" t="s">
        <v>3656</v>
      </c>
      <c r="F654" s="123" t="s">
        <v>5567</v>
      </c>
      <c r="G654" s="191"/>
      <c r="H654" s="192"/>
    </row>
    <row r="655" spans="1:8" s="183" customFormat="1" ht="12" customHeight="1" thickBot="1">
      <c r="A655" s="263" t="s">
        <v>1</v>
      </c>
      <c r="B655" s="37" t="s">
        <v>590</v>
      </c>
      <c r="C655" s="37" t="s">
        <v>590</v>
      </c>
      <c r="D655" s="121" t="s">
        <v>3324</v>
      </c>
      <c r="E655" s="535" t="str">
        <f>C656</f>
        <v xml:space="preserve">陳彥廷 </v>
      </c>
      <c r="F655" s="123"/>
      <c r="G655" s="191"/>
      <c r="H655" s="192"/>
    </row>
    <row r="656" spans="1:8" s="183" customFormat="1" ht="12" customHeight="1" thickBot="1">
      <c r="A656" s="236">
        <v>316</v>
      </c>
      <c r="B656" s="380" t="s">
        <v>896</v>
      </c>
      <c r="C656" s="380" t="s">
        <v>1961</v>
      </c>
      <c r="D656" s="518"/>
      <c r="E656" s="519"/>
      <c r="F656" s="123"/>
      <c r="G656" s="191"/>
      <c r="H656" s="192"/>
    </row>
    <row r="657" spans="1:8" s="183" customFormat="1" ht="12" customHeight="1" thickBot="1">
      <c r="A657" s="233" t="s">
        <v>1</v>
      </c>
      <c r="B657" s="37" t="s">
        <v>590</v>
      </c>
      <c r="C657" s="37" t="s">
        <v>590</v>
      </c>
      <c r="D657" s="65"/>
      <c r="E657" s="65"/>
      <c r="F657" s="123" t="s">
        <v>3325</v>
      </c>
      <c r="G657" s="377" t="str">
        <f>F661</f>
        <v xml:space="preserve">林楷祐 </v>
      </c>
      <c r="H657" s="192" t="s">
        <v>3326</v>
      </c>
    </row>
    <row r="658" spans="1:8" s="183" customFormat="1" ht="12" customHeight="1" thickBot="1">
      <c r="A658" s="234">
        <v>317</v>
      </c>
      <c r="B658" s="380" t="s">
        <v>1669</v>
      </c>
      <c r="C658" s="380" t="s">
        <v>1962</v>
      </c>
      <c r="D658" s="381"/>
      <c r="E658" s="65"/>
      <c r="F658" s="582">
        <v>0.55902777777777779</v>
      </c>
      <c r="G658" s="191" t="s">
        <v>6157</v>
      </c>
      <c r="H658" s="192"/>
    </row>
    <row r="659" spans="1:8" s="183" customFormat="1" ht="12" customHeight="1" thickBot="1">
      <c r="A659" s="263" t="s">
        <v>1</v>
      </c>
      <c r="B659" s="37" t="s">
        <v>590</v>
      </c>
      <c r="C659" s="37" t="s">
        <v>590</v>
      </c>
      <c r="D659" s="124" t="s">
        <v>3327</v>
      </c>
      <c r="E659" s="382" t="str">
        <f>C658</f>
        <v xml:space="preserve">林楷祐 </v>
      </c>
      <c r="F659" s="408"/>
      <c r="G659" s="191"/>
      <c r="H659" s="192"/>
    </row>
    <row r="660" spans="1:8" s="183" customFormat="1" ht="12" customHeight="1">
      <c r="A660" s="236">
        <v>318</v>
      </c>
      <c r="B660" s="39" t="s">
        <v>1770</v>
      </c>
      <c r="C660" s="39" t="s">
        <v>1963</v>
      </c>
      <c r="D660" s="126">
        <v>0.77777777777777779</v>
      </c>
      <c r="E660" s="545" t="s">
        <v>5465</v>
      </c>
      <c r="F660" s="408"/>
      <c r="G660" s="191"/>
      <c r="H660" s="192"/>
    </row>
    <row r="661" spans="1:8" s="183" customFormat="1" ht="12" customHeight="1" thickBot="1">
      <c r="A661" s="233" t="s">
        <v>1</v>
      </c>
      <c r="B661" s="37" t="s">
        <v>590</v>
      </c>
      <c r="C661" s="37" t="s">
        <v>590</v>
      </c>
      <c r="D661" s="65"/>
      <c r="E661" s="408" t="s">
        <v>3328</v>
      </c>
      <c r="F661" s="525" t="str">
        <f>E659</f>
        <v xml:space="preserve">林楷祐 </v>
      </c>
      <c r="G661" s="191"/>
      <c r="H661" s="192"/>
    </row>
    <row r="662" spans="1:8" s="183" customFormat="1" ht="12" customHeight="1">
      <c r="A662" s="234">
        <v>319</v>
      </c>
      <c r="B662" s="39" t="s">
        <v>590</v>
      </c>
      <c r="C662" s="39" t="s">
        <v>1125</v>
      </c>
      <c r="D662" s="127"/>
      <c r="E662" s="292" t="s">
        <v>3656</v>
      </c>
      <c r="F662" s="409" t="s">
        <v>5572</v>
      </c>
      <c r="G662" s="191"/>
      <c r="H662" s="192"/>
    </row>
    <row r="663" spans="1:8" s="183" customFormat="1" ht="12" customHeight="1" thickBot="1">
      <c r="A663" s="263" t="s">
        <v>1</v>
      </c>
      <c r="B663" s="37" t="s">
        <v>590</v>
      </c>
      <c r="C663" s="37" t="s">
        <v>590</v>
      </c>
      <c r="D663" s="121" t="s">
        <v>3329</v>
      </c>
      <c r="E663" s="384" t="str">
        <f>C664</f>
        <v xml:space="preserve">高勝裕 </v>
      </c>
      <c r="F663" s="65"/>
      <c r="G663" s="191"/>
      <c r="H663" s="192"/>
    </row>
    <row r="664" spans="1:8" s="183" customFormat="1" ht="12" customHeight="1" thickBot="1">
      <c r="A664" s="236">
        <v>320</v>
      </c>
      <c r="B664" s="380" t="s">
        <v>943</v>
      </c>
      <c r="C664" s="380" t="s">
        <v>1964</v>
      </c>
      <c r="D664" s="518"/>
      <c r="E664" s="510"/>
      <c r="F664" s="65"/>
      <c r="G664" s="191"/>
      <c r="H664" s="192"/>
    </row>
    <row r="665" spans="1:8" s="183" customFormat="1" ht="12" customHeight="1">
      <c r="A665" s="205"/>
      <c r="B665" s="182"/>
      <c r="C665" s="182"/>
      <c r="D665" s="65"/>
      <c r="E665" s="65"/>
      <c r="F665" s="65"/>
      <c r="G665" s="191"/>
      <c r="H665" s="192"/>
    </row>
    <row r="666" spans="1:8" s="183" customFormat="1" ht="12" customHeight="1">
      <c r="A666" s="205"/>
      <c r="B666" s="182"/>
      <c r="C666" s="182"/>
      <c r="D666" s="198"/>
      <c r="E666" s="207"/>
      <c r="F666" s="207"/>
      <c r="G666" s="207"/>
      <c r="H666" s="192"/>
    </row>
    <row r="667" spans="1:8" s="187" customFormat="1" ht="12" customHeight="1">
      <c r="A667" s="186" t="s">
        <v>601</v>
      </c>
      <c r="C667" s="178" t="s">
        <v>258</v>
      </c>
      <c r="D667" s="180" t="s">
        <v>3634</v>
      </c>
      <c r="E667" s="259" t="s">
        <v>257</v>
      </c>
      <c r="F667" s="291" t="s">
        <v>3647</v>
      </c>
      <c r="G667" s="178"/>
      <c r="H667" s="192"/>
    </row>
    <row r="668" spans="1:8" s="187" customFormat="1" ht="12" customHeight="1">
      <c r="A668" s="260" t="s">
        <v>1</v>
      </c>
      <c r="B668" s="260"/>
      <c r="C668" s="260"/>
      <c r="D668" s="261"/>
      <c r="E668" s="261"/>
      <c r="F668" s="261"/>
      <c r="G668" s="264"/>
      <c r="H668" s="192"/>
    </row>
    <row r="669" spans="1:8" s="183" customFormat="1" ht="12" customHeight="1">
      <c r="A669" s="234">
        <v>321</v>
      </c>
      <c r="B669" s="39" t="s">
        <v>590</v>
      </c>
      <c r="C669" s="39" t="s">
        <v>1965</v>
      </c>
      <c r="D669" s="128"/>
      <c r="E669" s="65"/>
      <c r="F669" s="65"/>
      <c r="G669" s="191"/>
      <c r="H669" s="192"/>
    </row>
    <row r="670" spans="1:8" s="183" customFormat="1" ht="12" customHeight="1" thickBot="1">
      <c r="A670" s="263" t="s">
        <v>1</v>
      </c>
      <c r="B670" s="37" t="s">
        <v>590</v>
      </c>
      <c r="C670" s="37" t="s">
        <v>590</v>
      </c>
      <c r="D670" s="121" t="s">
        <v>3330</v>
      </c>
      <c r="E670" s="418" t="str">
        <f>C671</f>
        <v xml:space="preserve">黃又翔 </v>
      </c>
      <c r="F670" s="65"/>
      <c r="G670" s="191"/>
      <c r="H670" s="192"/>
    </row>
    <row r="671" spans="1:8" s="183" customFormat="1" ht="12" customHeight="1" thickBot="1">
      <c r="A671" s="236">
        <v>322</v>
      </c>
      <c r="B671" s="380" t="s">
        <v>987</v>
      </c>
      <c r="C671" s="380" t="s">
        <v>1966</v>
      </c>
      <c r="D671" s="381"/>
      <c r="E671" s="546"/>
      <c r="F671" s="65"/>
      <c r="G671" s="197"/>
      <c r="H671" s="192"/>
    </row>
    <row r="672" spans="1:8" s="183" customFormat="1" ht="12" customHeight="1" thickBot="1">
      <c r="A672" s="233" t="s">
        <v>1</v>
      </c>
      <c r="B672" s="37" t="s">
        <v>590</v>
      </c>
      <c r="C672" s="37" t="s">
        <v>590</v>
      </c>
      <c r="D672" s="65"/>
      <c r="E672" s="408" t="s">
        <v>3331</v>
      </c>
      <c r="F672" s="382" t="str">
        <f>E670</f>
        <v xml:space="preserve">黃又翔 </v>
      </c>
      <c r="G672" s="191"/>
      <c r="H672" s="192"/>
    </row>
    <row r="673" spans="1:8" s="183" customFormat="1" ht="12" customHeight="1">
      <c r="A673" s="234">
        <v>323</v>
      </c>
      <c r="B673" s="39" t="s">
        <v>590</v>
      </c>
      <c r="C673" s="39" t="s">
        <v>1967</v>
      </c>
      <c r="D673" s="124"/>
      <c r="E673" s="292" t="s">
        <v>3657</v>
      </c>
      <c r="F673" s="534" t="s">
        <v>5757</v>
      </c>
      <c r="G673" s="191"/>
      <c r="H673" s="192"/>
    </row>
    <row r="674" spans="1:8" s="183" customFormat="1" ht="12" customHeight="1" thickBot="1">
      <c r="A674" s="263" t="s">
        <v>1</v>
      </c>
      <c r="B674" s="37" t="s">
        <v>590</v>
      </c>
      <c r="C674" s="37" t="s">
        <v>590</v>
      </c>
      <c r="D674" s="121" t="s">
        <v>3332</v>
      </c>
      <c r="E674" s="384" t="str">
        <f>C675</f>
        <v xml:space="preserve">陳沂澤 </v>
      </c>
      <c r="F674" s="408"/>
      <c r="G674" s="191"/>
      <c r="H674" s="192"/>
    </row>
    <row r="675" spans="1:8" s="183" customFormat="1" ht="12" customHeight="1" thickBot="1">
      <c r="A675" s="236">
        <v>324</v>
      </c>
      <c r="B675" s="380" t="s">
        <v>929</v>
      </c>
      <c r="C675" s="380" t="s">
        <v>1968</v>
      </c>
      <c r="D675" s="518"/>
      <c r="E675" s="519"/>
      <c r="F675" s="408"/>
      <c r="G675" s="197"/>
      <c r="H675" s="192"/>
    </row>
    <row r="676" spans="1:8" s="183" customFormat="1" ht="12" customHeight="1" thickBot="1">
      <c r="A676" s="233" t="s">
        <v>1</v>
      </c>
      <c r="B676" s="37" t="s">
        <v>590</v>
      </c>
      <c r="C676" s="37" t="s">
        <v>590</v>
      </c>
      <c r="D676" s="65"/>
      <c r="E676" s="65"/>
      <c r="F676" s="408" t="s">
        <v>3333</v>
      </c>
      <c r="G676" s="368" t="str">
        <f>F672</f>
        <v xml:space="preserve">黃又翔 </v>
      </c>
      <c r="H676" s="192" t="s">
        <v>3334</v>
      </c>
    </row>
    <row r="677" spans="1:8" s="183" customFormat="1" ht="12" customHeight="1">
      <c r="A677" s="234">
        <v>325</v>
      </c>
      <c r="B677" s="39" t="s">
        <v>1969</v>
      </c>
      <c r="C677" s="39" t="s">
        <v>1970</v>
      </c>
      <c r="D677" s="124"/>
      <c r="E677" s="65"/>
      <c r="F677" s="125">
        <v>0.55902777777777779</v>
      </c>
      <c r="G677" s="191" t="s">
        <v>6159</v>
      </c>
      <c r="H677" s="192"/>
    </row>
    <row r="678" spans="1:8" s="183" customFormat="1" ht="12" customHeight="1" thickBot="1">
      <c r="A678" s="263" t="s">
        <v>1</v>
      </c>
      <c r="B678" s="37" t="s">
        <v>590</v>
      </c>
      <c r="C678" s="37" t="s">
        <v>590</v>
      </c>
      <c r="D678" s="121" t="s">
        <v>3335</v>
      </c>
      <c r="E678" s="513" t="str">
        <f>C679</f>
        <v xml:space="preserve">高辰璿 </v>
      </c>
      <c r="F678" s="123"/>
      <c r="G678" s="191"/>
      <c r="H678" s="192"/>
    </row>
    <row r="679" spans="1:8" s="183" customFormat="1" ht="12" customHeight="1" thickBot="1">
      <c r="A679" s="236">
        <v>326</v>
      </c>
      <c r="B679" s="380" t="s">
        <v>806</v>
      </c>
      <c r="C679" s="380" t="s">
        <v>1971</v>
      </c>
      <c r="D679" s="512">
        <v>0.79513888888888884</v>
      </c>
      <c r="E679" s="546" t="s">
        <v>5466</v>
      </c>
      <c r="F679" s="123"/>
      <c r="G679" s="191"/>
      <c r="H679" s="192"/>
    </row>
    <row r="680" spans="1:8" s="183" customFormat="1" ht="12" customHeight="1" thickBot="1">
      <c r="A680" s="233" t="s">
        <v>1</v>
      </c>
      <c r="B680" s="37" t="s">
        <v>590</v>
      </c>
      <c r="C680" s="37" t="s">
        <v>590</v>
      </c>
      <c r="D680" s="65"/>
      <c r="E680" s="408" t="s">
        <v>3336</v>
      </c>
      <c r="F680" s="383" t="str">
        <f>E678</f>
        <v xml:space="preserve">高辰璿 </v>
      </c>
      <c r="G680" s="191"/>
      <c r="H680" s="192"/>
    </row>
    <row r="681" spans="1:8" s="183" customFormat="1" ht="12" customHeight="1">
      <c r="A681" s="234">
        <v>327</v>
      </c>
      <c r="B681" s="39" t="s">
        <v>590</v>
      </c>
      <c r="C681" s="39" t="s">
        <v>1972</v>
      </c>
      <c r="D681" s="127"/>
      <c r="E681" s="292" t="s">
        <v>3657</v>
      </c>
      <c r="F681" s="65" t="s">
        <v>5758</v>
      </c>
      <c r="G681" s="197"/>
      <c r="H681" s="192"/>
    </row>
    <row r="682" spans="1:8" s="183" customFormat="1" ht="12" customHeight="1" thickBot="1">
      <c r="A682" s="263" t="s">
        <v>1</v>
      </c>
      <c r="B682" s="37" t="s">
        <v>590</v>
      </c>
      <c r="C682" s="37" t="s">
        <v>590</v>
      </c>
      <c r="D682" s="121" t="s">
        <v>3337</v>
      </c>
      <c r="E682" s="384" t="str">
        <f>C683</f>
        <v xml:space="preserve">陳睦禾 </v>
      </c>
      <c r="F682" s="65"/>
      <c r="G682" s="191"/>
      <c r="H682" s="192"/>
    </row>
    <row r="683" spans="1:8" s="183" customFormat="1" ht="12" customHeight="1" thickBot="1">
      <c r="A683" s="236">
        <v>328</v>
      </c>
      <c r="B683" s="380" t="s">
        <v>1148</v>
      </c>
      <c r="C683" s="380" t="s">
        <v>1973</v>
      </c>
      <c r="D683" s="512"/>
      <c r="E683" s="519"/>
      <c r="F683" s="65"/>
      <c r="G683" s="191"/>
      <c r="H683" s="192"/>
    </row>
    <row r="684" spans="1:8" s="183" customFormat="1" ht="12" customHeight="1">
      <c r="A684" s="233" t="s">
        <v>1</v>
      </c>
      <c r="B684" s="37" t="s">
        <v>590</v>
      </c>
      <c r="C684" s="37" t="s">
        <v>590</v>
      </c>
      <c r="D684" s="65"/>
      <c r="E684" s="65"/>
      <c r="F684" s="65"/>
      <c r="G684" s="191"/>
      <c r="H684" s="192"/>
    </row>
    <row r="685" spans="1:8" s="183" customFormat="1" ht="12" customHeight="1">
      <c r="A685" s="234">
        <v>329</v>
      </c>
      <c r="B685" s="39" t="s">
        <v>590</v>
      </c>
      <c r="C685" s="39" t="s">
        <v>1974</v>
      </c>
      <c r="D685" s="128"/>
      <c r="E685" s="65"/>
      <c r="F685" s="65"/>
      <c r="G685" s="203"/>
      <c r="H685" s="192"/>
    </row>
    <row r="686" spans="1:8" s="183" customFormat="1" ht="12" customHeight="1" thickBot="1">
      <c r="A686" s="263" t="s">
        <v>1</v>
      </c>
      <c r="B686" s="37" t="s">
        <v>590</v>
      </c>
      <c r="C686" s="37" t="s">
        <v>590</v>
      </c>
      <c r="D686" s="121" t="s">
        <v>3338</v>
      </c>
      <c r="E686" s="418" t="str">
        <f>C687</f>
        <v xml:space="preserve">趙晞淇 </v>
      </c>
      <c r="F686" s="65"/>
      <c r="G686" s="191"/>
      <c r="H686" s="192"/>
    </row>
    <row r="687" spans="1:8" s="183" customFormat="1" ht="12" customHeight="1" thickBot="1">
      <c r="A687" s="236">
        <v>330</v>
      </c>
      <c r="B687" s="380" t="s">
        <v>1094</v>
      </c>
      <c r="C687" s="380" t="s">
        <v>1975</v>
      </c>
      <c r="D687" s="512"/>
      <c r="E687" s="546"/>
      <c r="F687" s="65"/>
      <c r="G687" s="197"/>
      <c r="H687" s="192"/>
    </row>
    <row r="688" spans="1:8" s="183" customFormat="1" ht="12" customHeight="1" thickBot="1">
      <c r="A688" s="233" t="s">
        <v>1</v>
      </c>
      <c r="B688" s="37" t="s">
        <v>590</v>
      </c>
      <c r="C688" s="37" t="s">
        <v>590</v>
      </c>
      <c r="D688" s="65"/>
      <c r="E688" s="408" t="s">
        <v>3339</v>
      </c>
      <c r="F688" s="382" t="str">
        <f>E686</f>
        <v xml:space="preserve">趙晞淇 </v>
      </c>
      <c r="G688" s="191"/>
      <c r="H688" s="192"/>
    </row>
    <row r="689" spans="1:8" s="183" customFormat="1" ht="12" customHeight="1">
      <c r="A689" s="234">
        <v>331</v>
      </c>
      <c r="B689" s="39" t="s">
        <v>590</v>
      </c>
      <c r="C689" s="39" t="s">
        <v>1976</v>
      </c>
      <c r="D689" s="124"/>
      <c r="E689" s="292" t="s">
        <v>3657</v>
      </c>
      <c r="F689" s="511" t="s">
        <v>5759</v>
      </c>
      <c r="G689" s="191"/>
      <c r="H689" s="192"/>
    </row>
    <row r="690" spans="1:8" s="183" customFormat="1" ht="12" customHeight="1" thickBot="1">
      <c r="A690" s="263" t="s">
        <v>1</v>
      </c>
      <c r="B690" s="37" t="s">
        <v>590</v>
      </c>
      <c r="C690" s="37" t="s">
        <v>590</v>
      </c>
      <c r="D690" s="121" t="s">
        <v>3340</v>
      </c>
      <c r="E690" s="517" t="str">
        <f>C691</f>
        <v xml:space="preserve">邵品恩 </v>
      </c>
      <c r="F690" s="123"/>
      <c r="G690" s="191"/>
      <c r="H690" s="192"/>
    </row>
    <row r="691" spans="1:8" s="183" customFormat="1" ht="12" customHeight="1" thickBot="1">
      <c r="A691" s="236">
        <v>332</v>
      </c>
      <c r="B691" s="380" t="s">
        <v>1011</v>
      </c>
      <c r="C691" s="380" t="s">
        <v>1977</v>
      </c>
      <c r="D691" s="518"/>
      <c r="E691" s="519"/>
      <c r="F691" s="123"/>
      <c r="G691" s="191"/>
      <c r="H691" s="192"/>
    </row>
    <row r="692" spans="1:8" s="183" customFormat="1" ht="12" customHeight="1" thickBot="1">
      <c r="A692" s="233" t="s">
        <v>1</v>
      </c>
      <c r="B692" s="37" t="s">
        <v>590</v>
      </c>
      <c r="C692" s="37" t="s">
        <v>590</v>
      </c>
      <c r="D692" s="65"/>
      <c r="E692" s="65"/>
      <c r="F692" s="123" t="s">
        <v>3341</v>
      </c>
      <c r="G692" s="541" t="str">
        <f>F696</f>
        <v xml:space="preserve">邱喬騑 </v>
      </c>
      <c r="H692" s="192" t="s">
        <v>3342</v>
      </c>
    </row>
    <row r="693" spans="1:8" s="183" customFormat="1" ht="12" customHeight="1" thickBot="1">
      <c r="A693" s="234">
        <v>333</v>
      </c>
      <c r="B693" s="380" t="s">
        <v>941</v>
      </c>
      <c r="C693" s="380" t="s">
        <v>1978</v>
      </c>
      <c r="D693" s="381"/>
      <c r="E693" s="65"/>
      <c r="F693" s="582">
        <v>0.55902777777777779</v>
      </c>
      <c r="G693" s="550" t="s">
        <v>6160</v>
      </c>
      <c r="H693" s="192"/>
    </row>
    <row r="694" spans="1:8" s="183" customFormat="1" ht="12" customHeight="1" thickBot="1">
      <c r="A694" s="263" t="s">
        <v>1</v>
      </c>
      <c r="B694" s="37" t="s">
        <v>590</v>
      </c>
      <c r="C694" s="37" t="s">
        <v>590</v>
      </c>
      <c r="D694" s="407" t="s">
        <v>3343</v>
      </c>
      <c r="E694" s="382" t="str">
        <f>C693</f>
        <v xml:space="preserve">駱緯宸 </v>
      </c>
      <c r="F694" s="408"/>
      <c r="G694" s="191"/>
      <c r="H694" s="192"/>
    </row>
    <row r="695" spans="1:8" s="183" customFormat="1" ht="12" customHeight="1">
      <c r="A695" s="236">
        <v>334</v>
      </c>
      <c r="B695" s="39" t="s">
        <v>916</v>
      </c>
      <c r="C695" s="39" t="s">
        <v>1979</v>
      </c>
      <c r="D695" s="126">
        <v>0.79513888888888884</v>
      </c>
      <c r="E695" s="529" t="s">
        <v>5470</v>
      </c>
      <c r="F695" s="408"/>
      <c r="G695" s="191"/>
      <c r="H695" s="192"/>
    </row>
    <row r="696" spans="1:8" s="183" customFormat="1" ht="12" customHeight="1" thickBot="1">
      <c r="A696" s="233" t="s">
        <v>1</v>
      </c>
      <c r="B696" s="37" t="s">
        <v>590</v>
      </c>
      <c r="C696" s="37" t="s">
        <v>590</v>
      </c>
      <c r="D696" s="65"/>
      <c r="E696" s="123" t="s">
        <v>3344</v>
      </c>
      <c r="F696" s="535" t="str">
        <f>E698</f>
        <v xml:space="preserve">邱喬騑 </v>
      </c>
      <c r="G696" s="191"/>
      <c r="H696" s="192"/>
    </row>
    <row r="697" spans="1:8" s="183" customFormat="1" ht="12" customHeight="1">
      <c r="A697" s="234">
        <v>335</v>
      </c>
      <c r="B697" s="39" t="s">
        <v>590</v>
      </c>
      <c r="C697" s="39" t="s">
        <v>935</v>
      </c>
      <c r="D697" s="127"/>
      <c r="E697" s="385" t="s">
        <v>3657</v>
      </c>
      <c r="F697" s="523" t="s">
        <v>5760</v>
      </c>
      <c r="G697" s="197"/>
      <c r="H697" s="192"/>
    </row>
    <row r="698" spans="1:8" s="183" customFormat="1" ht="12" customHeight="1" thickBot="1">
      <c r="A698" s="263" t="s">
        <v>1</v>
      </c>
      <c r="B698" s="37" t="s">
        <v>590</v>
      </c>
      <c r="C698" s="37" t="s">
        <v>590</v>
      </c>
      <c r="D698" s="121" t="s">
        <v>3345</v>
      </c>
      <c r="E698" s="535" t="str">
        <f>C699</f>
        <v xml:space="preserve">邱喬騑 </v>
      </c>
      <c r="F698" s="65"/>
      <c r="G698" s="191"/>
      <c r="H698" s="192"/>
    </row>
    <row r="699" spans="1:8" s="183" customFormat="1" ht="12" customHeight="1" thickBot="1">
      <c r="A699" s="236">
        <v>336</v>
      </c>
      <c r="B699" s="380" t="s">
        <v>1669</v>
      </c>
      <c r="C699" s="380" t="s">
        <v>1980</v>
      </c>
      <c r="D699" s="512"/>
      <c r="E699" s="65"/>
      <c r="F699" s="65"/>
      <c r="G699" s="191"/>
      <c r="H699" s="192"/>
    </row>
    <row r="700" spans="1:8" s="183" customFormat="1" ht="12" customHeight="1">
      <c r="A700" s="233" t="s">
        <v>1</v>
      </c>
      <c r="B700" s="37" t="s">
        <v>590</v>
      </c>
      <c r="C700" s="37" t="s">
        <v>590</v>
      </c>
      <c r="D700" s="65"/>
      <c r="E700" s="65"/>
      <c r="F700" s="65"/>
      <c r="G700" s="191"/>
      <c r="H700" s="192"/>
    </row>
    <row r="701" spans="1:8" s="183" customFormat="1" ht="12" customHeight="1">
      <c r="A701" s="234">
        <v>337</v>
      </c>
      <c r="B701" s="39" t="s">
        <v>590</v>
      </c>
      <c r="C701" s="39" t="s">
        <v>1981</v>
      </c>
      <c r="D701" s="128"/>
      <c r="E701" s="65"/>
      <c r="F701" s="65"/>
      <c r="G701" s="191"/>
      <c r="H701" s="192"/>
    </row>
    <row r="702" spans="1:8" s="183" customFormat="1" ht="12" customHeight="1" thickBot="1">
      <c r="A702" s="263" t="s">
        <v>1</v>
      </c>
      <c r="B702" s="37" t="s">
        <v>590</v>
      </c>
      <c r="C702" s="37" t="s">
        <v>590</v>
      </c>
      <c r="D702" s="121" t="s">
        <v>3346</v>
      </c>
      <c r="E702" s="418" t="str">
        <f>C703</f>
        <v xml:space="preserve">林于安 </v>
      </c>
      <c r="F702" s="65"/>
      <c r="G702" s="191"/>
      <c r="H702" s="192"/>
    </row>
    <row r="703" spans="1:8" s="183" customFormat="1" ht="12" customHeight="1" thickBot="1">
      <c r="A703" s="236">
        <v>338</v>
      </c>
      <c r="B703" s="380" t="s">
        <v>1188</v>
      </c>
      <c r="C703" s="380" t="s">
        <v>1982</v>
      </c>
      <c r="D703" s="525"/>
      <c r="E703" s="407"/>
      <c r="F703" s="65"/>
      <c r="G703" s="197"/>
      <c r="H703" s="192"/>
    </row>
    <row r="704" spans="1:8" s="183" customFormat="1" ht="12" customHeight="1" thickBot="1">
      <c r="A704" s="233" t="s">
        <v>1</v>
      </c>
      <c r="B704" s="37" t="s">
        <v>590</v>
      </c>
      <c r="C704" s="37" t="s">
        <v>590</v>
      </c>
      <c r="D704" s="65"/>
      <c r="E704" s="408" t="s">
        <v>3347</v>
      </c>
      <c r="F704" s="382" t="str">
        <f>E702</f>
        <v xml:space="preserve">林于安 </v>
      </c>
      <c r="G704" s="191"/>
      <c r="H704" s="192"/>
    </row>
    <row r="705" spans="1:8" s="183" customFormat="1" ht="12" customHeight="1">
      <c r="A705" s="234">
        <v>339</v>
      </c>
      <c r="B705" s="39" t="s">
        <v>590</v>
      </c>
      <c r="C705" s="39" t="s">
        <v>1983</v>
      </c>
      <c r="D705" s="124"/>
      <c r="E705" s="292" t="s">
        <v>3657</v>
      </c>
      <c r="F705" s="123" t="s">
        <v>5761</v>
      </c>
      <c r="G705" s="191"/>
      <c r="H705" s="192"/>
    </row>
    <row r="706" spans="1:8" s="183" customFormat="1" ht="12" customHeight="1" thickBot="1">
      <c r="A706" s="263" t="s">
        <v>1</v>
      </c>
      <c r="B706" s="37" t="s">
        <v>590</v>
      </c>
      <c r="C706" s="37" t="s">
        <v>590</v>
      </c>
      <c r="D706" s="121" t="s">
        <v>3348</v>
      </c>
      <c r="E706" s="517" t="str">
        <f>C707</f>
        <v xml:space="preserve">鄭懷恩 </v>
      </c>
      <c r="F706" s="123"/>
      <c r="G706" s="191"/>
      <c r="H706" s="192"/>
    </row>
    <row r="707" spans="1:8" s="183" customFormat="1" ht="12" customHeight="1" thickBot="1">
      <c r="A707" s="236">
        <v>340</v>
      </c>
      <c r="B707" s="380" t="s">
        <v>1472</v>
      </c>
      <c r="C707" s="380" t="s">
        <v>1984</v>
      </c>
      <c r="D707" s="512"/>
      <c r="E707" s="519"/>
      <c r="F707" s="123"/>
      <c r="G707" s="191"/>
      <c r="H707" s="192"/>
    </row>
    <row r="708" spans="1:8" s="183" customFormat="1" ht="12" customHeight="1" thickBot="1">
      <c r="A708" s="233" t="s">
        <v>1</v>
      </c>
      <c r="B708" s="37" t="s">
        <v>590</v>
      </c>
      <c r="C708" s="37" t="s">
        <v>590</v>
      </c>
      <c r="D708" s="65"/>
      <c r="E708" s="65"/>
      <c r="F708" s="123" t="s">
        <v>3349</v>
      </c>
      <c r="G708" s="541" t="str">
        <f>F712</f>
        <v xml:space="preserve">李承駿 </v>
      </c>
      <c r="H708" s="192" t="s">
        <v>3350</v>
      </c>
    </row>
    <row r="709" spans="1:8" s="183" customFormat="1" ht="12" customHeight="1" thickBot="1">
      <c r="A709" s="234">
        <v>341</v>
      </c>
      <c r="B709" s="380" t="s">
        <v>869</v>
      </c>
      <c r="C709" s="380" t="s">
        <v>1985</v>
      </c>
      <c r="D709" s="381"/>
      <c r="E709" s="65"/>
      <c r="F709" s="582">
        <v>0.55902777777777779</v>
      </c>
      <c r="G709" s="419" t="s">
        <v>6158</v>
      </c>
      <c r="H709" s="192"/>
    </row>
    <row r="710" spans="1:8" s="183" customFormat="1" ht="12" customHeight="1" thickBot="1">
      <c r="A710" s="263" t="s">
        <v>1</v>
      </c>
      <c r="B710" s="37" t="s">
        <v>590</v>
      </c>
      <c r="C710" s="37" t="s">
        <v>590</v>
      </c>
      <c r="D710" s="124" t="s">
        <v>3351</v>
      </c>
      <c r="E710" s="510" t="str">
        <f>C709</f>
        <v xml:space="preserve">張仰皓 </v>
      </c>
      <c r="F710" s="408"/>
      <c r="G710" s="191"/>
      <c r="H710" s="192"/>
    </row>
    <row r="711" spans="1:8" s="183" customFormat="1" ht="12" customHeight="1">
      <c r="A711" s="236">
        <v>342</v>
      </c>
      <c r="B711" s="509" t="s">
        <v>851</v>
      </c>
      <c r="C711" s="509" t="s">
        <v>1986</v>
      </c>
      <c r="D711" s="126">
        <v>0.79513888888888884</v>
      </c>
      <c r="E711" s="511" t="s">
        <v>5420</v>
      </c>
      <c r="F711" s="408"/>
      <c r="G711" s="191"/>
      <c r="H711" s="192"/>
    </row>
    <row r="712" spans="1:8" s="183" customFormat="1" ht="12" customHeight="1" thickBot="1">
      <c r="A712" s="233" t="s">
        <v>1</v>
      </c>
      <c r="B712" s="37" t="s">
        <v>590</v>
      </c>
      <c r="C712" s="37" t="s">
        <v>590</v>
      </c>
      <c r="D712" s="65"/>
      <c r="E712" s="123" t="s">
        <v>3352</v>
      </c>
      <c r="F712" s="535" t="str">
        <f>E714</f>
        <v xml:space="preserve">李承駿 </v>
      </c>
      <c r="G712" s="191"/>
      <c r="H712" s="192"/>
    </row>
    <row r="713" spans="1:8" s="183" customFormat="1" ht="12" customHeight="1">
      <c r="A713" s="234">
        <v>343</v>
      </c>
      <c r="B713" s="39" t="s">
        <v>590</v>
      </c>
      <c r="C713" s="39" t="s">
        <v>1987</v>
      </c>
      <c r="D713" s="124"/>
      <c r="E713" s="385" t="s">
        <v>3657</v>
      </c>
      <c r="F713" s="527" t="s">
        <v>5762</v>
      </c>
      <c r="G713" s="191"/>
      <c r="H713" s="192"/>
    </row>
    <row r="714" spans="1:8" s="183" customFormat="1" ht="12" customHeight="1" thickBot="1">
      <c r="A714" s="263" t="s">
        <v>1</v>
      </c>
      <c r="B714" s="37" t="s">
        <v>590</v>
      </c>
      <c r="C714" s="37" t="s">
        <v>590</v>
      </c>
      <c r="D714" s="121" t="s">
        <v>3353</v>
      </c>
      <c r="E714" s="535" t="str">
        <f>C715</f>
        <v xml:space="preserve">李承駿 </v>
      </c>
      <c r="F714" s="65"/>
      <c r="G714" s="191"/>
      <c r="H714" s="192"/>
    </row>
    <row r="715" spans="1:8" s="183" customFormat="1" ht="12" customHeight="1" thickBot="1">
      <c r="A715" s="236">
        <v>344</v>
      </c>
      <c r="B715" s="380" t="s">
        <v>834</v>
      </c>
      <c r="C715" s="380" t="s">
        <v>1988</v>
      </c>
      <c r="D715" s="512"/>
      <c r="E715" s="519"/>
      <c r="F715" s="65"/>
      <c r="G715" s="191"/>
      <c r="H715" s="192"/>
    </row>
    <row r="716" spans="1:8" s="183" customFormat="1" ht="12" customHeight="1">
      <c r="A716" s="233" t="s">
        <v>1</v>
      </c>
      <c r="B716" s="37" t="s">
        <v>590</v>
      </c>
      <c r="C716" s="37" t="s">
        <v>590</v>
      </c>
      <c r="D716" s="65"/>
      <c r="E716" s="65"/>
      <c r="F716" s="65"/>
      <c r="G716" s="191"/>
      <c r="H716" s="192"/>
    </row>
    <row r="717" spans="1:8" s="183" customFormat="1" ht="12" customHeight="1">
      <c r="A717" s="234">
        <v>345</v>
      </c>
      <c r="B717" s="39" t="s">
        <v>590</v>
      </c>
      <c r="C717" s="39" t="s">
        <v>1989</v>
      </c>
      <c r="D717" s="128"/>
      <c r="E717" s="65"/>
      <c r="F717" s="65"/>
      <c r="G717" s="203"/>
      <c r="H717" s="192"/>
    </row>
    <row r="718" spans="1:8" s="183" customFormat="1" ht="12" customHeight="1" thickBot="1">
      <c r="A718" s="263" t="s">
        <v>1</v>
      </c>
      <c r="B718" s="37" t="s">
        <v>590</v>
      </c>
      <c r="C718" s="37" t="s">
        <v>590</v>
      </c>
      <c r="D718" s="121" t="s">
        <v>3354</v>
      </c>
      <c r="E718" s="513" t="str">
        <f>C719</f>
        <v xml:space="preserve">王綨褘 </v>
      </c>
      <c r="F718" s="65"/>
      <c r="G718" s="191"/>
      <c r="H718" s="192"/>
    </row>
    <row r="719" spans="1:8" s="183" customFormat="1" ht="12" customHeight="1" thickBot="1">
      <c r="A719" s="236">
        <v>346</v>
      </c>
      <c r="B719" s="380" t="s">
        <v>847</v>
      </c>
      <c r="C719" s="380" t="s">
        <v>1990</v>
      </c>
      <c r="D719" s="381"/>
      <c r="E719" s="546"/>
      <c r="F719" s="65"/>
      <c r="G719" s="191"/>
      <c r="H719" s="192"/>
    </row>
    <row r="720" spans="1:8" s="183" customFormat="1" ht="12" customHeight="1" thickBot="1">
      <c r="A720" s="233" t="s">
        <v>1</v>
      </c>
      <c r="B720" s="37" t="s">
        <v>590</v>
      </c>
      <c r="C720" s="37" t="s">
        <v>590</v>
      </c>
      <c r="D720" s="65"/>
      <c r="E720" s="408" t="s">
        <v>3355</v>
      </c>
      <c r="F720" s="382" t="str">
        <f>E718</f>
        <v xml:space="preserve">王綨褘 </v>
      </c>
      <c r="G720" s="191"/>
      <c r="H720" s="192"/>
    </row>
    <row r="721" spans="1:8" s="183" customFormat="1" ht="12" customHeight="1">
      <c r="A721" s="234">
        <v>347</v>
      </c>
      <c r="B721" s="39" t="s">
        <v>590</v>
      </c>
      <c r="C721" s="39" t="s">
        <v>1991</v>
      </c>
      <c r="D721" s="127"/>
      <c r="E721" s="292" t="s">
        <v>3658</v>
      </c>
      <c r="F721" s="573" t="s">
        <v>5763</v>
      </c>
      <c r="G721" s="191"/>
      <c r="H721" s="192"/>
    </row>
    <row r="722" spans="1:8" s="183" customFormat="1" ht="12" customHeight="1" thickBot="1">
      <c r="A722" s="263" t="s">
        <v>1</v>
      </c>
      <c r="B722" s="37" t="s">
        <v>590</v>
      </c>
      <c r="C722" s="37" t="s">
        <v>590</v>
      </c>
      <c r="D722" s="121" t="s">
        <v>3356</v>
      </c>
      <c r="E722" s="517" t="str">
        <f>C723</f>
        <v xml:space="preserve">林以宸 </v>
      </c>
      <c r="F722" s="408"/>
      <c r="G722" s="191"/>
      <c r="H722" s="192"/>
    </row>
    <row r="723" spans="1:8" s="183" customFormat="1" ht="12" customHeight="1" thickBot="1">
      <c r="A723" s="236">
        <v>348</v>
      </c>
      <c r="B723" s="380" t="s">
        <v>817</v>
      </c>
      <c r="C723" s="380" t="s">
        <v>1992</v>
      </c>
      <c r="D723" s="518"/>
      <c r="E723" s="519"/>
      <c r="F723" s="408"/>
      <c r="G723" s="191"/>
      <c r="H723" s="192"/>
    </row>
    <row r="724" spans="1:8" s="183" customFormat="1" ht="12" customHeight="1" thickBot="1">
      <c r="A724" s="233" t="s">
        <v>1</v>
      </c>
      <c r="B724" s="37" t="s">
        <v>590</v>
      </c>
      <c r="C724" s="37" t="s">
        <v>590</v>
      </c>
      <c r="D724" s="65"/>
      <c r="E724" s="65"/>
      <c r="F724" s="408" t="s">
        <v>3357</v>
      </c>
      <c r="G724" s="368" t="str">
        <f>F720</f>
        <v xml:space="preserve">王綨褘 </v>
      </c>
      <c r="H724" s="192" t="s">
        <v>3358</v>
      </c>
    </row>
    <row r="725" spans="1:8" s="183" customFormat="1" ht="12" customHeight="1" thickBot="1">
      <c r="A725" s="234">
        <v>349</v>
      </c>
      <c r="B725" s="380" t="s">
        <v>1000</v>
      </c>
      <c r="C725" s="380" t="s">
        <v>1993</v>
      </c>
      <c r="D725" s="381"/>
      <c r="E725" s="65"/>
      <c r="F725" s="125">
        <v>0.55902777777777779</v>
      </c>
      <c r="G725" s="522" t="s">
        <v>6152</v>
      </c>
      <c r="H725" s="192"/>
    </row>
    <row r="726" spans="1:8" s="183" customFormat="1" ht="12" customHeight="1" thickBot="1">
      <c r="A726" s="263" t="s">
        <v>1</v>
      </c>
      <c r="B726" s="37" t="s">
        <v>590</v>
      </c>
      <c r="C726" s="37" t="s">
        <v>590</v>
      </c>
      <c r="D726" s="407" t="s">
        <v>3359</v>
      </c>
      <c r="E726" s="382" t="str">
        <f>C725</f>
        <v xml:space="preserve">趙奕豪 </v>
      </c>
      <c r="F726" s="123"/>
      <c r="G726" s="191"/>
      <c r="H726" s="192"/>
    </row>
    <row r="727" spans="1:8" s="183" customFormat="1" ht="12" customHeight="1">
      <c r="A727" s="236">
        <v>350</v>
      </c>
      <c r="B727" s="39" t="s">
        <v>902</v>
      </c>
      <c r="C727" s="39" t="s">
        <v>1994</v>
      </c>
      <c r="D727" s="126">
        <v>0.79513888888888884</v>
      </c>
      <c r="E727" s="545" t="s">
        <v>5471</v>
      </c>
      <c r="F727" s="123"/>
      <c r="G727" s="191"/>
      <c r="H727" s="192"/>
    </row>
    <row r="728" spans="1:8" s="183" customFormat="1" ht="12" customHeight="1" thickBot="1">
      <c r="A728" s="233" t="s">
        <v>1</v>
      </c>
      <c r="B728" s="37" t="s">
        <v>590</v>
      </c>
      <c r="C728" s="37" t="s">
        <v>590</v>
      </c>
      <c r="D728" s="65"/>
      <c r="E728" s="408" t="s">
        <v>3360</v>
      </c>
      <c r="F728" s="383" t="str">
        <f>E726</f>
        <v xml:space="preserve">趙奕豪 </v>
      </c>
      <c r="G728" s="191"/>
      <c r="H728" s="192"/>
    </row>
    <row r="729" spans="1:8" s="183" customFormat="1" ht="12" customHeight="1">
      <c r="A729" s="234">
        <v>351</v>
      </c>
      <c r="B729" s="39" t="s">
        <v>590</v>
      </c>
      <c r="C729" s="39" t="s">
        <v>1108</v>
      </c>
      <c r="D729" s="124"/>
      <c r="E729" s="292" t="s">
        <v>3658</v>
      </c>
      <c r="F729" s="526" t="s">
        <v>5764</v>
      </c>
      <c r="G729" s="191"/>
      <c r="H729" s="192"/>
    </row>
    <row r="730" spans="1:8" s="183" customFormat="1" ht="12" customHeight="1" thickBot="1">
      <c r="A730" s="263" t="s">
        <v>1</v>
      </c>
      <c r="B730" s="37" t="s">
        <v>590</v>
      </c>
      <c r="C730" s="37" t="s">
        <v>590</v>
      </c>
      <c r="D730" s="121" t="s">
        <v>3361</v>
      </c>
      <c r="E730" s="517" t="str">
        <f>C731</f>
        <v xml:space="preserve">葉堯正 </v>
      </c>
      <c r="F730" s="65"/>
      <c r="G730" s="191"/>
      <c r="H730" s="192"/>
    </row>
    <row r="731" spans="1:8" s="183" customFormat="1" ht="12" customHeight="1" thickBot="1">
      <c r="A731" s="236">
        <v>352</v>
      </c>
      <c r="B731" s="380" t="s">
        <v>1086</v>
      </c>
      <c r="C731" s="380" t="s">
        <v>1995</v>
      </c>
      <c r="D731" s="518"/>
      <c r="E731" s="519"/>
      <c r="F731" s="65"/>
      <c r="G731" s="191"/>
      <c r="H731" s="192"/>
    </row>
    <row r="732" spans="1:8" s="183" customFormat="1" ht="12" customHeight="1">
      <c r="A732" s="205"/>
      <c r="B732" s="182"/>
      <c r="C732" s="182"/>
      <c r="D732" s="65"/>
      <c r="E732" s="65"/>
      <c r="F732" s="65"/>
      <c r="G732" s="191"/>
      <c r="H732" s="192"/>
    </row>
    <row r="733" spans="1:8" s="183" customFormat="1" ht="12" customHeight="1">
      <c r="A733" s="205"/>
      <c r="B733" s="182"/>
      <c r="C733" s="182"/>
      <c r="D733" s="198"/>
      <c r="E733" s="207"/>
      <c r="F733" s="207"/>
      <c r="G733" s="207"/>
      <c r="H733" s="192"/>
    </row>
    <row r="734" spans="1:8" s="187" customFormat="1" ht="12" customHeight="1">
      <c r="A734" s="186" t="s">
        <v>602</v>
      </c>
      <c r="C734" s="178" t="s">
        <v>258</v>
      </c>
      <c r="D734" s="180" t="s">
        <v>3634</v>
      </c>
      <c r="E734" s="259" t="s">
        <v>257</v>
      </c>
      <c r="F734" s="291" t="s">
        <v>3647</v>
      </c>
      <c r="G734" s="178"/>
      <c r="H734" s="192"/>
    </row>
    <row r="735" spans="1:8" s="187" customFormat="1" ht="12" customHeight="1">
      <c r="A735" s="260" t="s">
        <v>1</v>
      </c>
      <c r="B735" s="260"/>
      <c r="C735" s="260"/>
      <c r="D735" s="261"/>
      <c r="E735" s="261"/>
      <c r="F735" s="261"/>
      <c r="G735" s="264"/>
      <c r="H735" s="192"/>
    </row>
    <row r="736" spans="1:8" s="183" customFormat="1" ht="12" customHeight="1">
      <c r="A736" s="234">
        <v>353</v>
      </c>
      <c r="B736" s="39" t="s">
        <v>590</v>
      </c>
      <c r="C736" s="39" t="s">
        <v>1996</v>
      </c>
      <c r="D736" s="120"/>
      <c r="E736" s="65"/>
      <c r="F736" s="65"/>
      <c r="G736" s="191"/>
      <c r="H736" s="192"/>
    </row>
    <row r="737" spans="1:8" s="183" customFormat="1" ht="12" customHeight="1" thickBot="1">
      <c r="A737" s="263" t="s">
        <v>1</v>
      </c>
      <c r="B737" s="37" t="s">
        <v>590</v>
      </c>
      <c r="C737" s="37" t="s">
        <v>590</v>
      </c>
      <c r="D737" s="121" t="s">
        <v>3362</v>
      </c>
      <c r="E737" s="513" t="str">
        <f>C738</f>
        <v xml:space="preserve">張楷翊 </v>
      </c>
      <c r="F737" s="65"/>
      <c r="G737" s="191"/>
      <c r="H737" s="192"/>
    </row>
    <row r="738" spans="1:8" s="183" customFormat="1" ht="12" customHeight="1" thickBot="1">
      <c r="A738" s="236">
        <v>354</v>
      </c>
      <c r="B738" s="380" t="s">
        <v>938</v>
      </c>
      <c r="C738" s="380" t="s">
        <v>1997</v>
      </c>
      <c r="D738" s="381"/>
      <c r="E738" s="546"/>
      <c r="F738" s="65"/>
      <c r="G738" s="197"/>
      <c r="H738" s="192"/>
    </row>
    <row r="739" spans="1:8" s="183" customFormat="1" ht="12" customHeight="1" thickBot="1">
      <c r="A739" s="233" t="s">
        <v>1</v>
      </c>
      <c r="B739" s="37" t="s">
        <v>590</v>
      </c>
      <c r="C739" s="37" t="s">
        <v>590</v>
      </c>
      <c r="D739" s="65"/>
      <c r="E739" s="408" t="s">
        <v>3363</v>
      </c>
      <c r="F739" s="124" t="str">
        <f>E737</f>
        <v xml:space="preserve">張楷翊 </v>
      </c>
      <c r="G739" s="191"/>
      <c r="H739" s="192"/>
    </row>
    <row r="740" spans="1:8" s="183" customFormat="1" ht="12" customHeight="1">
      <c r="A740" s="234">
        <v>355</v>
      </c>
      <c r="B740" s="39" t="s">
        <v>590</v>
      </c>
      <c r="C740" s="39" t="s">
        <v>1998</v>
      </c>
      <c r="D740" s="124"/>
      <c r="E740" s="292" t="s">
        <v>3658</v>
      </c>
      <c r="F740" s="573" t="s">
        <v>5765</v>
      </c>
      <c r="G740" s="191"/>
      <c r="H740" s="192"/>
    </row>
    <row r="741" spans="1:8" s="183" customFormat="1" ht="12" customHeight="1" thickBot="1">
      <c r="A741" s="263" t="s">
        <v>1</v>
      </c>
      <c r="B741" s="37" t="s">
        <v>590</v>
      </c>
      <c r="C741" s="37" t="s">
        <v>590</v>
      </c>
      <c r="D741" s="121" t="s">
        <v>3364</v>
      </c>
      <c r="E741" s="517" t="str">
        <f>C742</f>
        <v xml:space="preserve">楊景程 </v>
      </c>
      <c r="F741" s="408"/>
      <c r="G741" s="191"/>
      <c r="H741" s="192"/>
    </row>
    <row r="742" spans="1:8" s="183" customFormat="1" ht="12" customHeight="1" thickBot="1">
      <c r="A742" s="236">
        <v>356</v>
      </c>
      <c r="B742" s="380" t="s">
        <v>851</v>
      </c>
      <c r="C742" s="380" t="s">
        <v>1999</v>
      </c>
      <c r="D742" s="518"/>
      <c r="E742" s="519"/>
      <c r="F742" s="408"/>
      <c r="G742" s="197"/>
      <c r="H742" s="192"/>
    </row>
    <row r="743" spans="1:8" s="183" customFormat="1" ht="12" customHeight="1" thickBot="1">
      <c r="A743" s="233" t="s">
        <v>1</v>
      </c>
      <c r="B743" s="37" t="s">
        <v>590</v>
      </c>
      <c r="C743" s="37" t="s">
        <v>590</v>
      </c>
      <c r="D743" s="65"/>
      <c r="E743" s="65"/>
      <c r="F743" s="408" t="s">
        <v>3365</v>
      </c>
      <c r="G743" s="191" t="str">
        <f>F739</f>
        <v xml:space="preserve">張楷翊 </v>
      </c>
      <c r="H743" s="192" t="s">
        <v>3366</v>
      </c>
    </row>
    <row r="744" spans="1:8" s="183" customFormat="1" ht="12" customHeight="1" thickBot="1">
      <c r="A744" s="234">
        <v>357</v>
      </c>
      <c r="B744" s="380" t="s">
        <v>874</v>
      </c>
      <c r="C744" s="380" t="s">
        <v>2000</v>
      </c>
      <c r="D744" s="381"/>
      <c r="E744" s="65"/>
      <c r="F744" s="125">
        <v>0.57638888888888895</v>
      </c>
      <c r="G744" s="522" t="s">
        <v>6161</v>
      </c>
      <c r="H744" s="192"/>
    </row>
    <row r="745" spans="1:8" s="183" customFormat="1" ht="12" customHeight="1" thickBot="1">
      <c r="A745" s="263" t="s">
        <v>1</v>
      </c>
      <c r="B745" s="37" t="s">
        <v>590</v>
      </c>
      <c r="C745" s="37" t="s">
        <v>590</v>
      </c>
      <c r="D745" s="124" t="s">
        <v>3367</v>
      </c>
      <c r="E745" s="382" t="str">
        <f>C744</f>
        <v xml:space="preserve">吳晨恩 </v>
      </c>
      <c r="F745" s="123"/>
      <c r="G745" s="191"/>
      <c r="H745" s="192"/>
    </row>
    <row r="746" spans="1:8" s="183" customFormat="1" ht="12" customHeight="1">
      <c r="A746" s="236">
        <v>358</v>
      </c>
      <c r="B746" s="39" t="s">
        <v>826</v>
      </c>
      <c r="C746" s="39" t="s">
        <v>2001</v>
      </c>
      <c r="D746" s="126">
        <v>0.79513888888888884</v>
      </c>
      <c r="E746" s="545" t="s">
        <v>5469</v>
      </c>
      <c r="F746" s="123"/>
      <c r="G746" s="191"/>
      <c r="H746" s="192"/>
    </row>
    <row r="747" spans="1:8" s="183" customFormat="1" ht="12" customHeight="1" thickBot="1">
      <c r="A747" s="233" t="s">
        <v>1</v>
      </c>
      <c r="B747" s="37" t="s">
        <v>590</v>
      </c>
      <c r="C747" s="37" t="s">
        <v>590</v>
      </c>
      <c r="D747" s="65"/>
      <c r="E747" s="408" t="s">
        <v>3368</v>
      </c>
      <c r="F747" s="383" t="str">
        <f>E745</f>
        <v xml:space="preserve">吳晨恩 </v>
      </c>
      <c r="G747" s="191"/>
      <c r="H747" s="192"/>
    </row>
    <row r="748" spans="1:8" s="183" customFormat="1" ht="12" customHeight="1">
      <c r="A748" s="234">
        <v>359</v>
      </c>
      <c r="B748" s="39" t="s">
        <v>590</v>
      </c>
      <c r="C748" s="39" t="s">
        <v>2002</v>
      </c>
      <c r="D748" s="127"/>
      <c r="E748" s="292" t="s">
        <v>3658</v>
      </c>
      <c r="F748" s="526" t="s">
        <v>5766</v>
      </c>
      <c r="G748" s="197"/>
      <c r="H748" s="192"/>
    </row>
    <row r="749" spans="1:8" s="183" customFormat="1" ht="12" customHeight="1" thickBot="1">
      <c r="A749" s="263" t="s">
        <v>1</v>
      </c>
      <c r="B749" s="37" t="s">
        <v>590</v>
      </c>
      <c r="C749" s="37" t="s">
        <v>590</v>
      </c>
      <c r="D749" s="121" t="s">
        <v>3369</v>
      </c>
      <c r="E749" s="517" t="str">
        <f>C750</f>
        <v xml:space="preserve">吳軒 </v>
      </c>
      <c r="F749" s="65"/>
      <c r="G749" s="191"/>
      <c r="H749" s="192"/>
    </row>
    <row r="750" spans="1:8" s="183" customFormat="1" ht="12" customHeight="1" thickBot="1">
      <c r="A750" s="236">
        <v>360</v>
      </c>
      <c r="B750" s="380" t="s">
        <v>854</v>
      </c>
      <c r="C750" s="380" t="s">
        <v>2003</v>
      </c>
      <c r="D750" s="512"/>
      <c r="E750" s="519"/>
      <c r="F750" s="65"/>
      <c r="G750" s="191"/>
      <c r="H750" s="192"/>
    </row>
    <row r="751" spans="1:8" s="183" customFormat="1" ht="12" customHeight="1">
      <c r="A751" s="233" t="s">
        <v>1</v>
      </c>
      <c r="B751" s="37" t="s">
        <v>590</v>
      </c>
      <c r="C751" s="37" t="s">
        <v>590</v>
      </c>
      <c r="D751" s="65"/>
      <c r="E751" s="65"/>
      <c r="F751" s="65"/>
      <c r="G751" s="191"/>
      <c r="H751" s="192"/>
    </row>
    <row r="752" spans="1:8" s="183" customFormat="1" ht="12" customHeight="1">
      <c r="A752" s="234">
        <v>361</v>
      </c>
      <c r="B752" s="39" t="s">
        <v>590</v>
      </c>
      <c r="C752" s="39" t="s">
        <v>2004</v>
      </c>
      <c r="D752" s="120"/>
      <c r="E752" s="65"/>
      <c r="F752" s="65"/>
      <c r="G752" s="203"/>
      <c r="H752" s="192"/>
    </row>
    <row r="753" spans="1:8" s="183" customFormat="1" ht="12" customHeight="1" thickBot="1">
      <c r="A753" s="263" t="s">
        <v>1</v>
      </c>
      <c r="B753" s="37" t="s">
        <v>590</v>
      </c>
      <c r="C753" s="37" t="s">
        <v>590</v>
      </c>
      <c r="D753" s="121" t="s">
        <v>3370</v>
      </c>
      <c r="E753" s="513" t="str">
        <f>C754</f>
        <v xml:space="preserve">謝翔之 </v>
      </c>
      <c r="F753" s="65"/>
      <c r="G753" s="191"/>
      <c r="H753" s="192"/>
    </row>
    <row r="754" spans="1:8" s="183" customFormat="1" ht="12" customHeight="1" thickBot="1">
      <c r="A754" s="236">
        <v>362</v>
      </c>
      <c r="B754" s="380" t="s">
        <v>1144</v>
      </c>
      <c r="C754" s="380" t="s">
        <v>2005</v>
      </c>
      <c r="D754" s="518"/>
      <c r="E754" s="546"/>
      <c r="F754" s="65"/>
      <c r="G754" s="197"/>
      <c r="H754" s="192"/>
    </row>
    <row r="755" spans="1:8" s="183" customFormat="1" ht="12" customHeight="1" thickBot="1">
      <c r="A755" s="233" t="s">
        <v>1</v>
      </c>
      <c r="B755" s="37" t="s">
        <v>590</v>
      </c>
      <c r="C755" s="37" t="s">
        <v>590</v>
      </c>
      <c r="D755" s="65"/>
      <c r="E755" s="408" t="s">
        <v>3371</v>
      </c>
      <c r="F755" s="382" t="str">
        <f>E753</f>
        <v xml:space="preserve">謝翔之 </v>
      </c>
      <c r="G755" s="191"/>
      <c r="H755" s="192"/>
    </row>
    <row r="756" spans="1:8" s="183" customFormat="1" ht="12" customHeight="1">
      <c r="A756" s="234">
        <v>363</v>
      </c>
      <c r="B756" s="39" t="s">
        <v>590</v>
      </c>
      <c r="C756" s="39" t="s">
        <v>2006</v>
      </c>
      <c r="D756" s="124"/>
      <c r="E756" s="292" t="s">
        <v>3658</v>
      </c>
      <c r="F756" s="529" t="s">
        <v>5767</v>
      </c>
      <c r="G756" s="191"/>
      <c r="H756" s="192"/>
    </row>
    <row r="757" spans="1:8" s="183" customFormat="1" ht="12" customHeight="1" thickBot="1">
      <c r="A757" s="263" t="s">
        <v>1</v>
      </c>
      <c r="B757" s="37" t="s">
        <v>590</v>
      </c>
      <c r="C757" s="37" t="s">
        <v>590</v>
      </c>
      <c r="D757" s="121" t="s">
        <v>3372</v>
      </c>
      <c r="E757" s="517" t="str">
        <f>C758</f>
        <v xml:space="preserve">王煜凱 </v>
      </c>
      <c r="F757" s="123"/>
      <c r="G757" s="191"/>
      <c r="H757" s="192"/>
    </row>
    <row r="758" spans="1:8" s="183" customFormat="1" ht="12" customHeight="1" thickBot="1">
      <c r="A758" s="236">
        <v>364</v>
      </c>
      <c r="B758" s="380" t="s">
        <v>1357</v>
      </c>
      <c r="C758" s="380" t="s">
        <v>2007</v>
      </c>
      <c r="D758" s="518"/>
      <c r="E758" s="519"/>
      <c r="F758" s="123"/>
      <c r="G758" s="191"/>
      <c r="H758" s="192"/>
    </row>
    <row r="759" spans="1:8" s="183" customFormat="1" ht="12" customHeight="1" thickBot="1">
      <c r="A759" s="233" t="s">
        <v>1</v>
      </c>
      <c r="B759" s="37" t="s">
        <v>590</v>
      </c>
      <c r="C759" s="37" t="s">
        <v>590</v>
      </c>
      <c r="D759" s="65"/>
      <c r="E759" s="65"/>
      <c r="F759" s="123" t="s">
        <v>3373</v>
      </c>
      <c r="G759" s="377" t="str">
        <f>F763</f>
        <v xml:space="preserve">王光熙 </v>
      </c>
      <c r="H759" s="192" t="s">
        <v>3374</v>
      </c>
    </row>
    <row r="760" spans="1:8" s="183" customFormat="1" ht="12" customHeight="1">
      <c r="A760" s="234">
        <v>365</v>
      </c>
      <c r="B760" s="39" t="s">
        <v>849</v>
      </c>
      <c r="C760" s="39" t="s">
        <v>2008</v>
      </c>
      <c r="D760" s="124"/>
      <c r="E760" s="65"/>
      <c r="F760" s="582">
        <v>0.57638888888888895</v>
      </c>
      <c r="G760" s="550" t="s">
        <v>6162</v>
      </c>
      <c r="H760" s="192"/>
    </row>
    <row r="761" spans="1:8" s="183" customFormat="1" ht="12" customHeight="1" thickBot="1">
      <c r="A761" s="263" t="s">
        <v>1</v>
      </c>
      <c r="B761" s="37" t="s">
        <v>590</v>
      </c>
      <c r="C761" s="37" t="s">
        <v>590</v>
      </c>
      <c r="D761" s="121" t="s">
        <v>3375</v>
      </c>
      <c r="E761" s="513" t="str">
        <f>C762</f>
        <v xml:space="preserve">王光熙 </v>
      </c>
      <c r="F761" s="408"/>
      <c r="G761" s="191"/>
      <c r="H761" s="192"/>
    </row>
    <row r="762" spans="1:8" s="183" customFormat="1" ht="12" customHeight="1" thickBot="1">
      <c r="A762" s="236">
        <v>366</v>
      </c>
      <c r="B762" s="380" t="s">
        <v>1509</v>
      </c>
      <c r="C762" s="380" t="s">
        <v>2009</v>
      </c>
      <c r="D762" s="512">
        <v>0.79513888888888884</v>
      </c>
      <c r="E762" s="547" t="s">
        <v>5472</v>
      </c>
      <c r="F762" s="408"/>
      <c r="G762" s="191"/>
      <c r="H762" s="192"/>
    </row>
    <row r="763" spans="1:8" s="183" customFormat="1" ht="12" customHeight="1" thickBot="1">
      <c r="A763" s="233" t="s">
        <v>1</v>
      </c>
      <c r="B763" s="37" t="s">
        <v>590</v>
      </c>
      <c r="C763" s="37" t="s">
        <v>590</v>
      </c>
      <c r="D763" s="65"/>
      <c r="E763" s="408" t="s">
        <v>3376</v>
      </c>
      <c r="F763" s="525" t="str">
        <f>E761</f>
        <v xml:space="preserve">王光熙 </v>
      </c>
      <c r="G763" s="191"/>
      <c r="H763" s="192"/>
    </row>
    <row r="764" spans="1:8" s="183" customFormat="1" ht="12" customHeight="1">
      <c r="A764" s="234">
        <v>367</v>
      </c>
      <c r="B764" s="39" t="s">
        <v>590</v>
      </c>
      <c r="C764" s="39" t="s">
        <v>2010</v>
      </c>
      <c r="D764" s="124"/>
      <c r="E764" s="292" t="s">
        <v>3658</v>
      </c>
      <c r="F764" s="528" t="s">
        <v>5768</v>
      </c>
      <c r="G764" s="197"/>
      <c r="H764" s="192"/>
    </row>
    <row r="765" spans="1:8" s="183" customFormat="1" ht="12" customHeight="1" thickBot="1">
      <c r="A765" s="263" t="s">
        <v>1</v>
      </c>
      <c r="B765" s="37" t="s">
        <v>590</v>
      </c>
      <c r="C765" s="37" t="s">
        <v>590</v>
      </c>
      <c r="D765" s="121" t="s">
        <v>3377</v>
      </c>
      <c r="E765" s="517" t="str">
        <f>C766</f>
        <v xml:space="preserve">黃睿言 </v>
      </c>
      <c r="F765" s="65"/>
      <c r="G765" s="191"/>
      <c r="H765" s="192"/>
    </row>
    <row r="766" spans="1:8" s="183" customFormat="1" ht="12" customHeight="1" thickBot="1">
      <c r="A766" s="236">
        <v>368</v>
      </c>
      <c r="B766" s="380" t="s">
        <v>858</v>
      </c>
      <c r="C766" s="380" t="s">
        <v>2011</v>
      </c>
      <c r="D766" s="518"/>
      <c r="E766" s="519"/>
      <c r="F766" s="65"/>
      <c r="G766" s="191"/>
      <c r="H766" s="192"/>
    </row>
    <row r="767" spans="1:8" s="183" customFormat="1" ht="12" customHeight="1">
      <c r="A767" s="233" t="s">
        <v>1</v>
      </c>
      <c r="B767" s="37" t="s">
        <v>590</v>
      </c>
      <c r="C767" s="37" t="s">
        <v>590</v>
      </c>
      <c r="D767" s="65"/>
      <c r="E767" s="65"/>
      <c r="F767" s="65"/>
      <c r="G767" s="191"/>
      <c r="H767" s="192"/>
    </row>
    <row r="768" spans="1:8" s="183" customFormat="1" ht="12" customHeight="1" thickBot="1">
      <c r="A768" s="234">
        <v>369</v>
      </c>
      <c r="B768" s="380" t="s">
        <v>2012</v>
      </c>
      <c r="C768" s="380" t="s">
        <v>2013</v>
      </c>
      <c r="D768" s="417"/>
      <c r="E768" s="65"/>
      <c r="F768" s="65"/>
      <c r="G768" s="191"/>
      <c r="H768" s="192"/>
    </row>
    <row r="769" spans="1:8" s="183" customFormat="1" ht="12" customHeight="1" thickBot="1">
      <c r="A769" s="263" t="s">
        <v>1</v>
      </c>
      <c r="B769" s="37" t="s">
        <v>590</v>
      </c>
      <c r="C769" s="37" t="s">
        <v>590</v>
      </c>
      <c r="D769" s="407" t="s">
        <v>3378</v>
      </c>
      <c r="E769" s="382" t="str">
        <f>C768</f>
        <v xml:space="preserve">黃亮期 </v>
      </c>
      <c r="F769" s="65"/>
      <c r="G769" s="191"/>
      <c r="H769" s="192"/>
    </row>
    <row r="770" spans="1:8" s="183" customFormat="1" ht="12" customHeight="1">
      <c r="A770" s="236">
        <v>370</v>
      </c>
      <c r="B770" s="39" t="s">
        <v>1423</v>
      </c>
      <c r="C770" s="39" t="s">
        <v>2014</v>
      </c>
      <c r="D770" s="126">
        <v>0.79513888888888884</v>
      </c>
      <c r="E770" s="529" t="s">
        <v>5475</v>
      </c>
      <c r="F770" s="65"/>
      <c r="G770" s="197"/>
      <c r="H770" s="192"/>
    </row>
    <row r="771" spans="1:8" s="183" customFormat="1" ht="12" customHeight="1" thickBot="1">
      <c r="A771" s="233" t="s">
        <v>1</v>
      </c>
      <c r="B771" s="37" t="s">
        <v>590</v>
      </c>
      <c r="C771" s="37" t="s">
        <v>590</v>
      </c>
      <c r="D771" s="65"/>
      <c r="E771" s="123" t="s">
        <v>3379</v>
      </c>
      <c r="F771" s="513" t="str">
        <f>E773</f>
        <v xml:space="preserve">林祐豪 </v>
      </c>
      <c r="G771" s="191"/>
      <c r="H771" s="192"/>
    </row>
    <row r="772" spans="1:8" s="183" customFormat="1" ht="12" customHeight="1">
      <c r="A772" s="234">
        <v>371</v>
      </c>
      <c r="B772" s="39" t="s">
        <v>590</v>
      </c>
      <c r="C772" s="39" t="s">
        <v>2015</v>
      </c>
      <c r="D772" s="124"/>
      <c r="E772" s="385" t="s">
        <v>3658</v>
      </c>
      <c r="F772" s="547" t="s">
        <v>5769</v>
      </c>
      <c r="G772" s="191"/>
      <c r="H772" s="192"/>
    </row>
    <row r="773" spans="1:8" s="183" customFormat="1" ht="12" customHeight="1" thickBot="1">
      <c r="A773" s="263" t="s">
        <v>1</v>
      </c>
      <c r="B773" s="37" t="s">
        <v>590</v>
      </c>
      <c r="C773" s="37" t="s">
        <v>590</v>
      </c>
      <c r="D773" s="121" t="s">
        <v>3380</v>
      </c>
      <c r="E773" s="535" t="str">
        <f>C774</f>
        <v xml:space="preserve">林祐豪 </v>
      </c>
      <c r="F773" s="408"/>
      <c r="G773" s="191"/>
      <c r="H773" s="192"/>
    </row>
    <row r="774" spans="1:8" s="183" customFormat="1" ht="12" customHeight="1" thickBot="1">
      <c r="A774" s="236">
        <v>372</v>
      </c>
      <c r="B774" s="380" t="s">
        <v>1002</v>
      </c>
      <c r="C774" s="380" t="s">
        <v>2016</v>
      </c>
      <c r="D774" s="518"/>
      <c r="E774" s="519"/>
      <c r="F774" s="408"/>
      <c r="G774" s="191"/>
      <c r="H774" s="192"/>
    </row>
    <row r="775" spans="1:8" s="183" customFormat="1" ht="12" customHeight="1" thickBot="1">
      <c r="A775" s="233" t="s">
        <v>1</v>
      </c>
      <c r="B775" s="37" t="s">
        <v>590</v>
      </c>
      <c r="C775" s="37" t="s">
        <v>590</v>
      </c>
      <c r="D775" s="65"/>
      <c r="E775" s="65"/>
      <c r="F775" s="408" t="s">
        <v>3381</v>
      </c>
      <c r="G775" s="368" t="str">
        <f>F771</f>
        <v xml:space="preserve">林祐豪 </v>
      </c>
      <c r="H775" s="192" t="s">
        <v>3382</v>
      </c>
    </row>
    <row r="776" spans="1:8" s="183" customFormat="1" ht="12" customHeight="1">
      <c r="A776" s="234">
        <v>373</v>
      </c>
      <c r="B776" s="39" t="s">
        <v>806</v>
      </c>
      <c r="C776" s="39" t="s">
        <v>2017</v>
      </c>
      <c r="D776" s="124"/>
      <c r="E776" s="65"/>
      <c r="F776" s="125">
        <v>0.57638888888888895</v>
      </c>
      <c r="G776" s="522" t="s">
        <v>6166</v>
      </c>
      <c r="H776" s="192"/>
    </row>
    <row r="777" spans="1:8" s="183" customFormat="1" ht="12" customHeight="1" thickBot="1">
      <c r="A777" s="263" t="s">
        <v>1</v>
      </c>
      <c r="B777" s="37" t="s">
        <v>590</v>
      </c>
      <c r="C777" s="37" t="s">
        <v>590</v>
      </c>
      <c r="D777" s="121" t="s">
        <v>3383</v>
      </c>
      <c r="E777" s="513" t="str">
        <f>C778</f>
        <v xml:space="preserve">沈劭均 </v>
      </c>
      <c r="F777" s="123"/>
      <c r="G777" s="191"/>
      <c r="H777" s="192"/>
    </row>
    <row r="778" spans="1:8" s="183" customFormat="1" ht="12" customHeight="1" thickBot="1">
      <c r="A778" s="236">
        <v>374</v>
      </c>
      <c r="B778" s="380" t="s">
        <v>884</v>
      </c>
      <c r="C778" s="380" t="s">
        <v>2018</v>
      </c>
      <c r="D778" s="518">
        <v>0.79513888888888884</v>
      </c>
      <c r="E778" s="547" t="s">
        <v>5473</v>
      </c>
      <c r="F778" s="123"/>
      <c r="G778" s="191"/>
      <c r="H778" s="192"/>
    </row>
    <row r="779" spans="1:8" s="183" customFormat="1" ht="12" customHeight="1" thickBot="1">
      <c r="A779" s="233" t="s">
        <v>1</v>
      </c>
      <c r="B779" s="37" t="s">
        <v>590</v>
      </c>
      <c r="C779" s="37" t="s">
        <v>590</v>
      </c>
      <c r="D779" s="65"/>
      <c r="E779" s="408" t="s">
        <v>3384</v>
      </c>
      <c r="F779" s="383" t="str">
        <f>E777</f>
        <v xml:space="preserve">沈劭均 </v>
      </c>
      <c r="G779" s="191"/>
      <c r="H779" s="192"/>
    </row>
    <row r="780" spans="1:8" s="183" customFormat="1" ht="12" customHeight="1">
      <c r="A780" s="234">
        <v>375</v>
      </c>
      <c r="B780" s="39" t="s">
        <v>590</v>
      </c>
      <c r="C780" s="39" t="s">
        <v>2019</v>
      </c>
      <c r="D780" s="127"/>
      <c r="E780" s="292" t="s">
        <v>3658</v>
      </c>
      <c r="F780" s="528" t="s">
        <v>5770</v>
      </c>
      <c r="G780" s="191"/>
      <c r="H780" s="192"/>
    </row>
    <row r="781" spans="1:8" s="183" customFormat="1" ht="12" customHeight="1" thickBot="1">
      <c r="A781" s="263" t="s">
        <v>1</v>
      </c>
      <c r="B781" s="37" t="s">
        <v>590</v>
      </c>
      <c r="C781" s="37" t="s">
        <v>590</v>
      </c>
      <c r="D781" s="121" t="s">
        <v>3385</v>
      </c>
      <c r="E781" s="517" t="str">
        <f>C782</f>
        <v xml:space="preserve">林子紘 </v>
      </c>
      <c r="F781" s="65"/>
      <c r="G781" s="191"/>
      <c r="H781" s="192"/>
    </row>
    <row r="782" spans="1:8" s="183" customFormat="1" ht="12" customHeight="1" thickBot="1">
      <c r="A782" s="236">
        <v>376</v>
      </c>
      <c r="B782" s="380" t="s">
        <v>964</v>
      </c>
      <c r="C782" s="380" t="s">
        <v>2020</v>
      </c>
      <c r="D782" s="518"/>
      <c r="E782" s="519"/>
      <c r="F782" s="65"/>
      <c r="G782" s="191"/>
      <c r="H782" s="192"/>
    </row>
    <row r="783" spans="1:8" s="183" customFormat="1" ht="12" customHeight="1">
      <c r="A783" s="233" t="s">
        <v>1</v>
      </c>
      <c r="B783" s="37" t="s">
        <v>590</v>
      </c>
      <c r="C783" s="37" t="s">
        <v>590</v>
      </c>
      <c r="D783" s="65"/>
      <c r="E783" s="65"/>
      <c r="F783" s="65"/>
      <c r="G783" s="191"/>
      <c r="H783" s="192"/>
    </row>
    <row r="784" spans="1:8" s="183" customFormat="1" ht="12" customHeight="1">
      <c r="A784" s="234">
        <v>377</v>
      </c>
      <c r="B784" s="39" t="s">
        <v>590</v>
      </c>
      <c r="C784" s="39" t="s">
        <v>2021</v>
      </c>
      <c r="D784" s="120"/>
      <c r="E784" s="65"/>
      <c r="F784" s="65"/>
      <c r="G784" s="203"/>
      <c r="H784" s="192"/>
    </row>
    <row r="785" spans="1:8" s="183" customFormat="1" ht="12" customHeight="1" thickBot="1">
      <c r="A785" s="263" t="s">
        <v>1</v>
      </c>
      <c r="B785" s="37" t="s">
        <v>590</v>
      </c>
      <c r="C785" s="37" t="s">
        <v>590</v>
      </c>
      <c r="D785" s="121" t="s">
        <v>3386</v>
      </c>
      <c r="E785" s="513" t="str">
        <f>C786</f>
        <v xml:space="preserve">廖彥碩 </v>
      </c>
      <c r="F785" s="65"/>
      <c r="G785" s="191"/>
      <c r="H785" s="192"/>
    </row>
    <row r="786" spans="1:8" s="183" customFormat="1" ht="12" customHeight="1" thickBot="1">
      <c r="A786" s="236">
        <v>378</v>
      </c>
      <c r="B786" s="380" t="s">
        <v>845</v>
      </c>
      <c r="C786" s="380" t="s">
        <v>2022</v>
      </c>
      <c r="D786" s="525"/>
      <c r="E786" s="546"/>
      <c r="F786" s="65"/>
      <c r="G786" s="191"/>
      <c r="H786" s="192"/>
    </row>
    <row r="787" spans="1:8" s="183" customFormat="1" ht="12" customHeight="1" thickBot="1">
      <c r="A787" s="233" t="s">
        <v>1</v>
      </c>
      <c r="B787" s="37" t="s">
        <v>590</v>
      </c>
      <c r="C787" s="37" t="s">
        <v>590</v>
      </c>
      <c r="D787" s="65"/>
      <c r="E787" s="408" t="s">
        <v>3387</v>
      </c>
      <c r="F787" s="382" t="str">
        <f>E785</f>
        <v xml:space="preserve">廖彥碩 </v>
      </c>
      <c r="G787" s="191"/>
      <c r="H787" s="192"/>
    </row>
    <row r="788" spans="1:8" s="183" customFormat="1" ht="12" customHeight="1">
      <c r="A788" s="234">
        <v>379</v>
      </c>
      <c r="B788" s="39" t="s">
        <v>590</v>
      </c>
      <c r="C788" s="39" t="s">
        <v>2023</v>
      </c>
      <c r="D788" s="124"/>
      <c r="E788" s="292" t="s">
        <v>3658</v>
      </c>
      <c r="F788" s="530" t="s">
        <v>5771</v>
      </c>
      <c r="G788" s="191"/>
      <c r="H788" s="192"/>
    </row>
    <row r="789" spans="1:8" s="183" customFormat="1" ht="12" customHeight="1" thickBot="1">
      <c r="A789" s="263" t="s">
        <v>1</v>
      </c>
      <c r="B789" s="37" t="s">
        <v>590</v>
      </c>
      <c r="C789" s="37" t="s">
        <v>590</v>
      </c>
      <c r="D789" s="121" t="s">
        <v>3388</v>
      </c>
      <c r="E789" s="384" t="str">
        <f>C790</f>
        <v xml:space="preserve">張佑赫 </v>
      </c>
      <c r="F789" s="123"/>
      <c r="G789" s="191"/>
      <c r="H789" s="192"/>
    </row>
    <row r="790" spans="1:8" s="183" customFormat="1" ht="12" customHeight="1" thickBot="1">
      <c r="A790" s="236">
        <v>380</v>
      </c>
      <c r="B790" s="380" t="s">
        <v>898</v>
      </c>
      <c r="C790" s="380" t="s">
        <v>2024</v>
      </c>
      <c r="D790" s="518"/>
      <c r="E790" s="510"/>
      <c r="F790" s="123"/>
      <c r="G790" s="191"/>
      <c r="H790" s="192"/>
    </row>
    <row r="791" spans="1:8" s="183" customFormat="1" ht="12" customHeight="1" thickBot="1">
      <c r="A791" s="233" t="s">
        <v>1</v>
      </c>
      <c r="B791" s="37" t="s">
        <v>590</v>
      </c>
      <c r="C791" s="37" t="s">
        <v>590</v>
      </c>
      <c r="D791" s="65"/>
      <c r="E791" s="65"/>
      <c r="F791" s="123" t="s">
        <v>3389</v>
      </c>
      <c r="G791" s="541" t="str">
        <f>F795</f>
        <v xml:space="preserve">湯大成 </v>
      </c>
      <c r="H791" s="192" t="s">
        <v>3390</v>
      </c>
    </row>
    <row r="792" spans="1:8" s="183" customFormat="1" ht="12" customHeight="1" thickBot="1">
      <c r="A792" s="234">
        <v>381</v>
      </c>
      <c r="B792" s="380" t="s">
        <v>908</v>
      </c>
      <c r="C792" s="380" t="s">
        <v>2025</v>
      </c>
      <c r="D792" s="381"/>
      <c r="E792" s="65"/>
      <c r="F792" s="582">
        <v>0.57638888888888895</v>
      </c>
      <c r="G792" s="550" t="s">
        <v>6163</v>
      </c>
      <c r="H792" s="192"/>
    </row>
    <row r="793" spans="1:8" s="183" customFormat="1" ht="12" customHeight="1" thickBot="1">
      <c r="A793" s="263" t="s">
        <v>1</v>
      </c>
      <c r="B793" s="37" t="s">
        <v>590</v>
      </c>
      <c r="C793" s="37" t="s">
        <v>590</v>
      </c>
      <c r="D793" s="407" t="s">
        <v>3391</v>
      </c>
      <c r="E793" s="382" t="str">
        <f>C792</f>
        <v xml:space="preserve">吳禹廷 </v>
      </c>
      <c r="F793" s="408"/>
      <c r="G793" s="191"/>
      <c r="H793" s="192"/>
    </row>
    <row r="794" spans="1:8" s="183" customFormat="1" ht="12" customHeight="1">
      <c r="A794" s="236">
        <v>382</v>
      </c>
      <c r="B794" s="39" t="s">
        <v>836</v>
      </c>
      <c r="C794" s="39" t="s">
        <v>2026</v>
      </c>
      <c r="D794" s="126">
        <v>0.79513888888888884</v>
      </c>
      <c r="E794" s="529" t="s">
        <v>5474</v>
      </c>
      <c r="F794" s="408"/>
      <c r="G794" s="191"/>
      <c r="H794" s="192"/>
    </row>
    <row r="795" spans="1:8" s="183" customFormat="1" ht="12" customHeight="1" thickBot="1">
      <c r="A795" s="233" t="s">
        <v>1</v>
      </c>
      <c r="B795" s="37" t="s">
        <v>590</v>
      </c>
      <c r="C795" s="37" t="s">
        <v>590</v>
      </c>
      <c r="D795" s="65"/>
      <c r="E795" s="123" t="s">
        <v>3392</v>
      </c>
      <c r="F795" s="535" t="str">
        <f>E797</f>
        <v xml:space="preserve">湯大成 </v>
      </c>
      <c r="G795" s="191"/>
      <c r="H795" s="192"/>
    </row>
    <row r="796" spans="1:8" s="183" customFormat="1" ht="12" customHeight="1">
      <c r="A796" s="234">
        <v>383</v>
      </c>
      <c r="B796" s="39" t="s">
        <v>590</v>
      </c>
      <c r="C796" s="39" t="s">
        <v>924</v>
      </c>
      <c r="D796" s="124"/>
      <c r="E796" s="385" t="s">
        <v>3658</v>
      </c>
      <c r="F796" s="519" t="s">
        <v>5776</v>
      </c>
      <c r="G796" s="191"/>
      <c r="H796" s="192"/>
    </row>
    <row r="797" spans="1:8" s="183" customFormat="1" ht="12" customHeight="1" thickBot="1">
      <c r="A797" s="263" t="s">
        <v>1</v>
      </c>
      <c r="B797" s="37" t="s">
        <v>590</v>
      </c>
      <c r="C797" s="37" t="s">
        <v>590</v>
      </c>
      <c r="D797" s="121" t="s">
        <v>3393</v>
      </c>
      <c r="E797" s="535" t="str">
        <f>C798</f>
        <v xml:space="preserve">湯大成 </v>
      </c>
      <c r="F797" s="65"/>
      <c r="G797" s="191"/>
      <c r="H797" s="192"/>
    </row>
    <row r="798" spans="1:8" s="183" customFormat="1" ht="12" customHeight="1" thickBot="1">
      <c r="A798" s="236">
        <v>384</v>
      </c>
      <c r="B798" s="380" t="s">
        <v>882</v>
      </c>
      <c r="C798" s="380" t="s">
        <v>2027</v>
      </c>
      <c r="D798" s="518"/>
      <c r="E798" s="510"/>
      <c r="F798" s="65"/>
      <c r="G798" s="191"/>
      <c r="H798" s="192"/>
    </row>
    <row r="799" spans="1:8" s="183" customFormat="1" ht="12" customHeight="1">
      <c r="A799" s="205"/>
      <c r="B799" s="182"/>
      <c r="C799" s="182"/>
      <c r="D799" s="65"/>
      <c r="E799" s="65"/>
      <c r="F799" s="65"/>
      <c r="G799" s="191"/>
      <c r="H799" s="192"/>
    </row>
    <row r="800" spans="1:8" s="183" customFormat="1" ht="12" customHeight="1">
      <c r="A800" s="205"/>
      <c r="B800" s="182"/>
      <c r="C800" s="182"/>
      <c r="D800" s="198"/>
      <c r="E800" s="207"/>
      <c r="F800" s="207"/>
      <c r="G800" s="207"/>
      <c r="H800" s="192"/>
    </row>
    <row r="801" spans="1:8" s="187" customFormat="1" ht="12" customHeight="1">
      <c r="A801" s="186" t="s">
        <v>603</v>
      </c>
      <c r="C801" s="178" t="s">
        <v>258</v>
      </c>
      <c r="D801" s="180" t="s">
        <v>3634</v>
      </c>
      <c r="E801" s="259" t="s">
        <v>257</v>
      </c>
      <c r="F801" s="291" t="s">
        <v>3647</v>
      </c>
      <c r="G801" s="178"/>
      <c r="H801" s="192"/>
    </row>
    <row r="802" spans="1:8" s="187" customFormat="1" ht="12" customHeight="1">
      <c r="A802" s="260" t="s">
        <v>1</v>
      </c>
      <c r="B802" s="260"/>
      <c r="C802" s="260"/>
      <c r="D802" s="261"/>
      <c r="E802" s="261"/>
      <c r="F802" s="261"/>
      <c r="G802" s="264"/>
      <c r="H802" s="192"/>
    </row>
    <row r="803" spans="1:8" s="183" customFormat="1" ht="12" customHeight="1">
      <c r="A803" s="234">
        <v>385</v>
      </c>
      <c r="B803" s="39" t="s">
        <v>590</v>
      </c>
      <c r="C803" s="39" t="s">
        <v>2028</v>
      </c>
      <c r="D803" s="128"/>
      <c r="E803" s="65"/>
      <c r="F803" s="65"/>
      <c r="G803" s="191"/>
      <c r="H803" s="192"/>
    </row>
    <row r="804" spans="1:8" s="183" customFormat="1" ht="12" customHeight="1" thickBot="1">
      <c r="A804" s="263" t="s">
        <v>1</v>
      </c>
      <c r="B804" s="37" t="s">
        <v>590</v>
      </c>
      <c r="C804" s="37" t="s">
        <v>590</v>
      </c>
      <c r="D804" s="121" t="s">
        <v>3394</v>
      </c>
      <c r="E804" s="513" t="str">
        <f>C805</f>
        <v xml:space="preserve">許珅睿 </v>
      </c>
      <c r="F804" s="65"/>
      <c r="G804" s="191"/>
      <c r="H804" s="192"/>
    </row>
    <row r="805" spans="1:8" s="183" customFormat="1" ht="12" customHeight="1" thickBot="1">
      <c r="A805" s="236">
        <v>386</v>
      </c>
      <c r="B805" s="380" t="s">
        <v>1669</v>
      </c>
      <c r="C805" s="380" t="s">
        <v>2029</v>
      </c>
      <c r="D805" s="518"/>
      <c r="E805" s="514"/>
      <c r="F805" s="65"/>
      <c r="G805" s="197"/>
      <c r="H805" s="192"/>
    </row>
    <row r="806" spans="1:8" s="183" customFormat="1" ht="12" customHeight="1" thickBot="1">
      <c r="A806" s="233" t="s">
        <v>1</v>
      </c>
      <c r="B806" s="37" t="s">
        <v>590</v>
      </c>
      <c r="C806" s="37" t="s">
        <v>590</v>
      </c>
      <c r="D806" s="65"/>
      <c r="E806" s="123" t="s">
        <v>3395</v>
      </c>
      <c r="F806" s="513" t="str">
        <f>E808</f>
        <v xml:space="preserve">王奕程 </v>
      </c>
      <c r="G806" s="191"/>
      <c r="H806" s="192"/>
    </row>
    <row r="807" spans="1:8" s="183" customFormat="1" ht="12" customHeight="1">
      <c r="A807" s="234">
        <v>387</v>
      </c>
      <c r="B807" s="39" t="s">
        <v>590</v>
      </c>
      <c r="C807" s="39" t="s">
        <v>2030</v>
      </c>
      <c r="D807" s="124"/>
      <c r="E807" s="385" t="s">
        <v>3659</v>
      </c>
      <c r="F807" s="547" t="s">
        <v>5772</v>
      </c>
      <c r="G807" s="191"/>
      <c r="H807" s="192"/>
    </row>
    <row r="808" spans="1:8" s="183" customFormat="1" ht="12" customHeight="1" thickBot="1">
      <c r="A808" s="263" t="s">
        <v>1</v>
      </c>
      <c r="B808" s="37" t="s">
        <v>590</v>
      </c>
      <c r="C808" s="37" t="s">
        <v>590</v>
      </c>
      <c r="D808" s="121" t="s">
        <v>3396</v>
      </c>
      <c r="E808" s="535" t="str">
        <f>C809</f>
        <v xml:space="preserve">王奕程 </v>
      </c>
      <c r="F808" s="408"/>
      <c r="G808" s="191"/>
      <c r="H808" s="192"/>
    </row>
    <row r="809" spans="1:8" s="183" customFormat="1" ht="12" customHeight="1" thickBot="1">
      <c r="A809" s="236">
        <v>388</v>
      </c>
      <c r="B809" s="380" t="s">
        <v>1011</v>
      </c>
      <c r="C809" s="380" t="s">
        <v>2031</v>
      </c>
      <c r="D809" s="512"/>
      <c r="E809" s="519"/>
      <c r="F809" s="408"/>
      <c r="G809" s="197"/>
      <c r="H809" s="192"/>
    </row>
    <row r="810" spans="1:8" s="183" customFormat="1" ht="12" customHeight="1" thickBot="1">
      <c r="A810" s="233" t="s">
        <v>1</v>
      </c>
      <c r="B810" s="37" t="s">
        <v>590</v>
      </c>
      <c r="C810" s="37" t="s">
        <v>590</v>
      </c>
      <c r="D810" s="65"/>
      <c r="E810" s="65"/>
      <c r="F810" s="408" t="s">
        <v>3397</v>
      </c>
      <c r="G810" s="191" t="str">
        <f>F806</f>
        <v xml:space="preserve">王奕程 </v>
      </c>
      <c r="H810" s="192" t="s">
        <v>3398</v>
      </c>
    </row>
    <row r="811" spans="1:8" s="183" customFormat="1" ht="12" customHeight="1">
      <c r="A811" s="234">
        <v>389</v>
      </c>
      <c r="B811" s="509" t="s">
        <v>836</v>
      </c>
      <c r="C811" s="509" t="s">
        <v>2032</v>
      </c>
      <c r="D811" s="124"/>
      <c r="E811" s="65"/>
      <c r="F811" s="125">
        <v>0.57638888888888895</v>
      </c>
      <c r="G811" s="522" t="s">
        <v>6164</v>
      </c>
      <c r="H811" s="192"/>
    </row>
    <row r="812" spans="1:8" s="183" customFormat="1" ht="12" customHeight="1" thickBot="1">
      <c r="A812" s="263" t="s">
        <v>1</v>
      </c>
      <c r="B812" s="37" t="s">
        <v>590</v>
      </c>
      <c r="C812" s="37" t="s">
        <v>590</v>
      </c>
      <c r="D812" s="121" t="s">
        <v>3399</v>
      </c>
      <c r="E812" s="513" t="str">
        <f>C813</f>
        <v xml:space="preserve">黃柏翰 </v>
      </c>
      <c r="F812" s="123"/>
      <c r="G812" s="191"/>
      <c r="H812" s="192"/>
    </row>
    <row r="813" spans="1:8" s="183" customFormat="1" ht="12" customHeight="1" thickBot="1">
      <c r="A813" s="236">
        <v>390</v>
      </c>
      <c r="B813" s="380" t="s">
        <v>2033</v>
      </c>
      <c r="C813" s="380" t="s">
        <v>2034</v>
      </c>
      <c r="D813" s="512">
        <v>0.79513888888888884</v>
      </c>
      <c r="E813" s="515" t="s">
        <v>5420</v>
      </c>
      <c r="F813" s="123"/>
      <c r="G813" s="191"/>
      <c r="H813" s="192"/>
    </row>
    <row r="814" spans="1:8" s="183" customFormat="1" ht="12" customHeight="1" thickBot="1">
      <c r="A814" s="233" t="s">
        <v>1</v>
      </c>
      <c r="B814" s="37" t="s">
        <v>590</v>
      </c>
      <c r="C814" s="37" t="s">
        <v>590</v>
      </c>
      <c r="D814" s="65"/>
      <c r="E814" s="123" t="s">
        <v>3400</v>
      </c>
      <c r="F814" s="384" t="str">
        <f>E816</f>
        <v xml:space="preserve">陳宇洋 </v>
      </c>
      <c r="G814" s="191"/>
      <c r="H814" s="192"/>
    </row>
    <row r="815" spans="1:8" s="183" customFormat="1" ht="12" customHeight="1">
      <c r="A815" s="234">
        <v>391</v>
      </c>
      <c r="B815" s="39" t="s">
        <v>590</v>
      </c>
      <c r="C815" s="39" t="s">
        <v>2035</v>
      </c>
      <c r="D815" s="127"/>
      <c r="E815" s="385" t="s">
        <v>3659</v>
      </c>
      <c r="F815" s="523" t="s">
        <v>5773</v>
      </c>
      <c r="G815" s="197"/>
      <c r="H815" s="192"/>
    </row>
    <row r="816" spans="1:8" s="183" customFormat="1" ht="12" customHeight="1" thickBot="1">
      <c r="A816" s="263" t="s">
        <v>1</v>
      </c>
      <c r="B816" s="37" t="s">
        <v>590</v>
      </c>
      <c r="C816" s="37" t="s">
        <v>590</v>
      </c>
      <c r="D816" s="121" t="s">
        <v>3401</v>
      </c>
      <c r="E816" s="535" t="str">
        <f>C817</f>
        <v xml:space="preserve">陳宇洋 </v>
      </c>
      <c r="F816" s="65"/>
      <c r="G816" s="191"/>
      <c r="H816" s="192"/>
    </row>
    <row r="817" spans="1:8" s="183" customFormat="1" ht="12" customHeight="1" thickBot="1">
      <c r="A817" s="236">
        <v>392</v>
      </c>
      <c r="B817" s="380" t="s">
        <v>941</v>
      </c>
      <c r="C817" s="380" t="s">
        <v>2036</v>
      </c>
      <c r="D817" s="525"/>
      <c r="E817" s="523"/>
      <c r="F817" s="65"/>
      <c r="G817" s="191"/>
      <c r="H817" s="192"/>
    </row>
    <row r="818" spans="1:8" s="183" customFormat="1" ht="12" customHeight="1">
      <c r="A818" s="233" t="s">
        <v>1</v>
      </c>
      <c r="B818" s="37" t="s">
        <v>590</v>
      </c>
      <c r="C818" s="37" t="s">
        <v>590</v>
      </c>
      <c r="D818" s="65"/>
      <c r="E818" s="65"/>
      <c r="F818" s="65"/>
      <c r="G818" s="191"/>
      <c r="H818" s="192"/>
    </row>
    <row r="819" spans="1:8" s="183" customFormat="1" ht="12" customHeight="1">
      <c r="A819" s="234">
        <v>393</v>
      </c>
      <c r="B819" s="39" t="s">
        <v>590</v>
      </c>
      <c r="C819" s="39" t="s">
        <v>2037</v>
      </c>
      <c r="D819" s="120"/>
      <c r="E819" s="65"/>
      <c r="F819" s="65"/>
      <c r="G819" s="203"/>
      <c r="H819" s="192"/>
    </row>
    <row r="820" spans="1:8" s="183" customFormat="1" ht="12" customHeight="1" thickBot="1">
      <c r="A820" s="263" t="s">
        <v>1</v>
      </c>
      <c r="B820" s="37" t="s">
        <v>590</v>
      </c>
      <c r="C820" s="37" t="s">
        <v>590</v>
      </c>
      <c r="D820" s="121" t="s">
        <v>3402</v>
      </c>
      <c r="E820" s="418" t="str">
        <f>C821</f>
        <v xml:space="preserve">陳瑀謙 </v>
      </c>
      <c r="F820" s="65"/>
      <c r="G820" s="191"/>
      <c r="H820" s="192"/>
    </row>
    <row r="821" spans="1:8" s="183" customFormat="1" ht="12" customHeight="1" thickBot="1">
      <c r="A821" s="236">
        <v>394</v>
      </c>
      <c r="B821" s="380" t="s">
        <v>858</v>
      </c>
      <c r="C821" s="380" t="s">
        <v>2038</v>
      </c>
      <c r="D821" s="518"/>
      <c r="E821" s="546"/>
      <c r="F821" s="65"/>
      <c r="G821" s="197"/>
      <c r="H821" s="192"/>
    </row>
    <row r="822" spans="1:8" s="183" customFormat="1" ht="12" customHeight="1" thickBot="1">
      <c r="A822" s="233" t="s">
        <v>1</v>
      </c>
      <c r="B822" s="37" t="s">
        <v>590</v>
      </c>
      <c r="C822" s="37" t="s">
        <v>590</v>
      </c>
      <c r="D822" s="65"/>
      <c r="E822" s="408" t="s">
        <v>3403</v>
      </c>
      <c r="F822" s="382" t="str">
        <f>E820</f>
        <v xml:space="preserve">陳瑀謙 </v>
      </c>
      <c r="G822" s="191"/>
      <c r="H822" s="192"/>
    </row>
    <row r="823" spans="1:8" s="183" customFormat="1" ht="12" customHeight="1">
      <c r="A823" s="234">
        <v>395</v>
      </c>
      <c r="B823" s="39" t="s">
        <v>590</v>
      </c>
      <c r="C823" s="39" t="s">
        <v>2039</v>
      </c>
      <c r="D823" s="127"/>
      <c r="E823" s="292" t="s">
        <v>3659</v>
      </c>
      <c r="F823" s="534" t="s">
        <v>5774</v>
      </c>
      <c r="G823" s="191"/>
      <c r="H823" s="192"/>
    </row>
    <row r="824" spans="1:8" s="183" customFormat="1" ht="12" customHeight="1" thickBot="1">
      <c r="A824" s="263" t="s">
        <v>1</v>
      </c>
      <c r="B824" s="37" t="s">
        <v>590</v>
      </c>
      <c r="C824" s="37" t="s">
        <v>590</v>
      </c>
      <c r="D824" s="121" t="s">
        <v>3404</v>
      </c>
      <c r="E824" s="517" t="str">
        <f>C825</f>
        <v xml:space="preserve">蔡政宇 </v>
      </c>
      <c r="F824" s="408"/>
      <c r="G824" s="191"/>
      <c r="H824" s="192"/>
    </row>
    <row r="825" spans="1:8" s="183" customFormat="1" ht="12" customHeight="1" thickBot="1">
      <c r="A825" s="236">
        <v>396</v>
      </c>
      <c r="B825" s="380" t="s">
        <v>1028</v>
      </c>
      <c r="C825" s="380" t="s">
        <v>2040</v>
      </c>
      <c r="D825" s="518"/>
      <c r="E825" s="519"/>
      <c r="F825" s="408"/>
      <c r="G825" s="191"/>
      <c r="H825" s="192"/>
    </row>
    <row r="826" spans="1:8" s="183" customFormat="1" ht="12" customHeight="1" thickBot="1">
      <c r="A826" s="233" t="s">
        <v>1</v>
      </c>
      <c r="B826" s="37" t="s">
        <v>590</v>
      </c>
      <c r="C826" s="37" t="s">
        <v>590</v>
      </c>
      <c r="D826" s="65"/>
      <c r="E826" s="65"/>
      <c r="F826" s="408" t="s">
        <v>3405</v>
      </c>
      <c r="G826" s="368" t="str">
        <f>F822</f>
        <v xml:space="preserve">陳瑀謙 </v>
      </c>
      <c r="H826" s="192" t="s">
        <v>3406</v>
      </c>
    </row>
    <row r="827" spans="1:8" s="183" customFormat="1" ht="12" customHeight="1" thickBot="1">
      <c r="A827" s="234">
        <v>397</v>
      </c>
      <c r="B827" s="380" t="s">
        <v>847</v>
      </c>
      <c r="C827" s="380" t="s">
        <v>2041</v>
      </c>
      <c r="D827" s="381"/>
      <c r="E827" s="65"/>
      <c r="F827" s="125">
        <v>0.57638888888888895</v>
      </c>
      <c r="G827" s="522" t="s">
        <v>6167</v>
      </c>
      <c r="H827" s="192"/>
    </row>
    <row r="828" spans="1:8" s="183" customFormat="1" ht="12" customHeight="1" thickBot="1">
      <c r="A828" s="263" t="s">
        <v>1</v>
      </c>
      <c r="B828" s="37" t="s">
        <v>590</v>
      </c>
      <c r="C828" s="37" t="s">
        <v>590</v>
      </c>
      <c r="D828" s="124" t="s">
        <v>3407</v>
      </c>
      <c r="E828" s="510" t="str">
        <f>C827</f>
        <v xml:space="preserve">邱子瑞 </v>
      </c>
      <c r="F828" s="123"/>
      <c r="G828" s="191"/>
      <c r="H828" s="192"/>
    </row>
    <row r="829" spans="1:8" s="183" customFormat="1" ht="12" customHeight="1">
      <c r="A829" s="236">
        <v>398</v>
      </c>
      <c r="B829" s="39" t="s">
        <v>1386</v>
      </c>
      <c r="C829" s="39" t="s">
        <v>2042</v>
      </c>
      <c r="D829" s="126">
        <v>0.8125</v>
      </c>
      <c r="E829" s="573" t="s">
        <v>5476</v>
      </c>
      <c r="F829" s="123"/>
      <c r="G829" s="191"/>
      <c r="H829" s="192"/>
    </row>
    <row r="830" spans="1:8" s="183" customFormat="1" ht="12" customHeight="1" thickBot="1">
      <c r="A830" s="233" t="s">
        <v>1</v>
      </c>
      <c r="B830" s="37" t="s">
        <v>590</v>
      </c>
      <c r="C830" s="37" t="s">
        <v>590</v>
      </c>
      <c r="D830" s="65"/>
      <c r="E830" s="408" t="s">
        <v>3408</v>
      </c>
      <c r="F830" s="383" t="str">
        <f>E828</f>
        <v xml:space="preserve">邱子瑞 </v>
      </c>
      <c r="G830" s="191"/>
      <c r="H830" s="192"/>
    </row>
    <row r="831" spans="1:8" s="183" customFormat="1" ht="12" customHeight="1">
      <c r="A831" s="234">
        <v>399</v>
      </c>
      <c r="B831" s="39" t="s">
        <v>590</v>
      </c>
      <c r="C831" s="39" t="s">
        <v>979</v>
      </c>
      <c r="D831" s="127"/>
      <c r="E831" s="292" t="s">
        <v>3659</v>
      </c>
      <c r="F831" s="409" t="s">
        <v>5777</v>
      </c>
      <c r="G831" s="197"/>
      <c r="H831" s="192"/>
    </row>
    <row r="832" spans="1:8" s="183" customFormat="1" ht="12" customHeight="1" thickBot="1">
      <c r="A832" s="263" t="s">
        <v>1</v>
      </c>
      <c r="B832" s="37" t="s">
        <v>590</v>
      </c>
      <c r="C832" s="37" t="s">
        <v>590</v>
      </c>
      <c r="D832" s="121" t="s">
        <v>3409</v>
      </c>
      <c r="E832" s="384" t="str">
        <f>C833</f>
        <v xml:space="preserve">傅澤瑋 </v>
      </c>
      <c r="F832" s="65"/>
      <c r="G832" s="191"/>
      <c r="H832" s="192"/>
    </row>
    <row r="833" spans="1:8" s="183" customFormat="1" ht="12" customHeight="1" thickBot="1">
      <c r="A833" s="236">
        <v>400</v>
      </c>
      <c r="B833" s="380" t="s">
        <v>920</v>
      </c>
      <c r="C833" s="380" t="s">
        <v>2043</v>
      </c>
      <c r="D833" s="525"/>
      <c r="E833" s="65"/>
      <c r="F833" s="65"/>
      <c r="G833" s="191"/>
      <c r="H833" s="192"/>
    </row>
    <row r="834" spans="1:8" s="183" customFormat="1" ht="12" customHeight="1">
      <c r="A834" s="233" t="s">
        <v>1</v>
      </c>
      <c r="B834" s="37" t="s">
        <v>590</v>
      </c>
      <c r="C834" s="37" t="s">
        <v>590</v>
      </c>
      <c r="D834" s="65"/>
      <c r="E834" s="65"/>
      <c r="F834" s="65"/>
      <c r="G834" s="191"/>
      <c r="H834" s="192"/>
    </row>
    <row r="835" spans="1:8" s="183" customFormat="1" ht="12" customHeight="1" thickBot="1">
      <c r="A835" s="234">
        <v>401</v>
      </c>
      <c r="B835" s="380" t="s">
        <v>1014</v>
      </c>
      <c r="C835" s="380" t="s">
        <v>2044</v>
      </c>
      <c r="D835" s="417"/>
      <c r="E835" s="65"/>
      <c r="F835" s="65"/>
      <c r="G835" s="191"/>
      <c r="H835" s="192"/>
    </row>
    <row r="836" spans="1:8" s="183" customFormat="1" ht="12" customHeight="1" thickBot="1">
      <c r="A836" s="263" t="s">
        <v>1</v>
      </c>
      <c r="B836" s="37" t="s">
        <v>590</v>
      </c>
      <c r="C836" s="37" t="s">
        <v>590</v>
      </c>
      <c r="D836" s="407" t="s">
        <v>3410</v>
      </c>
      <c r="E836" s="382" t="str">
        <f>C835</f>
        <v xml:space="preserve">呂侑羲 </v>
      </c>
      <c r="F836" s="65"/>
      <c r="G836" s="191"/>
      <c r="H836" s="192"/>
    </row>
    <row r="837" spans="1:8" s="183" customFormat="1" ht="12" customHeight="1">
      <c r="A837" s="236">
        <v>402</v>
      </c>
      <c r="B837" s="39" t="s">
        <v>983</v>
      </c>
      <c r="C837" s="39" t="s">
        <v>2045</v>
      </c>
      <c r="D837" s="126">
        <v>0.8125</v>
      </c>
      <c r="E837" s="529" t="s">
        <v>5478</v>
      </c>
      <c r="F837" s="65"/>
      <c r="G837" s="197"/>
      <c r="H837" s="192"/>
    </row>
    <row r="838" spans="1:8" s="183" customFormat="1" ht="12" customHeight="1" thickBot="1">
      <c r="A838" s="233" t="s">
        <v>1</v>
      </c>
      <c r="B838" s="37" t="s">
        <v>590</v>
      </c>
      <c r="C838" s="37" t="s">
        <v>590</v>
      </c>
      <c r="D838" s="65"/>
      <c r="E838" s="123" t="s">
        <v>3411</v>
      </c>
      <c r="F838" s="418" t="str">
        <f>E840</f>
        <v xml:space="preserve">林子傑 </v>
      </c>
      <c r="G838" s="191"/>
      <c r="H838" s="192"/>
    </row>
    <row r="839" spans="1:8" s="183" customFormat="1" ht="12" customHeight="1">
      <c r="A839" s="234">
        <v>403</v>
      </c>
      <c r="B839" s="39" t="s">
        <v>590</v>
      </c>
      <c r="C839" s="39" t="s">
        <v>2046</v>
      </c>
      <c r="D839" s="127"/>
      <c r="E839" s="385" t="s">
        <v>3659</v>
      </c>
      <c r="F839" s="123" t="s">
        <v>5778</v>
      </c>
      <c r="G839" s="191"/>
      <c r="H839" s="192"/>
    </row>
    <row r="840" spans="1:8" s="183" customFormat="1" ht="12" customHeight="1" thickBot="1">
      <c r="A840" s="263" t="s">
        <v>1</v>
      </c>
      <c r="B840" s="37" t="s">
        <v>590</v>
      </c>
      <c r="C840" s="37" t="s">
        <v>590</v>
      </c>
      <c r="D840" s="121" t="s">
        <v>3412</v>
      </c>
      <c r="E840" s="535" t="str">
        <f>C841</f>
        <v xml:space="preserve">林子傑 </v>
      </c>
      <c r="F840" s="123"/>
      <c r="G840" s="191"/>
      <c r="H840" s="192"/>
    </row>
    <row r="841" spans="1:8" s="183" customFormat="1" ht="12" customHeight="1" thickBot="1">
      <c r="A841" s="236">
        <v>404</v>
      </c>
      <c r="B841" s="380" t="s">
        <v>891</v>
      </c>
      <c r="C841" s="380" t="s">
        <v>2047</v>
      </c>
      <c r="D841" s="512"/>
      <c r="E841" s="519"/>
      <c r="F841" s="123"/>
      <c r="G841" s="191"/>
      <c r="H841" s="192"/>
    </row>
    <row r="842" spans="1:8" s="183" customFormat="1" ht="12" customHeight="1" thickBot="1">
      <c r="A842" s="233" t="s">
        <v>1</v>
      </c>
      <c r="B842" s="37" t="s">
        <v>590</v>
      </c>
      <c r="C842" s="37" t="s">
        <v>590</v>
      </c>
      <c r="D842" s="65"/>
      <c r="E842" s="65"/>
      <c r="F842" s="123" t="s">
        <v>3413</v>
      </c>
      <c r="G842" s="377" t="str">
        <f>F846</f>
        <v xml:space="preserve">張書瑋 </v>
      </c>
      <c r="H842" s="192" t="s">
        <v>3414</v>
      </c>
    </row>
    <row r="843" spans="1:8" s="183" customFormat="1" ht="12" customHeight="1">
      <c r="A843" s="234">
        <v>405</v>
      </c>
      <c r="B843" s="509" t="s">
        <v>1086</v>
      </c>
      <c r="C843" s="509" t="s">
        <v>2048</v>
      </c>
      <c r="D843" s="127"/>
      <c r="E843" s="65"/>
      <c r="F843" s="582">
        <v>0.57638888888888895</v>
      </c>
      <c r="G843" s="191" t="s">
        <v>6172</v>
      </c>
      <c r="H843" s="192"/>
    </row>
    <row r="844" spans="1:8" s="183" customFormat="1" ht="12" customHeight="1" thickBot="1">
      <c r="A844" s="263" t="s">
        <v>1</v>
      </c>
      <c r="B844" s="37" t="s">
        <v>590</v>
      </c>
      <c r="C844" s="37" t="s">
        <v>590</v>
      </c>
      <c r="D844" s="121" t="s">
        <v>3415</v>
      </c>
      <c r="E844" s="418" t="str">
        <f>C845</f>
        <v xml:space="preserve">張書瑋 </v>
      </c>
      <c r="F844" s="408"/>
      <c r="G844" s="191"/>
      <c r="H844" s="192"/>
    </row>
    <row r="845" spans="1:8" s="183" customFormat="1" ht="12" customHeight="1" thickBot="1">
      <c r="A845" s="236">
        <v>406</v>
      </c>
      <c r="B845" s="380" t="s">
        <v>925</v>
      </c>
      <c r="C845" s="380" t="s">
        <v>2049</v>
      </c>
      <c r="D845" s="518">
        <v>0.8125</v>
      </c>
      <c r="E845" s="546" t="s">
        <v>5420</v>
      </c>
      <c r="F845" s="408"/>
      <c r="G845" s="191"/>
      <c r="H845" s="192"/>
    </row>
    <row r="846" spans="1:8" s="183" customFormat="1" ht="12" customHeight="1" thickBot="1">
      <c r="A846" s="233" t="s">
        <v>1</v>
      </c>
      <c r="B846" s="37" t="s">
        <v>590</v>
      </c>
      <c r="C846" s="37" t="s">
        <v>590</v>
      </c>
      <c r="D846" s="65"/>
      <c r="E846" s="408" t="s">
        <v>3416</v>
      </c>
      <c r="F846" s="386" t="str">
        <f>E844</f>
        <v xml:space="preserve">張書瑋 </v>
      </c>
      <c r="G846" s="191"/>
      <c r="H846" s="192"/>
    </row>
    <row r="847" spans="1:8" s="183" customFormat="1" ht="12" customHeight="1">
      <c r="A847" s="234">
        <v>407</v>
      </c>
      <c r="B847" s="39" t="s">
        <v>590</v>
      </c>
      <c r="C847" s="39" t="s">
        <v>2050</v>
      </c>
      <c r="D847" s="127"/>
      <c r="E847" s="292" t="s">
        <v>3659</v>
      </c>
      <c r="F847" s="409" t="s">
        <v>5779</v>
      </c>
      <c r="G847" s="191"/>
      <c r="H847" s="192"/>
    </row>
    <row r="848" spans="1:8" s="183" customFormat="1" ht="12" customHeight="1" thickBot="1">
      <c r="A848" s="263" t="s">
        <v>1</v>
      </c>
      <c r="B848" s="37" t="s">
        <v>590</v>
      </c>
      <c r="C848" s="37" t="s">
        <v>590</v>
      </c>
      <c r="D848" s="121" t="s">
        <v>3417</v>
      </c>
      <c r="E848" s="384" t="str">
        <f>C849</f>
        <v xml:space="preserve">許竣程 </v>
      </c>
      <c r="F848" s="65"/>
      <c r="G848" s="191"/>
      <c r="H848" s="192"/>
    </row>
    <row r="849" spans="1:8" s="183" customFormat="1" ht="12" customHeight="1" thickBot="1">
      <c r="A849" s="236">
        <v>408</v>
      </c>
      <c r="B849" s="380" t="s">
        <v>851</v>
      </c>
      <c r="C849" s="380" t="s">
        <v>2051</v>
      </c>
      <c r="D849" s="518"/>
      <c r="E849" s="510"/>
      <c r="F849" s="65"/>
      <c r="G849" s="191"/>
      <c r="H849" s="192"/>
    </row>
    <row r="850" spans="1:8" s="183" customFormat="1" ht="12" customHeight="1">
      <c r="A850" s="233" t="s">
        <v>1</v>
      </c>
      <c r="B850" s="37" t="s">
        <v>590</v>
      </c>
      <c r="C850" s="37" t="s">
        <v>590</v>
      </c>
      <c r="D850" s="65"/>
      <c r="E850" s="65"/>
      <c r="F850" s="65"/>
      <c r="G850" s="191"/>
      <c r="H850" s="192"/>
    </row>
    <row r="851" spans="1:8" s="183" customFormat="1" ht="12" customHeight="1">
      <c r="A851" s="234">
        <v>409</v>
      </c>
      <c r="B851" s="39" t="s">
        <v>590</v>
      </c>
      <c r="C851" s="39" t="s">
        <v>2052</v>
      </c>
      <c r="D851" s="120"/>
      <c r="E851" s="65"/>
      <c r="F851" s="65"/>
      <c r="G851" s="203"/>
      <c r="H851" s="192"/>
    </row>
    <row r="852" spans="1:8" s="183" customFormat="1" ht="12" customHeight="1" thickBot="1">
      <c r="A852" s="263" t="s">
        <v>1</v>
      </c>
      <c r="B852" s="37" t="s">
        <v>590</v>
      </c>
      <c r="C852" s="37" t="s">
        <v>590</v>
      </c>
      <c r="D852" s="121" t="s">
        <v>3418</v>
      </c>
      <c r="E852" s="513" t="str">
        <f>C853</f>
        <v xml:space="preserve">王奕翔 </v>
      </c>
      <c r="F852" s="65"/>
      <c r="G852" s="191"/>
      <c r="H852" s="192"/>
    </row>
    <row r="853" spans="1:8" s="183" customFormat="1" ht="12" customHeight="1" thickBot="1">
      <c r="A853" s="236">
        <v>410</v>
      </c>
      <c r="B853" s="380" t="s">
        <v>882</v>
      </c>
      <c r="C853" s="380" t="s">
        <v>2053</v>
      </c>
      <c r="D853" s="512"/>
      <c r="E853" s="546"/>
      <c r="F853" s="65"/>
      <c r="G853" s="191"/>
      <c r="H853" s="192"/>
    </row>
    <row r="854" spans="1:8" s="183" customFormat="1" ht="12" customHeight="1" thickBot="1">
      <c r="A854" s="233" t="s">
        <v>1</v>
      </c>
      <c r="B854" s="37" t="s">
        <v>590</v>
      </c>
      <c r="C854" s="37" t="s">
        <v>590</v>
      </c>
      <c r="D854" s="65"/>
      <c r="E854" s="408" t="s">
        <v>3419</v>
      </c>
      <c r="F854" s="382" t="str">
        <f>E852</f>
        <v xml:space="preserve">王奕翔 </v>
      </c>
      <c r="G854" s="191"/>
      <c r="H854" s="192"/>
    </row>
    <row r="855" spans="1:8" s="183" customFormat="1" ht="12" customHeight="1">
      <c r="A855" s="234">
        <v>411</v>
      </c>
      <c r="B855" s="39" t="s">
        <v>590</v>
      </c>
      <c r="C855" s="39" t="s">
        <v>2054</v>
      </c>
      <c r="D855" s="127"/>
      <c r="E855" s="292" t="s">
        <v>3659</v>
      </c>
      <c r="F855" s="123" t="s">
        <v>5780</v>
      </c>
      <c r="G855" s="191"/>
      <c r="H855" s="192"/>
    </row>
    <row r="856" spans="1:8" s="183" customFormat="1" ht="12" customHeight="1" thickBot="1">
      <c r="A856" s="263" t="s">
        <v>1</v>
      </c>
      <c r="B856" s="37" t="s">
        <v>590</v>
      </c>
      <c r="C856" s="37" t="s">
        <v>590</v>
      </c>
      <c r="D856" s="121" t="s">
        <v>3420</v>
      </c>
      <c r="E856" s="517" t="str">
        <f>C857</f>
        <v xml:space="preserve">劉秉洵 </v>
      </c>
      <c r="F856" s="123"/>
      <c r="G856" s="191"/>
      <c r="H856" s="192"/>
    </row>
    <row r="857" spans="1:8" s="183" customFormat="1" ht="12" customHeight="1" thickBot="1">
      <c r="A857" s="236">
        <v>412</v>
      </c>
      <c r="B857" s="380" t="s">
        <v>832</v>
      </c>
      <c r="C857" s="380" t="s">
        <v>2055</v>
      </c>
      <c r="D857" s="512"/>
      <c r="E857" s="519"/>
      <c r="F857" s="123"/>
      <c r="G857" s="191"/>
      <c r="H857" s="192"/>
    </row>
    <row r="858" spans="1:8" s="183" customFormat="1" ht="12" customHeight="1" thickBot="1">
      <c r="A858" s="233" t="s">
        <v>1</v>
      </c>
      <c r="B858" s="37" t="s">
        <v>590</v>
      </c>
      <c r="C858" s="37" t="s">
        <v>590</v>
      </c>
      <c r="D858" s="65"/>
      <c r="E858" s="65"/>
      <c r="F858" s="123" t="s">
        <v>3421</v>
      </c>
      <c r="G858" s="377" t="str">
        <f>F862</f>
        <v xml:space="preserve">莊禾楙 </v>
      </c>
      <c r="H858" s="192" t="s">
        <v>3422</v>
      </c>
    </row>
    <row r="859" spans="1:8" s="183" customFormat="1" ht="12" customHeight="1">
      <c r="A859" s="234">
        <v>413</v>
      </c>
      <c r="B859" s="39" t="s">
        <v>1188</v>
      </c>
      <c r="C859" s="39" t="s">
        <v>2056</v>
      </c>
      <c r="D859" s="124"/>
      <c r="E859" s="65"/>
      <c r="F859" s="582">
        <v>0.57638888888888895</v>
      </c>
      <c r="G859" s="419" t="s">
        <v>6165</v>
      </c>
      <c r="H859" s="192"/>
    </row>
    <row r="860" spans="1:8" s="183" customFormat="1" ht="12" customHeight="1" thickBot="1">
      <c r="A860" s="263" t="s">
        <v>1</v>
      </c>
      <c r="B860" s="37" t="s">
        <v>590</v>
      </c>
      <c r="C860" s="37" t="s">
        <v>590</v>
      </c>
      <c r="D860" s="121" t="s">
        <v>3423</v>
      </c>
      <c r="E860" s="513" t="str">
        <f>C861</f>
        <v xml:space="preserve">莊禾楙 </v>
      </c>
      <c r="F860" s="408"/>
      <c r="G860" s="191"/>
      <c r="H860" s="192"/>
    </row>
    <row r="861" spans="1:8" s="183" customFormat="1" ht="12" customHeight="1" thickBot="1">
      <c r="A861" s="236">
        <v>414</v>
      </c>
      <c r="B861" s="380" t="s">
        <v>945</v>
      </c>
      <c r="C861" s="380" t="s">
        <v>2057</v>
      </c>
      <c r="D861" s="518">
        <v>0.8125</v>
      </c>
      <c r="E861" s="547" t="s">
        <v>5477</v>
      </c>
      <c r="F861" s="408"/>
      <c r="G861" s="191"/>
      <c r="H861" s="192"/>
    </row>
    <row r="862" spans="1:8" s="183" customFormat="1" ht="12" customHeight="1" thickBot="1">
      <c r="A862" s="233" t="s">
        <v>1</v>
      </c>
      <c r="B862" s="37" t="s">
        <v>590</v>
      </c>
      <c r="C862" s="37" t="s">
        <v>590</v>
      </c>
      <c r="D862" s="65"/>
      <c r="E862" s="408" t="s">
        <v>3424</v>
      </c>
      <c r="F862" s="386" t="str">
        <f>E860</f>
        <v xml:space="preserve">莊禾楙 </v>
      </c>
      <c r="G862" s="191"/>
      <c r="H862" s="192"/>
    </row>
    <row r="863" spans="1:8" s="183" customFormat="1" ht="12" customHeight="1">
      <c r="A863" s="234">
        <v>415</v>
      </c>
      <c r="B863" s="39" t="s">
        <v>590</v>
      </c>
      <c r="C863" s="39" t="s">
        <v>1143</v>
      </c>
      <c r="D863" s="124"/>
      <c r="E863" s="292" t="s">
        <v>3659</v>
      </c>
      <c r="F863" s="65" t="s">
        <v>5775</v>
      </c>
      <c r="G863" s="191"/>
      <c r="H863" s="192"/>
    </row>
    <row r="864" spans="1:8" s="183" customFormat="1" ht="12" customHeight="1" thickBot="1">
      <c r="A864" s="263" t="s">
        <v>1</v>
      </c>
      <c r="B864" s="37" t="s">
        <v>590</v>
      </c>
      <c r="C864" s="37" t="s">
        <v>590</v>
      </c>
      <c r="D864" s="121" t="s">
        <v>3425</v>
      </c>
      <c r="E864" s="384" t="str">
        <f>C865</f>
        <v xml:space="preserve">黃杏程 </v>
      </c>
      <c r="F864" s="65"/>
      <c r="G864" s="191"/>
      <c r="H864" s="192"/>
    </row>
    <row r="865" spans="1:8" s="183" customFormat="1" ht="12" customHeight="1" thickBot="1">
      <c r="A865" s="236">
        <v>416</v>
      </c>
      <c r="B865" s="380" t="s">
        <v>806</v>
      </c>
      <c r="C865" s="380" t="s">
        <v>2058</v>
      </c>
      <c r="D865" s="381"/>
      <c r="E865" s="519"/>
      <c r="F865" s="65"/>
      <c r="G865" s="191"/>
      <c r="H865" s="192"/>
    </row>
    <row r="866" spans="1:8" s="183" customFormat="1" ht="12" customHeight="1">
      <c r="A866" s="205"/>
      <c r="B866" s="182"/>
      <c r="C866" s="182"/>
      <c r="D866" s="65"/>
      <c r="E866" s="65"/>
      <c r="F866" s="65"/>
      <c r="G866" s="191"/>
      <c r="H866" s="192"/>
    </row>
    <row r="867" spans="1:8" s="183" customFormat="1" ht="12" customHeight="1">
      <c r="A867" s="205"/>
      <c r="B867" s="182"/>
      <c r="C867" s="182"/>
      <c r="D867" s="198"/>
      <c r="E867" s="207"/>
      <c r="F867" s="207"/>
      <c r="G867" s="207"/>
      <c r="H867" s="192"/>
    </row>
    <row r="868" spans="1:8" s="187" customFormat="1" ht="12" customHeight="1">
      <c r="A868" s="186" t="s">
        <v>604</v>
      </c>
      <c r="C868" s="178" t="s">
        <v>258</v>
      </c>
      <c r="D868" s="180" t="s">
        <v>3634</v>
      </c>
      <c r="E868" s="259" t="s">
        <v>257</v>
      </c>
      <c r="F868" s="291" t="s">
        <v>3647</v>
      </c>
      <c r="G868" s="178"/>
      <c r="H868" s="192"/>
    </row>
    <row r="869" spans="1:8" s="187" customFormat="1" ht="12" customHeight="1">
      <c r="A869" s="260" t="s">
        <v>1</v>
      </c>
      <c r="B869" s="260"/>
      <c r="C869" s="260"/>
      <c r="D869" s="261"/>
      <c r="E869" s="261"/>
      <c r="F869" s="261"/>
      <c r="G869" s="264"/>
      <c r="H869" s="192"/>
    </row>
    <row r="870" spans="1:8" s="183" customFormat="1" ht="12" customHeight="1">
      <c r="A870" s="234">
        <v>417</v>
      </c>
      <c r="B870" s="39" t="s">
        <v>590</v>
      </c>
      <c r="C870" s="39" t="s">
        <v>2059</v>
      </c>
      <c r="D870" s="120"/>
      <c r="E870" s="65"/>
      <c r="F870" s="65"/>
      <c r="G870" s="191"/>
      <c r="H870" s="192"/>
    </row>
    <row r="871" spans="1:8" s="183" customFormat="1" ht="12" customHeight="1" thickBot="1">
      <c r="A871" s="263" t="s">
        <v>1</v>
      </c>
      <c r="B871" s="37" t="s">
        <v>590</v>
      </c>
      <c r="C871" s="37" t="s">
        <v>590</v>
      </c>
      <c r="D871" s="121" t="s">
        <v>3426</v>
      </c>
      <c r="E871" s="513" t="str">
        <f>C872</f>
        <v xml:space="preserve">陳品杰 </v>
      </c>
      <c r="F871" s="65"/>
      <c r="G871" s="191"/>
      <c r="H871" s="192"/>
    </row>
    <row r="872" spans="1:8" s="183" customFormat="1" ht="12" customHeight="1" thickBot="1">
      <c r="A872" s="236">
        <v>418</v>
      </c>
      <c r="B872" s="380" t="s">
        <v>811</v>
      </c>
      <c r="C872" s="380" t="s">
        <v>2060</v>
      </c>
      <c r="D872" s="518"/>
      <c r="E872" s="514"/>
      <c r="F872" s="65"/>
      <c r="G872" s="197"/>
      <c r="H872" s="192"/>
    </row>
    <row r="873" spans="1:8" s="183" customFormat="1" ht="12" customHeight="1" thickBot="1">
      <c r="A873" s="233" t="s">
        <v>1</v>
      </c>
      <c r="B873" s="37" t="s">
        <v>590</v>
      </c>
      <c r="C873" s="37" t="s">
        <v>590</v>
      </c>
      <c r="D873" s="65"/>
      <c r="E873" s="123" t="s">
        <v>3427</v>
      </c>
      <c r="F873" s="418" t="str">
        <f>E875</f>
        <v xml:space="preserve">陳宥睿 </v>
      </c>
      <c r="G873" s="191"/>
      <c r="H873" s="192"/>
    </row>
    <row r="874" spans="1:8" s="183" customFormat="1" ht="12" customHeight="1">
      <c r="A874" s="234">
        <v>419</v>
      </c>
      <c r="B874" s="39" t="s">
        <v>590</v>
      </c>
      <c r="C874" s="39" t="s">
        <v>2061</v>
      </c>
      <c r="D874" s="124"/>
      <c r="E874" s="385" t="s">
        <v>3659</v>
      </c>
      <c r="F874" s="407" t="s">
        <v>5781</v>
      </c>
      <c r="G874" s="191"/>
      <c r="H874" s="192"/>
    </row>
    <row r="875" spans="1:8" s="183" customFormat="1" ht="12" customHeight="1" thickBot="1">
      <c r="A875" s="263" t="s">
        <v>1</v>
      </c>
      <c r="B875" s="37" t="s">
        <v>590</v>
      </c>
      <c r="C875" s="37" t="s">
        <v>590</v>
      </c>
      <c r="D875" s="121" t="s">
        <v>3428</v>
      </c>
      <c r="E875" s="535" t="str">
        <f>C876</f>
        <v xml:space="preserve">陳宥睿 </v>
      </c>
      <c r="F875" s="408"/>
      <c r="G875" s="191"/>
      <c r="H875" s="192"/>
    </row>
    <row r="876" spans="1:8" s="183" customFormat="1" ht="12" customHeight="1" thickBot="1">
      <c r="A876" s="236">
        <v>420</v>
      </c>
      <c r="B876" s="380" t="s">
        <v>908</v>
      </c>
      <c r="C876" s="380" t="s">
        <v>2062</v>
      </c>
      <c r="D876" s="518"/>
      <c r="E876" s="519"/>
      <c r="F876" s="408"/>
      <c r="G876" s="197"/>
      <c r="H876" s="192"/>
    </row>
    <row r="877" spans="1:8" s="183" customFormat="1" ht="12" customHeight="1" thickBot="1">
      <c r="A877" s="233" t="s">
        <v>1</v>
      </c>
      <c r="B877" s="37" t="s">
        <v>590</v>
      </c>
      <c r="C877" s="37" t="s">
        <v>590</v>
      </c>
      <c r="D877" s="65"/>
      <c r="E877" s="65"/>
      <c r="F877" s="408" t="s">
        <v>3429</v>
      </c>
      <c r="G877" s="368" t="str">
        <f>F873</f>
        <v xml:space="preserve">陳宥睿 </v>
      </c>
      <c r="H877" s="192" t="s">
        <v>3430</v>
      </c>
    </row>
    <row r="878" spans="1:8" s="183" customFormat="1" ht="12" customHeight="1" thickBot="1">
      <c r="A878" s="234">
        <v>421</v>
      </c>
      <c r="B878" s="380" t="s">
        <v>851</v>
      </c>
      <c r="C878" s="380" t="s">
        <v>2063</v>
      </c>
      <c r="D878" s="381"/>
      <c r="E878" s="65"/>
      <c r="F878" s="125">
        <v>0.57638888888888895</v>
      </c>
      <c r="G878" s="191" t="s">
        <v>6168</v>
      </c>
      <c r="H878" s="192"/>
    </row>
    <row r="879" spans="1:8" s="183" customFormat="1" ht="12" customHeight="1" thickBot="1">
      <c r="A879" s="263" t="s">
        <v>1</v>
      </c>
      <c r="B879" s="37" t="s">
        <v>590</v>
      </c>
      <c r="C879" s="37" t="s">
        <v>590</v>
      </c>
      <c r="D879" s="124" t="s">
        <v>3431</v>
      </c>
      <c r="E879" s="510" t="str">
        <f>C878</f>
        <v xml:space="preserve">楊承育 </v>
      </c>
      <c r="F879" s="123"/>
      <c r="G879" s="191"/>
      <c r="H879" s="192"/>
    </row>
    <row r="880" spans="1:8" s="183" customFormat="1" ht="12" customHeight="1">
      <c r="A880" s="236">
        <v>422</v>
      </c>
      <c r="B880" s="39" t="s">
        <v>1000</v>
      </c>
      <c r="C880" s="39" t="s">
        <v>2064</v>
      </c>
      <c r="D880" s="126">
        <v>0.8125</v>
      </c>
      <c r="E880" s="534" t="s">
        <v>5480</v>
      </c>
      <c r="F880" s="123"/>
      <c r="G880" s="191"/>
      <c r="H880" s="192"/>
    </row>
    <row r="881" spans="1:8" s="183" customFormat="1" ht="12" customHeight="1" thickBot="1">
      <c r="A881" s="233" t="s">
        <v>1</v>
      </c>
      <c r="B881" s="37" t="s">
        <v>590</v>
      </c>
      <c r="C881" s="37" t="s">
        <v>590</v>
      </c>
      <c r="D881" s="65"/>
      <c r="E881" s="408" t="s">
        <v>3432</v>
      </c>
      <c r="F881" s="383" t="str">
        <f>E879</f>
        <v xml:space="preserve">楊承育 </v>
      </c>
      <c r="G881" s="191"/>
      <c r="H881" s="192"/>
    </row>
    <row r="882" spans="1:8" s="183" customFormat="1" ht="12" customHeight="1">
      <c r="A882" s="234">
        <v>423</v>
      </c>
      <c r="B882" s="39" t="s">
        <v>590</v>
      </c>
      <c r="C882" s="39" t="s">
        <v>2065</v>
      </c>
      <c r="D882" s="124"/>
      <c r="E882" s="292" t="s">
        <v>3659</v>
      </c>
      <c r="F882" s="65" t="s">
        <v>5782</v>
      </c>
      <c r="G882" s="197"/>
      <c r="H882" s="192"/>
    </row>
    <row r="883" spans="1:8" s="183" customFormat="1" ht="12" customHeight="1" thickBot="1">
      <c r="A883" s="263" t="s">
        <v>1</v>
      </c>
      <c r="B883" s="37" t="s">
        <v>590</v>
      </c>
      <c r="C883" s="37" t="s">
        <v>590</v>
      </c>
      <c r="D883" s="121" t="s">
        <v>3433</v>
      </c>
      <c r="E883" s="517" t="str">
        <f>C884</f>
        <v xml:space="preserve">鐘冠閔 </v>
      </c>
      <c r="F883" s="65"/>
      <c r="G883" s="191"/>
      <c r="H883" s="192"/>
    </row>
    <row r="884" spans="1:8" s="183" customFormat="1" ht="12" customHeight="1" thickBot="1">
      <c r="A884" s="236">
        <v>424</v>
      </c>
      <c r="B884" s="380" t="s">
        <v>1423</v>
      </c>
      <c r="C884" s="380" t="s">
        <v>2066</v>
      </c>
      <c r="D884" s="525"/>
      <c r="E884" s="519"/>
      <c r="F884" s="65"/>
      <c r="G884" s="191"/>
      <c r="H884" s="192"/>
    </row>
    <row r="885" spans="1:8" s="183" customFormat="1" ht="12" customHeight="1">
      <c r="A885" s="233" t="s">
        <v>1</v>
      </c>
      <c r="B885" s="37" t="s">
        <v>590</v>
      </c>
      <c r="C885" s="37" t="s">
        <v>590</v>
      </c>
      <c r="D885" s="65"/>
      <c r="E885" s="65"/>
      <c r="F885" s="65"/>
      <c r="G885" s="191"/>
      <c r="H885" s="192"/>
    </row>
    <row r="886" spans="1:8" s="183" customFormat="1" ht="12" customHeight="1">
      <c r="A886" s="234">
        <v>425</v>
      </c>
      <c r="B886" s="39" t="s">
        <v>590</v>
      </c>
      <c r="C886" s="39" t="s">
        <v>2067</v>
      </c>
      <c r="D886" s="120"/>
      <c r="E886" s="65"/>
      <c r="F886" s="65"/>
      <c r="G886" s="203"/>
      <c r="H886" s="192"/>
    </row>
    <row r="887" spans="1:8" s="183" customFormat="1" ht="12" customHeight="1" thickBot="1">
      <c r="A887" s="263" t="s">
        <v>1</v>
      </c>
      <c r="B887" s="37" t="s">
        <v>590</v>
      </c>
      <c r="C887" s="37" t="s">
        <v>590</v>
      </c>
      <c r="D887" s="121" t="s">
        <v>3434</v>
      </c>
      <c r="E887" s="418" t="str">
        <f>C888</f>
        <v xml:space="preserve">劉宗哲 </v>
      </c>
      <c r="F887" s="65"/>
      <c r="G887" s="191"/>
      <c r="H887" s="192"/>
    </row>
    <row r="888" spans="1:8" s="183" customFormat="1" ht="12" customHeight="1" thickBot="1">
      <c r="A888" s="236">
        <v>426</v>
      </c>
      <c r="B888" s="380" t="s">
        <v>929</v>
      </c>
      <c r="C888" s="380" t="s">
        <v>2068</v>
      </c>
      <c r="D888" s="518"/>
      <c r="E888" s="477"/>
      <c r="F888" s="65"/>
      <c r="G888" s="197"/>
      <c r="H888" s="192"/>
    </row>
    <row r="889" spans="1:8" s="183" customFormat="1" ht="12" customHeight="1" thickBot="1">
      <c r="A889" s="233" t="s">
        <v>1</v>
      </c>
      <c r="B889" s="37" t="s">
        <v>590</v>
      </c>
      <c r="C889" s="37" t="s">
        <v>590</v>
      </c>
      <c r="D889" s="65"/>
      <c r="E889" s="123" t="s">
        <v>3435</v>
      </c>
      <c r="F889" s="418" t="str">
        <f>E891</f>
        <v xml:space="preserve">林琮彥 </v>
      </c>
      <c r="G889" s="191"/>
      <c r="H889" s="192"/>
    </row>
    <row r="890" spans="1:8" s="183" customFormat="1" ht="12" customHeight="1">
      <c r="A890" s="234">
        <v>427</v>
      </c>
      <c r="B890" s="39" t="s">
        <v>590</v>
      </c>
      <c r="C890" s="39" t="s">
        <v>2069</v>
      </c>
      <c r="D890" s="127"/>
      <c r="E890" s="385" t="s">
        <v>3660</v>
      </c>
      <c r="F890" s="524" t="s">
        <v>5787</v>
      </c>
      <c r="G890" s="191"/>
      <c r="H890" s="192"/>
    </row>
    <row r="891" spans="1:8" s="183" customFormat="1" ht="12" customHeight="1" thickBot="1">
      <c r="A891" s="263" t="s">
        <v>1</v>
      </c>
      <c r="B891" s="37" t="s">
        <v>590</v>
      </c>
      <c r="C891" s="37" t="s">
        <v>590</v>
      </c>
      <c r="D891" s="121" t="s">
        <v>3436</v>
      </c>
      <c r="E891" s="535" t="str">
        <f>C892</f>
        <v xml:space="preserve">林琮彥 </v>
      </c>
      <c r="F891" s="123"/>
      <c r="G891" s="191"/>
      <c r="H891" s="192"/>
    </row>
    <row r="892" spans="1:8" s="183" customFormat="1" ht="12" customHeight="1" thickBot="1">
      <c r="A892" s="236">
        <v>428</v>
      </c>
      <c r="B892" s="380" t="s">
        <v>849</v>
      </c>
      <c r="C892" s="380" t="s">
        <v>2070</v>
      </c>
      <c r="D892" s="518"/>
      <c r="E892" s="519"/>
      <c r="F892" s="123"/>
      <c r="G892" s="191"/>
      <c r="H892" s="192"/>
    </row>
    <row r="893" spans="1:8" s="183" customFormat="1" ht="12" customHeight="1" thickBot="1">
      <c r="A893" s="233" t="s">
        <v>1</v>
      </c>
      <c r="B893" s="37" t="s">
        <v>590</v>
      </c>
      <c r="C893" s="37" t="s">
        <v>590</v>
      </c>
      <c r="D893" s="65"/>
      <c r="E893" s="65"/>
      <c r="F893" s="123" t="s">
        <v>3437</v>
      </c>
      <c r="G893" s="377" t="str">
        <f>F897</f>
        <v xml:space="preserve">游昊哲 </v>
      </c>
      <c r="H893" s="192" t="s">
        <v>3438</v>
      </c>
    </row>
    <row r="894" spans="1:8" s="183" customFormat="1" ht="12" customHeight="1" thickBot="1">
      <c r="A894" s="234">
        <v>429</v>
      </c>
      <c r="B894" s="380" t="s">
        <v>1799</v>
      </c>
      <c r="C894" s="380" t="s">
        <v>2071</v>
      </c>
      <c r="D894" s="381"/>
      <c r="E894" s="65"/>
      <c r="F894" s="582">
        <v>0.57638888888888895</v>
      </c>
      <c r="G894" s="191" t="s">
        <v>6169</v>
      </c>
      <c r="H894" s="192"/>
    </row>
    <row r="895" spans="1:8" s="183" customFormat="1" ht="12" customHeight="1" thickBot="1">
      <c r="A895" s="263" t="s">
        <v>1</v>
      </c>
      <c r="B895" s="37" t="s">
        <v>590</v>
      </c>
      <c r="C895" s="37" t="s">
        <v>590</v>
      </c>
      <c r="D895" s="124" t="s">
        <v>3439</v>
      </c>
      <c r="E895" s="510" t="str">
        <f>C894</f>
        <v xml:space="preserve">游昊哲 </v>
      </c>
      <c r="F895" s="408"/>
      <c r="G895" s="191"/>
      <c r="H895" s="192"/>
    </row>
    <row r="896" spans="1:8" s="183" customFormat="1" ht="12" customHeight="1">
      <c r="A896" s="236">
        <v>430</v>
      </c>
      <c r="B896" s="39" t="s">
        <v>879</v>
      </c>
      <c r="C896" s="39" t="s">
        <v>2072</v>
      </c>
      <c r="D896" s="126">
        <v>0.8125</v>
      </c>
      <c r="E896" s="573" t="s">
        <v>5479</v>
      </c>
      <c r="F896" s="408"/>
      <c r="G896" s="191"/>
      <c r="H896" s="192"/>
    </row>
    <row r="897" spans="1:8" s="183" customFormat="1" ht="12" customHeight="1" thickBot="1">
      <c r="A897" s="233" t="s">
        <v>1</v>
      </c>
      <c r="B897" s="37" t="s">
        <v>590</v>
      </c>
      <c r="C897" s="37" t="s">
        <v>590</v>
      </c>
      <c r="D897" s="65"/>
      <c r="E897" s="408" t="s">
        <v>3440</v>
      </c>
      <c r="F897" s="386" t="str">
        <f>E895</f>
        <v xml:space="preserve">游昊哲 </v>
      </c>
      <c r="G897" s="191"/>
      <c r="H897" s="192"/>
    </row>
    <row r="898" spans="1:8" s="183" customFormat="1" ht="12" customHeight="1">
      <c r="A898" s="234">
        <v>431</v>
      </c>
      <c r="B898" s="39" t="s">
        <v>590</v>
      </c>
      <c r="C898" s="39" t="s">
        <v>1133</v>
      </c>
      <c r="D898" s="124"/>
      <c r="E898" s="292" t="s">
        <v>3660</v>
      </c>
      <c r="F898" s="65" t="s">
        <v>5788</v>
      </c>
      <c r="G898" s="197"/>
      <c r="H898" s="192"/>
    </row>
    <row r="899" spans="1:8" s="183" customFormat="1" ht="12" customHeight="1" thickBot="1">
      <c r="A899" s="263" t="s">
        <v>1</v>
      </c>
      <c r="B899" s="37" t="s">
        <v>590</v>
      </c>
      <c r="C899" s="37" t="s">
        <v>590</v>
      </c>
      <c r="D899" s="121" t="s">
        <v>3441</v>
      </c>
      <c r="E899" s="517" t="str">
        <f>C900</f>
        <v xml:space="preserve">柯焱邦 </v>
      </c>
      <c r="F899" s="65"/>
      <c r="G899" s="191"/>
      <c r="H899" s="192"/>
    </row>
    <row r="900" spans="1:8" s="183" customFormat="1" ht="12" customHeight="1" thickBot="1">
      <c r="A900" s="236">
        <v>432</v>
      </c>
      <c r="B900" s="380" t="s">
        <v>874</v>
      </c>
      <c r="C900" s="380" t="s">
        <v>2073</v>
      </c>
      <c r="D900" s="525"/>
      <c r="E900" s="519"/>
      <c r="F900" s="65"/>
      <c r="G900" s="191"/>
      <c r="H900" s="192"/>
    </row>
    <row r="901" spans="1:8" s="183" customFormat="1" ht="12" customHeight="1">
      <c r="A901" s="233" t="s">
        <v>1</v>
      </c>
      <c r="B901" s="37" t="s">
        <v>590</v>
      </c>
      <c r="C901" s="37" t="s">
        <v>590</v>
      </c>
      <c r="D901" s="65"/>
      <c r="E901" s="65"/>
      <c r="F901" s="65"/>
      <c r="G901" s="191"/>
      <c r="H901" s="192"/>
    </row>
    <row r="902" spans="1:8" s="183" customFormat="1" ht="12" customHeight="1">
      <c r="A902" s="234">
        <v>433</v>
      </c>
      <c r="B902" s="39" t="s">
        <v>826</v>
      </c>
      <c r="C902" s="39" t="s">
        <v>2074</v>
      </c>
      <c r="D902" s="128"/>
      <c r="E902" s="65"/>
      <c r="F902" s="65"/>
      <c r="G902" s="191"/>
      <c r="H902" s="192"/>
    </row>
    <row r="903" spans="1:8" s="183" customFormat="1" ht="12" customHeight="1" thickBot="1">
      <c r="A903" s="263" t="s">
        <v>1</v>
      </c>
      <c r="B903" s="37" t="s">
        <v>590</v>
      </c>
      <c r="C903" s="37" t="s">
        <v>590</v>
      </c>
      <c r="D903" s="121" t="s">
        <v>3442</v>
      </c>
      <c r="E903" s="418" t="str">
        <f>C904</f>
        <v xml:space="preserve">賴宥程 </v>
      </c>
      <c r="F903" s="65"/>
      <c r="G903" s="191"/>
      <c r="H903" s="192"/>
    </row>
    <row r="904" spans="1:8" s="183" customFormat="1" ht="12" customHeight="1" thickBot="1">
      <c r="A904" s="236">
        <v>434</v>
      </c>
      <c r="B904" s="380" t="s">
        <v>1081</v>
      </c>
      <c r="C904" s="380" t="s">
        <v>2075</v>
      </c>
      <c r="D904" s="512">
        <v>0.8125</v>
      </c>
      <c r="E904" s="407" t="s">
        <v>5483</v>
      </c>
      <c r="F904" s="65"/>
      <c r="G904" s="197"/>
      <c r="H904" s="192"/>
    </row>
    <row r="905" spans="1:8" s="183" customFormat="1" ht="12" customHeight="1" thickBot="1">
      <c r="A905" s="233" t="s">
        <v>1</v>
      </c>
      <c r="B905" s="37" t="s">
        <v>590</v>
      </c>
      <c r="C905" s="37" t="s">
        <v>590</v>
      </c>
      <c r="D905" s="65"/>
      <c r="E905" s="408" t="s">
        <v>3443</v>
      </c>
      <c r="F905" s="124" t="str">
        <f>E903</f>
        <v xml:space="preserve">賴宥程 </v>
      </c>
      <c r="G905" s="191"/>
      <c r="H905" s="192"/>
    </row>
    <row r="906" spans="1:8" s="183" customFormat="1" ht="12" customHeight="1">
      <c r="A906" s="234">
        <v>435</v>
      </c>
      <c r="B906" s="39" t="s">
        <v>590</v>
      </c>
      <c r="C906" s="39" t="s">
        <v>2076</v>
      </c>
      <c r="D906" s="124"/>
      <c r="E906" s="292" t="s">
        <v>3660</v>
      </c>
      <c r="F906" s="530" t="s">
        <v>5794</v>
      </c>
      <c r="G906" s="191"/>
      <c r="H906" s="192"/>
    </row>
    <row r="907" spans="1:8" s="183" customFormat="1" ht="12" customHeight="1" thickBot="1">
      <c r="A907" s="263" t="s">
        <v>1</v>
      </c>
      <c r="B907" s="37" t="s">
        <v>590</v>
      </c>
      <c r="C907" s="37" t="s">
        <v>590</v>
      </c>
      <c r="D907" s="121" t="s">
        <v>3444</v>
      </c>
      <c r="E907" s="384" t="str">
        <f>C908</f>
        <v xml:space="preserve">林昱承 </v>
      </c>
      <c r="F907" s="123"/>
      <c r="G907" s="191"/>
      <c r="H907" s="192"/>
    </row>
    <row r="908" spans="1:8" s="183" customFormat="1" ht="12" customHeight="1" thickBot="1">
      <c r="A908" s="236">
        <v>436</v>
      </c>
      <c r="B908" s="380" t="s">
        <v>1770</v>
      </c>
      <c r="C908" s="380" t="s">
        <v>2077</v>
      </c>
      <c r="D908" s="512"/>
      <c r="E908" s="65"/>
      <c r="F908" s="123"/>
      <c r="G908" s="191"/>
      <c r="H908" s="192"/>
    </row>
    <row r="909" spans="1:8" s="183" customFormat="1" ht="12" customHeight="1" thickBot="1">
      <c r="A909" s="233" t="s">
        <v>1</v>
      </c>
      <c r="B909" s="37" t="s">
        <v>590</v>
      </c>
      <c r="C909" s="37" t="s">
        <v>590</v>
      </c>
      <c r="D909" s="65"/>
      <c r="E909" s="65"/>
      <c r="F909" s="123" t="s">
        <v>3445</v>
      </c>
      <c r="G909" s="541" t="str">
        <f>F913</f>
        <v xml:space="preserve">林庚鋙 </v>
      </c>
      <c r="H909" s="192" t="s">
        <v>3446</v>
      </c>
    </row>
    <row r="910" spans="1:8" s="183" customFormat="1" ht="12" customHeight="1" thickBot="1">
      <c r="A910" s="234">
        <v>437</v>
      </c>
      <c r="B910" s="380" t="s">
        <v>922</v>
      </c>
      <c r="C910" s="380" t="s">
        <v>2078</v>
      </c>
      <c r="D910" s="381"/>
      <c r="E910" s="65"/>
      <c r="F910" s="582">
        <v>0.59375</v>
      </c>
      <c r="G910" s="550" t="s">
        <v>6170</v>
      </c>
      <c r="H910" s="192"/>
    </row>
    <row r="911" spans="1:8" s="183" customFormat="1" ht="12" customHeight="1" thickBot="1">
      <c r="A911" s="263" t="s">
        <v>1</v>
      </c>
      <c r="B911" s="37" t="s">
        <v>590</v>
      </c>
      <c r="C911" s="37" t="s">
        <v>590</v>
      </c>
      <c r="D911" s="124" t="s">
        <v>3447</v>
      </c>
      <c r="E911" s="382" t="str">
        <f>C910</f>
        <v xml:space="preserve">林庚鋙 </v>
      </c>
      <c r="F911" s="408"/>
      <c r="G911" s="191"/>
      <c r="H911" s="192"/>
    </row>
    <row r="912" spans="1:8" s="183" customFormat="1" ht="12" customHeight="1">
      <c r="A912" s="236">
        <v>438</v>
      </c>
      <c r="B912" s="39" t="s">
        <v>1282</v>
      </c>
      <c r="C912" s="39" t="s">
        <v>2079</v>
      </c>
      <c r="D912" s="126">
        <v>0.8125</v>
      </c>
      <c r="E912" s="534" t="s">
        <v>5481</v>
      </c>
      <c r="F912" s="408"/>
      <c r="G912" s="191"/>
      <c r="H912" s="192"/>
    </row>
    <row r="913" spans="1:8" s="183" customFormat="1" ht="12" customHeight="1" thickBot="1">
      <c r="A913" s="233" t="s">
        <v>1</v>
      </c>
      <c r="B913" s="37" t="s">
        <v>590</v>
      </c>
      <c r="C913" s="37" t="s">
        <v>590</v>
      </c>
      <c r="D913" s="65"/>
      <c r="E913" s="408" t="s">
        <v>3448</v>
      </c>
      <c r="F913" s="386" t="str">
        <f>E911</f>
        <v xml:space="preserve">林庚鋙 </v>
      </c>
      <c r="G913" s="191"/>
      <c r="H913" s="192"/>
    </row>
    <row r="914" spans="1:8" s="183" customFormat="1" ht="12" customHeight="1">
      <c r="A914" s="234">
        <v>439</v>
      </c>
      <c r="B914" s="39" t="s">
        <v>590</v>
      </c>
      <c r="C914" s="39" t="s">
        <v>2080</v>
      </c>
      <c r="D914" s="124"/>
      <c r="E914" s="292" t="s">
        <v>3660</v>
      </c>
      <c r="F914" s="409" t="s">
        <v>5789</v>
      </c>
      <c r="G914" s="191"/>
      <c r="H914" s="192"/>
    </row>
    <row r="915" spans="1:8" s="183" customFormat="1" ht="12" customHeight="1" thickBot="1">
      <c r="A915" s="263" t="s">
        <v>1</v>
      </c>
      <c r="B915" s="37" t="s">
        <v>590</v>
      </c>
      <c r="C915" s="37" t="s">
        <v>590</v>
      </c>
      <c r="D915" s="121" t="s">
        <v>3449</v>
      </c>
      <c r="E915" s="517" t="str">
        <f>C916</f>
        <v xml:space="preserve">范宗昕 </v>
      </c>
      <c r="F915" s="65"/>
      <c r="G915" s="191"/>
      <c r="H915" s="192"/>
    </row>
    <row r="916" spans="1:8" s="183" customFormat="1" ht="12" customHeight="1" thickBot="1">
      <c r="A916" s="236">
        <v>440</v>
      </c>
      <c r="B916" s="380" t="s">
        <v>902</v>
      </c>
      <c r="C916" s="380" t="s">
        <v>2081</v>
      </c>
      <c r="D916" s="512"/>
      <c r="E916" s="519"/>
      <c r="F916" s="65"/>
      <c r="G916" s="191"/>
      <c r="H916" s="192"/>
    </row>
    <row r="917" spans="1:8" s="183" customFormat="1" ht="12" customHeight="1">
      <c r="A917" s="233" t="s">
        <v>1</v>
      </c>
      <c r="B917" s="37" t="s">
        <v>590</v>
      </c>
      <c r="C917" s="37" t="s">
        <v>590</v>
      </c>
      <c r="D917" s="65"/>
      <c r="E917" s="65"/>
      <c r="F917" s="65"/>
      <c r="G917" s="191"/>
      <c r="H917" s="192"/>
    </row>
    <row r="918" spans="1:8" s="183" customFormat="1" ht="12" customHeight="1">
      <c r="A918" s="234">
        <v>441</v>
      </c>
      <c r="B918" s="39" t="s">
        <v>590</v>
      </c>
      <c r="C918" s="39" t="s">
        <v>2082</v>
      </c>
      <c r="D918" s="128"/>
      <c r="E918" s="65"/>
      <c r="F918" s="65"/>
      <c r="G918" s="203"/>
      <c r="H918" s="192"/>
    </row>
    <row r="919" spans="1:8" s="183" customFormat="1" ht="12" customHeight="1" thickBot="1">
      <c r="A919" s="263" t="s">
        <v>1</v>
      </c>
      <c r="B919" s="37" t="s">
        <v>590</v>
      </c>
      <c r="C919" s="37" t="s">
        <v>590</v>
      </c>
      <c r="D919" s="121" t="s">
        <v>3450</v>
      </c>
      <c r="E919" s="513" t="str">
        <f>C920</f>
        <v xml:space="preserve">李軒仲 </v>
      </c>
      <c r="F919" s="65"/>
      <c r="G919" s="191"/>
      <c r="H919" s="192"/>
    </row>
    <row r="920" spans="1:8" s="183" customFormat="1" ht="12" customHeight="1" thickBot="1">
      <c r="A920" s="236">
        <v>442</v>
      </c>
      <c r="B920" s="380" t="s">
        <v>898</v>
      </c>
      <c r="C920" s="380" t="s">
        <v>2083</v>
      </c>
      <c r="D920" s="518"/>
      <c r="E920" s="514"/>
      <c r="F920" s="65"/>
      <c r="G920" s="191"/>
      <c r="H920" s="192"/>
    </row>
    <row r="921" spans="1:8" s="183" customFormat="1" ht="12" customHeight="1" thickBot="1">
      <c r="A921" s="233" t="s">
        <v>1</v>
      </c>
      <c r="B921" s="37" t="s">
        <v>590</v>
      </c>
      <c r="C921" s="37" t="s">
        <v>590</v>
      </c>
      <c r="D921" s="65"/>
      <c r="E921" s="123" t="s">
        <v>3451</v>
      </c>
      <c r="F921" s="513" t="str">
        <f>E923</f>
        <v xml:space="preserve">林雋筌 </v>
      </c>
      <c r="G921" s="191"/>
      <c r="H921" s="192"/>
    </row>
    <row r="922" spans="1:8" s="183" customFormat="1" ht="12" customHeight="1">
      <c r="A922" s="234">
        <v>443</v>
      </c>
      <c r="B922" s="39" t="s">
        <v>590</v>
      </c>
      <c r="C922" s="39" t="s">
        <v>2084</v>
      </c>
      <c r="D922" s="124"/>
      <c r="E922" s="385" t="s">
        <v>3660</v>
      </c>
      <c r="F922" s="514" t="s">
        <v>5783</v>
      </c>
      <c r="G922" s="191"/>
      <c r="H922" s="192"/>
    </row>
    <row r="923" spans="1:8" s="183" customFormat="1" ht="12" customHeight="1" thickBot="1">
      <c r="A923" s="263" t="s">
        <v>1</v>
      </c>
      <c r="B923" s="37" t="s">
        <v>590</v>
      </c>
      <c r="C923" s="37" t="s">
        <v>590</v>
      </c>
      <c r="D923" s="121" t="s">
        <v>3452</v>
      </c>
      <c r="E923" s="535" t="str">
        <f>C924</f>
        <v xml:space="preserve">林雋筌 </v>
      </c>
      <c r="F923" s="123"/>
      <c r="G923" s="191"/>
      <c r="H923" s="192"/>
    </row>
    <row r="924" spans="1:8" s="183" customFormat="1" ht="12" customHeight="1" thickBot="1">
      <c r="A924" s="236">
        <v>444</v>
      </c>
      <c r="B924" s="380" t="s">
        <v>836</v>
      </c>
      <c r="C924" s="380" t="s">
        <v>2085</v>
      </c>
      <c r="D924" s="512"/>
      <c r="E924" s="519"/>
      <c r="F924" s="123"/>
      <c r="G924" s="191"/>
      <c r="H924" s="192"/>
    </row>
    <row r="925" spans="1:8" s="183" customFormat="1" ht="12" customHeight="1" thickBot="1">
      <c r="A925" s="233" t="s">
        <v>1</v>
      </c>
      <c r="B925" s="37" t="s">
        <v>590</v>
      </c>
      <c r="C925" s="37" t="s">
        <v>590</v>
      </c>
      <c r="D925" s="65"/>
      <c r="E925" s="65"/>
      <c r="F925" s="123" t="s">
        <v>3453</v>
      </c>
      <c r="G925" s="377" t="str">
        <f>F929</f>
        <v xml:space="preserve">洪浚嘉 </v>
      </c>
      <c r="H925" s="192" t="s">
        <v>3454</v>
      </c>
    </row>
    <row r="926" spans="1:8" s="183" customFormat="1" ht="12" customHeight="1" thickBot="1">
      <c r="A926" s="234">
        <v>445</v>
      </c>
      <c r="B926" s="380" t="s">
        <v>1068</v>
      </c>
      <c r="C926" s="380" t="s">
        <v>2086</v>
      </c>
      <c r="D926" s="381"/>
      <c r="E926" s="65"/>
      <c r="F926" s="582">
        <v>0.59375</v>
      </c>
      <c r="G926" s="550" t="s">
        <v>6171</v>
      </c>
      <c r="H926" s="192"/>
    </row>
    <row r="927" spans="1:8" s="183" customFormat="1" ht="12" customHeight="1" thickBot="1">
      <c r="A927" s="263" t="s">
        <v>1</v>
      </c>
      <c r="B927" s="37" t="s">
        <v>590</v>
      </c>
      <c r="C927" s="37" t="s">
        <v>590</v>
      </c>
      <c r="D927" s="124" t="s">
        <v>3455</v>
      </c>
      <c r="E927" s="382" t="str">
        <f>C926</f>
        <v xml:space="preserve">洪浚嘉 </v>
      </c>
      <c r="F927" s="408"/>
      <c r="G927" s="191"/>
      <c r="H927" s="192"/>
    </row>
    <row r="928" spans="1:8" s="183" customFormat="1" ht="12" customHeight="1">
      <c r="A928" s="236">
        <v>446</v>
      </c>
      <c r="B928" s="39" t="s">
        <v>1669</v>
      </c>
      <c r="C928" s="39" t="s">
        <v>2087</v>
      </c>
      <c r="D928" s="126">
        <v>0.8125</v>
      </c>
      <c r="E928" s="534" t="s">
        <v>5484</v>
      </c>
      <c r="F928" s="408"/>
      <c r="G928" s="191"/>
      <c r="H928" s="192"/>
    </row>
    <row r="929" spans="1:8" s="183" customFormat="1" ht="12" customHeight="1" thickBot="1">
      <c r="A929" s="233" t="s">
        <v>1</v>
      </c>
      <c r="B929" s="37" t="s">
        <v>590</v>
      </c>
      <c r="C929" s="37" t="s">
        <v>590</v>
      </c>
      <c r="D929" s="65"/>
      <c r="E929" s="408" t="s">
        <v>3456</v>
      </c>
      <c r="F929" s="386" t="str">
        <f>E927</f>
        <v xml:space="preserve">洪浚嘉 </v>
      </c>
      <c r="G929" s="191"/>
      <c r="H929" s="192"/>
    </row>
    <row r="930" spans="1:8" s="183" customFormat="1" ht="12" customHeight="1">
      <c r="A930" s="234">
        <v>447</v>
      </c>
      <c r="B930" s="39" t="s">
        <v>590</v>
      </c>
      <c r="C930" s="39" t="s">
        <v>967</v>
      </c>
      <c r="D930" s="124"/>
      <c r="E930" s="292" t="s">
        <v>3660</v>
      </c>
      <c r="F930" s="409" t="s">
        <v>5790</v>
      </c>
      <c r="G930" s="191"/>
      <c r="H930" s="192"/>
    </row>
    <row r="931" spans="1:8" s="183" customFormat="1" ht="12" customHeight="1" thickBot="1">
      <c r="A931" s="263" t="s">
        <v>1</v>
      </c>
      <c r="B931" s="37" t="s">
        <v>590</v>
      </c>
      <c r="C931" s="37" t="s">
        <v>590</v>
      </c>
      <c r="D931" s="121" t="s">
        <v>3457</v>
      </c>
      <c r="E931" s="517" t="str">
        <f>C932</f>
        <v xml:space="preserve">沈奕志 </v>
      </c>
      <c r="F931" s="65"/>
      <c r="G931" s="191"/>
      <c r="H931" s="192"/>
    </row>
    <row r="932" spans="1:8" s="183" customFormat="1" ht="12" customHeight="1" thickBot="1">
      <c r="A932" s="236">
        <v>448</v>
      </c>
      <c r="B932" s="380" t="s">
        <v>884</v>
      </c>
      <c r="C932" s="380" t="s">
        <v>2088</v>
      </c>
      <c r="D932" s="381"/>
      <c r="E932" s="519"/>
      <c r="F932" s="65"/>
      <c r="G932" s="191"/>
      <c r="H932" s="192"/>
    </row>
    <row r="933" spans="1:8" s="183" customFormat="1" ht="12" customHeight="1">
      <c r="A933" s="205"/>
      <c r="B933" s="182" t="s">
        <v>590</v>
      </c>
      <c r="C933" s="182" t="s">
        <v>590</v>
      </c>
      <c r="D933" s="65"/>
      <c r="E933" s="65"/>
      <c r="F933" s="65"/>
      <c r="G933" s="191"/>
      <c r="H933" s="192"/>
    </row>
    <row r="934" spans="1:8" s="183" customFormat="1" ht="12" customHeight="1">
      <c r="A934" s="205"/>
      <c r="B934" s="182"/>
      <c r="C934" s="182"/>
      <c r="D934" s="198"/>
      <c r="E934" s="207"/>
      <c r="F934" s="207"/>
      <c r="G934" s="207"/>
      <c r="H934" s="192"/>
    </row>
    <row r="935" spans="1:8" s="187" customFormat="1" ht="12" customHeight="1">
      <c r="A935" s="186" t="s">
        <v>605</v>
      </c>
      <c r="C935" s="178" t="s">
        <v>258</v>
      </c>
      <c r="D935" s="180" t="s">
        <v>3634</v>
      </c>
      <c r="E935" s="259" t="s">
        <v>257</v>
      </c>
      <c r="F935" s="291" t="s">
        <v>3647</v>
      </c>
      <c r="G935" s="178"/>
      <c r="H935" s="192"/>
    </row>
    <row r="936" spans="1:8" s="187" customFormat="1" ht="12" customHeight="1">
      <c r="A936" s="260" t="s">
        <v>1</v>
      </c>
      <c r="B936" s="260"/>
      <c r="C936" s="260"/>
      <c r="D936" s="261"/>
      <c r="E936" s="261"/>
      <c r="F936" s="261"/>
      <c r="G936" s="264"/>
      <c r="H936" s="192"/>
    </row>
    <row r="937" spans="1:8" s="183" customFormat="1" ht="12" customHeight="1">
      <c r="A937" s="234">
        <v>449</v>
      </c>
      <c r="B937" s="39" t="s">
        <v>590</v>
      </c>
      <c r="C937" s="39" t="s">
        <v>2089</v>
      </c>
      <c r="D937" s="120"/>
      <c r="E937" s="65"/>
      <c r="F937" s="65"/>
      <c r="G937" s="191"/>
      <c r="H937" s="192"/>
    </row>
    <row r="938" spans="1:8" s="183" customFormat="1" ht="12" customHeight="1" thickBot="1">
      <c r="A938" s="263" t="s">
        <v>1</v>
      </c>
      <c r="B938" s="37" t="s">
        <v>590</v>
      </c>
      <c r="C938" s="37" t="s">
        <v>590</v>
      </c>
      <c r="D938" s="121" t="s">
        <v>3458</v>
      </c>
      <c r="E938" s="513" t="str">
        <f>C939</f>
        <v xml:space="preserve">程建均 </v>
      </c>
      <c r="F938" s="65"/>
      <c r="G938" s="191"/>
      <c r="H938" s="192"/>
    </row>
    <row r="939" spans="1:8" s="183" customFormat="1" ht="12" customHeight="1" thickBot="1">
      <c r="A939" s="236">
        <v>450</v>
      </c>
      <c r="B939" s="380" t="s">
        <v>1011</v>
      </c>
      <c r="C939" s="380" t="s">
        <v>2090</v>
      </c>
      <c r="D939" s="518"/>
      <c r="E939" s="514"/>
      <c r="F939" s="65"/>
      <c r="G939" s="197"/>
      <c r="H939" s="192"/>
    </row>
    <row r="940" spans="1:8" s="183" customFormat="1" ht="12" customHeight="1" thickBot="1">
      <c r="A940" s="233" t="s">
        <v>1</v>
      </c>
      <c r="B940" s="37" t="s">
        <v>590</v>
      </c>
      <c r="C940" s="37" t="s">
        <v>590</v>
      </c>
      <c r="D940" s="65"/>
      <c r="E940" s="123" t="s">
        <v>3459</v>
      </c>
      <c r="F940" s="418" t="str">
        <f>E942</f>
        <v xml:space="preserve">陳昊謙 </v>
      </c>
      <c r="G940" s="191"/>
      <c r="H940" s="192"/>
    </row>
    <row r="941" spans="1:8" s="183" customFormat="1" ht="12" customHeight="1">
      <c r="A941" s="234">
        <v>451</v>
      </c>
      <c r="B941" s="39" t="s">
        <v>590</v>
      </c>
      <c r="C941" s="39" t="s">
        <v>2091</v>
      </c>
      <c r="D941" s="124"/>
      <c r="E941" s="385" t="s">
        <v>3660</v>
      </c>
      <c r="F941" s="407" t="s">
        <v>5791</v>
      </c>
      <c r="G941" s="191"/>
      <c r="H941" s="192"/>
    </row>
    <row r="942" spans="1:8" s="183" customFormat="1" ht="12" customHeight="1" thickBot="1">
      <c r="A942" s="263" t="s">
        <v>1</v>
      </c>
      <c r="B942" s="37" t="s">
        <v>590</v>
      </c>
      <c r="C942" s="37" t="s">
        <v>590</v>
      </c>
      <c r="D942" s="121" t="s">
        <v>3460</v>
      </c>
      <c r="E942" s="535" t="str">
        <f>C943</f>
        <v xml:space="preserve">陳昊謙 </v>
      </c>
      <c r="F942" s="408"/>
      <c r="G942" s="191"/>
      <c r="H942" s="192"/>
    </row>
    <row r="943" spans="1:8" s="183" customFormat="1" ht="12" customHeight="1" thickBot="1">
      <c r="A943" s="236">
        <v>452</v>
      </c>
      <c r="B943" s="380" t="s">
        <v>847</v>
      </c>
      <c r="C943" s="380" t="s">
        <v>2092</v>
      </c>
      <c r="D943" s="518"/>
      <c r="E943" s="510"/>
      <c r="F943" s="408"/>
      <c r="G943" s="197"/>
      <c r="H943" s="192"/>
    </row>
    <row r="944" spans="1:8" s="183" customFormat="1" ht="12" customHeight="1" thickBot="1">
      <c r="A944" s="233" t="s">
        <v>1</v>
      </c>
      <c r="B944" s="37" t="s">
        <v>590</v>
      </c>
      <c r="C944" s="37" t="s">
        <v>590</v>
      </c>
      <c r="D944" s="65"/>
      <c r="E944" s="65"/>
      <c r="F944" s="408" t="s">
        <v>3461</v>
      </c>
      <c r="G944" s="368" t="str">
        <f>F940</f>
        <v xml:space="preserve">陳昊謙 </v>
      </c>
      <c r="H944" s="192" t="s">
        <v>3462</v>
      </c>
    </row>
    <row r="945" spans="1:8" s="183" customFormat="1" ht="12" customHeight="1">
      <c r="A945" s="234">
        <v>453</v>
      </c>
      <c r="B945" s="509" t="s">
        <v>1357</v>
      </c>
      <c r="C945" s="509" t="s">
        <v>2093</v>
      </c>
      <c r="D945" s="127"/>
      <c r="E945" s="65"/>
      <c r="F945" s="125">
        <v>0.59375</v>
      </c>
      <c r="G945" s="191" t="s">
        <v>6173</v>
      </c>
      <c r="H945" s="192"/>
    </row>
    <row r="946" spans="1:8" s="183" customFormat="1" ht="12" customHeight="1" thickBot="1">
      <c r="A946" s="263" t="s">
        <v>1</v>
      </c>
      <c r="B946" s="37" t="s">
        <v>590</v>
      </c>
      <c r="C946" s="37" t="s">
        <v>590</v>
      </c>
      <c r="D946" s="121" t="s">
        <v>3463</v>
      </c>
      <c r="E946" s="418" t="str">
        <f>C947</f>
        <v xml:space="preserve">李安翊 </v>
      </c>
      <c r="F946" s="123"/>
      <c r="G946" s="191"/>
      <c r="H946" s="192"/>
    </row>
    <row r="947" spans="1:8" s="183" customFormat="1" ht="12" customHeight="1" thickBot="1">
      <c r="A947" s="236">
        <v>454</v>
      </c>
      <c r="B947" s="380" t="s">
        <v>910</v>
      </c>
      <c r="C947" s="380" t="s">
        <v>2094</v>
      </c>
      <c r="D947" s="512">
        <v>0.8125</v>
      </c>
      <c r="E947" s="546" t="s">
        <v>5420</v>
      </c>
      <c r="F947" s="123"/>
      <c r="G947" s="191"/>
      <c r="H947" s="192"/>
    </row>
    <row r="948" spans="1:8" s="183" customFormat="1" ht="12" customHeight="1" thickBot="1">
      <c r="A948" s="233" t="s">
        <v>1</v>
      </c>
      <c r="B948" s="37" t="s">
        <v>590</v>
      </c>
      <c r="C948" s="37" t="s">
        <v>590</v>
      </c>
      <c r="D948" s="65"/>
      <c r="E948" s="408" t="s">
        <v>3464</v>
      </c>
      <c r="F948" s="383" t="str">
        <f>E946</f>
        <v xml:space="preserve">李安翊 </v>
      </c>
      <c r="G948" s="191"/>
      <c r="H948" s="192"/>
    </row>
    <row r="949" spans="1:8" s="183" customFormat="1" ht="12" customHeight="1">
      <c r="A949" s="234">
        <v>455</v>
      </c>
      <c r="B949" s="39" t="s">
        <v>590</v>
      </c>
      <c r="C949" s="39" t="s">
        <v>2095</v>
      </c>
      <c r="D949" s="124"/>
      <c r="E949" s="292" t="s">
        <v>3660</v>
      </c>
      <c r="F949" s="409" t="s">
        <v>5792</v>
      </c>
      <c r="G949" s="197"/>
      <c r="H949" s="192"/>
    </row>
    <row r="950" spans="1:8" s="183" customFormat="1" ht="12" customHeight="1" thickBot="1">
      <c r="A950" s="263" t="s">
        <v>1</v>
      </c>
      <c r="B950" s="37" t="s">
        <v>590</v>
      </c>
      <c r="C950" s="37" t="s">
        <v>590</v>
      </c>
      <c r="D950" s="121" t="s">
        <v>3465</v>
      </c>
      <c r="E950" s="384" t="str">
        <f>C951</f>
        <v xml:space="preserve">黃品瑞 </v>
      </c>
      <c r="F950" s="65"/>
      <c r="G950" s="191"/>
      <c r="H950" s="192"/>
    </row>
    <row r="951" spans="1:8" s="183" customFormat="1" ht="12" customHeight="1" thickBot="1">
      <c r="A951" s="236">
        <v>456</v>
      </c>
      <c r="B951" s="380" t="s">
        <v>1669</v>
      </c>
      <c r="C951" s="380" t="s">
        <v>2096</v>
      </c>
      <c r="D951" s="417"/>
      <c r="E951" s="519"/>
      <c r="F951" s="65"/>
      <c r="G951" s="191"/>
      <c r="H951" s="192"/>
    </row>
    <row r="952" spans="1:8" s="183" customFormat="1" ht="12" customHeight="1">
      <c r="A952" s="233" t="s">
        <v>1</v>
      </c>
      <c r="B952" s="37" t="s">
        <v>590</v>
      </c>
      <c r="C952" s="37" t="s">
        <v>590</v>
      </c>
      <c r="D952" s="65"/>
      <c r="E952" s="65"/>
      <c r="F952" s="65"/>
      <c r="G952" s="191"/>
      <c r="H952" s="192"/>
    </row>
    <row r="953" spans="1:8" s="183" customFormat="1" ht="12" customHeight="1">
      <c r="A953" s="234">
        <v>457</v>
      </c>
      <c r="B953" s="39" t="s">
        <v>590</v>
      </c>
      <c r="C953" s="39" t="s">
        <v>2097</v>
      </c>
      <c r="D953" s="120"/>
      <c r="E953" s="65"/>
      <c r="F953" s="65"/>
      <c r="G953" s="203"/>
      <c r="H953" s="192"/>
    </row>
    <row r="954" spans="1:8" s="183" customFormat="1" ht="12" customHeight="1" thickBot="1">
      <c r="A954" s="263" t="s">
        <v>1</v>
      </c>
      <c r="B954" s="37" t="s">
        <v>590</v>
      </c>
      <c r="C954" s="37" t="s">
        <v>590</v>
      </c>
      <c r="D954" s="121" t="s">
        <v>3466</v>
      </c>
      <c r="E954" s="418" t="str">
        <f>C955</f>
        <v xml:space="preserve">鄭達謙 </v>
      </c>
      <c r="F954" s="65"/>
      <c r="G954" s="191"/>
      <c r="H954" s="192"/>
    </row>
    <row r="955" spans="1:8" s="183" customFormat="1" ht="12" customHeight="1" thickBot="1">
      <c r="A955" s="236">
        <v>458</v>
      </c>
      <c r="B955" s="380" t="s">
        <v>1148</v>
      </c>
      <c r="C955" s="380" t="s">
        <v>2098</v>
      </c>
      <c r="D955" s="512"/>
      <c r="E955" s="407"/>
      <c r="F955" s="65"/>
      <c r="G955" s="197"/>
      <c r="H955" s="192"/>
    </row>
    <row r="956" spans="1:8" s="183" customFormat="1" ht="12" customHeight="1" thickBot="1">
      <c r="A956" s="233" t="s">
        <v>1</v>
      </c>
      <c r="B956" s="37" t="s">
        <v>590</v>
      </c>
      <c r="C956" s="37" t="s">
        <v>590</v>
      </c>
      <c r="D956" s="65"/>
      <c r="E956" s="408" t="s">
        <v>3467</v>
      </c>
      <c r="F956" s="382" t="str">
        <f>E954</f>
        <v xml:space="preserve">鄭達謙 </v>
      </c>
      <c r="G956" s="191"/>
      <c r="H956" s="192"/>
    </row>
    <row r="957" spans="1:8" s="183" customFormat="1" ht="12" customHeight="1">
      <c r="A957" s="234">
        <v>459</v>
      </c>
      <c r="B957" s="39" t="s">
        <v>590</v>
      </c>
      <c r="C957" s="39" t="s">
        <v>2099</v>
      </c>
      <c r="D957" s="127"/>
      <c r="E957" s="292" t="s">
        <v>3660</v>
      </c>
      <c r="F957" s="407" t="s">
        <v>5793</v>
      </c>
      <c r="G957" s="191"/>
      <c r="H957" s="192"/>
    </row>
    <row r="958" spans="1:8" s="183" customFormat="1" ht="12" customHeight="1" thickBot="1">
      <c r="A958" s="263" t="s">
        <v>1</v>
      </c>
      <c r="B958" s="37" t="s">
        <v>590</v>
      </c>
      <c r="C958" s="37" t="s">
        <v>590</v>
      </c>
      <c r="D958" s="121" t="s">
        <v>3468</v>
      </c>
      <c r="E958" s="384" t="str">
        <f>C959</f>
        <v xml:space="preserve">潘子霆 </v>
      </c>
      <c r="F958" s="408"/>
      <c r="G958" s="191"/>
      <c r="H958" s="192"/>
    </row>
    <row r="959" spans="1:8" s="183" customFormat="1" ht="12" customHeight="1" thickBot="1">
      <c r="A959" s="236">
        <v>460</v>
      </c>
      <c r="B959" s="380" t="s">
        <v>964</v>
      </c>
      <c r="C959" s="380" t="s">
        <v>2100</v>
      </c>
      <c r="D959" s="518"/>
      <c r="E959" s="519"/>
      <c r="F959" s="408"/>
      <c r="G959" s="191"/>
      <c r="H959" s="192"/>
    </row>
    <row r="960" spans="1:8" s="183" customFormat="1" ht="12" customHeight="1" thickBot="1">
      <c r="A960" s="233" t="s">
        <v>1</v>
      </c>
      <c r="B960" s="37" t="s">
        <v>590</v>
      </c>
      <c r="C960" s="37" t="s">
        <v>590</v>
      </c>
      <c r="D960" s="65"/>
      <c r="E960" s="65"/>
      <c r="F960" s="408" t="s">
        <v>3469</v>
      </c>
      <c r="G960" s="191" t="str">
        <f>F956</f>
        <v xml:space="preserve">鄭達謙 </v>
      </c>
      <c r="H960" s="192" t="s">
        <v>3470</v>
      </c>
    </row>
    <row r="961" spans="1:8" s="183" customFormat="1" ht="12" customHeight="1" thickBot="1">
      <c r="A961" s="234">
        <v>461</v>
      </c>
      <c r="B961" s="380" t="s">
        <v>849</v>
      </c>
      <c r="C961" s="380" t="s">
        <v>2101</v>
      </c>
      <c r="D961" s="381"/>
      <c r="E961" s="65"/>
      <c r="F961" s="125">
        <v>0.59375</v>
      </c>
      <c r="G961" s="522" t="s">
        <v>6174</v>
      </c>
      <c r="H961" s="192"/>
    </row>
    <row r="962" spans="1:8" s="183" customFormat="1" ht="12" customHeight="1" thickBot="1">
      <c r="A962" s="263" t="s">
        <v>1</v>
      </c>
      <c r="B962" s="37" t="s">
        <v>590</v>
      </c>
      <c r="C962" s="37" t="s">
        <v>590</v>
      </c>
      <c r="D962" s="124" t="s">
        <v>3471</v>
      </c>
      <c r="E962" s="382" t="str">
        <f>C961</f>
        <v xml:space="preserve">吳語軒 </v>
      </c>
      <c r="F962" s="123"/>
      <c r="G962" s="191"/>
      <c r="H962" s="192"/>
    </row>
    <row r="963" spans="1:8" s="183" customFormat="1" ht="12" customHeight="1">
      <c r="A963" s="236">
        <v>462</v>
      </c>
      <c r="B963" s="39" t="s">
        <v>995</v>
      </c>
      <c r="C963" s="39" t="s">
        <v>2102</v>
      </c>
      <c r="D963" s="126">
        <v>0.82986111111111116</v>
      </c>
      <c r="E963" s="511" t="s">
        <v>5487</v>
      </c>
      <c r="F963" s="123"/>
      <c r="G963" s="191"/>
      <c r="H963" s="192"/>
    </row>
    <row r="964" spans="1:8" s="183" customFormat="1" ht="12" customHeight="1" thickBot="1">
      <c r="A964" s="233" t="s">
        <v>1</v>
      </c>
      <c r="B964" s="37" t="s">
        <v>590</v>
      </c>
      <c r="C964" s="37" t="s">
        <v>590</v>
      </c>
      <c r="D964" s="65"/>
      <c r="E964" s="123" t="s">
        <v>3472</v>
      </c>
      <c r="F964" s="517" t="str">
        <f>E966</f>
        <v xml:space="preserve">林郡宇 </v>
      </c>
      <c r="G964" s="191"/>
      <c r="H964" s="192"/>
    </row>
    <row r="965" spans="1:8" s="183" customFormat="1" ht="12" customHeight="1">
      <c r="A965" s="234">
        <v>463</v>
      </c>
      <c r="B965" s="39" t="s">
        <v>590</v>
      </c>
      <c r="C965" s="39" t="s">
        <v>1154</v>
      </c>
      <c r="D965" s="124"/>
      <c r="E965" s="385" t="s">
        <v>3660</v>
      </c>
      <c r="F965" s="527" t="s">
        <v>5795</v>
      </c>
      <c r="G965" s="197"/>
      <c r="H965" s="192"/>
    </row>
    <row r="966" spans="1:8" s="183" customFormat="1" ht="12" customHeight="1" thickBot="1">
      <c r="A966" s="263" t="s">
        <v>1</v>
      </c>
      <c r="B966" s="37" t="s">
        <v>590</v>
      </c>
      <c r="C966" s="37" t="s">
        <v>590</v>
      </c>
      <c r="D966" s="121" t="s">
        <v>3473</v>
      </c>
      <c r="E966" s="535" t="str">
        <f>C967</f>
        <v xml:space="preserve">林郡宇 </v>
      </c>
      <c r="F966" s="65"/>
      <c r="G966" s="191"/>
      <c r="H966" s="192"/>
    </row>
    <row r="967" spans="1:8" s="183" customFormat="1" ht="12" customHeight="1" thickBot="1">
      <c r="A967" s="236">
        <v>464</v>
      </c>
      <c r="B967" s="380" t="s">
        <v>1188</v>
      </c>
      <c r="C967" s="380" t="s">
        <v>2103</v>
      </c>
      <c r="D967" s="381"/>
      <c r="E967" s="519"/>
      <c r="F967" s="65"/>
      <c r="G967" s="191"/>
      <c r="H967" s="192"/>
    </row>
    <row r="968" spans="1:8" s="183" customFormat="1" ht="12" customHeight="1">
      <c r="A968" s="233" t="s">
        <v>1</v>
      </c>
      <c r="B968" s="37" t="s">
        <v>590</v>
      </c>
      <c r="C968" s="37" t="s">
        <v>590</v>
      </c>
      <c r="D968" s="65"/>
      <c r="E968" s="65"/>
      <c r="F968" s="65"/>
      <c r="G968" s="191"/>
      <c r="H968" s="192"/>
    </row>
    <row r="969" spans="1:8" s="183" customFormat="1" ht="12" customHeight="1">
      <c r="A969" s="234">
        <v>465</v>
      </c>
      <c r="B969" s="39" t="s">
        <v>590</v>
      </c>
      <c r="C969" s="39" t="s">
        <v>2104</v>
      </c>
      <c r="D969" s="120"/>
      <c r="E969" s="65"/>
      <c r="F969" s="65"/>
      <c r="G969" s="191"/>
      <c r="H969" s="192"/>
    </row>
    <row r="970" spans="1:8" s="183" customFormat="1" ht="12" customHeight="1" thickBot="1">
      <c r="A970" s="263" t="s">
        <v>1</v>
      </c>
      <c r="B970" s="37" t="s">
        <v>590</v>
      </c>
      <c r="C970" s="37" t="s">
        <v>590</v>
      </c>
      <c r="D970" s="121" t="s">
        <v>3474</v>
      </c>
      <c r="E970" s="418" t="str">
        <f>C971</f>
        <v xml:space="preserve">蔡吏武 </v>
      </c>
      <c r="F970" s="65"/>
      <c r="G970" s="191"/>
      <c r="H970" s="192"/>
    </row>
    <row r="971" spans="1:8" s="183" customFormat="1" ht="12" customHeight="1" thickBot="1">
      <c r="A971" s="236">
        <v>466</v>
      </c>
      <c r="B971" s="380" t="s">
        <v>1009</v>
      </c>
      <c r="C971" s="380" t="s">
        <v>2105</v>
      </c>
      <c r="D971" s="518"/>
      <c r="E971" s="477"/>
      <c r="F971" s="65"/>
      <c r="G971" s="197"/>
      <c r="H971" s="192"/>
    </row>
    <row r="972" spans="1:8" s="183" customFormat="1" ht="12" customHeight="1" thickBot="1">
      <c r="A972" s="233" t="s">
        <v>1</v>
      </c>
      <c r="B972" s="37" t="s">
        <v>590</v>
      </c>
      <c r="C972" s="37" t="s">
        <v>590</v>
      </c>
      <c r="D972" s="65"/>
      <c r="E972" s="123" t="s">
        <v>3475</v>
      </c>
      <c r="F972" s="513" t="str">
        <f>E974</f>
        <v xml:space="preserve">林庭右 </v>
      </c>
      <c r="G972" s="191"/>
      <c r="H972" s="192"/>
    </row>
    <row r="973" spans="1:8" s="183" customFormat="1" ht="12" customHeight="1">
      <c r="A973" s="234">
        <v>467</v>
      </c>
      <c r="B973" s="39" t="s">
        <v>590</v>
      </c>
      <c r="C973" s="39" t="s">
        <v>2106</v>
      </c>
      <c r="D973" s="124"/>
      <c r="E973" s="385" t="s">
        <v>3661</v>
      </c>
      <c r="F973" s="515" t="s">
        <v>5796</v>
      </c>
      <c r="G973" s="191"/>
      <c r="H973" s="192"/>
    </row>
    <row r="974" spans="1:8" s="183" customFormat="1" ht="12" customHeight="1" thickBot="1">
      <c r="A974" s="263" t="s">
        <v>1</v>
      </c>
      <c r="B974" s="37" t="s">
        <v>590</v>
      </c>
      <c r="C974" s="37" t="s">
        <v>590</v>
      </c>
      <c r="D974" s="121" t="s">
        <v>3476</v>
      </c>
      <c r="E974" s="535" t="str">
        <f>C975</f>
        <v xml:space="preserve">林庭右 </v>
      </c>
      <c r="F974" s="123"/>
      <c r="G974" s="191"/>
      <c r="H974" s="192"/>
    </row>
    <row r="975" spans="1:8" s="183" customFormat="1" ht="12" customHeight="1" thickBot="1">
      <c r="A975" s="236">
        <v>468</v>
      </c>
      <c r="B975" s="380" t="s">
        <v>985</v>
      </c>
      <c r="C975" s="380" t="s">
        <v>2107</v>
      </c>
      <c r="D975" s="518"/>
      <c r="E975" s="519"/>
      <c r="F975" s="123"/>
      <c r="G975" s="191"/>
      <c r="H975" s="192"/>
    </row>
    <row r="976" spans="1:8" s="183" customFormat="1" ht="12" customHeight="1" thickBot="1">
      <c r="A976" s="233" t="s">
        <v>1</v>
      </c>
      <c r="B976" s="37" t="s">
        <v>590</v>
      </c>
      <c r="C976" s="37" t="s">
        <v>590</v>
      </c>
      <c r="D976" s="65"/>
      <c r="E976" s="65"/>
      <c r="F976" s="123" t="s">
        <v>3477</v>
      </c>
      <c r="G976" s="541" t="str">
        <f>F980</f>
        <v xml:space="preserve">張競賢 </v>
      </c>
      <c r="H976" s="192" t="s">
        <v>3478</v>
      </c>
    </row>
    <row r="977" spans="1:8" s="183" customFormat="1" ht="12" customHeight="1">
      <c r="A977" s="234">
        <v>469</v>
      </c>
      <c r="B977" s="39" t="s">
        <v>851</v>
      </c>
      <c r="C977" s="39" t="s">
        <v>2108</v>
      </c>
      <c r="D977" s="124"/>
      <c r="E977" s="65"/>
      <c r="F977" s="582">
        <v>0.59375</v>
      </c>
      <c r="G977" s="419" t="s">
        <v>6176</v>
      </c>
      <c r="H977" s="192"/>
    </row>
    <row r="978" spans="1:8" s="183" customFormat="1" ht="12" customHeight="1" thickBot="1">
      <c r="A978" s="263" t="s">
        <v>1</v>
      </c>
      <c r="B978" s="37" t="s">
        <v>590</v>
      </c>
      <c r="C978" s="37" t="s">
        <v>590</v>
      </c>
      <c r="D978" s="121" t="s">
        <v>3479</v>
      </c>
      <c r="E978" s="418" t="str">
        <f>C979</f>
        <v xml:space="preserve">張競賢 </v>
      </c>
      <c r="F978" s="408"/>
      <c r="G978" s="191"/>
      <c r="H978" s="192"/>
    </row>
    <row r="979" spans="1:8" s="183" customFormat="1" ht="12" customHeight="1" thickBot="1">
      <c r="A979" s="236">
        <v>470</v>
      </c>
      <c r="B979" s="380" t="s">
        <v>977</v>
      </c>
      <c r="C979" s="380" t="s">
        <v>2109</v>
      </c>
      <c r="D979" s="512">
        <v>0.82986111111111116</v>
      </c>
      <c r="E979" s="407" t="s">
        <v>5482</v>
      </c>
      <c r="F979" s="408"/>
      <c r="G979" s="191"/>
      <c r="H979" s="192"/>
    </row>
    <row r="980" spans="1:8" s="183" customFormat="1" ht="12" customHeight="1" thickBot="1">
      <c r="A980" s="233" t="s">
        <v>1</v>
      </c>
      <c r="B980" s="37" t="s">
        <v>590</v>
      </c>
      <c r="C980" s="37" t="s">
        <v>590</v>
      </c>
      <c r="D980" s="65"/>
      <c r="E980" s="408" t="s">
        <v>3480</v>
      </c>
      <c r="F980" s="386" t="str">
        <f>E978</f>
        <v xml:space="preserve">張競賢 </v>
      </c>
      <c r="G980" s="191"/>
      <c r="H980" s="192"/>
    </row>
    <row r="981" spans="1:8" s="183" customFormat="1" ht="12" customHeight="1">
      <c r="A981" s="234">
        <v>471</v>
      </c>
      <c r="B981" s="39" t="s">
        <v>590</v>
      </c>
      <c r="C981" s="39" t="s">
        <v>2110</v>
      </c>
      <c r="D981" s="124"/>
      <c r="E981" s="292" t="s">
        <v>3661</v>
      </c>
      <c r="F981" s="65" t="s">
        <v>5784</v>
      </c>
      <c r="G981" s="191"/>
      <c r="H981" s="192"/>
    </row>
    <row r="982" spans="1:8" s="183" customFormat="1" ht="12" customHeight="1" thickBot="1">
      <c r="A982" s="263" t="s">
        <v>1</v>
      </c>
      <c r="B982" s="37" t="s">
        <v>590</v>
      </c>
      <c r="C982" s="37" t="s">
        <v>590</v>
      </c>
      <c r="D982" s="121" t="s">
        <v>3481</v>
      </c>
      <c r="E982" s="384" t="str">
        <f>C983</f>
        <v xml:space="preserve">謝苙璘 </v>
      </c>
      <c r="F982" s="65"/>
      <c r="G982" s="191"/>
      <c r="H982" s="192"/>
    </row>
    <row r="983" spans="1:8" s="183" customFormat="1" ht="12" customHeight="1" thickBot="1">
      <c r="A983" s="236">
        <v>472</v>
      </c>
      <c r="B983" s="380" t="s">
        <v>826</v>
      </c>
      <c r="C983" s="380" t="s">
        <v>2111</v>
      </c>
      <c r="D983" s="512"/>
      <c r="E983" s="65"/>
      <c r="F983" s="65"/>
      <c r="G983" s="191"/>
      <c r="H983" s="192"/>
    </row>
    <row r="984" spans="1:8" s="183" customFormat="1" ht="12" customHeight="1">
      <c r="A984" s="233" t="s">
        <v>1</v>
      </c>
      <c r="B984" s="37" t="s">
        <v>590</v>
      </c>
      <c r="C984" s="37" t="s">
        <v>590</v>
      </c>
      <c r="D984" s="65"/>
      <c r="E984" s="65"/>
      <c r="F984" s="65"/>
      <c r="G984" s="191"/>
      <c r="H984" s="192"/>
    </row>
    <row r="985" spans="1:8" s="183" customFormat="1" ht="12" customHeight="1">
      <c r="A985" s="234">
        <v>473</v>
      </c>
      <c r="B985" s="39" t="s">
        <v>590</v>
      </c>
      <c r="C985" s="39" t="s">
        <v>2112</v>
      </c>
      <c r="D985" s="128"/>
      <c r="E985" s="65"/>
      <c r="F985" s="65"/>
      <c r="G985" s="203"/>
      <c r="H985" s="192"/>
    </row>
    <row r="986" spans="1:8" s="183" customFormat="1" ht="12" customHeight="1" thickBot="1">
      <c r="A986" s="263" t="s">
        <v>1</v>
      </c>
      <c r="B986" s="37" t="s">
        <v>590</v>
      </c>
      <c r="C986" s="37" t="s">
        <v>590</v>
      </c>
      <c r="D986" s="121" t="s">
        <v>3482</v>
      </c>
      <c r="E986" s="418" t="str">
        <f>C987</f>
        <v xml:space="preserve">方修俞 </v>
      </c>
      <c r="F986" s="65"/>
      <c r="G986" s="191"/>
      <c r="H986" s="192"/>
    </row>
    <row r="987" spans="1:8" s="183" customFormat="1" ht="12" customHeight="1" thickBot="1">
      <c r="A987" s="236">
        <v>474</v>
      </c>
      <c r="B987" s="380" t="s">
        <v>858</v>
      </c>
      <c r="C987" s="380" t="s">
        <v>2113</v>
      </c>
      <c r="D987" s="512"/>
      <c r="E987" s="514"/>
      <c r="F987" s="65"/>
      <c r="G987" s="191"/>
      <c r="H987" s="192"/>
    </row>
    <row r="988" spans="1:8" s="183" customFormat="1" ht="12" customHeight="1" thickBot="1">
      <c r="A988" s="233" t="s">
        <v>1</v>
      </c>
      <c r="B988" s="37" t="s">
        <v>590</v>
      </c>
      <c r="C988" s="37" t="s">
        <v>590</v>
      </c>
      <c r="D988" s="65"/>
      <c r="E988" s="123" t="s">
        <v>3483</v>
      </c>
      <c r="F988" s="418" t="str">
        <f>E990</f>
        <v xml:space="preserve">徐尚安 </v>
      </c>
      <c r="G988" s="191"/>
      <c r="H988" s="192"/>
    </row>
    <row r="989" spans="1:8" s="183" customFormat="1" ht="12" customHeight="1">
      <c r="A989" s="234">
        <v>475</v>
      </c>
      <c r="B989" s="39" t="s">
        <v>590</v>
      </c>
      <c r="C989" s="39" t="s">
        <v>2114</v>
      </c>
      <c r="D989" s="127"/>
      <c r="E989" s="385" t="s">
        <v>3661</v>
      </c>
      <c r="F989" s="407" t="s">
        <v>5785</v>
      </c>
      <c r="G989" s="191"/>
      <c r="H989" s="192"/>
    </row>
    <row r="990" spans="1:8" s="183" customFormat="1" ht="12" customHeight="1" thickBot="1">
      <c r="A990" s="263" t="s">
        <v>1</v>
      </c>
      <c r="B990" s="37" t="s">
        <v>590</v>
      </c>
      <c r="C990" s="37" t="s">
        <v>590</v>
      </c>
      <c r="D990" s="121" t="s">
        <v>3484</v>
      </c>
      <c r="E990" s="535" t="str">
        <f>C991</f>
        <v xml:space="preserve">徐尚安 </v>
      </c>
      <c r="F990" s="408"/>
      <c r="G990" s="191"/>
      <c r="H990" s="192"/>
    </row>
    <row r="991" spans="1:8" s="183" customFormat="1" ht="12" customHeight="1" thickBot="1">
      <c r="A991" s="236">
        <v>476</v>
      </c>
      <c r="B991" s="380" t="s">
        <v>1878</v>
      </c>
      <c r="C991" s="380" t="s">
        <v>2115</v>
      </c>
      <c r="D991" s="512"/>
      <c r="E991" s="523"/>
      <c r="F991" s="408"/>
      <c r="G991" s="191"/>
      <c r="H991" s="192"/>
    </row>
    <row r="992" spans="1:8" s="183" customFormat="1" ht="12" customHeight="1" thickBot="1">
      <c r="A992" s="233" t="s">
        <v>1</v>
      </c>
      <c r="B992" s="37" t="s">
        <v>590</v>
      </c>
      <c r="C992" s="37" t="s">
        <v>590</v>
      </c>
      <c r="D992" s="65"/>
      <c r="E992" s="65"/>
      <c r="F992" s="408" t="s">
        <v>3485</v>
      </c>
      <c r="G992" s="368" t="str">
        <f>F988</f>
        <v xml:space="preserve">徐尚安 </v>
      </c>
      <c r="H992" s="192" t="s">
        <v>3486</v>
      </c>
    </row>
    <row r="993" spans="1:8" s="183" customFormat="1" ht="12" customHeight="1">
      <c r="A993" s="234">
        <v>477</v>
      </c>
      <c r="B993" s="39" t="s">
        <v>1509</v>
      </c>
      <c r="C993" s="39" t="s">
        <v>2116</v>
      </c>
      <c r="D993" s="127"/>
      <c r="E993" s="65"/>
      <c r="F993" s="125">
        <v>0.59375</v>
      </c>
      <c r="G993" s="191" t="s">
        <v>6177</v>
      </c>
      <c r="H993" s="192"/>
    </row>
    <row r="994" spans="1:8" s="183" customFormat="1" ht="12" customHeight="1" thickBot="1">
      <c r="A994" s="263" t="s">
        <v>1</v>
      </c>
      <c r="B994" s="37" t="s">
        <v>590</v>
      </c>
      <c r="C994" s="37" t="s">
        <v>590</v>
      </c>
      <c r="D994" s="121" t="s">
        <v>3487</v>
      </c>
      <c r="E994" s="513" t="str">
        <f>C995</f>
        <v xml:space="preserve">楊昱昇 </v>
      </c>
      <c r="F994" s="123"/>
      <c r="G994" s="191"/>
      <c r="H994" s="192"/>
    </row>
    <row r="995" spans="1:8" s="183" customFormat="1" ht="12" customHeight="1" thickBot="1">
      <c r="A995" s="236">
        <v>478</v>
      </c>
      <c r="B995" s="380" t="s">
        <v>866</v>
      </c>
      <c r="C995" s="380" t="s">
        <v>2117</v>
      </c>
      <c r="D995" s="518">
        <v>0.82986111111111116</v>
      </c>
      <c r="E995" s="546" t="s">
        <v>5486</v>
      </c>
      <c r="F995" s="123"/>
      <c r="G995" s="191"/>
      <c r="H995" s="192"/>
    </row>
    <row r="996" spans="1:8" s="183" customFormat="1" ht="12" customHeight="1" thickBot="1">
      <c r="A996" s="233" t="s">
        <v>1</v>
      </c>
      <c r="B996" s="37" t="s">
        <v>590</v>
      </c>
      <c r="C996" s="37" t="s">
        <v>590</v>
      </c>
      <c r="D996" s="65"/>
      <c r="E996" s="408" t="s">
        <v>3488</v>
      </c>
      <c r="F996" s="383" t="str">
        <f>E994</f>
        <v xml:space="preserve">楊昱昇 </v>
      </c>
      <c r="G996" s="191"/>
      <c r="H996" s="192"/>
    </row>
    <row r="997" spans="1:8" s="183" customFormat="1" ht="12" customHeight="1">
      <c r="A997" s="234">
        <v>479</v>
      </c>
      <c r="B997" s="39" t="s">
        <v>590</v>
      </c>
      <c r="C997" s="39" t="s">
        <v>993</v>
      </c>
      <c r="D997" s="127"/>
      <c r="E997" s="292" t="s">
        <v>3661</v>
      </c>
      <c r="F997" s="409" t="s">
        <v>5512</v>
      </c>
      <c r="G997" s="191"/>
      <c r="H997" s="192"/>
    </row>
    <row r="998" spans="1:8" s="183" customFormat="1" ht="12" customHeight="1" thickBot="1">
      <c r="A998" s="263" t="s">
        <v>1</v>
      </c>
      <c r="B998" s="37" t="s">
        <v>590</v>
      </c>
      <c r="C998" s="37" t="s">
        <v>590</v>
      </c>
      <c r="D998" s="121" t="s">
        <v>3489</v>
      </c>
      <c r="E998" s="384" t="str">
        <f>C999</f>
        <v xml:space="preserve">陳羽彥 </v>
      </c>
      <c r="F998" s="65"/>
      <c r="G998" s="191"/>
      <c r="H998" s="192"/>
    </row>
    <row r="999" spans="1:8" s="183" customFormat="1" ht="12" customHeight="1" thickBot="1">
      <c r="A999" s="236">
        <v>480</v>
      </c>
      <c r="B999" s="373" t="s">
        <v>2118</v>
      </c>
      <c r="C999" s="373" t="s">
        <v>2119</v>
      </c>
      <c r="D999" s="525"/>
      <c r="E999" s="523"/>
      <c r="F999" s="65"/>
      <c r="G999" s="191"/>
      <c r="H999" s="192"/>
    </row>
    <row r="1000" spans="1:8" s="183" customFormat="1" ht="12" customHeight="1">
      <c r="A1000" s="205"/>
      <c r="B1000" s="182"/>
      <c r="C1000" s="182"/>
      <c r="D1000" s="65"/>
      <c r="E1000" s="65"/>
      <c r="F1000" s="65"/>
      <c r="G1000" s="191"/>
      <c r="H1000" s="192"/>
    </row>
    <row r="1001" spans="1:8" s="183" customFormat="1" ht="12" customHeight="1">
      <c r="A1001" s="205"/>
      <c r="B1001" s="182"/>
      <c r="C1001" s="182"/>
      <c r="D1001" s="198"/>
      <c r="E1001" s="207"/>
      <c r="F1001" s="207"/>
      <c r="G1001" s="207"/>
      <c r="H1001" s="192"/>
    </row>
    <row r="1002" spans="1:8" s="187" customFormat="1" ht="12" customHeight="1">
      <c r="A1002" s="186" t="s">
        <v>606</v>
      </c>
      <c r="C1002" s="178" t="s">
        <v>258</v>
      </c>
      <c r="D1002" s="180" t="s">
        <v>3634</v>
      </c>
      <c r="E1002" s="259" t="s">
        <v>257</v>
      </c>
      <c r="F1002" s="291" t="s">
        <v>3647</v>
      </c>
      <c r="G1002" s="178"/>
      <c r="H1002" s="192"/>
    </row>
    <row r="1003" spans="1:8" s="187" customFormat="1" ht="12" customHeight="1">
      <c r="A1003" s="260" t="s">
        <v>1</v>
      </c>
      <c r="B1003" s="260"/>
      <c r="C1003" s="260"/>
      <c r="D1003" s="261"/>
      <c r="E1003" s="261"/>
      <c r="F1003" s="261"/>
      <c r="G1003" s="264"/>
      <c r="H1003" s="192"/>
    </row>
    <row r="1004" spans="1:8" s="183" customFormat="1" ht="12" customHeight="1">
      <c r="A1004" s="234">
        <v>481</v>
      </c>
      <c r="B1004" s="39" t="s">
        <v>590</v>
      </c>
      <c r="C1004" s="39" t="s">
        <v>2120</v>
      </c>
      <c r="D1004" s="120"/>
      <c r="E1004" s="65"/>
      <c r="F1004" s="65"/>
      <c r="G1004" s="191"/>
      <c r="H1004" s="192"/>
    </row>
    <row r="1005" spans="1:8" s="183" customFormat="1" ht="12" customHeight="1" thickBot="1">
      <c r="A1005" s="263" t="s">
        <v>1</v>
      </c>
      <c r="B1005" s="37" t="s">
        <v>590</v>
      </c>
      <c r="C1005" s="37" t="s">
        <v>590</v>
      </c>
      <c r="D1005" s="121" t="s">
        <v>3490</v>
      </c>
      <c r="E1005" s="513" t="str">
        <f>C1006</f>
        <v xml:space="preserve">王景義 </v>
      </c>
      <c r="F1005" s="65"/>
      <c r="G1005" s="191"/>
      <c r="H1005" s="192"/>
    </row>
    <row r="1006" spans="1:8" s="183" customFormat="1" ht="12" customHeight="1" thickBot="1">
      <c r="A1006" s="236">
        <v>482</v>
      </c>
      <c r="B1006" s="380" t="s">
        <v>945</v>
      </c>
      <c r="C1006" s="380" t="s">
        <v>2121</v>
      </c>
      <c r="D1006" s="518"/>
      <c r="E1006" s="546"/>
      <c r="F1006" s="65"/>
      <c r="G1006" s="197"/>
      <c r="H1006" s="192"/>
    </row>
    <row r="1007" spans="1:8" s="183" customFormat="1" ht="12" customHeight="1" thickBot="1">
      <c r="A1007" s="233" t="s">
        <v>1</v>
      </c>
      <c r="B1007" s="37" t="s">
        <v>590</v>
      </c>
      <c r="C1007" s="37" t="s">
        <v>590</v>
      </c>
      <c r="D1007" s="65"/>
      <c r="E1007" s="408" t="s">
        <v>3491</v>
      </c>
      <c r="F1007" s="124" t="str">
        <f>E1005</f>
        <v xml:space="preserve">王景義 </v>
      </c>
      <c r="G1007" s="191"/>
      <c r="H1007" s="192"/>
    </row>
    <row r="1008" spans="1:8" s="183" customFormat="1" ht="12" customHeight="1">
      <c r="A1008" s="234">
        <v>483</v>
      </c>
      <c r="B1008" s="39" t="s">
        <v>590</v>
      </c>
      <c r="C1008" s="39" t="s">
        <v>2122</v>
      </c>
      <c r="D1008" s="127"/>
      <c r="E1008" s="292" t="s">
        <v>3661</v>
      </c>
      <c r="F1008" s="530" t="s">
        <v>5797</v>
      </c>
      <c r="G1008" s="191"/>
      <c r="H1008" s="192"/>
    </row>
    <row r="1009" spans="1:8" s="183" customFormat="1" ht="12" customHeight="1" thickBot="1">
      <c r="A1009" s="263" t="s">
        <v>1</v>
      </c>
      <c r="B1009" s="37" t="s">
        <v>590</v>
      </c>
      <c r="C1009" s="37" t="s">
        <v>590</v>
      </c>
      <c r="D1009" s="121" t="s">
        <v>3492</v>
      </c>
      <c r="E1009" s="517" t="str">
        <f>C1010</f>
        <v xml:space="preserve">吳泰辰 </v>
      </c>
      <c r="F1009" s="123"/>
      <c r="G1009" s="191"/>
      <c r="H1009" s="192"/>
    </row>
    <row r="1010" spans="1:8" s="183" customFormat="1" ht="12" customHeight="1" thickBot="1">
      <c r="A1010" s="236">
        <v>484</v>
      </c>
      <c r="B1010" s="380" t="s">
        <v>1079</v>
      </c>
      <c r="C1010" s="380" t="s">
        <v>2123</v>
      </c>
      <c r="D1010" s="512"/>
      <c r="E1010" s="523"/>
      <c r="F1010" s="123"/>
      <c r="G1010" s="197"/>
      <c r="H1010" s="192"/>
    </row>
    <row r="1011" spans="1:8" s="183" customFormat="1" ht="12" customHeight="1" thickBot="1">
      <c r="A1011" s="233" t="s">
        <v>1</v>
      </c>
      <c r="B1011" s="37" t="s">
        <v>590</v>
      </c>
      <c r="C1011" s="37" t="s">
        <v>590</v>
      </c>
      <c r="D1011" s="65"/>
      <c r="E1011" s="65"/>
      <c r="F1011" s="123" t="s">
        <v>3493</v>
      </c>
      <c r="G1011" s="377" t="str">
        <f>F1015</f>
        <v xml:space="preserve">王琮絢 </v>
      </c>
      <c r="H1011" s="192" t="s">
        <v>3494</v>
      </c>
    </row>
    <row r="1012" spans="1:8" s="183" customFormat="1" ht="12" customHeight="1" thickBot="1">
      <c r="A1012" s="234">
        <v>485</v>
      </c>
      <c r="B1012" s="380" t="s">
        <v>864</v>
      </c>
      <c r="C1012" s="380" t="s">
        <v>2124</v>
      </c>
      <c r="D1012" s="381"/>
      <c r="E1012" s="65"/>
      <c r="F1012" s="582">
        <v>0.59375</v>
      </c>
      <c r="G1012" s="191" t="s">
        <v>6175</v>
      </c>
      <c r="H1012" s="192"/>
    </row>
    <row r="1013" spans="1:8" s="183" customFormat="1" ht="12" customHeight="1" thickBot="1">
      <c r="A1013" s="263" t="s">
        <v>1</v>
      </c>
      <c r="B1013" s="37" t="s">
        <v>590</v>
      </c>
      <c r="C1013" s="37" t="s">
        <v>590</v>
      </c>
      <c r="D1013" s="407" t="s">
        <v>3495</v>
      </c>
      <c r="E1013" s="382" t="str">
        <f>C1012</f>
        <v xml:space="preserve">劉洧呈 </v>
      </c>
      <c r="F1013" s="408"/>
      <c r="G1013" s="191"/>
      <c r="H1013" s="192"/>
    </row>
    <row r="1014" spans="1:8" s="183" customFormat="1" ht="12" customHeight="1">
      <c r="A1014" s="236">
        <v>486</v>
      </c>
      <c r="B1014" s="39" t="s">
        <v>836</v>
      </c>
      <c r="C1014" s="39" t="s">
        <v>2125</v>
      </c>
      <c r="D1014" s="126">
        <v>0.82986111111111116</v>
      </c>
      <c r="E1014" s="123" t="s">
        <v>5485</v>
      </c>
      <c r="F1014" s="408"/>
      <c r="G1014" s="191"/>
      <c r="H1014" s="192"/>
    </row>
    <row r="1015" spans="1:8" s="183" customFormat="1" ht="12" customHeight="1" thickBot="1">
      <c r="A1015" s="233" t="s">
        <v>1</v>
      </c>
      <c r="B1015" s="37" t="s">
        <v>590</v>
      </c>
      <c r="C1015" s="37" t="s">
        <v>590</v>
      </c>
      <c r="D1015" s="65"/>
      <c r="E1015" s="123" t="s">
        <v>3496</v>
      </c>
      <c r="F1015" s="535" t="str">
        <f>E1017</f>
        <v xml:space="preserve">王琮絢 </v>
      </c>
      <c r="G1015" s="191"/>
      <c r="H1015" s="192"/>
    </row>
    <row r="1016" spans="1:8" s="183" customFormat="1" ht="12" customHeight="1">
      <c r="A1016" s="234">
        <v>487</v>
      </c>
      <c r="B1016" s="39" t="s">
        <v>590</v>
      </c>
      <c r="C1016" s="39" t="s">
        <v>2126</v>
      </c>
      <c r="D1016" s="127"/>
      <c r="E1016" s="385" t="s">
        <v>3661</v>
      </c>
      <c r="F1016" s="526" t="s">
        <v>5735</v>
      </c>
      <c r="G1016" s="197"/>
      <c r="H1016" s="192"/>
    </row>
    <row r="1017" spans="1:8" s="183" customFormat="1" ht="12" customHeight="1" thickBot="1">
      <c r="A1017" s="263" t="s">
        <v>1</v>
      </c>
      <c r="B1017" s="37" t="s">
        <v>590</v>
      </c>
      <c r="C1017" s="37" t="s">
        <v>590</v>
      </c>
      <c r="D1017" s="121" t="s">
        <v>3497</v>
      </c>
      <c r="E1017" s="535" t="str">
        <f>C1018</f>
        <v xml:space="preserve">王琮絢 </v>
      </c>
      <c r="F1017" s="65"/>
      <c r="G1017" s="191"/>
      <c r="H1017" s="192"/>
    </row>
    <row r="1018" spans="1:8" s="183" customFormat="1" ht="12" customHeight="1" thickBot="1">
      <c r="A1018" s="236">
        <v>488</v>
      </c>
      <c r="B1018" s="380" t="s">
        <v>1409</v>
      </c>
      <c r="C1018" s="380" t="s">
        <v>2127</v>
      </c>
      <c r="D1018" s="525"/>
      <c r="E1018" s="523"/>
      <c r="F1018" s="65"/>
      <c r="G1018" s="191"/>
      <c r="H1018" s="192"/>
    </row>
    <row r="1019" spans="1:8" s="183" customFormat="1" ht="12" customHeight="1">
      <c r="A1019" s="233" t="s">
        <v>1</v>
      </c>
      <c r="B1019" s="37" t="s">
        <v>590</v>
      </c>
      <c r="C1019" s="37" t="s">
        <v>590</v>
      </c>
      <c r="D1019" s="65"/>
      <c r="E1019" s="65"/>
      <c r="F1019" s="65"/>
      <c r="G1019" s="191"/>
      <c r="H1019" s="192"/>
    </row>
    <row r="1020" spans="1:8" s="183" customFormat="1" ht="12" customHeight="1">
      <c r="A1020" s="234">
        <v>489</v>
      </c>
      <c r="B1020" s="39" t="s">
        <v>590</v>
      </c>
      <c r="C1020" s="39" t="s">
        <v>2128</v>
      </c>
      <c r="D1020" s="128"/>
      <c r="E1020" s="65"/>
      <c r="F1020" s="65"/>
      <c r="G1020" s="203"/>
      <c r="H1020" s="192"/>
    </row>
    <row r="1021" spans="1:8" s="183" customFormat="1" ht="12" customHeight="1" thickBot="1">
      <c r="A1021" s="263" t="s">
        <v>1</v>
      </c>
      <c r="B1021" s="37" t="s">
        <v>590</v>
      </c>
      <c r="C1021" s="37" t="s">
        <v>590</v>
      </c>
      <c r="D1021" s="121" t="s">
        <v>3498</v>
      </c>
      <c r="E1021" s="513" t="str">
        <f>C1022</f>
        <v xml:space="preserve">李侑洲 </v>
      </c>
      <c r="F1021" s="65"/>
      <c r="G1021" s="191"/>
      <c r="H1021" s="192"/>
    </row>
    <row r="1022" spans="1:8" s="183" customFormat="1" ht="12" customHeight="1" thickBot="1">
      <c r="A1022" s="236">
        <v>490</v>
      </c>
      <c r="B1022" s="380" t="s">
        <v>1068</v>
      </c>
      <c r="C1022" s="380" t="s">
        <v>2129</v>
      </c>
      <c r="D1022" s="518"/>
      <c r="E1022" s="514"/>
      <c r="F1022" s="65"/>
      <c r="G1022" s="197"/>
      <c r="H1022" s="192"/>
    </row>
    <row r="1023" spans="1:8" s="183" customFormat="1" ht="12" customHeight="1" thickBot="1">
      <c r="A1023" s="233" t="s">
        <v>1</v>
      </c>
      <c r="B1023" s="37" t="s">
        <v>590</v>
      </c>
      <c r="C1023" s="37" t="s">
        <v>590</v>
      </c>
      <c r="D1023" s="65"/>
      <c r="E1023" s="123" t="s">
        <v>3499</v>
      </c>
      <c r="F1023" s="513" t="str">
        <f>E1025</f>
        <v xml:space="preserve">楊承諺 </v>
      </c>
      <c r="G1023" s="191"/>
      <c r="H1023" s="192"/>
    </row>
    <row r="1024" spans="1:8" s="183" customFormat="1" ht="12" customHeight="1">
      <c r="A1024" s="234">
        <v>491</v>
      </c>
      <c r="B1024" s="39" t="s">
        <v>590</v>
      </c>
      <c r="C1024" s="39" t="s">
        <v>2130</v>
      </c>
      <c r="D1024" s="127"/>
      <c r="E1024" s="385" t="s">
        <v>3661</v>
      </c>
      <c r="F1024" s="547" t="s">
        <v>5798</v>
      </c>
      <c r="G1024" s="191"/>
      <c r="H1024" s="192"/>
    </row>
    <row r="1025" spans="1:8" s="183" customFormat="1" ht="12" customHeight="1" thickBot="1">
      <c r="A1025" s="263" t="s">
        <v>1</v>
      </c>
      <c r="B1025" s="37" t="s">
        <v>590</v>
      </c>
      <c r="C1025" s="37" t="s">
        <v>590</v>
      </c>
      <c r="D1025" s="121" t="s">
        <v>3500</v>
      </c>
      <c r="E1025" s="535" t="str">
        <f>C1026</f>
        <v xml:space="preserve">楊承諺 </v>
      </c>
      <c r="F1025" s="408"/>
      <c r="G1025" s="191"/>
      <c r="H1025" s="192"/>
    </row>
    <row r="1026" spans="1:8" s="183" customFormat="1" ht="12" customHeight="1" thickBot="1">
      <c r="A1026" s="236">
        <v>492</v>
      </c>
      <c r="B1026" s="380" t="s">
        <v>815</v>
      </c>
      <c r="C1026" s="380" t="s">
        <v>2131</v>
      </c>
      <c r="D1026" s="518"/>
      <c r="E1026" s="519"/>
      <c r="F1026" s="408"/>
      <c r="G1026" s="191"/>
      <c r="H1026" s="192"/>
    </row>
    <row r="1027" spans="1:8" s="183" customFormat="1" ht="12" customHeight="1" thickBot="1">
      <c r="A1027" s="233" t="s">
        <v>1</v>
      </c>
      <c r="B1027" s="37" t="s">
        <v>590</v>
      </c>
      <c r="C1027" s="37" t="s">
        <v>590</v>
      </c>
      <c r="D1027" s="65"/>
      <c r="E1027" s="65"/>
      <c r="F1027" s="408" t="s">
        <v>3501</v>
      </c>
      <c r="G1027" s="368" t="str">
        <f>F1023</f>
        <v xml:space="preserve">楊承諺 </v>
      </c>
      <c r="H1027" s="192" t="s">
        <v>3502</v>
      </c>
    </row>
    <row r="1028" spans="1:8" s="183" customFormat="1" ht="12" customHeight="1">
      <c r="A1028" s="234">
        <v>493</v>
      </c>
      <c r="B1028" s="39" t="s">
        <v>1144</v>
      </c>
      <c r="C1028" s="39" t="s">
        <v>2132</v>
      </c>
      <c r="D1028" s="124"/>
      <c r="E1028" s="65"/>
      <c r="F1028" s="125">
        <v>0.59375</v>
      </c>
      <c r="G1028" s="191" t="s">
        <v>6181</v>
      </c>
      <c r="H1028" s="192"/>
    </row>
    <row r="1029" spans="1:8" s="183" customFormat="1" ht="12" customHeight="1" thickBot="1">
      <c r="A1029" s="263" t="s">
        <v>1</v>
      </c>
      <c r="B1029" s="37" t="s">
        <v>590</v>
      </c>
      <c r="C1029" s="37" t="s">
        <v>590</v>
      </c>
      <c r="D1029" s="121" t="s">
        <v>3503</v>
      </c>
      <c r="E1029" s="418" t="str">
        <f>C1030</f>
        <v xml:space="preserve">吳宣佑 </v>
      </c>
      <c r="F1029" s="123"/>
      <c r="G1029" s="191"/>
      <c r="H1029" s="192"/>
    </row>
    <row r="1030" spans="1:8" s="183" customFormat="1" ht="12" customHeight="1" thickBot="1">
      <c r="A1030" s="236">
        <v>494</v>
      </c>
      <c r="B1030" s="380" t="s">
        <v>806</v>
      </c>
      <c r="C1030" s="380" t="s">
        <v>2133</v>
      </c>
      <c r="D1030" s="512">
        <v>0.82986111111111116</v>
      </c>
      <c r="E1030" s="407" t="s">
        <v>5428</v>
      </c>
      <c r="F1030" s="123"/>
      <c r="G1030" s="191"/>
      <c r="H1030" s="192"/>
    </row>
    <row r="1031" spans="1:8" s="183" customFormat="1" ht="12" customHeight="1" thickBot="1">
      <c r="A1031" s="233" t="s">
        <v>1</v>
      </c>
      <c r="B1031" s="37" t="s">
        <v>590</v>
      </c>
      <c r="C1031" s="37" t="s">
        <v>590</v>
      </c>
      <c r="D1031" s="65"/>
      <c r="E1031" s="408" t="s">
        <v>3504</v>
      </c>
      <c r="F1031" s="383" t="str">
        <f>E1029</f>
        <v xml:space="preserve">吳宣佑 </v>
      </c>
      <c r="G1031" s="191"/>
      <c r="H1031" s="192"/>
    </row>
    <row r="1032" spans="1:8" s="183" customFormat="1" ht="12" customHeight="1">
      <c r="A1032" s="234">
        <v>495</v>
      </c>
      <c r="B1032" s="39" t="s">
        <v>590</v>
      </c>
      <c r="C1032" s="39" t="s">
        <v>2134</v>
      </c>
      <c r="D1032" s="124"/>
      <c r="E1032" s="292" t="s">
        <v>3661</v>
      </c>
      <c r="F1032" s="526" t="s">
        <v>5799</v>
      </c>
      <c r="G1032" s="197"/>
      <c r="H1032" s="192"/>
    </row>
    <row r="1033" spans="1:8" s="183" customFormat="1" ht="12" customHeight="1" thickBot="1">
      <c r="A1033" s="263" t="s">
        <v>1</v>
      </c>
      <c r="B1033" s="37" t="s">
        <v>590</v>
      </c>
      <c r="C1033" s="37" t="s">
        <v>590</v>
      </c>
      <c r="D1033" s="121" t="s">
        <v>3505</v>
      </c>
      <c r="E1033" s="517" t="str">
        <f>C1034</f>
        <v xml:space="preserve">劉子翟 </v>
      </c>
      <c r="F1033" s="65"/>
      <c r="G1033" s="191"/>
      <c r="H1033" s="192"/>
    </row>
    <row r="1034" spans="1:8" s="183" customFormat="1" ht="12" customHeight="1" thickBot="1">
      <c r="A1034" s="236">
        <v>496</v>
      </c>
      <c r="B1034" s="380" t="s">
        <v>830</v>
      </c>
      <c r="C1034" s="380" t="s">
        <v>2135</v>
      </c>
      <c r="D1034" s="381"/>
      <c r="E1034" s="519"/>
      <c r="F1034" s="65"/>
      <c r="G1034" s="191"/>
      <c r="H1034" s="192"/>
    </row>
    <row r="1035" spans="1:8" s="183" customFormat="1" ht="12" customHeight="1">
      <c r="A1035" s="233" t="s">
        <v>1</v>
      </c>
      <c r="B1035" s="37" t="s">
        <v>590</v>
      </c>
      <c r="C1035" s="37" t="s">
        <v>590</v>
      </c>
      <c r="D1035" s="65"/>
      <c r="E1035" s="65"/>
      <c r="F1035" s="65"/>
      <c r="G1035" s="191"/>
      <c r="H1035" s="192"/>
    </row>
    <row r="1036" spans="1:8" s="183" customFormat="1" ht="12" customHeight="1" thickBot="1">
      <c r="A1036" s="234">
        <v>497</v>
      </c>
      <c r="B1036" s="380" t="s">
        <v>1000</v>
      </c>
      <c r="C1036" s="380" t="s">
        <v>2136</v>
      </c>
      <c r="D1036" s="417"/>
      <c r="E1036" s="65"/>
      <c r="F1036" s="65"/>
      <c r="G1036" s="191"/>
      <c r="H1036" s="192"/>
    </row>
    <row r="1037" spans="1:8" s="183" customFormat="1" ht="12" customHeight="1" thickBot="1">
      <c r="A1037" s="263" t="s">
        <v>1</v>
      </c>
      <c r="B1037" s="37" t="s">
        <v>590</v>
      </c>
      <c r="C1037" s="37" t="s">
        <v>590</v>
      </c>
      <c r="D1037" s="124" t="s">
        <v>3506</v>
      </c>
      <c r="E1037" s="382" t="str">
        <f>C1036</f>
        <v xml:space="preserve">陳奕捷 </v>
      </c>
      <c r="F1037" s="65"/>
      <c r="G1037" s="191"/>
      <c r="H1037" s="192"/>
    </row>
    <row r="1038" spans="1:8" s="183" customFormat="1" ht="12" customHeight="1">
      <c r="A1038" s="236">
        <v>498</v>
      </c>
      <c r="B1038" s="39" t="s">
        <v>943</v>
      </c>
      <c r="C1038" s="39" t="s">
        <v>2137</v>
      </c>
      <c r="D1038" s="126">
        <v>0.82986111111111116</v>
      </c>
      <c r="E1038" s="534" t="s">
        <v>5488</v>
      </c>
      <c r="F1038" s="65"/>
      <c r="G1038" s="197"/>
      <c r="H1038" s="192"/>
    </row>
    <row r="1039" spans="1:8" s="183" customFormat="1" ht="12" customHeight="1" thickBot="1">
      <c r="A1039" s="233" t="s">
        <v>1</v>
      </c>
      <c r="B1039" s="37" t="s">
        <v>590</v>
      </c>
      <c r="C1039" s="37" t="s">
        <v>590</v>
      </c>
      <c r="D1039" s="65"/>
      <c r="E1039" s="408" t="s">
        <v>3507</v>
      </c>
      <c r="F1039" s="382" t="str">
        <f>E1037</f>
        <v xml:space="preserve">陳奕捷 </v>
      </c>
      <c r="G1039" s="191"/>
      <c r="H1039" s="192"/>
    </row>
    <row r="1040" spans="1:8" s="183" customFormat="1" ht="12" customHeight="1">
      <c r="A1040" s="234">
        <v>499</v>
      </c>
      <c r="B1040" s="39" t="s">
        <v>590</v>
      </c>
      <c r="C1040" s="39" t="s">
        <v>2138</v>
      </c>
      <c r="D1040" s="124"/>
      <c r="E1040" s="292" t="s">
        <v>3661</v>
      </c>
      <c r="F1040" s="511" t="s">
        <v>5786</v>
      </c>
      <c r="G1040" s="191"/>
      <c r="H1040" s="192"/>
    </row>
    <row r="1041" spans="1:8" s="183" customFormat="1" ht="12" customHeight="1" thickBot="1">
      <c r="A1041" s="263" t="s">
        <v>1</v>
      </c>
      <c r="B1041" s="37" t="s">
        <v>590</v>
      </c>
      <c r="C1041" s="37" t="s">
        <v>590</v>
      </c>
      <c r="D1041" s="121" t="s">
        <v>3508</v>
      </c>
      <c r="E1041" s="384" t="str">
        <f>C1042</f>
        <v xml:space="preserve">張宇翔 </v>
      </c>
      <c r="F1041" s="123"/>
      <c r="G1041" s="191"/>
      <c r="H1041" s="192"/>
    </row>
    <row r="1042" spans="1:8" s="183" customFormat="1" ht="12" customHeight="1" thickBot="1">
      <c r="A1042" s="236">
        <v>500</v>
      </c>
      <c r="B1042" s="380" t="s">
        <v>854</v>
      </c>
      <c r="C1042" s="380" t="s">
        <v>2139</v>
      </c>
      <c r="D1042" s="512" t="s">
        <v>3174</v>
      </c>
      <c r="E1042" s="65"/>
      <c r="F1042" s="123"/>
      <c r="G1042" s="191"/>
      <c r="H1042" s="192"/>
    </row>
    <row r="1043" spans="1:8" s="183" customFormat="1" ht="12" customHeight="1" thickBot="1">
      <c r="A1043" s="233" t="s">
        <v>1</v>
      </c>
      <c r="B1043" s="37" t="s">
        <v>590</v>
      </c>
      <c r="C1043" s="37" t="s">
        <v>590</v>
      </c>
      <c r="D1043" s="65"/>
      <c r="E1043" s="65"/>
      <c r="F1043" s="123" t="s">
        <v>3509</v>
      </c>
      <c r="G1043" s="377" t="str">
        <f>F1047</f>
        <v xml:space="preserve">江迦勒 </v>
      </c>
      <c r="H1043" s="192" t="s">
        <v>3510</v>
      </c>
    </row>
    <row r="1044" spans="1:8" s="183" customFormat="1" ht="12" customHeight="1">
      <c r="A1044" s="234">
        <v>501</v>
      </c>
      <c r="B1044" s="39" t="s">
        <v>888</v>
      </c>
      <c r="C1044" s="39" t="s">
        <v>2140</v>
      </c>
      <c r="D1044" s="124"/>
      <c r="E1044" s="65"/>
      <c r="F1044" s="582">
        <v>0.59375</v>
      </c>
      <c r="G1044" s="550" t="s">
        <v>6179</v>
      </c>
      <c r="H1044" s="192"/>
    </row>
    <row r="1045" spans="1:8" s="183" customFormat="1" ht="12" customHeight="1" thickBot="1">
      <c r="A1045" s="263" t="s">
        <v>1</v>
      </c>
      <c r="B1045" s="37" t="s">
        <v>590</v>
      </c>
      <c r="C1045" s="37" t="s">
        <v>590</v>
      </c>
      <c r="D1045" s="121" t="s">
        <v>3511</v>
      </c>
      <c r="E1045" s="418" t="str">
        <f>C1046</f>
        <v xml:space="preserve">江迦勒 </v>
      </c>
      <c r="F1045" s="408"/>
      <c r="G1045" s="191"/>
      <c r="H1045" s="192"/>
    </row>
    <row r="1046" spans="1:8" s="183" customFormat="1" ht="12" customHeight="1" thickBot="1">
      <c r="A1046" s="236">
        <v>502</v>
      </c>
      <c r="B1046" s="380" t="s">
        <v>1002</v>
      </c>
      <c r="C1046" s="380" t="s">
        <v>2141</v>
      </c>
      <c r="D1046" s="518">
        <v>0.82986111111111116</v>
      </c>
      <c r="E1046" s="546" t="s">
        <v>5490</v>
      </c>
      <c r="F1046" s="408"/>
      <c r="G1046" s="191"/>
      <c r="H1046" s="192"/>
    </row>
    <row r="1047" spans="1:8" s="183" customFormat="1" ht="12" customHeight="1" thickBot="1">
      <c r="A1047" s="233" t="s">
        <v>1</v>
      </c>
      <c r="B1047" s="37" t="s">
        <v>590</v>
      </c>
      <c r="C1047" s="37" t="s">
        <v>590</v>
      </c>
      <c r="D1047" s="65"/>
      <c r="E1047" s="408" t="s">
        <v>3512</v>
      </c>
      <c r="F1047" s="386" t="str">
        <f>E1045</f>
        <v xml:space="preserve">江迦勒 </v>
      </c>
      <c r="G1047" s="191"/>
      <c r="H1047" s="192"/>
    </row>
    <row r="1048" spans="1:8" s="183" customFormat="1" ht="12" customHeight="1">
      <c r="A1048" s="234">
        <v>503</v>
      </c>
      <c r="B1048" s="39" t="s">
        <v>590</v>
      </c>
      <c r="C1048" s="39" t="s">
        <v>2142</v>
      </c>
      <c r="D1048" s="124"/>
      <c r="E1048" s="292" t="s">
        <v>3661</v>
      </c>
      <c r="F1048" s="526" t="s">
        <v>5800</v>
      </c>
      <c r="G1048" s="191"/>
      <c r="H1048" s="192"/>
    </row>
    <row r="1049" spans="1:8" s="183" customFormat="1" ht="12" customHeight="1" thickBot="1">
      <c r="A1049" s="263" t="s">
        <v>1</v>
      </c>
      <c r="B1049" s="37" t="s">
        <v>590</v>
      </c>
      <c r="C1049" s="37" t="s">
        <v>590</v>
      </c>
      <c r="D1049" s="121" t="s">
        <v>3513</v>
      </c>
      <c r="E1049" s="517" t="str">
        <f>C1050</f>
        <v xml:space="preserve">左景瑜 </v>
      </c>
      <c r="F1049" s="65"/>
      <c r="G1049" s="191"/>
      <c r="H1049" s="192"/>
    </row>
    <row r="1050" spans="1:8" s="183" customFormat="1" ht="12" customHeight="1" thickBot="1">
      <c r="A1050" s="236">
        <v>504</v>
      </c>
      <c r="B1050" s="380" t="s">
        <v>886</v>
      </c>
      <c r="C1050" s="380" t="s">
        <v>2143</v>
      </c>
      <c r="D1050" s="518"/>
      <c r="E1050" s="519"/>
      <c r="F1050" s="65"/>
      <c r="G1050" s="191"/>
      <c r="H1050" s="192"/>
    </row>
    <row r="1051" spans="1:8" s="183" customFormat="1" ht="12" customHeight="1">
      <c r="A1051" s="233" t="s">
        <v>1</v>
      </c>
      <c r="B1051" s="37" t="s">
        <v>590</v>
      </c>
      <c r="C1051" s="37" t="s">
        <v>590</v>
      </c>
      <c r="D1051" s="65"/>
      <c r="E1051" s="65"/>
      <c r="F1051" s="65"/>
      <c r="G1051" s="191"/>
      <c r="H1051" s="192"/>
    </row>
    <row r="1052" spans="1:8" s="183" customFormat="1" ht="12" customHeight="1">
      <c r="A1052" s="234">
        <v>505</v>
      </c>
      <c r="B1052" s="39" t="s">
        <v>590</v>
      </c>
      <c r="C1052" s="39" t="s">
        <v>2144</v>
      </c>
      <c r="D1052" s="120"/>
      <c r="E1052" s="65"/>
      <c r="F1052" s="65"/>
      <c r="G1052" s="203"/>
      <c r="H1052" s="192"/>
    </row>
    <row r="1053" spans="1:8" s="183" customFormat="1" ht="12" customHeight="1" thickBot="1">
      <c r="A1053" s="263" t="s">
        <v>1</v>
      </c>
      <c r="B1053" s="37" t="s">
        <v>590</v>
      </c>
      <c r="C1053" s="37" t="s">
        <v>590</v>
      </c>
      <c r="D1053" s="121" t="s">
        <v>3514</v>
      </c>
      <c r="E1053" s="513" t="str">
        <f>C1054</f>
        <v xml:space="preserve">李星澔 </v>
      </c>
      <c r="F1053" s="65"/>
      <c r="G1053" s="191"/>
      <c r="H1053" s="192"/>
    </row>
    <row r="1054" spans="1:8" s="183" customFormat="1" ht="12" customHeight="1" thickBot="1">
      <c r="A1054" s="236">
        <v>506</v>
      </c>
      <c r="B1054" s="380" t="s">
        <v>851</v>
      </c>
      <c r="C1054" s="380" t="s">
        <v>2145</v>
      </c>
      <c r="D1054" s="512"/>
      <c r="E1054" s="524"/>
      <c r="F1054" s="65"/>
      <c r="G1054" s="191"/>
      <c r="H1054" s="192"/>
    </row>
    <row r="1055" spans="1:8" s="183" customFormat="1" ht="12" customHeight="1" thickBot="1">
      <c r="A1055" s="233" t="s">
        <v>1</v>
      </c>
      <c r="B1055" s="37" t="s">
        <v>590</v>
      </c>
      <c r="C1055" s="37" t="s">
        <v>590</v>
      </c>
      <c r="D1055" s="65"/>
      <c r="E1055" s="123" t="s">
        <v>3515</v>
      </c>
      <c r="F1055" s="513" t="str">
        <f>E1057</f>
        <v xml:space="preserve">陳博楷 </v>
      </c>
      <c r="G1055" s="191"/>
      <c r="H1055" s="192"/>
    </row>
    <row r="1056" spans="1:8" s="183" customFormat="1" ht="12" customHeight="1">
      <c r="A1056" s="234">
        <v>507</v>
      </c>
      <c r="B1056" s="39" t="s">
        <v>590</v>
      </c>
      <c r="C1056" s="39" t="s">
        <v>2146</v>
      </c>
      <c r="D1056" s="124"/>
      <c r="E1056" s="385" t="s">
        <v>3662</v>
      </c>
      <c r="F1056" s="515" t="s">
        <v>5801</v>
      </c>
      <c r="G1056" s="191"/>
      <c r="H1056" s="192"/>
    </row>
    <row r="1057" spans="1:8" s="183" customFormat="1" ht="12" customHeight="1" thickBot="1">
      <c r="A1057" s="263" t="s">
        <v>1</v>
      </c>
      <c r="B1057" s="37" t="s">
        <v>590</v>
      </c>
      <c r="C1057" s="37" t="s">
        <v>590</v>
      </c>
      <c r="D1057" s="121" t="s">
        <v>3516</v>
      </c>
      <c r="E1057" s="535" t="str">
        <f>C1058</f>
        <v xml:space="preserve">陳博楷 </v>
      </c>
      <c r="F1057" s="123"/>
      <c r="G1057" s="191"/>
      <c r="H1057" s="192"/>
    </row>
    <row r="1058" spans="1:8" s="183" customFormat="1" ht="12" customHeight="1" thickBot="1">
      <c r="A1058" s="236">
        <v>508</v>
      </c>
      <c r="B1058" s="380" t="s">
        <v>1086</v>
      </c>
      <c r="C1058" s="380" t="s">
        <v>2147</v>
      </c>
      <c r="D1058" s="518"/>
      <c r="E1058" s="519"/>
      <c r="F1058" s="123"/>
      <c r="G1058" s="191"/>
      <c r="H1058" s="192"/>
    </row>
    <row r="1059" spans="1:8" s="183" customFormat="1" ht="12" customHeight="1" thickBot="1">
      <c r="A1059" s="233" t="s">
        <v>1</v>
      </c>
      <c r="B1059" s="37" t="s">
        <v>590</v>
      </c>
      <c r="C1059" s="37" t="s">
        <v>590</v>
      </c>
      <c r="D1059" s="65"/>
      <c r="E1059" s="65"/>
      <c r="F1059" s="123" t="s">
        <v>3517</v>
      </c>
      <c r="G1059" s="377" t="str">
        <f>F1063</f>
        <v xml:space="preserve">吳丞鴻 </v>
      </c>
      <c r="H1059" s="192" t="s">
        <v>3518</v>
      </c>
    </row>
    <row r="1060" spans="1:8" s="183" customFormat="1" ht="12" customHeight="1">
      <c r="A1060" s="234">
        <v>509</v>
      </c>
      <c r="B1060" s="39" t="s">
        <v>1014</v>
      </c>
      <c r="C1060" s="39" t="s">
        <v>2148</v>
      </c>
      <c r="D1060" s="124"/>
      <c r="E1060" s="65"/>
      <c r="F1060" s="582">
        <v>0.59375</v>
      </c>
      <c r="G1060" s="191" t="s">
        <v>6178</v>
      </c>
      <c r="H1060" s="192"/>
    </row>
    <row r="1061" spans="1:8" s="183" customFormat="1" ht="12" customHeight="1" thickBot="1">
      <c r="A1061" s="263" t="s">
        <v>1</v>
      </c>
      <c r="B1061" s="37" t="s">
        <v>590</v>
      </c>
      <c r="C1061" s="37" t="s">
        <v>590</v>
      </c>
      <c r="D1061" s="121" t="s">
        <v>3519</v>
      </c>
      <c r="E1061" s="418" t="str">
        <f>C1062</f>
        <v xml:space="preserve">吳丞鴻 </v>
      </c>
      <c r="F1061" s="408"/>
      <c r="G1061" s="191"/>
      <c r="H1061" s="192"/>
    </row>
    <row r="1062" spans="1:8" s="183" customFormat="1" ht="12" customHeight="1" thickBot="1">
      <c r="A1062" s="236">
        <v>510</v>
      </c>
      <c r="B1062" s="380" t="s">
        <v>1462</v>
      </c>
      <c r="C1062" s="380" t="s">
        <v>2149</v>
      </c>
      <c r="D1062" s="518">
        <v>0.82986111111111116</v>
      </c>
      <c r="E1062" s="546" t="s">
        <v>5489</v>
      </c>
      <c r="F1062" s="408"/>
      <c r="G1062" s="191"/>
      <c r="H1062" s="192"/>
    </row>
    <row r="1063" spans="1:8" s="183" customFormat="1" ht="12" customHeight="1" thickBot="1">
      <c r="A1063" s="233" t="s">
        <v>1</v>
      </c>
      <c r="B1063" s="37" t="s">
        <v>590</v>
      </c>
      <c r="C1063" s="37" t="s">
        <v>590</v>
      </c>
      <c r="D1063" s="65"/>
      <c r="E1063" s="408" t="s">
        <v>3520</v>
      </c>
      <c r="F1063" s="525" t="str">
        <f>E1061</f>
        <v xml:space="preserve">吳丞鴻 </v>
      </c>
      <c r="G1063" s="191"/>
      <c r="H1063" s="192"/>
    </row>
    <row r="1064" spans="1:8" s="183" customFormat="1" ht="12" customHeight="1">
      <c r="A1064" s="234">
        <v>511</v>
      </c>
      <c r="B1064" s="39" t="s">
        <v>590</v>
      </c>
      <c r="C1064" s="39" t="s">
        <v>1162</v>
      </c>
      <c r="D1064" s="124"/>
      <c r="E1064" s="292" t="s">
        <v>3662</v>
      </c>
      <c r="F1064" s="528" t="s">
        <v>5802</v>
      </c>
      <c r="G1064" s="191"/>
      <c r="H1064" s="192"/>
    </row>
    <row r="1065" spans="1:8" s="183" customFormat="1" ht="12" customHeight="1" thickBot="1">
      <c r="A1065" s="263" t="s">
        <v>1</v>
      </c>
      <c r="B1065" s="37" t="s">
        <v>590</v>
      </c>
      <c r="C1065" s="37" t="s">
        <v>590</v>
      </c>
      <c r="D1065" s="121" t="s">
        <v>3521</v>
      </c>
      <c r="E1065" s="384" t="str">
        <f>C1066</f>
        <v xml:space="preserve">鄭以勒 </v>
      </c>
      <c r="F1065" s="65"/>
      <c r="G1065" s="191"/>
      <c r="H1065" s="192"/>
    </row>
    <row r="1066" spans="1:8" s="183" customFormat="1" ht="12" customHeight="1" thickBot="1">
      <c r="A1066" s="236">
        <v>512</v>
      </c>
      <c r="B1066" s="380" t="s">
        <v>1004</v>
      </c>
      <c r="C1066" s="380" t="s">
        <v>2150</v>
      </c>
      <c r="D1066" s="381"/>
      <c r="E1066" s="519"/>
      <c r="F1066" s="65"/>
      <c r="G1066" s="191"/>
      <c r="H1066" s="192"/>
    </row>
    <row r="1067" spans="1:8" s="183" customFormat="1" ht="12" customHeight="1">
      <c r="A1067" s="182"/>
      <c r="B1067" s="182"/>
      <c r="C1067" s="182"/>
      <c r="D1067" s="64"/>
      <c r="E1067" s="64" t="s">
        <v>3174</v>
      </c>
      <c r="F1067" s="64"/>
      <c r="G1067" s="191"/>
      <c r="H1067" s="192"/>
    </row>
    <row r="1068" spans="1:8" s="183" customFormat="1" ht="11.9" customHeight="1">
      <c r="A1068" s="182"/>
      <c r="B1068" s="182"/>
      <c r="C1068" s="182"/>
      <c r="D1068" s="198"/>
      <c r="E1068" s="207"/>
      <c r="F1068" s="207"/>
      <c r="G1068" s="207"/>
      <c r="H1068" s="192"/>
    </row>
    <row r="1069" spans="1:8" s="183" customFormat="1" ht="11.9" customHeight="1">
      <c r="A1069" s="205"/>
      <c r="B1069" s="182"/>
      <c r="C1069" s="182"/>
      <c r="D1069" s="204"/>
      <c r="E1069" s="191"/>
      <c r="F1069" s="207"/>
      <c r="G1069" s="207"/>
      <c r="H1069" s="192"/>
    </row>
    <row r="1070" spans="1:8" ht="11.9" customHeight="1"/>
    <row r="1071" spans="1:8" ht="11.9" customHeight="1"/>
  </sheetData>
  <mergeCells count="1">
    <mergeCell ref="A1:H1"/>
  </mergeCells>
  <phoneticPr fontId="5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59"/>
  <sheetViews>
    <sheetView showGridLines="0" view="pageBreakPreview" topLeftCell="A53" zoomScale="85" zoomScaleNormal="70" zoomScaleSheetLayoutView="85" workbookViewId="0">
      <selection activeCell="K131" sqref="K131"/>
    </sheetView>
  </sheetViews>
  <sheetFormatPr defaultColWidth="9" defaultRowHeight="11.5" customHeight="1"/>
  <cols>
    <col min="1" max="1" width="4.54296875" style="229" customWidth="1"/>
    <col min="2" max="2" width="4.54296875" style="230" customWidth="1"/>
    <col min="3" max="3" width="13.453125" style="599" customWidth="1"/>
    <col min="4" max="4" width="6.54296875" style="599" customWidth="1"/>
    <col min="5" max="5" width="7.6328125" style="232" customWidth="1"/>
    <col min="6" max="10" width="7.6328125" style="4" customWidth="1"/>
    <col min="11" max="11" width="7.6328125" style="229" customWidth="1"/>
    <col min="12" max="15" width="7.6328125" style="5" customWidth="1"/>
    <col min="16" max="16384" width="9" style="5"/>
  </cols>
  <sheetData>
    <row r="1" spans="1:15" ht="24.65" customHeight="1">
      <c r="A1" s="826" t="s">
        <v>2792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265"/>
      <c r="N1" s="265"/>
      <c r="O1" s="265"/>
    </row>
    <row r="2" spans="1:15" s="171" customFormat="1" ht="16" customHeight="1">
      <c r="A2" s="168" t="s">
        <v>659</v>
      </c>
      <c r="B2" s="169"/>
      <c r="C2" s="608"/>
      <c r="D2" s="584"/>
      <c r="E2" s="170"/>
      <c r="F2" s="174"/>
      <c r="G2" s="174"/>
      <c r="J2" s="172" t="s">
        <v>510</v>
      </c>
      <c r="K2" s="173"/>
    </row>
    <row r="3" spans="1:15" s="171" customFormat="1" ht="16" customHeight="1">
      <c r="A3" s="168"/>
      <c r="B3" s="169"/>
      <c r="C3" s="608"/>
      <c r="D3" s="584"/>
      <c r="E3" s="170"/>
      <c r="F3" s="174"/>
      <c r="G3" s="174"/>
      <c r="J3" s="172"/>
      <c r="K3" s="173"/>
    </row>
    <row r="4" spans="1:15" ht="11.5" customHeight="1">
      <c r="A4" s="168" t="s">
        <v>660</v>
      </c>
      <c r="B4" s="16"/>
      <c r="C4" s="585"/>
      <c r="D4" s="609"/>
      <c r="E4" s="5"/>
      <c r="F4" s="5"/>
      <c r="G4" s="5"/>
      <c r="H4" s="5"/>
      <c r="I4" s="5"/>
      <c r="K4" s="5"/>
    </row>
    <row r="5" spans="1:15" s="7" customFormat="1" ht="12" customHeight="1">
      <c r="A5" s="6"/>
      <c r="B5" s="17"/>
      <c r="C5" s="587"/>
      <c r="D5" s="610" t="s">
        <v>2872</v>
      </c>
      <c r="E5" s="118" t="s">
        <v>3639</v>
      </c>
      <c r="F5" s="118" t="s">
        <v>3640</v>
      </c>
      <c r="G5" s="118" t="s">
        <v>3641</v>
      </c>
      <c r="H5" s="118" t="s">
        <v>3641</v>
      </c>
      <c r="I5" s="118" t="s">
        <v>3642</v>
      </c>
      <c r="J5" s="118" t="s">
        <v>3642</v>
      </c>
    </row>
    <row r="6" spans="1:15" s="67" customFormat="1" ht="12" customHeight="1">
      <c r="A6" s="222" t="s">
        <v>1</v>
      </c>
      <c r="B6" s="223"/>
      <c r="C6" s="589"/>
      <c r="D6" s="590"/>
      <c r="E6" s="34"/>
      <c r="F6" s="34"/>
      <c r="G6" s="34"/>
      <c r="H6" s="34"/>
      <c r="I6" s="66"/>
      <c r="J6" s="33"/>
    </row>
    <row r="7" spans="1:15" s="68" customFormat="1" ht="12" customHeight="1">
      <c r="A7" s="224" t="s">
        <v>2</v>
      </c>
      <c r="B7" s="227" t="s">
        <v>574</v>
      </c>
      <c r="C7" s="591" t="s">
        <v>588</v>
      </c>
      <c r="D7" s="591" t="s">
        <v>6849</v>
      </c>
      <c r="E7" s="35"/>
      <c r="F7" s="31"/>
      <c r="G7" s="31"/>
      <c r="H7" s="31"/>
      <c r="I7" s="66"/>
      <c r="J7" s="36"/>
    </row>
    <row r="8" spans="1:15" s="68" customFormat="1" ht="12" customHeight="1" thickBot="1">
      <c r="A8" s="225" t="s">
        <v>1</v>
      </c>
      <c r="B8" s="223"/>
      <c r="C8" s="589"/>
      <c r="D8" s="594"/>
      <c r="E8" s="38" t="s">
        <v>259</v>
      </c>
      <c r="F8" s="625" t="str">
        <f>D9</f>
        <v>黃煜翔</v>
      </c>
      <c r="G8" s="31"/>
      <c r="H8" s="31"/>
      <c r="I8" s="66"/>
      <c r="J8" s="36"/>
    </row>
    <row r="9" spans="1:15" s="68" customFormat="1" ht="12" customHeight="1" thickBot="1">
      <c r="A9" s="226" t="s">
        <v>3</v>
      </c>
      <c r="B9" s="626" t="s">
        <v>278</v>
      </c>
      <c r="C9" s="619" t="s">
        <v>754</v>
      </c>
      <c r="D9" s="616" t="s">
        <v>6850</v>
      </c>
      <c r="E9" s="622">
        <v>0.41666666666666669</v>
      </c>
      <c r="F9" s="715" t="s">
        <v>6379</v>
      </c>
      <c r="G9" s="31"/>
      <c r="H9" s="31"/>
      <c r="I9" s="66"/>
      <c r="J9" s="36"/>
    </row>
    <row r="10" spans="1:15" s="68" customFormat="1" ht="12" customHeight="1" thickBot="1">
      <c r="A10" s="222" t="s">
        <v>1</v>
      </c>
      <c r="B10" s="223"/>
      <c r="C10" s="589"/>
      <c r="D10" s="594"/>
      <c r="E10" s="31"/>
      <c r="F10" s="716" t="s">
        <v>532</v>
      </c>
      <c r="G10" s="621" t="str">
        <f>F8</f>
        <v>黃煜翔</v>
      </c>
      <c r="H10" s="31"/>
      <c r="I10" s="31"/>
      <c r="J10" s="36"/>
    </row>
    <row r="11" spans="1:15" s="68" customFormat="1" ht="12" customHeight="1" thickBot="1">
      <c r="A11" s="224" t="s">
        <v>4</v>
      </c>
      <c r="B11" s="627" t="s">
        <v>3522</v>
      </c>
      <c r="C11" s="615" t="s">
        <v>680</v>
      </c>
      <c r="D11" s="616" t="s">
        <v>6851</v>
      </c>
      <c r="E11" s="617"/>
      <c r="F11" s="42">
        <v>0.46527777777777773</v>
      </c>
      <c r="G11" s="620" t="s">
        <v>6611</v>
      </c>
      <c r="H11" s="31"/>
      <c r="I11" s="31"/>
      <c r="J11" s="36"/>
    </row>
    <row r="12" spans="1:15" s="68" customFormat="1" ht="12" customHeight="1" thickBot="1">
      <c r="A12" s="225" t="s">
        <v>1</v>
      </c>
      <c r="B12" s="628"/>
      <c r="C12" s="589"/>
      <c r="D12" s="594"/>
      <c r="E12" s="36" t="s">
        <v>260</v>
      </c>
      <c r="F12" s="618" t="str">
        <f>D11</f>
        <v>何嘉騏</v>
      </c>
      <c r="G12" s="716"/>
      <c r="H12" s="31"/>
      <c r="I12" s="31"/>
      <c r="J12" s="36"/>
    </row>
    <row r="13" spans="1:15" s="68" customFormat="1" ht="12" customHeight="1">
      <c r="A13" s="226" t="s">
        <v>5</v>
      </c>
      <c r="B13" s="227" t="s">
        <v>279</v>
      </c>
      <c r="C13" s="592" t="s">
        <v>6838</v>
      </c>
      <c r="D13" s="602" t="s">
        <v>6852</v>
      </c>
      <c r="E13" s="40">
        <v>0.41666666666666669</v>
      </c>
      <c r="F13" s="31" t="s">
        <v>6371</v>
      </c>
      <c r="G13" s="716"/>
      <c r="H13" s="31"/>
      <c r="I13" s="31"/>
      <c r="J13" s="36"/>
    </row>
    <row r="14" spans="1:15" s="68" customFormat="1" ht="12" customHeight="1" thickBot="1">
      <c r="A14" s="222" t="s">
        <v>1</v>
      </c>
      <c r="B14" s="223"/>
      <c r="C14" s="589"/>
      <c r="D14" s="594"/>
      <c r="E14" s="31"/>
      <c r="F14" s="31"/>
      <c r="G14" s="716" t="s">
        <v>3523</v>
      </c>
      <c r="H14" s="621" t="str">
        <f>G10</f>
        <v>黃煜翔</v>
      </c>
      <c r="I14" s="31"/>
      <c r="J14" s="36"/>
    </row>
    <row r="15" spans="1:15" s="68" customFormat="1" ht="12" customHeight="1" thickBot="1">
      <c r="A15" s="224" t="s">
        <v>6</v>
      </c>
      <c r="B15" s="627" t="s">
        <v>280</v>
      </c>
      <c r="C15" s="619" t="s">
        <v>700</v>
      </c>
      <c r="D15" s="616" t="s">
        <v>6853</v>
      </c>
      <c r="E15" s="617"/>
      <c r="F15" s="31"/>
      <c r="G15" s="42">
        <v>0.375</v>
      </c>
      <c r="H15" s="633" t="s">
        <v>6749</v>
      </c>
      <c r="I15" s="31"/>
      <c r="J15" s="36"/>
    </row>
    <row r="16" spans="1:15" s="68" customFormat="1" ht="12" customHeight="1" thickBot="1">
      <c r="A16" s="225" t="s">
        <v>1</v>
      </c>
      <c r="B16" s="628"/>
      <c r="C16" s="589"/>
      <c r="D16" s="594"/>
      <c r="E16" s="620" t="s">
        <v>533</v>
      </c>
      <c r="F16" s="621" t="str">
        <f>D15</f>
        <v>鍾承邑</v>
      </c>
      <c r="G16" s="41" t="s">
        <v>273</v>
      </c>
      <c r="H16" s="41"/>
      <c r="I16" s="31"/>
      <c r="J16" s="36"/>
    </row>
    <row r="17" spans="1:10" s="68" customFormat="1" ht="12" customHeight="1">
      <c r="A17" s="226" t="s">
        <v>7</v>
      </c>
      <c r="B17" s="227" t="s">
        <v>283</v>
      </c>
      <c r="C17" s="592" t="s">
        <v>727</v>
      </c>
      <c r="D17" s="602" t="s">
        <v>6854</v>
      </c>
      <c r="E17" s="40">
        <v>0.41666666666666669</v>
      </c>
      <c r="F17" s="41" t="s">
        <v>6374</v>
      </c>
      <c r="G17" s="41"/>
      <c r="H17" s="41"/>
      <c r="I17" s="31"/>
      <c r="J17" s="36"/>
    </row>
    <row r="18" spans="1:10" s="68" customFormat="1" ht="12" customHeight="1" thickBot="1">
      <c r="A18" s="222" t="s">
        <v>1</v>
      </c>
      <c r="B18" s="223"/>
      <c r="C18" s="589"/>
      <c r="D18" s="594"/>
      <c r="E18" s="31"/>
      <c r="F18" s="41" t="s">
        <v>3098</v>
      </c>
      <c r="G18" s="629" t="str">
        <f>F20</f>
        <v>許祐杰</v>
      </c>
      <c r="H18" s="41"/>
      <c r="I18" s="31"/>
      <c r="J18" s="36"/>
    </row>
    <row r="19" spans="1:10" s="68" customFormat="1" ht="12" customHeight="1" thickBot="1">
      <c r="A19" s="224" t="s">
        <v>8</v>
      </c>
      <c r="B19" s="626" t="s">
        <v>536</v>
      </c>
      <c r="C19" s="619" t="s">
        <v>743</v>
      </c>
      <c r="D19" s="616" t="s">
        <v>6855</v>
      </c>
      <c r="E19" s="617"/>
      <c r="F19" s="713">
        <v>0.46527777777777773</v>
      </c>
      <c r="G19" s="631" t="s">
        <v>6612</v>
      </c>
      <c r="H19" s="41"/>
      <c r="I19" s="31"/>
      <c r="J19" s="36"/>
    </row>
    <row r="20" spans="1:10" s="68" customFormat="1" ht="12" customHeight="1" thickBot="1">
      <c r="A20" s="225" t="s">
        <v>1</v>
      </c>
      <c r="B20" s="223"/>
      <c r="C20" s="589"/>
      <c r="D20" s="594"/>
      <c r="E20" s="36" t="s">
        <v>261</v>
      </c>
      <c r="F20" s="717" t="str">
        <f>D19</f>
        <v>許祐杰</v>
      </c>
      <c r="G20" s="31"/>
      <c r="H20" s="41"/>
      <c r="I20" s="31"/>
      <c r="J20" s="36"/>
    </row>
    <row r="21" spans="1:10" s="68" customFormat="1" ht="12" customHeight="1">
      <c r="A21" s="226" t="s">
        <v>9</v>
      </c>
      <c r="B21" s="227" t="s">
        <v>284</v>
      </c>
      <c r="C21" s="592" t="s">
        <v>769</v>
      </c>
      <c r="D21" s="602" t="s">
        <v>6856</v>
      </c>
      <c r="E21" s="40">
        <v>0.4375</v>
      </c>
      <c r="F21" s="31" t="s">
        <v>6380</v>
      </c>
      <c r="G21" s="31"/>
      <c r="H21" s="41"/>
      <c r="I21" s="31"/>
      <c r="J21" s="36"/>
    </row>
    <row r="22" spans="1:10" s="68" customFormat="1" ht="12" customHeight="1" thickBot="1">
      <c r="A22" s="222" t="s">
        <v>1</v>
      </c>
      <c r="B22" s="223"/>
      <c r="C22" s="589"/>
      <c r="D22" s="604"/>
      <c r="E22" s="31"/>
      <c r="F22" s="31"/>
      <c r="G22" s="31"/>
      <c r="H22" s="41" t="s">
        <v>3524</v>
      </c>
      <c r="I22" s="623" t="str">
        <f>H30</f>
        <v>蔡東浚</v>
      </c>
      <c r="J22" s="31"/>
    </row>
    <row r="23" spans="1:10" s="68" customFormat="1" ht="12" customHeight="1">
      <c r="A23" s="224" t="s">
        <v>10</v>
      </c>
      <c r="B23" s="227" t="s">
        <v>281</v>
      </c>
      <c r="C23" s="591" t="s">
        <v>687</v>
      </c>
      <c r="D23" s="591" t="s">
        <v>6857</v>
      </c>
      <c r="E23" s="44"/>
      <c r="F23" s="31"/>
      <c r="G23" s="31"/>
      <c r="H23" s="713">
        <v>0.5625</v>
      </c>
      <c r="I23" s="721" t="s">
        <v>6809</v>
      </c>
      <c r="J23" s="31"/>
    </row>
    <row r="24" spans="1:10" s="68" customFormat="1" ht="12" customHeight="1" thickBot="1">
      <c r="A24" s="225" t="s">
        <v>1</v>
      </c>
      <c r="B24" s="223"/>
      <c r="C24" s="589"/>
      <c r="D24" s="594"/>
      <c r="E24" s="38" t="s">
        <v>262</v>
      </c>
      <c r="F24" s="623" t="str">
        <f>D25</f>
        <v>邱振瑜</v>
      </c>
      <c r="G24" s="31"/>
      <c r="H24" s="716"/>
      <c r="I24" s="716"/>
      <c r="J24" s="31"/>
    </row>
    <row r="25" spans="1:10" s="68" customFormat="1" ht="12" customHeight="1" thickBot="1">
      <c r="A25" s="226" t="s">
        <v>11</v>
      </c>
      <c r="B25" s="626" t="s">
        <v>2902</v>
      </c>
      <c r="C25" s="619" t="s">
        <v>695</v>
      </c>
      <c r="D25" s="616" t="s">
        <v>6858</v>
      </c>
      <c r="E25" s="630">
        <v>0.4375</v>
      </c>
      <c r="F25" s="624" t="s">
        <v>6381</v>
      </c>
      <c r="G25" s="31"/>
      <c r="H25" s="716"/>
      <c r="I25" s="716"/>
      <c r="J25" s="31"/>
    </row>
    <row r="26" spans="1:10" s="68" customFormat="1" ht="12" customHeight="1" thickBot="1">
      <c r="A26" s="222" t="s">
        <v>1</v>
      </c>
      <c r="B26" s="223"/>
      <c r="C26" s="589"/>
      <c r="D26" s="594"/>
      <c r="E26" s="31"/>
      <c r="F26" s="41" t="s">
        <v>2888</v>
      </c>
      <c r="G26" s="625" t="str">
        <f>F28</f>
        <v>蔡東浚</v>
      </c>
      <c r="H26" s="716"/>
      <c r="I26" s="716"/>
      <c r="J26" s="31"/>
    </row>
    <row r="27" spans="1:10" s="68" customFormat="1" ht="12" customHeight="1">
      <c r="A27" s="224" t="s">
        <v>12</v>
      </c>
      <c r="B27" s="227" t="s">
        <v>2905</v>
      </c>
      <c r="C27" s="592" t="s">
        <v>693</v>
      </c>
      <c r="D27" s="602" t="s">
        <v>6859</v>
      </c>
      <c r="E27" s="43"/>
      <c r="F27" s="713">
        <v>0.46527777777777773</v>
      </c>
      <c r="G27" s="620" t="s">
        <v>6603</v>
      </c>
      <c r="H27" s="716"/>
      <c r="I27" s="716"/>
      <c r="J27" s="31"/>
    </row>
    <row r="28" spans="1:10" s="68" customFormat="1" ht="12" customHeight="1" thickBot="1">
      <c r="A28" s="225" t="s">
        <v>1</v>
      </c>
      <c r="B28" s="223"/>
      <c r="C28" s="589"/>
      <c r="D28" s="594"/>
      <c r="E28" s="38" t="s">
        <v>2890</v>
      </c>
      <c r="F28" s="714" t="str">
        <f>D29</f>
        <v>蔡東浚</v>
      </c>
      <c r="G28" s="716"/>
      <c r="H28" s="716"/>
      <c r="I28" s="716"/>
      <c r="J28" s="31"/>
    </row>
    <row r="29" spans="1:10" s="68" customFormat="1" ht="12" customHeight="1" thickBot="1">
      <c r="A29" s="226" t="s">
        <v>13</v>
      </c>
      <c r="B29" s="626" t="s">
        <v>2908</v>
      </c>
      <c r="C29" s="619" t="s">
        <v>563</v>
      </c>
      <c r="D29" s="616" t="s">
        <v>6860</v>
      </c>
      <c r="E29" s="630">
        <v>0.4375</v>
      </c>
      <c r="F29" s="631" t="s">
        <v>6382</v>
      </c>
      <c r="G29" s="716"/>
      <c r="H29" s="716"/>
      <c r="I29" s="716"/>
      <c r="J29" s="31"/>
    </row>
    <row r="30" spans="1:10" s="68" customFormat="1" ht="12" customHeight="1" thickBot="1">
      <c r="A30" s="222" t="s">
        <v>1</v>
      </c>
      <c r="B30" s="223"/>
      <c r="C30" s="589"/>
      <c r="D30" s="594"/>
      <c r="E30" s="31"/>
      <c r="F30" s="31"/>
      <c r="G30" s="716" t="s">
        <v>2891</v>
      </c>
      <c r="H30" s="717" t="str">
        <f>G26</f>
        <v>蔡東浚</v>
      </c>
      <c r="I30" s="716"/>
      <c r="J30" s="31"/>
    </row>
    <row r="31" spans="1:10" s="68" customFormat="1" ht="12" customHeight="1" thickBot="1">
      <c r="A31" s="224" t="s">
        <v>14</v>
      </c>
      <c r="B31" s="626" t="s">
        <v>2910</v>
      </c>
      <c r="C31" s="619" t="s">
        <v>689</v>
      </c>
      <c r="D31" s="616" t="s">
        <v>6861</v>
      </c>
      <c r="E31" s="617"/>
      <c r="F31" s="31"/>
      <c r="G31" s="42">
        <v>0.375</v>
      </c>
      <c r="H31" s="31" t="s">
        <v>6753</v>
      </c>
      <c r="I31" s="716"/>
      <c r="J31" s="31"/>
    </row>
    <row r="32" spans="1:10" s="68" customFormat="1" ht="12" customHeight="1" thickBot="1">
      <c r="A32" s="225" t="s">
        <v>1</v>
      </c>
      <c r="B32" s="223"/>
      <c r="C32" s="589"/>
      <c r="D32" s="594"/>
      <c r="E32" s="36" t="s">
        <v>2893</v>
      </c>
      <c r="F32" s="632" t="str">
        <f>D31</f>
        <v>廖佑昕</v>
      </c>
      <c r="G32" s="41"/>
      <c r="H32" s="31"/>
      <c r="I32" s="716"/>
      <c r="J32" s="31"/>
    </row>
    <row r="33" spans="1:10" s="68" customFormat="1" ht="12" customHeight="1">
      <c r="A33" s="226" t="s">
        <v>15</v>
      </c>
      <c r="B33" s="227" t="s">
        <v>2915</v>
      </c>
      <c r="C33" s="592" t="s">
        <v>749</v>
      </c>
      <c r="D33" s="602" t="s">
        <v>6862</v>
      </c>
      <c r="E33" s="40">
        <v>0.4375</v>
      </c>
      <c r="F33" s="718" t="s">
        <v>6383</v>
      </c>
      <c r="G33" s="41"/>
      <c r="H33" s="31"/>
      <c r="I33" s="716"/>
      <c r="J33" s="31"/>
    </row>
    <row r="34" spans="1:10" s="68" customFormat="1" ht="12" customHeight="1" thickBot="1">
      <c r="A34" s="222" t="s">
        <v>1</v>
      </c>
      <c r="B34" s="223"/>
      <c r="C34" s="589"/>
      <c r="D34" s="594"/>
      <c r="E34" s="31"/>
      <c r="F34" s="716" t="s">
        <v>2894</v>
      </c>
      <c r="G34" s="618" t="str">
        <f>F32</f>
        <v>廖佑昕</v>
      </c>
      <c r="H34" s="31"/>
      <c r="I34" s="716"/>
      <c r="J34" s="31"/>
    </row>
    <row r="35" spans="1:10" s="68" customFormat="1" ht="12" customHeight="1" thickBot="1">
      <c r="A35" s="224" t="s">
        <v>16</v>
      </c>
      <c r="B35" s="626" t="s">
        <v>2922</v>
      </c>
      <c r="C35" s="619" t="s">
        <v>587</v>
      </c>
      <c r="D35" s="616" t="s">
        <v>6863</v>
      </c>
      <c r="E35" s="617"/>
      <c r="F35" s="42">
        <v>0.46527777777777773</v>
      </c>
      <c r="G35" s="31" t="s">
        <v>6615</v>
      </c>
      <c r="H35" s="31"/>
      <c r="I35" s="716"/>
      <c r="J35" s="31"/>
    </row>
    <row r="36" spans="1:10" s="68" customFormat="1" ht="12" customHeight="1" thickBot="1">
      <c r="A36" s="225" t="s">
        <v>1</v>
      </c>
      <c r="B36" s="223"/>
      <c r="C36" s="589"/>
      <c r="D36" s="594"/>
      <c r="E36" s="36" t="s">
        <v>2896</v>
      </c>
      <c r="F36" s="618" t="str">
        <f>D35</f>
        <v>黃亮維</v>
      </c>
      <c r="G36" s="31"/>
      <c r="H36" s="31"/>
      <c r="I36" s="716"/>
      <c r="J36" s="31"/>
    </row>
    <row r="37" spans="1:10" s="68" customFormat="1" ht="12" customHeight="1">
      <c r="A37" s="226" t="s">
        <v>17</v>
      </c>
      <c r="B37" s="227" t="s">
        <v>2924</v>
      </c>
      <c r="C37" s="592" t="s">
        <v>704</v>
      </c>
      <c r="D37" s="602" t="s">
        <v>6864</v>
      </c>
      <c r="E37" s="40">
        <v>0.4375</v>
      </c>
      <c r="F37" s="31" t="s">
        <v>6384</v>
      </c>
      <c r="G37" s="31"/>
      <c r="H37" s="31"/>
      <c r="I37" s="716"/>
      <c r="J37" s="31" t="s">
        <v>2887</v>
      </c>
    </row>
    <row r="38" spans="1:10" s="68" customFormat="1" ht="12" customHeight="1" thickBot="1">
      <c r="A38" s="222" t="s">
        <v>1</v>
      </c>
      <c r="B38" s="223"/>
      <c r="C38" s="589"/>
      <c r="D38" s="594"/>
      <c r="E38" s="31"/>
      <c r="F38" s="31"/>
      <c r="G38" s="31"/>
      <c r="H38" s="31"/>
      <c r="I38" s="716" t="s">
        <v>2898</v>
      </c>
      <c r="J38" s="621" t="str">
        <f>I22</f>
        <v>蔡東浚</v>
      </c>
    </row>
    <row r="39" spans="1:10" s="68" customFormat="1" ht="12" customHeight="1">
      <c r="A39" s="224" t="s">
        <v>18</v>
      </c>
      <c r="B39" s="227" t="s">
        <v>2927</v>
      </c>
      <c r="C39" s="591" t="s">
        <v>6865</v>
      </c>
      <c r="D39" s="591" t="s">
        <v>6866</v>
      </c>
      <c r="E39" s="35"/>
      <c r="F39" s="31"/>
      <c r="G39" s="31"/>
      <c r="H39" s="31"/>
      <c r="I39" s="42">
        <v>0.3576388888888889</v>
      </c>
      <c r="J39" s="718" t="s">
        <v>7173</v>
      </c>
    </row>
    <row r="40" spans="1:10" s="68" customFormat="1" ht="12" customHeight="1" thickBot="1">
      <c r="A40" s="225" t="s">
        <v>1</v>
      </c>
      <c r="B40" s="223"/>
      <c r="C40" s="589"/>
      <c r="D40" s="594"/>
      <c r="E40" s="38" t="s">
        <v>3010</v>
      </c>
      <c r="F40" s="625" t="str">
        <f>D41</f>
        <v>郭繕綸</v>
      </c>
      <c r="G40" s="31"/>
      <c r="H40" s="31"/>
      <c r="I40" s="41"/>
      <c r="J40" s="774"/>
    </row>
    <row r="41" spans="1:10" s="68" customFormat="1" ht="12" customHeight="1" thickBot="1">
      <c r="A41" s="226" t="s">
        <v>19</v>
      </c>
      <c r="B41" s="626" t="s">
        <v>2929</v>
      </c>
      <c r="C41" s="619" t="s">
        <v>739</v>
      </c>
      <c r="D41" s="616" t="s">
        <v>6867</v>
      </c>
      <c r="E41" s="630">
        <v>0.4375</v>
      </c>
      <c r="F41" s="624" t="s">
        <v>6385</v>
      </c>
      <c r="G41" s="31"/>
      <c r="H41" s="31"/>
      <c r="I41" s="41"/>
      <c r="J41" s="774"/>
    </row>
    <row r="42" spans="1:10" s="68" customFormat="1" ht="12" customHeight="1" thickBot="1">
      <c r="A42" s="222" t="s">
        <v>1</v>
      </c>
      <c r="B42" s="223"/>
      <c r="C42" s="589"/>
      <c r="D42" s="594"/>
      <c r="E42" s="31"/>
      <c r="F42" s="41" t="s">
        <v>2901</v>
      </c>
      <c r="G42" s="625" t="str">
        <f>F44</f>
        <v>廖柏崴</v>
      </c>
      <c r="H42" s="31"/>
      <c r="I42" s="41"/>
      <c r="J42" s="774"/>
    </row>
    <row r="43" spans="1:10" s="68" customFormat="1" ht="12" customHeight="1">
      <c r="A43" s="224" t="s">
        <v>20</v>
      </c>
      <c r="B43" s="227" t="s">
        <v>2932</v>
      </c>
      <c r="C43" s="603" t="s">
        <v>6835</v>
      </c>
      <c r="D43" s="605" t="s">
        <v>6868</v>
      </c>
      <c r="E43" s="36"/>
      <c r="F43" s="713">
        <v>0.46527777777777773</v>
      </c>
      <c r="G43" s="41" t="s">
        <v>6616</v>
      </c>
      <c r="H43" s="31"/>
      <c r="I43" s="41"/>
      <c r="J43" s="774"/>
    </row>
    <row r="44" spans="1:10" s="68" customFormat="1" ht="12" customHeight="1" thickBot="1">
      <c r="A44" s="225" t="s">
        <v>1</v>
      </c>
      <c r="B44" s="223"/>
      <c r="C44" s="593"/>
      <c r="D44" s="594"/>
      <c r="E44" s="38" t="s">
        <v>2903</v>
      </c>
      <c r="F44" s="714" t="str">
        <f>D45</f>
        <v>廖柏崴</v>
      </c>
      <c r="G44" s="41"/>
      <c r="H44" s="31"/>
      <c r="I44" s="41"/>
      <c r="J44" s="774"/>
    </row>
    <row r="45" spans="1:10" s="68" customFormat="1" ht="12" customHeight="1" thickBot="1">
      <c r="A45" s="226" t="s">
        <v>21</v>
      </c>
      <c r="B45" s="626" t="s">
        <v>2940</v>
      </c>
      <c r="C45" s="619" t="s">
        <v>769</v>
      </c>
      <c r="D45" s="616" t="s">
        <v>6869</v>
      </c>
      <c r="E45" s="630">
        <v>0.4375</v>
      </c>
      <c r="F45" s="631" t="s">
        <v>6386</v>
      </c>
      <c r="G45" s="41"/>
      <c r="H45" s="31"/>
      <c r="I45" s="41"/>
      <c r="J45" s="774"/>
    </row>
    <row r="46" spans="1:10" s="68" customFormat="1" ht="12" customHeight="1" thickBot="1">
      <c r="A46" s="222" t="s">
        <v>1</v>
      </c>
      <c r="B46" s="223"/>
      <c r="C46" s="589"/>
      <c r="D46" s="594"/>
      <c r="E46" s="31"/>
      <c r="F46" s="31"/>
      <c r="G46" s="41" t="s">
        <v>2904</v>
      </c>
      <c r="H46" s="625" t="str">
        <f>G50</f>
        <v>陳思愷</v>
      </c>
      <c r="I46" s="41"/>
      <c r="J46" s="774"/>
    </row>
    <row r="47" spans="1:10" s="68" customFormat="1" ht="12" customHeight="1">
      <c r="A47" s="224" t="s">
        <v>22</v>
      </c>
      <c r="B47" s="227" t="s">
        <v>2942</v>
      </c>
      <c r="C47" s="592" t="s">
        <v>681</v>
      </c>
      <c r="D47" s="602" t="s">
        <v>6870</v>
      </c>
      <c r="E47" s="36"/>
      <c r="F47" s="31"/>
      <c r="G47" s="713">
        <v>0.375</v>
      </c>
      <c r="H47" s="620" t="s">
        <v>6747</v>
      </c>
      <c r="I47" s="41"/>
      <c r="J47" s="774"/>
    </row>
    <row r="48" spans="1:10" s="68" customFormat="1" ht="12" customHeight="1" thickBot="1">
      <c r="A48" s="225" t="s">
        <v>1</v>
      </c>
      <c r="B48" s="223"/>
      <c r="C48" s="589"/>
      <c r="D48" s="594"/>
      <c r="E48" s="38" t="s">
        <v>2906</v>
      </c>
      <c r="F48" s="625" t="str">
        <f>D49</f>
        <v>張繼元</v>
      </c>
      <c r="G48" s="716"/>
      <c r="H48" s="716"/>
      <c r="I48" s="41"/>
      <c r="J48" s="774"/>
    </row>
    <row r="49" spans="1:10" s="68" customFormat="1" ht="12" customHeight="1" thickBot="1">
      <c r="A49" s="226" t="s">
        <v>23</v>
      </c>
      <c r="B49" s="626" t="s">
        <v>2945</v>
      </c>
      <c r="C49" s="619" t="s">
        <v>679</v>
      </c>
      <c r="D49" s="616" t="s">
        <v>6871</v>
      </c>
      <c r="E49" s="630">
        <v>0.4375</v>
      </c>
      <c r="F49" s="624" t="s">
        <v>6387</v>
      </c>
      <c r="G49" s="716"/>
      <c r="H49" s="716"/>
      <c r="I49" s="41"/>
      <c r="J49" s="774"/>
    </row>
    <row r="50" spans="1:10" s="68" customFormat="1" ht="12" customHeight="1" thickBot="1">
      <c r="A50" s="222" t="s">
        <v>1</v>
      </c>
      <c r="B50" s="223"/>
      <c r="C50" s="589"/>
      <c r="D50" s="594"/>
      <c r="E50" s="31"/>
      <c r="F50" s="41" t="s">
        <v>2907</v>
      </c>
      <c r="G50" s="714" t="str">
        <f>F52</f>
        <v>陳思愷</v>
      </c>
      <c r="H50" s="716"/>
      <c r="I50" s="41"/>
      <c r="J50" s="774"/>
    </row>
    <row r="51" spans="1:10" s="68" customFormat="1" ht="12" customHeight="1">
      <c r="A51" s="224" t="s">
        <v>24</v>
      </c>
      <c r="B51" s="227" t="s">
        <v>2948</v>
      </c>
      <c r="C51" s="592" t="s">
        <v>743</v>
      </c>
      <c r="D51" s="602" t="s">
        <v>6872</v>
      </c>
      <c r="E51" s="36"/>
      <c r="F51" s="713">
        <v>0.46527777777777773</v>
      </c>
      <c r="G51" s="679" t="s">
        <v>6617</v>
      </c>
      <c r="H51" s="716"/>
      <c r="I51" s="41"/>
      <c r="J51" s="774"/>
    </row>
    <row r="52" spans="1:10" s="68" customFormat="1" ht="12" customHeight="1" thickBot="1">
      <c r="A52" s="225" t="s">
        <v>1</v>
      </c>
      <c r="B52" s="223"/>
      <c r="C52" s="589"/>
      <c r="D52" s="594"/>
      <c r="E52" s="38" t="s">
        <v>2909</v>
      </c>
      <c r="F52" s="714" t="str">
        <f>D53</f>
        <v>陳思愷</v>
      </c>
      <c r="G52" s="31"/>
      <c r="H52" s="716"/>
      <c r="I52" s="41"/>
      <c r="J52" s="774"/>
    </row>
    <row r="53" spans="1:10" s="68" customFormat="1" ht="12" customHeight="1" thickBot="1">
      <c r="A53" s="226" t="s">
        <v>25</v>
      </c>
      <c r="B53" s="626" t="s">
        <v>2935</v>
      </c>
      <c r="C53" s="619" t="s">
        <v>706</v>
      </c>
      <c r="D53" s="616" t="s">
        <v>6873</v>
      </c>
      <c r="E53" s="630">
        <v>0.4375</v>
      </c>
      <c r="F53" s="631" t="s">
        <v>6388</v>
      </c>
      <c r="G53" s="31"/>
      <c r="H53" s="716"/>
      <c r="I53" s="41"/>
      <c r="J53" s="774"/>
    </row>
    <row r="54" spans="1:10" s="68" customFormat="1" ht="12" customHeight="1" thickBot="1">
      <c r="A54" s="222" t="s">
        <v>1</v>
      </c>
      <c r="B54" s="223"/>
      <c r="C54" s="589"/>
      <c r="D54" s="594"/>
      <c r="E54" s="31"/>
      <c r="F54" s="31"/>
      <c r="G54" s="31"/>
      <c r="H54" s="716" t="s">
        <v>2911</v>
      </c>
      <c r="I54" s="618" t="str">
        <f>H46</f>
        <v>陳思愷</v>
      </c>
      <c r="J54" s="774"/>
    </row>
    <row r="55" spans="1:10" s="68" customFormat="1" ht="12" customHeight="1" thickBot="1">
      <c r="A55" s="224" t="s">
        <v>26</v>
      </c>
      <c r="B55" s="626" t="s">
        <v>2953</v>
      </c>
      <c r="C55" s="634" t="s">
        <v>6838</v>
      </c>
      <c r="D55" s="634" t="s">
        <v>6874</v>
      </c>
      <c r="E55" s="516"/>
      <c r="F55" s="31"/>
      <c r="G55" s="31"/>
      <c r="H55" s="42">
        <v>0.5625</v>
      </c>
      <c r="I55" s="635" t="s">
        <v>7143</v>
      </c>
      <c r="J55" s="716"/>
    </row>
    <row r="56" spans="1:10" s="68" customFormat="1" ht="12" customHeight="1" thickBot="1">
      <c r="A56" s="225" t="s">
        <v>1</v>
      </c>
      <c r="B56" s="223"/>
      <c r="C56" s="589"/>
      <c r="D56" s="594"/>
      <c r="E56" s="620" t="s">
        <v>3017</v>
      </c>
      <c r="F56" s="621" t="str">
        <f>D55</f>
        <v>洪祥恩</v>
      </c>
      <c r="G56" s="31"/>
      <c r="H56" s="41"/>
      <c r="I56" s="31"/>
      <c r="J56" s="716"/>
    </row>
    <row r="57" spans="1:10" s="68" customFormat="1" ht="12" customHeight="1">
      <c r="A57" s="226" t="s">
        <v>27</v>
      </c>
      <c r="B57" s="227" t="s">
        <v>2955</v>
      </c>
      <c r="C57" s="592" t="s">
        <v>728</v>
      </c>
      <c r="D57" s="602" t="s">
        <v>6875</v>
      </c>
      <c r="E57" s="40">
        <v>0.4375</v>
      </c>
      <c r="F57" s="41" t="s">
        <v>6389</v>
      </c>
      <c r="G57" s="31"/>
      <c r="H57" s="41"/>
      <c r="I57" s="31"/>
      <c r="J57" s="716"/>
    </row>
    <row r="58" spans="1:10" s="68" customFormat="1" ht="12" customHeight="1" thickBot="1">
      <c r="A58" s="222" t="s">
        <v>1</v>
      </c>
      <c r="B58" s="223"/>
      <c r="C58" s="589"/>
      <c r="D58" s="594"/>
      <c r="E58" s="31"/>
      <c r="F58" s="41" t="s">
        <v>2914</v>
      </c>
      <c r="G58" s="625" t="str">
        <f>F60</f>
        <v>王浩澤</v>
      </c>
      <c r="H58" s="41"/>
      <c r="I58" s="31"/>
      <c r="J58" s="716"/>
    </row>
    <row r="59" spans="1:10" s="68" customFormat="1" ht="12" customHeight="1" thickBot="1">
      <c r="A59" s="224" t="s">
        <v>28</v>
      </c>
      <c r="B59" s="626" t="s">
        <v>2958</v>
      </c>
      <c r="C59" s="735" t="s">
        <v>6876</v>
      </c>
      <c r="D59" s="736" t="s">
        <v>6877</v>
      </c>
      <c r="E59" s="617"/>
      <c r="F59" s="713">
        <v>0.46527777777777773</v>
      </c>
      <c r="G59" s="41" t="s">
        <v>6618</v>
      </c>
      <c r="H59" s="41"/>
      <c r="I59" s="31"/>
      <c r="J59" s="716"/>
    </row>
    <row r="60" spans="1:10" s="68" customFormat="1" ht="12" customHeight="1" thickBot="1">
      <c r="A60" s="225" t="s">
        <v>1</v>
      </c>
      <c r="B60" s="223"/>
      <c r="C60" s="589"/>
      <c r="D60" s="594"/>
      <c r="E60" s="620" t="s">
        <v>2916</v>
      </c>
      <c r="F60" s="719" t="str">
        <f>D59</f>
        <v>王浩澤</v>
      </c>
      <c r="G60" s="41"/>
      <c r="H60" s="41"/>
      <c r="I60" s="31"/>
      <c r="J60" s="716"/>
    </row>
    <row r="61" spans="1:10" s="68" customFormat="1" ht="12" customHeight="1">
      <c r="A61" s="226" t="s">
        <v>29</v>
      </c>
      <c r="B61" s="227" t="s">
        <v>2966</v>
      </c>
      <c r="C61" s="592" t="s">
        <v>587</v>
      </c>
      <c r="D61" s="602" t="s">
        <v>6878</v>
      </c>
      <c r="E61" s="40">
        <v>0.45833333333333331</v>
      </c>
      <c r="F61" s="636" t="s">
        <v>6394</v>
      </c>
      <c r="G61" s="41"/>
      <c r="H61" s="41"/>
      <c r="I61" s="31"/>
      <c r="J61" s="716"/>
    </row>
    <row r="62" spans="1:10" s="68" customFormat="1" ht="12" customHeight="1" thickBot="1">
      <c r="A62" s="222" t="s">
        <v>1</v>
      </c>
      <c r="B62" s="223"/>
      <c r="C62" s="589"/>
      <c r="D62" s="594"/>
      <c r="E62" s="31"/>
      <c r="F62" s="31"/>
      <c r="G62" s="41" t="s">
        <v>2917</v>
      </c>
      <c r="H62" s="629" t="str">
        <f>G66</f>
        <v>洪翊軒</v>
      </c>
      <c r="I62" s="31"/>
      <c r="J62" s="716"/>
    </row>
    <row r="63" spans="1:10" s="68" customFormat="1" ht="12" customHeight="1">
      <c r="A63" s="224" t="s">
        <v>30</v>
      </c>
      <c r="B63" s="227" t="s">
        <v>2968</v>
      </c>
      <c r="C63" s="607" t="s">
        <v>747</v>
      </c>
      <c r="D63" s="602" t="s">
        <v>6879</v>
      </c>
      <c r="E63" s="36"/>
      <c r="F63" s="31"/>
      <c r="G63" s="713">
        <v>0.375</v>
      </c>
      <c r="H63" s="679" t="s">
        <v>6738</v>
      </c>
      <c r="I63" s="31"/>
      <c r="J63" s="716"/>
    </row>
    <row r="64" spans="1:10" s="68" customFormat="1" ht="12" customHeight="1" thickBot="1">
      <c r="A64" s="225" t="s">
        <v>1</v>
      </c>
      <c r="B64" s="223"/>
      <c r="C64" s="589"/>
      <c r="D64" s="594"/>
      <c r="E64" s="38" t="s">
        <v>2919</v>
      </c>
      <c r="F64" s="625" t="str">
        <f>D65</f>
        <v>陳星睿</v>
      </c>
      <c r="G64" s="716" t="s">
        <v>2887</v>
      </c>
      <c r="H64" s="31"/>
      <c r="I64" s="31"/>
      <c r="J64" s="716"/>
    </row>
    <row r="65" spans="1:11" s="68" customFormat="1" ht="12" customHeight="1" thickBot="1">
      <c r="A65" s="226" t="s">
        <v>31</v>
      </c>
      <c r="B65" s="626" t="s">
        <v>2971</v>
      </c>
      <c r="C65" s="619" t="s">
        <v>735</v>
      </c>
      <c r="D65" s="616" t="s">
        <v>6279</v>
      </c>
      <c r="E65" s="630">
        <v>0.45833333333333331</v>
      </c>
      <c r="F65" s="624" t="s">
        <v>6391</v>
      </c>
      <c r="G65" s="716"/>
      <c r="H65" s="31"/>
      <c r="I65" s="31"/>
      <c r="J65" s="716"/>
    </row>
    <row r="66" spans="1:11" s="68" customFormat="1" ht="12" customHeight="1" thickBot="1">
      <c r="A66" s="222" t="s">
        <v>1</v>
      </c>
      <c r="B66" s="223"/>
      <c r="C66" s="589"/>
      <c r="D66" s="594"/>
      <c r="E66" s="31"/>
      <c r="F66" s="41" t="s">
        <v>2920</v>
      </c>
      <c r="G66" s="714" t="str">
        <f>F68</f>
        <v>洪翊軒</v>
      </c>
      <c r="H66" s="31"/>
      <c r="I66" s="31"/>
      <c r="J66" s="716" t="s">
        <v>2921</v>
      </c>
    </row>
    <row r="67" spans="1:11" s="68" customFormat="1" ht="12" customHeight="1" thickBot="1">
      <c r="A67" s="224" t="s">
        <v>32</v>
      </c>
      <c r="B67" s="227" t="s">
        <v>2974</v>
      </c>
      <c r="C67" s="592" t="s">
        <v>704</v>
      </c>
      <c r="D67" s="602" t="s">
        <v>6880</v>
      </c>
      <c r="E67" s="43"/>
      <c r="F67" s="713">
        <v>0.46527777777777773</v>
      </c>
      <c r="G67" s="679" t="s">
        <v>6604</v>
      </c>
      <c r="H67" s="31"/>
      <c r="I67" s="31"/>
      <c r="J67" s="713">
        <v>0.4548611111111111</v>
      </c>
      <c r="K67" s="778" t="str">
        <f>J38</f>
        <v>蔡東浚</v>
      </c>
    </row>
    <row r="68" spans="1:11" s="68" customFormat="1" ht="12" customHeight="1" thickBot="1">
      <c r="A68" s="225" t="s">
        <v>1</v>
      </c>
      <c r="B68" s="223"/>
      <c r="C68" s="589"/>
      <c r="D68" s="594"/>
      <c r="E68" s="38" t="s">
        <v>2923</v>
      </c>
      <c r="F68" s="714" t="str">
        <f>D69</f>
        <v>洪翊軒</v>
      </c>
      <c r="G68" s="31"/>
      <c r="H68" s="31"/>
      <c r="I68" s="31"/>
      <c r="J68" s="36"/>
      <c r="K68" s="71" t="s">
        <v>7187</v>
      </c>
    </row>
    <row r="69" spans="1:11" s="68" customFormat="1" ht="12" customHeight="1" thickBot="1">
      <c r="A69" s="226" t="s">
        <v>33</v>
      </c>
      <c r="B69" s="626" t="s">
        <v>2961</v>
      </c>
      <c r="C69" s="619" t="s">
        <v>680</v>
      </c>
      <c r="D69" s="616" t="s">
        <v>6881</v>
      </c>
      <c r="E69" s="622">
        <v>0.45833333333333331</v>
      </c>
      <c r="F69" s="31" t="s">
        <v>6392</v>
      </c>
      <c r="G69" s="31"/>
      <c r="H69" s="31"/>
      <c r="I69" s="31"/>
      <c r="J69" s="36"/>
      <c r="K69" s="72" t="s">
        <v>2925</v>
      </c>
    </row>
    <row r="70" spans="1:11" s="68" customFormat="1" ht="12" customHeight="1">
      <c r="A70" s="73" t="s">
        <v>1</v>
      </c>
      <c r="B70" s="223"/>
      <c r="C70" s="594"/>
      <c r="D70" s="595"/>
      <c r="E70" s="31"/>
      <c r="F70" s="31"/>
      <c r="G70" s="31"/>
      <c r="H70" s="31"/>
      <c r="I70" s="31"/>
      <c r="J70" s="36"/>
    </row>
    <row r="71" spans="1:11" s="68" customFormat="1" ht="12" customHeight="1">
      <c r="A71" s="73"/>
      <c r="B71" s="223"/>
      <c r="C71" s="594"/>
      <c r="D71" s="595"/>
      <c r="E71" s="31"/>
      <c r="F71" s="31"/>
      <c r="G71" s="31"/>
      <c r="H71" s="31"/>
      <c r="I71" s="31"/>
      <c r="J71" s="36"/>
    </row>
    <row r="72" spans="1:11" ht="12" customHeight="1">
      <c r="A72" s="168" t="s">
        <v>661</v>
      </c>
      <c r="B72" s="16"/>
      <c r="C72" s="585"/>
      <c r="D72" s="609"/>
      <c r="E72" s="5"/>
      <c r="F72" s="5"/>
      <c r="G72" s="5"/>
      <c r="H72" s="5"/>
      <c r="I72" s="5"/>
      <c r="K72" s="5"/>
    </row>
    <row r="73" spans="1:11" s="67" customFormat="1" ht="12" customHeight="1">
      <c r="A73" s="72"/>
      <c r="B73" s="74"/>
      <c r="C73" s="596"/>
      <c r="D73" s="610" t="s">
        <v>2872</v>
      </c>
      <c r="E73" s="118" t="s">
        <v>3639</v>
      </c>
      <c r="F73" s="118" t="s">
        <v>3640</v>
      </c>
      <c r="G73" s="118" t="s">
        <v>3641</v>
      </c>
      <c r="H73" s="118" t="s">
        <v>3641</v>
      </c>
      <c r="I73" s="118" t="s">
        <v>3642</v>
      </c>
      <c r="J73" s="118" t="s">
        <v>3642</v>
      </c>
      <c r="K73" s="7"/>
    </row>
    <row r="74" spans="1:11" s="67" customFormat="1" ht="12" customHeight="1">
      <c r="A74" s="72"/>
      <c r="B74" s="74"/>
      <c r="C74" s="596"/>
      <c r="D74" s="611"/>
      <c r="E74" s="66"/>
      <c r="F74" s="66"/>
      <c r="G74" s="66"/>
      <c r="H74" s="66"/>
      <c r="I74" s="66"/>
      <c r="J74" s="66"/>
      <c r="K74" s="72" t="s">
        <v>2925</v>
      </c>
    </row>
    <row r="75" spans="1:11" s="67" customFormat="1" ht="12" customHeight="1">
      <c r="A75" s="222" t="s">
        <v>1</v>
      </c>
      <c r="B75" s="223"/>
      <c r="C75" s="589"/>
      <c r="D75" s="589"/>
      <c r="E75" s="34"/>
      <c r="F75" s="34"/>
      <c r="G75" s="34"/>
      <c r="H75" s="34"/>
      <c r="I75" s="34"/>
      <c r="J75" s="51"/>
      <c r="K75" s="72"/>
    </row>
    <row r="76" spans="1:11" s="68" customFormat="1" ht="12" customHeight="1">
      <c r="A76" s="224" t="s">
        <v>34</v>
      </c>
      <c r="B76" s="227" t="s">
        <v>3525</v>
      </c>
      <c r="C76" s="591" t="s">
        <v>763</v>
      </c>
      <c r="D76" s="591" t="s">
        <v>6813</v>
      </c>
      <c r="E76" s="35"/>
      <c r="F76" s="31"/>
      <c r="G76" s="31"/>
      <c r="H76" s="31"/>
      <c r="I76" s="31"/>
      <c r="J76" s="41" t="s">
        <v>2921</v>
      </c>
      <c r="K76" s="76"/>
    </row>
    <row r="77" spans="1:11" s="68" customFormat="1" ht="12" customHeight="1" thickBot="1">
      <c r="A77" s="225" t="s">
        <v>1</v>
      </c>
      <c r="B77" s="223"/>
      <c r="C77" s="589"/>
      <c r="D77" s="594"/>
      <c r="E77" s="38" t="s">
        <v>2928</v>
      </c>
      <c r="F77" s="623" t="str">
        <f>D78</f>
        <v>呂紹樂</v>
      </c>
      <c r="G77" s="31"/>
      <c r="H77" s="31"/>
      <c r="I77" s="31"/>
      <c r="J77" s="42">
        <v>0.4548611111111111</v>
      </c>
    </row>
    <row r="78" spans="1:11" s="68" customFormat="1" ht="12" customHeight="1" thickBot="1">
      <c r="A78" s="226" t="s">
        <v>35</v>
      </c>
      <c r="B78" s="626" t="s">
        <v>3526</v>
      </c>
      <c r="C78" s="619" t="s">
        <v>730</v>
      </c>
      <c r="D78" s="616" t="s">
        <v>6814</v>
      </c>
      <c r="E78" s="630">
        <v>0.45833333333333331</v>
      </c>
      <c r="F78" s="637" t="s">
        <v>6395</v>
      </c>
      <c r="G78" s="31"/>
      <c r="H78" s="31"/>
      <c r="I78" s="31"/>
      <c r="J78" s="41"/>
    </row>
    <row r="79" spans="1:11" s="68" customFormat="1" ht="12" customHeight="1" thickBot="1">
      <c r="A79" s="222" t="s">
        <v>1</v>
      </c>
      <c r="B79" s="223"/>
      <c r="C79" s="589"/>
      <c r="D79" s="594"/>
      <c r="E79" s="31"/>
      <c r="F79" s="41" t="s">
        <v>2930</v>
      </c>
      <c r="G79" s="623" t="str">
        <f>F81</f>
        <v>周宥希</v>
      </c>
      <c r="H79" s="31"/>
      <c r="I79" s="31"/>
      <c r="J79" s="41"/>
    </row>
    <row r="80" spans="1:11" s="68" customFormat="1" ht="12" customHeight="1">
      <c r="A80" s="224" t="s">
        <v>36</v>
      </c>
      <c r="B80" s="227" t="s">
        <v>3527</v>
      </c>
      <c r="C80" s="603" t="s">
        <v>6815</v>
      </c>
      <c r="D80" s="602" t="s">
        <v>6816</v>
      </c>
      <c r="E80" s="43"/>
      <c r="F80" s="713">
        <v>0.46527777777777773</v>
      </c>
      <c r="G80" s="712" t="s">
        <v>6613</v>
      </c>
      <c r="H80" s="31"/>
      <c r="I80" s="31"/>
      <c r="J80" s="41"/>
    </row>
    <row r="81" spans="1:10" s="68" customFormat="1" ht="12" customHeight="1" thickBot="1">
      <c r="A81" s="225" t="s">
        <v>1</v>
      </c>
      <c r="B81" s="223"/>
      <c r="C81" s="593"/>
      <c r="D81" s="594"/>
      <c r="E81" s="38" t="s">
        <v>2931</v>
      </c>
      <c r="F81" s="714" t="str">
        <f>D82</f>
        <v>周宥希</v>
      </c>
      <c r="G81" s="41"/>
      <c r="H81" s="31"/>
      <c r="I81" s="31"/>
      <c r="J81" s="41"/>
    </row>
    <row r="82" spans="1:10" s="68" customFormat="1" ht="12" customHeight="1" thickBot="1">
      <c r="A82" s="226" t="s">
        <v>37</v>
      </c>
      <c r="B82" s="626" t="s">
        <v>3528</v>
      </c>
      <c r="C82" s="619" t="s">
        <v>693</v>
      </c>
      <c r="D82" s="616" t="s">
        <v>6817</v>
      </c>
      <c r="E82" s="630">
        <v>0.45833333333333331</v>
      </c>
      <c r="F82" s="638" t="s">
        <v>6396</v>
      </c>
      <c r="G82" s="41"/>
      <c r="H82" s="31"/>
      <c r="I82" s="31"/>
      <c r="J82" s="41"/>
    </row>
    <row r="83" spans="1:10" s="68" customFormat="1" ht="12" customHeight="1" thickBot="1">
      <c r="A83" s="222" t="s">
        <v>1</v>
      </c>
      <c r="B83" s="223"/>
      <c r="C83" s="589"/>
      <c r="D83" s="594"/>
      <c r="E83" s="31"/>
      <c r="F83" s="31"/>
      <c r="G83" s="41" t="s">
        <v>2933</v>
      </c>
      <c r="H83" s="623" t="str">
        <f>G87</f>
        <v>柯羽謙</v>
      </c>
      <c r="I83" s="31"/>
      <c r="J83" s="41"/>
    </row>
    <row r="84" spans="1:10" s="68" customFormat="1" ht="12" customHeight="1" thickBot="1">
      <c r="A84" s="224" t="s">
        <v>38</v>
      </c>
      <c r="B84" s="626" t="s">
        <v>3529</v>
      </c>
      <c r="C84" s="619" t="s">
        <v>716</v>
      </c>
      <c r="D84" s="616" t="s">
        <v>6818</v>
      </c>
      <c r="E84" s="617"/>
      <c r="F84" s="31"/>
      <c r="G84" s="713">
        <v>0.375</v>
      </c>
      <c r="H84" s="712" t="s">
        <v>6751</v>
      </c>
      <c r="I84" s="31"/>
      <c r="J84" s="41"/>
    </row>
    <row r="85" spans="1:10" s="68" customFormat="1" ht="12" customHeight="1" thickBot="1">
      <c r="A85" s="225" t="s">
        <v>1</v>
      </c>
      <c r="B85" s="223"/>
      <c r="C85" s="589"/>
      <c r="D85" s="594"/>
      <c r="E85" s="620" t="s">
        <v>2934</v>
      </c>
      <c r="F85" s="621" t="str">
        <f>D84</f>
        <v>陳奕嘉</v>
      </c>
      <c r="G85" s="716"/>
      <c r="H85" s="41"/>
      <c r="I85" s="31"/>
      <c r="J85" s="41"/>
    </row>
    <row r="86" spans="1:10" s="68" customFormat="1" ht="12" customHeight="1">
      <c r="A86" s="226" t="s">
        <v>39</v>
      </c>
      <c r="B86" s="227" t="s">
        <v>3530</v>
      </c>
      <c r="C86" s="592" t="s">
        <v>563</v>
      </c>
      <c r="D86" s="602" t="s">
        <v>6819</v>
      </c>
      <c r="E86" s="40">
        <v>0.45833333333333331</v>
      </c>
      <c r="F86" s="633" t="s">
        <v>6390</v>
      </c>
      <c r="G86" s="716"/>
      <c r="H86" s="41"/>
      <c r="I86" s="31"/>
      <c r="J86" s="41"/>
    </row>
    <row r="87" spans="1:10" s="68" customFormat="1" ht="12" customHeight="1" thickBot="1">
      <c r="A87" s="222" t="s">
        <v>1</v>
      </c>
      <c r="B87" s="223"/>
      <c r="C87" s="589"/>
      <c r="D87" s="594"/>
      <c r="E87" s="31"/>
      <c r="F87" s="41" t="s">
        <v>2936</v>
      </c>
      <c r="G87" s="714" t="str">
        <f>F89</f>
        <v>柯羽謙</v>
      </c>
      <c r="H87" s="41"/>
      <c r="I87" s="31"/>
      <c r="J87" s="41"/>
    </row>
    <row r="88" spans="1:10" s="68" customFormat="1" ht="12" customHeight="1" thickBot="1">
      <c r="A88" s="224" t="s">
        <v>40</v>
      </c>
      <c r="B88" s="626" t="s">
        <v>3531</v>
      </c>
      <c r="C88" s="619" t="s">
        <v>769</v>
      </c>
      <c r="D88" s="616" t="s">
        <v>6820</v>
      </c>
      <c r="E88" s="617"/>
      <c r="F88" s="713">
        <v>0.46527777777777773</v>
      </c>
      <c r="G88" s="631" t="s">
        <v>6614</v>
      </c>
      <c r="H88" s="41"/>
      <c r="I88" s="31"/>
      <c r="J88" s="41"/>
    </row>
    <row r="89" spans="1:10" s="68" customFormat="1" ht="12" customHeight="1" thickBot="1">
      <c r="A89" s="225" t="s">
        <v>1</v>
      </c>
      <c r="B89" s="223"/>
      <c r="C89" s="589"/>
      <c r="D89" s="594"/>
      <c r="E89" s="36" t="s">
        <v>2937</v>
      </c>
      <c r="F89" s="717" t="str">
        <f>D88</f>
        <v>柯羽謙</v>
      </c>
      <c r="G89" s="31"/>
      <c r="H89" s="41"/>
      <c r="I89" s="31"/>
      <c r="J89" s="41"/>
    </row>
    <row r="90" spans="1:10" s="68" customFormat="1" ht="12" customHeight="1">
      <c r="A90" s="226" t="s">
        <v>41</v>
      </c>
      <c r="B90" s="227" t="s">
        <v>3532</v>
      </c>
      <c r="C90" s="592" t="s">
        <v>758</v>
      </c>
      <c r="D90" s="602" t="s">
        <v>6821</v>
      </c>
      <c r="E90" s="40">
        <v>0.45833333333333331</v>
      </c>
      <c r="F90" s="636" t="s">
        <v>6397</v>
      </c>
      <c r="G90" s="31"/>
      <c r="H90" s="41"/>
      <c r="I90" s="31"/>
      <c r="J90" s="41"/>
    </row>
    <row r="91" spans="1:10" s="68" customFormat="1" ht="12" customHeight="1" thickBot="1">
      <c r="A91" s="222" t="s">
        <v>1</v>
      </c>
      <c r="B91" s="223"/>
      <c r="C91" s="589"/>
      <c r="D91" s="604"/>
      <c r="E91" s="31"/>
      <c r="F91" s="31"/>
      <c r="G91" s="31"/>
      <c r="H91" s="41" t="s">
        <v>3127</v>
      </c>
      <c r="I91" s="623" t="str">
        <f>H99</f>
        <v>王綨褘</v>
      </c>
      <c r="J91" s="41"/>
    </row>
    <row r="92" spans="1:10" s="68" customFormat="1" ht="12" customHeight="1">
      <c r="A92" s="224" t="s">
        <v>42</v>
      </c>
      <c r="B92" s="227" t="s">
        <v>3533</v>
      </c>
      <c r="C92" s="591" t="s">
        <v>633</v>
      </c>
      <c r="D92" s="591" t="s">
        <v>6822</v>
      </c>
      <c r="E92" s="35"/>
      <c r="F92" s="31"/>
      <c r="G92" s="31"/>
      <c r="H92" s="713">
        <v>0.5625</v>
      </c>
      <c r="I92" s="637" t="s">
        <v>6811</v>
      </c>
      <c r="J92" s="41"/>
    </row>
    <row r="93" spans="1:10" s="68" customFormat="1" ht="12" customHeight="1" thickBot="1">
      <c r="A93" s="225" t="s">
        <v>1</v>
      </c>
      <c r="B93" s="223"/>
      <c r="C93" s="589"/>
      <c r="D93" s="594"/>
      <c r="E93" s="38" t="s">
        <v>2941</v>
      </c>
      <c r="F93" s="623" t="str">
        <f>D94</f>
        <v>邱喬騑</v>
      </c>
      <c r="G93" s="31"/>
      <c r="H93" s="716"/>
      <c r="I93" s="41"/>
      <c r="J93" s="41"/>
    </row>
    <row r="94" spans="1:10" s="68" customFormat="1" ht="12" customHeight="1" thickBot="1">
      <c r="A94" s="226" t="s">
        <v>43</v>
      </c>
      <c r="B94" s="627" t="s">
        <v>3534</v>
      </c>
      <c r="C94" s="619" t="s">
        <v>758</v>
      </c>
      <c r="D94" s="616" t="s">
        <v>6823</v>
      </c>
      <c r="E94" s="630">
        <v>0.45833333333333331</v>
      </c>
      <c r="F94" s="637" t="s">
        <v>6398</v>
      </c>
      <c r="G94" s="31"/>
      <c r="H94" s="716"/>
      <c r="I94" s="41"/>
      <c r="J94" s="41"/>
    </row>
    <row r="95" spans="1:10" s="68" customFormat="1" ht="12" customHeight="1" thickBot="1">
      <c r="A95" s="222" t="s">
        <v>1</v>
      </c>
      <c r="B95" s="628"/>
      <c r="C95" s="589"/>
      <c r="D95" s="594"/>
      <c r="E95" s="31"/>
      <c r="F95" s="41" t="s">
        <v>2943</v>
      </c>
      <c r="G95" s="625" t="str">
        <f>F97</f>
        <v>王綨褘</v>
      </c>
      <c r="H95" s="716"/>
      <c r="I95" s="41"/>
      <c r="J95" s="41"/>
    </row>
    <row r="96" spans="1:10" s="68" customFormat="1" ht="12" customHeight="1">
      <c r="A96" s="224" t="s">
        <v>44</v>
      </c>
      <c r="B96" s="227" t="s">
        <v>3535</v>
      </c>
      <c r="C96" s="592" t="s">
        <v>746</v>
      </c>
      <c r="D96" s="602" t="s">
        <v>6824</v>
      </c>
      <c r="E96" s="36"/>
      <c r="F96" s="713">
        <v>0.48958333333333331</v>
      </c>
      <c r="G96" s="620" t="s">
        <v>6626</v>
      </c>
      <c r="H96" s="716"/>
      <c r="I96" s="41"/>
      <c r="J96" s="69"/>
    </row>
    <row r="97" spans="1:10" s="68" customFormat="1" ht="12" customHeight="1" thickBot="1">
      <c r="A97" s="225" t="s">
        <v>1</v>
      </c>
      <c r="B97" s="223"/>
      <c r="C97" s="589"/>
      <c r="D97" s="594"/>
      <c r="E97" s="38" t="s">
        <v>2944</v>
      </c>
      <c r="F97" s="714" t="str">
        <f>D98</f>
        <v>王綨褘</v>
      </c>
      <c r="G97" s="716"/>
      <c r="H97" s="716"/>
      <c r="I97" s="41"/>
      <c r="J97" s="69"/>
    </row>
    <row r="98" spans="1:10" s="68" customFormat="1" ht="12" customHeight="1" thickBot="1">
      <c r="A98" s="226" t="s">
        <v>45</v>
      </c>
      <c r="B98" s="626" t="s">
        <v>3536</v>
      </c>
      <c r="C98" s="619" t="s">
        <v>607</v>
      </c>
      <c r="D98" s="616" t="s">
        <v>6825</v>
      </c>
      <c r="E98" s="622">
        <v>0.45833333333333331</v>
      </c>
      <c r="F98" s="631" t="s">
        <v>6393</v>
      </c>
      <c r="G98" s="716"/>
      <c r="H98" s="716"/>
      <c r="I98" s="41"/>
      <c r="J98" s="69"/>
    </row>
    <row r="99" spans="1:10" s="68" customFormat="1" ht="12" customHeight="1" thickBot="1">
      <c r="A99" s="222" t="s">
        <v>1</v>
      </c>
      <c r="B99" s="223"/>
      <c r="C99" s="589"/>
      <c r="D99" s="594"/>
      <c r="E99" s="31"/>
      <c r="F99" s="31"/>
      <c r="G99" s="716" t="s">
        <v>2946</v>
      </c>
      <c r="H99" s="717" t="str">
        <f>G95</f>
        <v>王綨褘</v>
      </c>
      <c r="I99" s="41"/>
      <c r="J99" s="69"/>
    </row>
    <row r="100" spans="1:10" s="68" customFormat="1" ht="12" customHeight="1" thickBot="1">
      <c r="A100" s="224" t="s">
        <v>46</v>
      </c>
      <c r="B100" s="626" t="s">
        <v>3537</v>
      </c>
      <c r="C100" s="619" t="s">
        <v>695</v>
      </c>
      <c r="D100" s="616" t="s">
        <v>6826</v>
      </c>
      <c r="E100" s="617"/>
      <c r="F100" s="31"/>
      <c r="G100" s="42">
        <v>0.375</v>
      </c>
      <c r="H100" s="31" t="s">
        <v>6748</v>
      </c>
      <c r="I100" s="41"/>
      <c r="J100" s="69"/>
    </row>
    <row r="101" spans="1:10" s="68" customFormat="1" ht="12" customHeight="1" thickBot="1">
      <c r="A101" s="225" t="s">
        <v>1</v>
      </c>
      <c r="B101" s="223"/>
      <c r="C101" s="589"/>
      <c r="D101" s="594"/>
      <c r="E101" s="36" t="s">
        <v>2947</v>
      </c>
      <c r="F101" s="621" t="str">
        <f>D100</f>
        <v>張楷翊</v>
      </c>
      <c r="G101" s="41"/>
      <c r="H101" s="31"/>
      <c r="I101" s="41"/>
      <c r="J101" s="69"/>
    </row>
    <row r="102" spans="1:10" s="68" customFormat="1" ht="12" customHeight="1">
      <c r="A102" s="226" t="s">
        <v>47</v>
      </c>
      <c r="B102" s="227" t="s">
        <v>3538</v>
      </c>
      <c r="C102" s="592" t="s">
        <v>751</v>
      </c>
      <c r="D102" s="602" t="s">
        <v>6827</v>
      </c>
      <c r="E102" s="40">
        <v>0.45833333333333331</v>
      </c>
      <c r="F102" s="720" t="s">
        <v>6399</v>
      </c>
      <c r="G102" s="41"/>
      <c r="H102" s="31"/>
      <c r="I102" s="41"/>
      <c r="J102" s="69"/>
    </row>
    <row r="103" spans="1:10" s="68" customFormat="1" ht="12" customHeight="1" thickBot="1">
      <c r="A103" s="222" t="s">
        <v>1</v>
      </c>
      <c r="B103" s="223"/>
      <c r="C103" s="589"/>
      <c r="D103" s="594"/>
      <c r="E103" s="31"/>
      <c r="F103" s="716" t="s">
        <v>2949</v>
      </c>
      <c r="G103" s="41" t="str">
        <f>F101</f>
        <v>張楷翊</v>
      </c>
      <c r="H103" s="31"/>
      <c r="I103" s="41"/>
      <c r="J103" s="69"/>
    </row>
    <row r="104" spans="1:10" s="68" customFormat="1" ht="12" customHeight="1" thickBot="1">
      <c r="A104" s="224" t="s">
        <v>48</v>
      </c>
      <c r="B104" s="626" t="s">
        <v>3539</v>
      </c>
      <c r="C104" s="619" t="s">
        <v>587</v>
      </c>
      <c r="D104" s="616" t="s">
        <v>6828</v>
      </c>
      <c r="E104" s="617"/>
      <c r="F104" s="42">
        <v>0.48958333333333331</v>
      </c>
      <c r="G104" s="667" t="s">
        <v>6619</v>
      </c>
      <c r="H104" s="31"/>
      <c r="I104" s="41"/>
      <c r="J104" s="69"/>
    </row>
    <row r="105" spans="1:10" s="68" customFormat="1" ht="12" customHeight="1" thickBot="1">
      <c r="A105" s="225" t="s">
        <v>1</v>
      </c>
      <c r="B105" s="223"/>
      <c r="C105" s="589"/>
      <c r="D105" s="594"/>
      <c r="E105" s="620" t="s">
        <v>2950</v>
      </c>
      <c r="F105" s="618" t="str">
        <f>D104</f>
        <v>林祐豪</v>
      </c>
      <c r="G105" s="31"/>
      <c r="H105" s="31"/>
      <c r="I105" s="41"/>
      <c r="J105" s="69"/>
    </row>
    <row r="106" spans="1:10" s="68" customFormat="1" ht="12" customHeight="1">
      <c r="A106" s="226" t="s">
        <v>49</v>
      </c>
      <c r="B106" s="227" t="s">
        <v>3540</v>
      </c>
      <c r="C106" s="592" t="s">
        <v>708</v>
      </c>
      <c r="D106" s="602" t="s">
        <v>6829</v>
      </c>
      <c r="E106" s="40">
        <v>0.47916666666666669</v>
      </c>
      <c r="F106" s="635" t="s">
        <v>6400</v>
      </c>
      <c r="G106" s="31"/>
      <c r="H106" s="31"/>
      <c r="I106" s="41"/>
      <c r="J106" s="69" t="s">
        <v>2887</v>
      </c>
    </row>
    <row r="107" spans="1:10" s="68" customFormat="1" ht="12" customHeight="1" thickBot="1">
      <c r="A107" s="222" t="s">
        <v>1</v>
      </c>
      <c r="B107" s="223"/>
      <c r="C107" s="589"/>
      <c r="D107" s="594"/>
      <c r="E107" s="31"/>
      <c r="F107" s="31"/>
      <c r="G107" s="31"/>
      <c r="H107" s="31"/>
      <c r="I107" s="41" t="s">
        <v>3131</v>
      </c>
      <c r="J107" s="629" t="str">
        <f>I123</f>
        <v>徐尚安</v>
      </c>
    </row>
    <row r="108" spans="1:10" s="68" customFormat="1" ht="12" customHeight="1">
      <c r="A108" s="224" t="s">
        <v>50</v>
      </c>
      <c r="B108" s="227" t="s">
        <v>3541</v>
      </c>
      <c r="C108" s="591" t="s">
        <v>676</v>
      </c>
      <c r="D108" s="591" t="s">
        <v>6830</v>
      </c>
      <c r="E108" s="35"/>
      <c r="F108" s="31"/>
      <c r="G108" s="31"/>
      <c r="H108" s="31"/>
      <c r="I108" s="713">
        <v>0.3576388888888889</v>
      </c>
      <c r="J108" s="679" t="s">
        <v>7174</v>
      </c>
    </row>
    <row r="109" spans="1:10" s="68" customFormat="1" ht="12" customHeight="1" thickBot="1">
      <c r="A109" s="225" t="s">
        <v>1</v>
      </c>
      <c r="B109" s="223"/>
      <c r="C109" s="589"/>
      <c r="D109" s="594"/>
      <c r="E109" s="38" t="s">
        <v>2954</v>
      </c>
      <c r="F109" s="623" t="str">
        <f>D110</f>
        <v>陳瑀謙</v>
      </c>
      <c r="G109" s="31"/>
      <c r="H109" s="31"/>
      <c r="I109" s="716"/>
      <c r="J109" s="31"/>
    </row>
    <row r="110" spans="1:10" s="68" customFormat="1" ht="12" customHeight="1" thickBot="1">
      <c r="A110" s="226" t="s">
        <v>51</v>
      </c>
      <c r="B110" s="627" t="s">
        <v>3542</v>
      </c>
      <c r="C110" s="619" t="s">
        <v>743</v>
      </c>
      <c r="D110" s="616" t="s">
        <v>6831</v>
      </c>
      <c r="E110" s="622">
        <v>0.47916666666666669</v>
      </c>
      <c r="F110" s="721" t="s">
        <v>6401</v>
      </c>
      <c r="G110" s="31"/>
      <c r="H110" s="31"/>
      <c r="I110" s="716"/>
      <c r="J110" s="31"/>
    </row>
    <row r="111" spans="1:10" s="68" customFormat="1" ht="12" customHeight="1" thickBot="1">
      <c r="A111" s="222" t="s">
        <v>1</v>
      </c>
      <c r="B111" s="628"/>
      <c r="C111" s="589"/>
      <c r="D111" s="594"/>
      <c r="E111" s="31"/>
      <c r="F111" s="716" t="s">
        <v>2956</v>
      </c>
      <c r="G111" s="621" t="str">
        <f>F109</f>
        <v>陳瑀謙</v>
      </c>
      <c r="H111" s="31"/>
      <c r="I111" s="716"/>
      <c r="J111" s="31"/>
    </row>
    <row r="112" spans="1:10" s="68" customFormat="1" ht="12" customHeight="1">
      <c r="A112" s="224" t="s">
        <v>52</v>
      </c>
      <c r="B112" s="227" t="s">
        <v>3543</v>
      </c>
      <c r="C112" s="603" t="s">
        <v>685</v>
      </c>
      <c r="D112" s="605" t="s">
        <v>6832</v>
      </c>
      <c r="E112" s="36"/>
      <c r="F112" s="42">
        <v>0.48958333333333331</v>
      </c>
      <c r="G112" s="633" t="s">
        <v>6620</v>
      </c>
      <c r="H112" s="31"/>
      <c r="I112" s="716"/>
      <c r="J112" s="31"/>
    </row>
    <row r="113" spans="1:10" s="68" customFormat="1" ht="12" customHeight="1" thickBot="1">
      <c r="A113" s="225" t="s">
        <v>1</v>
      </c>
      <c r="B113" s="223"/>
      <c r="C113" s="593"/>
      <c r="D113" s="594"/>
      <c r="E113" s="38" t="s">
        <v>2957</v>
      </c>
      <c r="F113" s="629" t="str">
        <f>D114</f>
        <v>莊禾楙</v>
      </c>
      <c r="G113" s="41"/>
      <c r="H113" s="31"/>
      <c r="I113" s="716"/>
      <c r="J113" s="31"/>
    </row>
    <row r="114" spans="1:10" s="68" customFormat="1" ht="12" customHeight="1" thickBot="1">
      <c r="A114" s="226" t="s">
        <v>53</v>
      </c>
      <c r="B114" s="627" t="s">
        <v>3544</v>
      </c>
      <c r="C114" s="619" t="s">
        <v>727</v>
      </c>
      <c r="D114" s="616" t="s">
        <v>6833</v>
      </c>
      <c r="E114" s="622">
        <v>0.47916666666666669</v>
      </c>
      <c r="F114" s="31" t="s">
        <v>6403</v>
      </c>
      <c r="G114" s="41"/>
      <c r="H114" s="31"/>
      <c r="I114" s="716"/>
      <c r="J114" s="31"/>
    </row>
    <row r="115" spans="1:10" s="68" customFormat="1" ht="12" customHeight="1" thickBot="1">
      <c r="A115" s="222" t="s">
        <v>1</v>
      </c>
      <c r="B115" s="628"/>
      <c r="C115" s="589"/>
      <c r="D115" s="594"/>
      <c r="E115" s="31"/>
      <c r="F115" s="31"/>
      <c r="G115" s="41" t="s">
        <v>2959</v>
      </c>
      <c r="H115" s="625" t="str">
        <f>G119</f>
        <v>林庚鋙</v>
      </c>
      <c r="I115" s="716"/>
      <c r="J115" s="31"/>
    </row>
    <row r="116" spans="1:10" s="68" customFormat="1" ht="12" customHeight="1">
      <c r="A116" s="224" t="s">
        <v>54</v>
      </c>
      <c r="B116" s="227" t="s">
        <v>3545</v>
      </c>
      <c r="C116" s="592" t="s">
        <v>700</v>
      </c>
      <c r="D116" s="602" t="s">
        <v>6834</v>
      </c>
      <c r="E116" s="36"/>
      <c r="F116" s="31"/>
      <c r="G116" s="713">
        <v>0.375</v>
      </c>
      <c r="H116" s="712" t="s">
        <v>6752</v>
      </c>
      <c r="I116" s="716"/>
      <c r="J116" s="31"/>
    </row>
    <row r="117" spans="1:10" s="68" customFormat="1" ht="12" customHeight="1" thickBot="1">
      <c r="A117" s="225" t="s">
        <v>1</v>
      </c>
      <c r="B117" s="223"/>
      <c r="C117" s="589"/>
      <c r="D117" s="594"/>
      <c r="E117" s="38" t="s">
        <v>2960</v>
      </c>
      <c r="F117" s="625" t="str">
        <f>D118</f>
        <v>游昊哲</v>
      </c>
      <c r="G117" s="716"/>
      <c r="H117" s="41"/>
      <c r="I117" s="716"/>
      <c r="J117" s="31"/>
    </row>
    <row r="118" spans="1:10" s="68" customFormat="1" ht="12" customHeight="1" thickBot="1">
      <c r="A118" s="226" t="s">
        <v>55</v>
      </c>
      <c r="B118" s="626" t="s">
        <v>3546</v>
      </c>
      <c r="C118" s="619" t="s">
        <v>6835</v>
      </c>
      <c r="D118" s="616" t="s">
        <v>6836</v>
      </c>
      <c r="E118" s="630">
        <v>0.47916666666666669</v>
      </c>
      <c r="F118" s="639" t="s">
        <v>6404</v>
      </c>
      <c r="G118" s="716"/>
      <c r="H118" s="41"/>
      <c r="I118" s="716"/>
      <c r="J118" s="31"/>
    </row>
    <row r="119" spans="1:10" s="68" customFormat="1" ht="12" customHeight="1" thickBot="1">
      <c r="A119" s="222" t="s">
        <v>1</v>
      </c>
      <c r="B119" s="223"/>
      <c r="C119" s="589"/>
      <c r="D119" s="594"/>
      <c r="E119" s="31"/>
      <c r="F119" s="41" t="s">
        <v>2962</v>
      </c>
      <c r="G119" s="714" t="str">
        <f>F121</f>
        <v>林庚鋙</v>
      </c>
      <c r="H119" s="41"/>
      <c r="I119" s="716"/>
      <c r="J119" s="31"/>
    </row>
    <row r="120" spans="1:10" s="68" customFormat="1" ht="12" customHeight="1" thickBot="1">
      <c r="A120" s="224" t="s">
        <v>56</v>
      </c>
      <c r="B120" s="626" t="s">
        <v>3547</v>
      </c>
      <c r="C120" s="619" t="s">
        <v>689</v>
      </c>
      <c r="D120" s="616" t="s">
        <v>6837</v>
      </c>
      <c r="E120" s="617"/>
      <c r="F120" s="713">
        <v>0.48958333333333331</v>
      </c>
      <c r="G120" s="31" t="s">
        <v>6625</v>
      </c>
      <c r="H120" s="41"/>
      <c r="I120" s="716"/>
      <c r="J120" s="31"/>
    </row>
    <row r="121" spans="1:10" s="68" customFormat="1" ht="12" customHeight="1" thickBot="1">
      <c r="A121" s="225" t="s">
        <v>1</v>
      </c>
      <c r="B121" s="223"/>
      <c r="C121" s="589"/>
      <c r="D121" s="594"/>
      <c r="E121" s="36" t="s">
        <v>2963</v>
      </c>
      <c r="F121" s="717" t="str">
        <f>D120</f>
        <v>林庚鋙</v>
      </c>
      <c r="G121" s="31"/>
      <c r="H121" s="41"/>
      <c r="I121" s="716"/>
      <c r="J121" s="31"/>
    </row>
    <row r="122" spans="1:10" s="68" customFormat="1" ht="12" customHeight="1">
      <c r="A122" s="226" t="s">
        <v>57</v>
      </c>
      <c r="B122" s="227" t="s">
        <v>3548</v>
      </c>
      <c r="C122" s="592" t="s">
        <v>6838</v>
      </c>
      <c r="D122" s="602" t="s">
        <v>6839</v>
      </c>
      <c r="E122" s="40">
        <v>0.47916666666666669</v>
      </c>
      <c r="F122" s="31" t="s">
        <v>6405</v>
      </c>
      <c r="G122" s="31"/>
      <c r="H122" s="41"/>
      <c r="I122" s="716"/>
      <c r="J122" s="31"/>
    </row>
    <row r="123" spans="1:10" s="68" customFormat="1" ht="12" customHeight="1" thickBot="1">
      <c r="A123" s="222" t="s">
        <v>1</v>
      </c>
      <c r="B123" s="223"/>
      <c r="C123" s="589"/>
      <c r="D123" s="604"/>
      <c r="E123" s="31"/>
      <c r="F123" s="31"/>
      <c r="G123" s="31"/>
      <c r="H123" s="41" t="s">
        <v>3129</v>
      </c>
      <c r="I123" s="714" t="str">
        <f>H131</f>
        <v>徐尚安</v>
      </c>
      <c r="J123" s="31"/>
    </row>
    <row r="124" spans="1:10" s="68" customFormat="1" ht="12" customHeight="1">
      <c r="A124" s="224" t="s">
        <v>58</v>
      </c>
      <c r="B124" s="227" t="s">
        <v>3549</v>
      </c>
      <c r="C124" s="591" t="s">
        <v>607</v>
      </c>
      <c r="D124" s="591" t="s">
        <v>6840</v>
      </c>
      <c r="E124" s="35"/>
      <c r="F124" s="31"/>
      <c r="G124" s="31"/>
      <c r="H124" s="713">
        <v>0.5625</v>
      </c>
      <c r="I124" s="31" t="s">
        <v>6812</v>
      </c>
      <c r="J124" s="31"/>
    </row>
    <row r="125" spans="1:10" s="68" customFormat="1" ht="12" customHeight="1" thickBot="1">
      <c r="A125" s="225" t="s">
        <v>1</v>
      </c>
      <c r="B125" s="223"/>
      <c r="C125" s="589"/>
      <c r="D125" s="606"/>
      <c r="E125" s="38" t="s">
        <v>2967</v>
      </c>
      <c r="F125" s="625" t="str">
        <f>D126</f>
        <v>鄭達謙</v>
      </c>
      <c r="G125" s="31"/>
      <c r="H125" s="716"/>
      <c r="I125" s="31"/>
      <c r="J125" s="31"/>
    </row>
    <row r="126" spans="1:10" s="68" customFormat="1" ht="12" customHeight="1" thickBot="1">
      <c r="A126" s="226" t="s">
        <v>59</v>
      </c>
      <c r="B126" s="626" t="s">
        <v>3550</v>
      </c>
      <c r="C126" s="619" t="s">
        <v>690</v>
      </c>
      <c r="D126" s="616" t="s">
        <v>6841</v>
      </c>
      <c r="E126" s="622">
        <v>0.47916666666666669</v>
      </c>
      <c r="F126" s="624" t="s">
        <v>6406</v>
      </c>
      <c r="G126" s="31"/>
      <c r="H126" s="716"/>
      <c r="I126" s="31"/>
      <c r="J126" s="31"/>
    </row>
    <row r="127" spans="1:10" s="68" customFormat="1" ht="12" customHeight="1" thickBot="1">
      <c r="A127" s="222" t="s">
        <v>1</v>
      </c>
      <c r="B127" s="223"/>
      <c r="C127" s="589"/>
      <c r="D127" s="594"/>
      <c r="E127" s="31"/>
      <c r="F127" s="41" t="s">
        <v>2969</v>
      </c>
      <c r="G127" s="623" t="str">
        <f>F129</f>
        <v>徐尚安</v>
      </c>
      <c r="H127" s="716"/>
      <c r="I127" s="31"/>
      <c r="J127" s="31"/>
    </row>
    <row r="128" spans="1:10" s="68" customFormat="1" ht="12" customHeight="1">
      <c r="A128" s="224" t="s">
        <v>60</v>
      </c>
      <c r="B128" s="227" t="s">
        <v>3551</v>
      </c>
      <c r="C128" s="592" t="s">
        <v>702</v>
      </c>
      <c r="D128" s="602" t="s">
        <v>6842</v>
      </c>
      <c r="E128" s="43"/>
      <c r="F128" s="713">
        <v>0.48958333333333331</v>
      </c>
      <c r="G128" s="620" t="s">
        <v>6624</v>
      </c>
      <c r="H128" s="716"/>
      <c r="I128" s="31"/>
      <c r="J128" s="31"/>
    </row>
    <row r="129" spans="1:11" s="68" customFormat="1" ht="12" customHeight="1" thickBot="1">
      <c r="A129" s="225" t="s">
        <v>1</v>
      </c>
      <c r="B129" s="223"/>
      <c r="C129" s="589"/>
      <c r="D129" s="594"/>
      <c r="E129" s="38" t="s">
        <v>2970</v>
      </c>
      <c r="F129" s="714" t="str">
        <f>D130</f>
        <v>徐尚安</v>
      </c>
      <c r="G129" s="716"/>
      <c r="H129" s="716"/>
      <c r="I129" s="31"/>
      <c r="J129" s="31"/>
    </row>
    <row r="130" spans="1:11" s="68" customFormat="1" ht="12" customHeight="1" thickBot="1">
      <c r="A130" s="226" t="s">
        <v>61</v>
      </c>
      <c r="B130" s="626" t="s">
        <v>3552</v>
      </c>
      <c r="C130" s="619" t="s">
        <v>752</v>
      </c>
      <c r="D130" s="616" t="s">
        <v>6843</v>
      </c>
      <c r="E130" s="630">
        <v>0.47916666666666669</v>
      </c>
      <c r="F130" s="632" t="s">
        <v>6407</v>
      </c>
      <c r="G130" s="716"/>
      <c r="H130" s="716"/>
      <c r="I130" s="31"/>
      <c r="J130" s="31"/>
    </row>
    <row r="131" spans="1:11" s="68" customFormat="1" ht="12" customHeight="1" thickBot="1">
      <c r="A131" s="222" t="s">
        <v>1</v>
      </c>
      <c r="B131" s="223"/>
      <c r="C131" s="589"/>
      <c r="D131" s="594"/>
      <c r="E131" s="31"/>
      <c r="F131" s="31"/>
      <c r="G131" s="716" t="s">
        <v>2972</v>
      </c>
      <c r="H131" s="717" t="str">
        <f>G127</f>
        <v>徐尚安</v>
      </c>
      <c r="I131" s="31"/>
      <c r="J131" s="31"/>
    </row>
    <row r="132" spans="1:11" s="68" customFormat="1" ht="12" customHeight="1">
      <c r="A132" s="224" t="s">
        <v>62</v>
      </c>
      <c r="B132" s="227" t="s">
        <v>3553</v>
      </c>
      <c r="C132" s="607" t="s">
        <v>6844</v>
      </c>
      <c r="D132" s="602" t="s">
        <v>6845</v>
      </c>
      <c r="E132" s="43"/>
      <c r="F132" s="31"/>
      <c r="G132" s="42">
        <v>0.375</v>
      </c>
      <c r="H132" s="31" t="s">
        <v>6750</v>
      </c>
      <c r="I132" s="31"/>
      <c r="J132" s="31"/>
    </row>
    <row r="133" spans="1:11" s="68" customFormat="1" ht="12" customHeight="1" thickBot="1">
      <c r="A133" s="225" t="s">
        <v>1</v>
      </c>
      <c r="B133" s="223"/>
      <c r="C133" s="589"/>
      <c r="D133" s="594"/>
      <c r="E133" s="38" t="s">
        <v>2973</v>
      </c>
      <c r="F133" s="625" t="str">
        <f>D134</f>
        <v>楊承諺</v>
      </c>
      <c r="G133" s="41"/>
      <c r="H133" s="31"/>
      <c r="I133" s="31"/>
      <c r="J133" s="31"/>
    </row>
    <row r="134" spans="1:11" s="68" customFormat="1" ht="12" customHeight="1" thickBot="1">
      <c r="A134" s="226" t="s">
        <v>63</v>
      </c>
      <c r="B134" s="626" t="s">
        <v>3554</v>
      </c>
      <c r="C134" s="619" t="s">
        <v>693</v>
      </c>
      <c r="D134" s="616" t="s">
        <v>6846</v>
      </c>
      <c r="E134" s="630">
        <v>0.47916666666666669</v>
      </c>
      <c r="F134" s="639" t="s">
        <v>6408</v>
      </c>
      <c r="G134" s="41"/>
      <c r="H134" s="31"/>
      <c r="I134" s="31"/>
      <c r="J134" s="31"/>
    </row>
    <row r="135" spans="1:11" s="68" customFormat="1" ht="12" customHeight="1" thickBot="1">
      <c r="A135" s="222" t="s">
        <v>1</v>
      </c>
      <c r="B135" s="223"/>
      <c r="C135" s="589"/>
      <c r="D135" s="594"/>
      <c r="E135" s="31"/>
      <c r="F135" s="41" t="s">
        <v>2975</v>
      </c>
      <c r="G135" s="69" t="str">
        <f>F137</f>
        <v>吳丞鴻</v>
      </c>
      <c r="H135" s="31"/>
      <c r="I135" s="31"/>
      <c r="J135" s="31"/>
    </row>
    <row r="136" spans="1:11" s="68" customFormat="1" ht="12" customHeight="1">
      <c r="A136" s="224" t="s">
        <v>64</v>
      </c>
      <c r="B136" s="227" t="s">
        <v>3555</v>
      </c>
      <c r="C136" s="592" t="s">
        <v>587</v>
      </c>
      <c r="D136" s="602" t="s">
        <v>6847</v>
      </c>
      <c r="E136" s="43"/>
      <c r="F136" s="713">
        <v>0.48958333333333331</v>
      </c>
      <c r="G136" s="631" t="s">
        <v>6623</v>
      </c>
      <c r="H136" s="31"/>
      <c r="I136" s="31"/>
      <c r="J136" s="31"/>
    </row>
    <row r="137" spans="1:11" s="68" customFormat="1" ht="12" customHeight="1" thickBot="1">
      <c r="A137" s="225" t="s">
        <v>1</v>
      </c>
      <c r="B137" s="223"/>
      <c r="C137" s="589"/>
      <c r="D137" s="594"/>
      <c r="E137" s="38" t="s">
        <v>2976</v>
      </c>
      <c r="F137" s="714" t="str">
        <f>D138</f>
        <v>吳丞鴻</v>
      </c>
      <c r="G137" s="31"/>
      <c r="H137" s="31"/>
      <c r="I137" s="31"/>
      <c r="J137" s="31"/>
    </row>
    <row r="138" spans="1:11" s="68" customFormat="1" ht="12" customHeight="1" thickBot="1">
      <c r="A138" s="226" t="s">
        <v>65</v>
      </c>
      <c r="B138" s="626" t="s">
        <v>3556</v>
      </c>
      <c r="C138" s="619" t="s">
        <v>589</v>
      </c>
      <c r="D138" s="616" t="s">
        <v>6848</v>
      </c>
      <c r="E138" s="630">
        <v>0.47916666666666669</v>
      </c>
      <c r="F138" s="632" t="s">
        <v>6409</v>
      </c>
      <c r="G138" s="31"/>
      <c r="H138" s="31"/>
      <c r="I138" s="31"/>
      <c r="J138" s="31"/>
    </row>
    <row r="139" spans="1:11" s="68" customFormat="1" ht="12" customHeight="1">
      <c r="A139" s="71"/>
      <c r="B139" s="77"/>
      <c r="C139" s="598"/>
      <c r="D139" s="598"/>
      <c r="E139" s="31"/>
      <c r="F139" s="31"/>
      <c r="G139" s="31"/>
      <c r="H139" s="31" t="s">
        <v>2887</v>
      </c>
      <c r="I139" s="31"/>
      <c r="J139" s="31"/>
    </row>
    <row r="140" spans="1:11" ht="12" customHeight="1">
      <c r="E140" s="4"/>
      <c r="J140" s="229"/>
      <c r="K140" s="5"/>
    </row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">
    <mergeCell ref="A1:L1"/>
  </mergeCells>
  <phoneticPr fontId="5" type="noConversion"/>
  <conditionalFormatting sqref="E109">
    <cfRule type="duplicateValues" dxfId="55" priority="49"/>
  </conditionalFormatting>
  <conditionalFormatting sqref="E41">
    <cfRule type="duplicateValues" dxfId="54" priority="48"/>
  </conditionalFormatting>
  <conditionalFormatting sqref="E57">
    <cfRule type="duplicateValues" dxfId="53" priority="47"/>
  </conditionalFormatting>
  <conditionalFormatting sqref="E93">
    <cfRule type="duplicateValues" dxfId="52" priority="46"/>
  </conditionalFormatting>
  <conditionalFormatting sqref="E25">
    <cfRule type="duplicateValues" dxfId="51" priority="45"/>
  </conditionalFormatting>
  <conditionalFormatting sqref="E125">
    <cfRule type="duplicateValues" dxfId="50" priority="44"/>
  </conditionalFormatting>
  <conditionalFormatting sqref="E9">
    <cfRule type="duplicateValues" dxfId="49" priority="42"/>
  </conditionalFormatting>
  <conditionalFormatting sqref="D8">
    <cfRule type="duplicateValues" dxfId="48" priority="38"/>
    <cfRule type="duplicateValues" dxfId="47" priority="39"/>
  </conditionalFormatting>
  <conditionalFormatting sqref="D106">
    <cfRule type="duplicateValues" dxfId="46" priority="37"/>
  </conditionalFormatting>
  <conditionalFormatting sqref="D39">
    <cfRule type="duplicateValues" dxfId="45" priority="36"/>
  </conditionalFormatting>
  <conditionalFormatting sqref="D55">
    <cfRule type="duplicateValues" dxfId="44" priority="35"/>
  </conditionalFormatting>
  <conditionalFormatting sqref="D90">
    <cfRule type="duplicateValues" dxfId="43" priority="34"/>
  </conditionalFormatting>
  <conditionalFormatting sqref="D23">
    <cfRule type="duplicateValues" dxfId="42" priority="33"/>
  </conditionalFormatting>
  <conditionalFormatting sqref="D122">
    <cfRule type="duplicateValues" dxfId="41" priority="32"/>
  </conditionalFormatting>
  <conditionalFormatting sqref="D138">
    <cfRule type="duplicateValues" dxfId="40" priority="31"/>
  </conditionalFormatting>
  <conditionalFormatting sqref="D7">
    <cfRule type="duplicateValues" dxfId="39" priority="30"/>
  </conditionalFormatting>
  <conditionalFormatting sqref="D108">
    <cfRule type="duplicateValues" dxfId="38" priority="19"/>
  </conditionalFormatting>
  <conditionalFormatting sqref="D124">
    <cfRule type="duplicateValues" dxfId="37" priority="18"/>
  </conditionalFormatting>
  <conditionalFormatting sqref="D92">
    <cfRule type="duplicateValues" dxfId="36" priority="17"/>
  </conditionalFormatting>
  <conditionalFormatting sqref="D76">
    <cfRule type="duplicateValues" dxfId="35" priority="16"/>
  </conditionalFormatting>
  <conditionalFormatting sqref="E13">
    <cfRule type="duplicateValues" dxfId="34" priority="12"/>
  </conditionalFormatting>
  <conditionalFormatting sqref="E17">
    <cfRule type="duplicateValues" dxfId="33" priority="11"/>
  </conditionalFormatting>
  <conditionalFormatting sqref="E21">
    <cfRule type="duplicateValues" dxfId="32" priority="10"/>
  </conditionalFormatting>
  <conditionalFormatting sqref="E29">
    <cfRule type="duplicateValues" dxfId="31" priority="9"/>
  </conditionalFormatting>
  <conditionalFormatting sqref="E33">
    <cfRule type="duplicateValues" dxfId="30" priority="8"/>
  </conditionalFormatting>
  <conditionalFormatting sqref="E37">
    <cfRule type="duplicateValues" dxfId="29" priority="7"/>
  </conditionalFormatting>
  <conditionalFormatting sqref="E41">
    <cfRule type="duplicateValues" dxfId="28" priority="6"/>
  </conditionalFormatting>
  <conditionalFormatting sqref="E45">
    <cfRule type="duplicateValues" dxfId="27" priority="5"/>
  </conditionalFormatting>
  <conditionalFormatting sqref="E49">
    <cfRule type="duplicateValues" dxfId="26" priority="4"/>
  </conditionalFormatting>
  <conditionalFormatting sqref="E53">
    <cfRule type="duplicateValues" dxfId="25" priority="3"/>
  </conditionalFormatting>
  <conditionalFormatting sqref="E57">
    <cfRule type="duplicateValues" dxfId="24" priority="2"/>
  </conditionalFormatting>
  <conditionalFormatting sqref="E21">
    <cfRule type="duplicateValues" dxfId="23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I540"/>
  <sheetViews>
    <sheetView showGridLines="0" view="pageBreakPreview" topLeftCell="A2" zoomScale="85" zoomScaleNormal="100" zoomScaleSheetLayoutView="85" workbookViewId="0">
      <selection activeCell="F542" sqref="F542"/>
    </sheetView>
  </sheetViews>
  <sheetFormatPr defaultColWidth="9" defaultRowHeight="11.5" customHeight="1"/>
  <cols>
    <col min="1" max="1" width="5.453125" style="167" customWidth="1"/>
    <col min="2" max="2" width="18.1796875" style="220" customWidth="1"/>
    <col min="3" max="3" width="12.54296875" style="220" customWidth="1"/>
    <col min="4" max="7" width="12.54296875" style="65" customWidth="1"/>
    <col min="8" max="8" width="7.90625" style="221" customWidth="1"/>
    <col min="9" max="9" width="10.54296875" style="167" customWidth="1"/>
    <col min="10" max="16384" width="9" style="64"/>
  </cols>
  <sheetData>
    <row r="1" spans="1:9" ht="25" customHeight="1">
      <c r="A1" s="826" t="s">
        <v>624</v>
      </c>
      <c r="B1" s="826"/>
      <c r="C1" s="826"/>
      <c r="D1" s="826"/>
      <c r="E1" s="826"/>
      <c r="F1" s="826"/>
      <c r="G1" s="826"/>
      <c r="H1" s="826"/>
    </row>
    <row r="2" spans="1:9" s="171" customFormat="1" ht="16" customHeight="1">
      <c r="A2" s="168" t="s">
        <v>3557</v>
      </c>
      <c r="B2" s="266"/>
      <c r="C2" s="63"/>
      <c r="D2" s="170"/>
      <c r="F2" s="172" t="s">
        <v>510</v>
      </c>
      <c r="I2" s="173"/>
    </row>
    <row r="3" spans="1:9" s="174" customFormat="1" ht="11.5" customHeight="1">
      <c r="B3" s="63"/>
      <c r="C3" s="63"/>
      <c r="H3" s="175"/>
      <c r="I3" s="176"/>
    </row>
    <row r="4" spans="1:9" s="183" customFormat="1" ht="11.5" customHeight="1">
      <c r="A4" s="168" t="s">
        <v>575</v>
      </c>
      <c r="B4" s="177"/>
      <c r="C4" s="178" t="s">
        <v>258</v>
      </c>
      <c r="D4" s="179" t="s">
        <v>3663</v>
      </c>
      <c r="E4" s="179" t="s">
        <v>3637</v>
      </c>
      <c r="F4" s="179" t="s">
        <v>3638</v>
      </c>
      <c r="G4" s="180"/>
      <c r="H4" s="181"/>
      <c r="I4" s="182"/>
    </row>
    <row r="5" spans="1:9" s="187" customFormat="1" ht="11.5" customHeight="1">
      <c r="A5" s="184" t="s">
        <v>1</v>
      </c>
      <c r="B5" s="185" t="s">
        <v>922</v>
      </c>
      <c r="C5" s="185" t="s">
        <v>2151</v>
      </c>
      <c r="D5" s="180"/>
      <c r="E5" s="180"/>
      <c r="F5" s="180"/>
      <c r="G5" s="180"/>
      <c r="H5" s="181"/>
      <c r="I5" s="186"/>
    </row>
    <row r="6" spans="1:9" s="183" customFormat="1" ht="11.5" customHeight="1" thickBot="1">
      <c r="A6" s="188" t="s">
        <v>2</v>
      </c>
      <c r="B6" s="366" t="s">
        <v>922</v>
      </c>
      <c r="C6" s="366" t="s">
        <v>2152</v>
      </c>
      <c r="D6" s="367"/>
      <c r="E6" s="191"/>
      <c r="F6" s="191"/>
      <c r="G6" s="191"/>
      <c r="H6" s="192"/>
      <c r="I6" s="182"/>
    </row>
    <row r="7" spans="1:9" s="183" customFormat="1" ht="11.5" customHeight="1" thickBot="1">
      <c r="A7" s="193" t="s">
        <v>1</v>
      </c>
      <c r="B7" s="185" t="s">
        <v>590</v>
      </c>
      <c r="C7" s="185" t="s">
        <v>590</v>
      </c>
      <c r="D7" s="204" t="s">
        <v>285</v>
      </c>
      <c r="E7" s="368"/>
      <c r="F7" s="191"/>
      <c r="G7" s="191"/>
      <c r="H7" s="192"/>
      <c r="I7" s="182"/>
    </row>
    <row r="8" spans="1:9" s="183" customFormat="1" ht="11.5" customHeight="1">
      <c r="A8" s="195" t="s">
        <v>3</v>
      </c>
      <c r="B8" s="189" t="s">
        <v>590</v>
      </c>
      <c r="C8" s="189" t="s">
        <v>808</v>
      </c>
      <c r="D8" s="196"/>
      <c r="E8" s="199"/>
      <c r="F8" s="191" t="str">
        <f>C9</f>
        <v xml:space="preserve">徐瑋亨 </v>
      </c>
      <c r="G8" s="197"/>
      <c r="H8" s="192"/>
      <c r="I8" s="182"/>
    </row>
    <row r="9" spans="1:9" s="183" customFormat="1" ht="11.5" customHeight="1" thickBot="1">
      <c r="A9" s="184" t="s">
        <v>1</v>
      </c>
      <c r="B9" s="185" t="s">
        <v>1148</v>
      </c>
      <c r="C9" s="185" t="s">
        <v>2153</v>
      </c>
      <c r="D9" s="198"/>
      <c r="E9" s="199" t="s">
        <v>413</v>
      </c>
      <c r="F9" s="377" t="str">
        <f>C10</f>
        <v xml:space="preserve">賴澄林 </v>
      </c>
      <c r="G9" s="191"/>
      <c r="H9" s="192"/>
      <c r="I9" s="182"/>
    </row>
    <row r="10" spans="1:9" s="183" customFormat="1" ht="11.5" customHeight="1" thickBot="1">
      <c r="A10" s="188" t="s">
        <v>4</v>
      </c>
      <c r="B10" s="366" t="s">
        <v>1148</v>
      </c>
      <c r="C10" s="366" t="s">
        <v>2154</v>
      </c>
      <c r="D10" s="367"/>
      <c r="E10" s="552">
        <v>0.61111111111111105</v>
      </c>
      <c r="F10" s="580" t="s">
        <v>6189</v>
      </c>
      <c r="G10" s="191"/>
      <c r="H10" s="192"/>
      <c r="I10" s="182"/>
    </row>
    <row r="11" spans="1:9" s="183" customFormat="1" ht="11.5" customHeight="1" thickBot="1">
      <c r="A11" s="193" t="s">
        <v>1</v>
      </c>
      <c r="B11" s="185" t="s">
        <v>590</v>
      </c>
      <c r="C11" s="185" t="s">
        <v>590</v>
      </c>
      <c r="D11" s="544" t="s">
        <v>286</v>
      </c>
      <c r="E11" s="579"/>
      <c r="F11" s="370"/>
      <c r="G11" s="191"/>
      <c r="H11" s="192"/>
      <c r="I11" s="182"/>
    </row>
    <row r="12" spans="1:9" s="183" customFormat="1" ht="11.5" customHeight="1">
      <c r="A12" s="195" t="s">
        <v>5</v>
      </c>
      <c r="B12" s="189" t="s">
        <v>590</v>
      </c>
      <c r="C12" s="189" t="s">
        <v>1665</v>
      </c>
      <c r="D12" s="196"/>
      <c r="E12" s="522"/>
      <c r="F12" s="370"/>
      <c r="G12" s="197" t="str">
        <f>F8</f>
        <v xml:space="preserve">徐瑋亨 </v>
      </c>
      <c r="H12" s="192"/>
      <c r="I12" s="182"/>
    </row>
    <row r="13" spans="1:9" s="183" customFormat="1" ht="11.5" customHeight="1" thickBot="1">
      <c r="A13" s="184" t="s">
        <v>1</v>
      </c>
      <c r="B13" s="185" t="s">
        <v>839</v>
      </c>
      <c r="C13" s="185" t="s">
        <v>2155</v>
      </c>
      <c r="D13" s="198"/>
      <c r="E13" s="191"/>
      <c r="F13" s="370" t="s">
        <v>477</v>
      </c>
      <c r="G13" s="368" t="str">
        <f>F9</f>
        <v xml:space="preserve">賴澄林 </v>
      </c>
      <c r="H13" s="192" t="s">
        <v>2824</v>
      </c>
      <c r="I13" s="182"/>
    </row>
    <row r="14" spans="1:9" s="183" customFormat="1" ht="11.5" customHeight="1" thickBot="1">
      <c r="A14" s="188" t="s">
        <v>6</v>
      </c>
      <c r="B14" s="366" t="s">
        <v>839</v>
      </c>
      <c r="C14" s="366" t="s">
        <v>2156</v>
      </c>
      <c r="D14" s="367"/>
      <c r="E14" s="191" t="s">
        <v>6183</v>
      </c>
      <c r="F14" s="200">
        <v>0.47916666666666669</v>
      </c>
      <c r="G14" s="191" t="s">
        <v>6410</v>
      </c>
      <c r="H14" s="192"/>
      <c r="I14" s="182"/>
    </row>
    <row r="15" spans="1:9" s="183" customFormat="1" ht="11.5" customHeight="1" thickBot="1">
      <c r="A15" s="193" t="s">
        <v>1</v>
      </c>
      <c r="B15" s="185" t="s">
        <v>590</v>
      </c>
      <c r="C15" s="185" t="s">
        <v>590</v>
      </c>
      <c r="D15" s="204" t="s">
        <v>287</v>
      </c>
      <c r="E15" s="368" t="s">
        <v>6183</v>
      </c>
      <c r="F15" s="199"/>
      <c r="G15" s="191"/>
      <c r="H15" s="192"/>
      <c r="I15" s="182"/>
    </row>
    <row r="16" spans="1:9" s="183" customFormat="1" ht="11.5" customHeight="1">
      <c r="A16" s="195" t="s">
        <v>7</v>
      </c>
      <c r="B16" s="189" t="s">
        <v>590</v>
      </c>
      <c r="C16" s="189" t="s">
        <v>1679</v>
      </c>
      <c r="D16" s="196" t="s">
        <v>2826</v>
      </c>
      <c r="E16" s="369"/>
      <c r="F16" s="199" t="s">
        <v>2155</v>
      </c>
      <c r="G16" s="191"/>
      <c r="H16" s="192"/>
      <c r="I16" s="182"/>
    </row>
    <row r="17" spans="1:9" s="183" customFormat="1" ht="11.5" customHeight="1" thickBot="1">
      <c r="A17" s="184" t="s">
        <v>1</v>
      </c>
      <c r="B17" s="185" t="s">
        <v>832</v>
      </c>
      <c r="C17" s="185" t="s">
        <v>2157</v>
      </c>
      <c r="D17" s="198"/>
      <c r="E17" s="370" t="s">
        <v>414</v>
      </c>
      <c r="F17" s="374" t="s">
        <v>2156</v>
      </c>
      <c r="G17" s="191"/>
      <c r="H17" s="192"/>
      <c r="I17" s="182"/>
    </row>
    <row r="18" spans="1:9" s="183" customFormat="1" ht="11.5" customHeight="1" thickBot="1">
      <c r="A18" s="188" t="s">
        <v>8</v>
      </c>
      <c r="B18" s="366" t="s">
        <v>832</v>
      </c>
      <c r="C18" s="366" t="s">
        <v>2158</v>
      </c>
      <c r="D18" s="367"/>
      <c r="E18" s="200">
        <v>0.61111111111111105</v>
      </c>
      <c r="F18" s="191" t="s">
        <v>6182</v>
      </c>
      <c r="G18" s="197"/>
      <c r="H18" s="192"/>
      <c r="I18" s="182"/>
    </row>
    <row r="19" spans="1:9" s="183" customFormat="1" ht="11.5" customHeight="1" thickBot="1">
      <c r="A19" s="193" t="s">
        <v>1</v>
      </c>
      <c r="B19" s="185" t="s">
        <v>590</v>
      </c>
      <c r="C19" s="185" t="s">
        <v>590</v>
      </c>
      <c r="D19" s="204" t="s">
        <v>288</v>
      </c>
      <c r="E19" s="555" t="s">
        <v>2827</v>
      </c>
      <c r="F19" s="191"/>
      <c r="G19" s="191"/>
      <c r="H19" s="192"/>
      <c r="I19" s="182"/>
    </row>
    <row r="20" spans="1:9" s="183" customFormat="1" ht="11.5" customHeight="1">
      <c r="A20" s="195" t="s">
        <v>9</v>
      </c>
      <c r="B20" s="189" t="s">
        <v>590</v>
      </c>
      <c r="C20" s="189" t="s">
        <v>1675</v>
      </c>
      <c r="D20" s="202" t="s">
        <v>2827</v>
      </c>
      <c r="E20" s="522"/>
      <c r="F20" s="197"/>
      <c r="G20" s="191"/>
      <c r="H20" s="192"/>
      <c r="I20" s="182"/>
    </row>
    <row r="21" spans="1:9" s="183" customFormat="1" ht="11.5" customHeight="1">
      <c r="A21" s="184" t="s">
        <v>1</v>
      </c>
      <c r="B21" s="185" t="s">
        <v>1188</v>
      </c>
      <c r="C21" s="185" t="s">
        <v>2159</v>
      </c>
      <c r="D21" s="198"/>
      <c r="E21" s="191"/>
      <c r="F21" s="191"/>
      <c r="G21" s="191" t="s">
        <v>2828</v>
      </c>
      <c r="H21" s="192"/>
      <c r="I21" s="182"/>
    </row>
    <row r="22" spans="1:9" s="183" customFormat="1" ht="11.5" customHeight="1" thickBot="1">
      <c r="A22" s="188" t="s">
        <v>10</v>
      </c>
      <c r="B22" s="366" t="s">
        <v>1188</v>
      </c>
      <c r="C22" s="366" t="s">
        <v>2160</v>
      </c>
      <c r="D22" s="367"/>
      <c r="E22" s="191"/>
      <c r="F22" s="191"/>
      <c r="G22" s="203" t="s">
        <v>2835</v>
      </c>
      <c r="H22" s="192"/>
      <c r="I22" s="182"/>
    </row>
    <row r="23" spans="1:9" s="183" customFormat="1" ht="11.5" customHeight="1" thickBot="1">
      <c r="A23" s="193" t="s">
        <v>1</v>
      </c>
      <c r="B23" s="185" t="s">
        <v>590</v>
      </c>
      <c r="C23" s="185" t="s">
        <v>590</v>
      </c>
      <c r="D23" s="204" t="s">
        <v>289</v>
      </c>
      <c r="E23" s="375"/>
      <c r="F23" s="191"/>
      <c r="G23" s="191"/>
      <c r="H23" s="192"/>
      <c r="I23" s="182"/>
    </row>
    <row r="24" spans="1:9" s="183" customFormat="1" ht="11.5" customHeight="1">
      <c r="A24" s="195" t="s">
        <v>11</v>
      </c>
      <c r="B24" s="189" t="s">
        <v>590</v>
      </c>
      <c r="C24" s="189" t="s">
        <v>823</v>
      </c>
      <c r="D24" s="202" t="s">
        <v>2830</v>
      </c>
      <c r="E24" s="574"/>
      <c r="F24" s="191" t="s">
        <v>2159</v>
      </c>
      <c r="G24" s="197"/>
      <c r="H24" s="192"/>
      <c r="I24" s="182"/>
    </row>
    <row r="25" spans="1:9" s="183" customFormat="1" ht="11.5" customHeight="1" thickBot="1">
      <c r="A25" s="184" t="s">
        <v>1</v>
      </c>
      <c r="B25" s="185" t="s">
        <v>891</v>
      </c>
      <c r="C25" s="185" t="s">
        <v>2161</v>
      </c>
      <c r="D25" s="198"/>
      <c r="E25" s="370" t="s">
        <v>415</v>
      </c>
      <c r="F25" s="368" t="s">
        <v>2160</v>
      </c>
      <c r="G25" s="191"/>
      <c r="H25" s="192"/>
      <c r="I25" s="182"/>
    </row>
    <row r="26" spans="1:9" s="183" customFormat="1" ht="11.5" customHeight="1" thickBot="1">
      <c r="A26" s="188" t="s">
        <v>12</v>
      </c>
      <c r="B26" s="366" t="s">
        <v>891</v>
      </c>
      <c r="C26" s="366" t="s">
        <v>2162</v>
      </c>
      <c r="D26" s="367"/>
      <c r="E26" s="200">
        <v>0.61111111111111105</v>
      </c>
      <c r="F26" s="199" t="s">
        <v>6180</v>
      </c>
      <c r="G26" s="191"/>
      <c r="H26" s="192"/>
      <c r="I26" s="182"/>
    </row>
    <row r="27" spans="1:9" s="183" customFormat="1" ht="11.5" customHeight="1" thickBot="1">
      <c r="A27" s="193" t="s">
        <v>1</v>
      </c>
      <c r="B27" s="185" t="s">
        <v>590</v>
      </c>
      <c r="C27" s="185" t="s">
        <v>590</v>
      </c>
      <c r="D27" s="204" t="s">
        <v>290</v>
      </c>
      <c r="E27" s="555"/>
      <c r="F27" s="199"/>
      <c r="G27" s="191"/>
      <c r="H27" s="192"/>
      <c r="I27" s="182"/>
    </row>
    <row r="28" spans="1:9" s="183" customFormat="1" ht="11.5" customHeight="1">
      <c r="A28" s="195" t="s">
        <v>13</v>
      </c>
      <c r="B28" s="189" t="s">
        <v>590</v>
      </c>
      <c r="C28" s="189" t="s">
        <v>1714</v>
      </c>
      <c r="D28" s="202" t="s">
        <v>2830</v>
      </c>
      <c r="E28" s="522"/>
      <c r="F28" s="199"/>
      <c r="G28" s="191" t="str">
        <f>F32</f>
        <v xml:space="preserve">楊軒齊 </v>
      </c>
      <c r="H28" s="192"/>
      <c r="I28" s="182"/>
    </row>
    <row r="29" spans="1:9" s="183" customFormat="1" ht="11.5" customHeight="1" thickBot="1">
      <c r="A29" s="184" t="s">
        <v>1</v>
      </c>
      <c r="B29" s="185" t="s">
        <v>983</v>
      </c>
      <c r="C29" s="185" t="s">
        <v>2163</v>
      </c>
      <c r="D29" s="198"/>
      <c r="E29" s="191"/>
      <c r="F29" s="199" t="s">
        <v>478</v>
      </c>
      <c r="G29" s="377" t="str">
        <f>F33</f>
        <v xml:space="preserve">郭品漢 </v>
      </c>
      <c r="H29" s="192" t="s">
        <v>2831</v>
      </c>
      <c r="I29" s="182"/>
    </row>
    <row r="30" spans="1:9" s="183" customFormat="1" ht="11.5" customHeight="1" thickBot="1">
      <c r="A30" s="188" t="s">
        <v>14</v>
      </c>
      <c r="B30" s="366" t="s">
        <v>983</v>
      </c>
      <c r="C30" s="366" t="s">
        <v>2164</v>
      </c>
      <c r="D30" s="367"/>
      <c r="E30" s="191"/>
      <c r="F30" s="552">
        <v>0.5</v>
      </c>
      <c r="G30" s="550" t="s">
        <v>6411</v>
      </c>
      <c r="H30" s="192"/>
      <c r="I30" s="182"/>
    </row>
    <row r="31" spans="1:9" s="183" customFormat="1" ht="11.5" customHeight="1" thickBot="1">
      <c r="A31" s="193" t="s">
        <v>1</v>
      </c>
      <c r="B31" s="185" t="s">
        <v>590</v>
      </c>
      <c r="C31" s="185" t="s">
        <v>590</v>
      </c>
      <c r="D31" s="544" t="s">
        <v>291</v>
      </c>
      <c r="E31" s="191"/>
      <c r="F31" s="370" t="s">
        <v>2832</v>
      </c>
      <c r="G31" s="191"/>
      <c r="H31" s="192"/>
      <c r="I31" s="182"/>
    </row>
    <row r="32" spans="1:9" s="183" customFormat="1" ht="11.5" customHeight="1">
      <c r="A32" s="195" t="s">
        <v>15</v>
      </c>
      <c r="B32" s="189" t="s">
        <v>590</v>
      </c>
      <c r="C32" s="189" t="s">
        <v>1694</v>
      </c>
      <c r="D32" s="202" t="s">
        <v>2830</v>
      </c>
      <c r="E32" s="574"/>
      <c r="F32" s="370" t="str">
        <f>C29</f>
        <v xml:space="preserve">楊軒齊 </v>
      </c>
      <c r="G32" s="191"/>
      <c r="H32" s="192"/>
      <c r="I32" s="182"/>
    </row>
    <row r="33" spans="1:9" s="183" customFormat="1" ht="11.5" customHeight="1" thickBot="1">
      <c r="A33" s="184" t="s">
        <v>1</v>
      </c>
      <c r="B33" s="185" t="s">
        <v>1055</v>
      </c>
      <c r="C33" s="185" t="s">
        <v>2165</v>
      </c>
      <c r="D33" s="198"/>
      <c r="E33" s="370" t="s">
        <v>416</v>
      </c>
      <c r="F33" s="575" t="str">
        <f>C30</f>
        <v xml:space="preserve">郭品漢 </v>
      </c>
      <c r="G33" s="191"/>
      <c r="H33" s="192"/>
      <c r="I33" s="182"/>
    </row>
    <row r="34" spans="1:9" s="183" customFormat="1" ht="11.5" customHeight="1">
      <c r="A34" s="188" t="s">
        <v>16</v>
      </c>
      <c r="B34" s="189" t="s">
        <v>1055</v>
      </c>
      <c r="C34" s="189" t="s">
        <v>2166</v>
      </c>
      <c r="D34" s="190"/>
      <c r="E34" s="200">
        <v>0.61111111111111105</v>
      </c>
      <c r="F34" s="191" t="s">
        <v>6188</v>
      </c>
      <c r="G34" s="197"/>
      <c r="H34" s="192"/>
      <c r="I34" s="182"/>
    </row>
    <row r="35" spans="1:9" s="183" customFormat="1" ht="11.5" customHeight="1" thickBot="1">
      <c r="A35" s="193" t="s">
        <v>1</v>
      </c>
      <c r="B35" s="185" t="s">
        <v>2167</v>
      </c>
      <c r="C35" s="185" t="s">
        <v>2168</v>
      </c>
      <c r="D35" s="194" t="s">
        <v>292</v>
      </c>
      <c r="E35" s="548" t="s">
        <v>5803</v>
      </c>
      <c r="F35" s="191"/>
      <c r="G35" s="191"/>
      <c r="H35" s="192"/>
      <c r="I35" s="182"/>
    </row>
    <row r="36" spans="1:9" s="183" customFormat="1" ht="11.5" customHeight="1" thickBot="1">
      <c r="A36" s="195" t="s">
        <v>17</v>
      </c>
      <c r="B36" s="366" t="s">
        <v>2167</v>
      </c>
      <c r="C36" s="366" t="s">
        <v>2169</v>
      </c>
      <c r="D36" s="540">
        <v>0.57638888888888895</v>
      </c>
      <c r="E36" s="564" t="s">
        <v>5804</v>
      </c>
      <c r="F36" s="197"/>
      <c r="G36" s="191"/>
      <c r="H36" s="192"/>
      <c r="I36" s="182"/>
    </row>
    <row r="37" spans="1:9" s="183" customFormat="1" ht="11.5" customHeight="1">
      <c r="A37" s="184" t="s">
        <v>1</v>
      </c>
      <c r="B37" s="185" t="s">
        <v>912</v>
      </c>
      <c r="C37" s="185" t="s">
        <v>2170</v>
      </c>
      <c r="D37" s="198"/>
      <c r="E37" s="191"/>
      <c r="F37" s="191"/>
      <c r="G37" s="191"/>
      <c r="H37" s="192"/>
      <c r="I37" s="182"/>
    </row>
    <row r="38" spans="1:9" s="183" customFormat="1" ht="11.5" customHeight="1" thickBot="1">
      <c r="A38" s="188" t="s">
        <v>18</v>
      </c>
      <c r="B38" s="366" t="s">
        <v>912</v>
      </c>
      <c r="C38" s="366" t="s">
        <v>2171</v>
      </c>
      <c r="D38" s="367"/>
      <c r="E38" s="191"/>
      <c r="F38" s="191"/>
      <c r="G38" s="191"/>
      <c r="H38" s="192"/>
      <c r="I38" s="182"/>
    </row>
    <row r="39" spans="1:9" s="183" customFormat="1" ht="11.5" customHeight="1" thickBot="1">
      <c r="A39" s="193" t="s">
        <v>1</v>
      </c>
      <c r="B39" s="185" t="s">
        <v>590</v>
      </c>
      <c r="C39" s="185" t="s">
        <v>590</v>
      </c>
      <c r="D39" s="544" t="s">
        <v>293</v>
      </c>
      <c r="E39" s="368"/>
      <c r="F39" s="191"/>
      <c r="G39" s="191"/>
      <c r="H39" s="192"/>
      <c r="I39" s="182"/>
    </row>
    <row r="40" spans="1:9" s="183" customFormat="1" ht="11.5" customHeight="1">
      <c r="A40" s="195" t="s">
        <v>19</v>
      </c>
      <c r="B40" s="189" t="s">
        <v>590</v>
      </c>
      <c r="C40" s="189" t="s">
        <v>838</v>
      </c>
      <c r="D40" s="196"/>
      <c r="E40" s="369"/>
      <c r="F40" s="191" t="s">
        <v>2170</v>
      </c>
      <c r="G40" s="197"/>
      <c r="H40" s="192"/>
      <c r="I40" s="182"/>
    </row>
    <row r="41" spans="1:9" s="183" customFormat="1" ht="11.5" customHeight="1" thickBot="1">
      <c r="A41" s="184" t="s">
        <v>1</v>
      </c>
      <c r="B41" s="185" t="s">
        <v>888</v>
      </c>
      <c r="C41" s="185" t="s">
        <v>2172</v>
      </c>
      <c r="D41" s="198"/>
      <c r="E41" s="370" t="s">
        <v>417</v>
      </c>
      <c r="F41" s="191" t="s">
        <v>2171</v>
      </c>
      <c r="G41" s="191"/>
      <c r="H41" s="192"/>
      <c r="I41" s="182"/>
    </row>
    <row r="42" spans="1:9" s="183" customFormat="1" ht="11.5" customHeight="1" thickBot="1">
      <c r="A42" s="188" t="s">
        <v>20</v>
      </c>
      <c r="B42" s="366" t="s">
        <v>888</v>
      </c>
      <c r="C42" s="366" t="s">
        <v>2173</v>
      </c>
      <c r="D42" s="367"/>
      <c r="E42" s="200">
        <v>0.61111111111111105</v>
      </c>
      <c r="F42" s="574" t="s">
        <v>6184</v>
      </c>
      <c r="G42" s="191"/>
      <c r="H42" s="192"/>
      <c r="I42" s="182"/>
    </row>
    <row r="43" spans="1:9" s="183" customFormat="1" ht="11.5" customHeight="1" thickBot="1">
      <c r="A43" s="193" t="s">
        <v>1</v>
      </c>
      <c r="B43" s="185" t="s">
        <v>590</v>
      </c>
      <c r="C43" s="185" t="s">
        <v>590</v>
      </c>
      <c r="D43" s="204" t="s">
        <v>294</v>
      </c>
      <c r="E43" s="374"/>
      <c r="F43" s="641"/>
      <c r="G43" s="191"/>
      <c r="H43" s="192"/>
      <c r="I43" s="182"/>
    </row>
    <row r="44" spans="1:9" s="183" customFormat="1" ht="11.5" customHeight="1">
      <c r="A44" s="195" t="s">
        <v>21</v>
      </c>
      <c r="B44" s="189" t="s">
        <v>590</v>
      </c>
      <c r="C44" s="189" t="s">
        <v>1760</v>
      </c>
      <c r="D44" s="196"/>
      <c r="E44" s="522"/>
      <c r="F44" s="370"/>
      <c r="G44" s="191" t="str">
        <f>F40</f>
        <v xml:space="preserve">蔡承庭 </v>
      </c>
      <c r="H44" s="192"/>
      <c r="I44" s="182"/>
    </row>
    <row r="45" spans="1:9" s="183" customFormat="1" ht="11.5" customHeight="1" thickBot="1">
      <c r="A45" s="184" t="s">
        <v>1</v>
      </c>
      <c r="B45" s="185" t="s">
        <v>998</v>
      </c>
      <c r="C45" s="185" t="s">
        <v>2174</v>
      </c>
      <c r="D45" s="198"/>
      <c r="E45" s="191"/>
      <c r="F45" s="370" t="s">
        <v>479</v>
      </c>
      <c r="G45" s="368" t="str">
        <f>F41</f>
        <v xml:space="preserve">蔡鈞任 </v>
      </c>
      <c r="H45" s="192" t="s">
        <v>2833</v>
      </c>
      <c r="I45" s="182"/>
    </row>
    <row r="46" spans="1:9" s="183" customFormat="1" ht="11.5" customHeight="1" thickBot="1">
      <c r="A46" s="188" t="s">
        <v>22</v>
      </c>
      <c r="B46" s="366" t="s">
        <v>998</v>
      </c>
      <c r="C46" s="366" t="s">
        <v>2175</v>
      </c>
      <c r="D46" s="367"/>
      <c r="E46" s="191"/>
      <c r="F46" s="200">
        <v>0.5</v>
      </c>
      <c r="G46" s="522" t="s">
        <v>6412</v>
      </c>
      <c r="H46" s="192"/>
      <c r="I46" s="182"/>
    </row>
    <row r="47" spans="1:9" s="183" customFormat="1" ht="11.5" customHeight="1" thickBot="1">
      <c r="A47" s="193" t="s">
        <v>1</v>
      </c>
      <c r="B47" s="185" t="s">
        <v>590</v>
      </c>
      <c r="C47" s="185" t="s">
        <v>590</v>
      </c>
      <c r="D47" s="204" t="s">
        <v>295</v>
      </c>
      <c r="E47" s="375"/>
      <c r="F47" s="199"/>
      <c r="G47" s="191"/>
      <c r="H47" s="192"/>
      <c r="I47" s="182"/>
    </row>
    <row r="48" spans="1:9" s="183" customFormat="1" ht="11.5" customHeight="1">
      <c r="A48" s="195" t="s">
        <v>23</v>
      </c>
      <c r="B48" s="189" t="s">
        <v>590</v>
      </c>
      <c r="C48" s="189" t="s">
        <v>1772</v>
      </c>
      <c r="D48" s="202" t="s">
        <v>2830</v>
      </c>
      <c r="E48" s="574"/>
      <c r="F48" s="199" t="s">
        <v>2174</v>
      </c>
      <c r="G48" s="191"/>
      <c r="H48" s="192"/>
      <c r="I48" s="182"/>
    </row>
    <row r="49" spans="1:9" s="183" customFormat="1" ht="11.5" customHeight="1" thickBot="1">
      <c r="A49" s="184" t="s">
        <v>1</v>
      </c>
      <c r="B49" s="185" t="s">
        <v>882</v>
      </c>
      <c r="C49" s="185" t="s">
        <v>2176</v>
      </c>
      <c r="D49" s="198"/>
      <c r="E49" s="370" t="s">
        <v>418</v>
      </c>
      <c r="F49" s="374" t="s">
        <v>2175</v>
      </c>
      <c r="G49" s="191"/>
      <c r="H49" s="192"/>
      <c r="I49" s="182"/>
    </row>
    <row r="50" spans="1:9" s="183" customFormat="1" ht="11.5" customHeight="1" thickBot="1">
      <c r="A50" s="188" t="s">
        <v>24</v>
      </c>
      <c r="B50" s="366" t="s">
        <v>882</v>
      </c>
      <c r="C50" s="366" t="s">
        <v>2177</v>
      </c>
      <c r="D50" s="367"/>
      <c r="E50" s="200">
        <v>0.61111111111111105</v>
      </c>
      <c r="F50" s="191" t="s">
        <v>6185</v>
      </c>
      <c r="G50" s="191"/>
      <c r="H50" s="192"/>
      <c r="I50" s="182"/>
    </row>
    <row r="51" spans="1:9" s="183" customFormat="1" ht="11.5" customHeight="1" thickBot="1">
      <c r="A51" s="193" t="s">
        <v>1</v>
      </c>
      <c r="B51" s="371" t="s">
        <v>1215</v>
      </c>
      <c r="C51" s="371" t="s">
        <v>2178</v>
      </c>
      <c r="D51" s="204" t="s">
        <v>296</v>
      </c>
      <c r="E51" s="374" t="s">
        <v>5706</v>
      </c>
      <c r="F51" s="191"/>
      <c r="G51" s="191"/>
      <c r="H51" s="192"/>
      <c r="I51" s="182"/>
    </row>
    <row r="52" spans="1:9" s="183" customFormat="1" ht="11.5" customHeight="1">
      <c r="A52" s="195" t="s">
        <v>25</v>
      </c>
      <c r="B52" s="372" t="s">
        <v>1215</v>
      </c>
      <c r="C52" s="372" t="s">
        <v>2179</v>
      </c>
      <c r="D52" s="202">
        <v>0.57638888888888895</v>
      </c>
      <c r="E52" s="191" t="s">
        <v>5707</v>
      </c>
      <c r="F52" s="191"/>
      <c r="G52" s="191"/>
      <c r="H52" s="192"/>
      <c r="I52" s="182"/>
    </row>
    <row r="53" spans="1:9" s="183" customFormat="1" ht="11.5" customHeight="1">
      <c r="A53" s="184" t="s">
        <v>1</v>
      </c>
      <c r="B53" s="185" t="s">
        <v>884</v>
      </c>
      <c r="C53" s="185" t="s">
        <v>2180</v>
      </c>
      <c r="D53" s="198"/>
      <c r="E53" s="191"/>
      <c r="F53" s="191"/>
      <c r="G53" s="191" t="s">
        <v>2834</v>
      </c>
      <c r="H53" s="192"/>
      <c r="I53" s="182"/>
    </row>
    <row r="54" spans="1:9" s="183" customFormat="1" ht="11.5" customHeight="1" thickBot="1">
      <c r="A54" s="188" t="s">
        <v>26</v>
      </c>
      <c r="B54" s="366" t="s">
        <v>884</v>
      </c>
      <c r="C54" s="366" t="s">
        <v>2181</v>
      </c>
      <c r="D54" s="367"/>
      <c r="E54" s="191"/>
      <c r="F54" s="191"/>
      <c r="G54" s="203" t="s">
        <v>2835</v>
      </c>
      <c r="H54" s="192"/>
      <c r="I54" s="182"/>
    </row>
    <row r="55" spans="1:9" s="183" customFormat="1" ht="11.5" customHeight="1" thickBot="1">
      <c r="A55" s="193" t="s">
        <v>1</v>
      </c>
      <c r="B55" s="185" t="s">
        <v>590</v>
      </c>
      <c r="C55" s="185" t="s">
        <v>590</v>
      </c>
      <c r="D55" s="204" t="s">
        <v>297</v>
      </c>
      <c r="E55" s="375"/>
      <c r="F55" s="191"/>
      <c r="G55" s="191"/>
      <c r="H55" s="192"/>
      <c r="I55" s="182"/>
    </row>
    <row r="56" spans="1:9" s="183" customFormat="1" ht="11.5" customHeight="1">
      <c r="A56" s="195" t="s">
        <v>27</v>
      </c>
      <c r="B56" s="189" t="s">
        <v>590</v>
      </c>
      <c r="C56" s="189" t="s">
        <v>853</v>
      </c>
      <c r="D56" s="202" t="s">
        <v>2830</v>
      </c>
      <c r="E56" s="574"/>
      <c r="F56" s="191" t="str">
        <f>C53</f>
        <v xml:space="preserve">謝宇傑 </v>
      </c>
      <c r="G56" s="191"/>
      <c r="H56" s="192"/>
      <c r="I56" s="182"/>
    </row>
    <row r="57" spans="1:9" s="183" customFormat="1" ht="11.5" customHeight="1" thickBot="1">
      <c r="A57" s="184" t="s">
        <v>1</v>
      </c>
      <c r="B57" s="185" t="s">
        <v>952</v>
      </c>
      <c r="C57" s="185" t="s">
        <v>2182</v>
      </c>
      <c r="D57" s="198"/>
      <c r="E57" s="370" t="s">
        <v>419</v>
      </c>
      <c r="F57" s="368" t="str">
        <f>C54</f>
        <v xml:space="preserve">陳  暘 </v>
      </c>
      <c r="G57" s="191"/>
      <c r="H57" s="192"/>
      <c r="I57" s="182"/>
    </row>
    <row r="58" spans="1:9" s="183" customFormat="1" ht="11.5" customHeight="1" thickBot="1">
      <c r="A58" s="188" t="s">
        <v>28</v>
      </c>
      <c r="B58" s="366" t="s">
        <v>952</v>
      </c>
      <c r="C58" s="366" t="s">
        <v>2183</v>
      </c>
      <c r="D58" s="367"/>
      <c r="E58" s="200">
        <v>0.61111111111111105</v>
      </c>
      <c r="F58" s="568" t="s">
        <v>6185</v>
      </c>
      <c r="G58" s="191"/>
      <c r="H58" s="192"/>
      <c r="I58" s="182"/>
    </row>
    <row r="59" spans="1:9" s="183" customFormat="1" ht="11.5" customHeight="1" thickBot="1">
      <c r="A59" s="193" t="s">
        <v>1</v>
      </c>
      <c r="B59" s="185" t="s">
        <v>590</v>
      </c>
      <c r="C59" s="185" t="s">
        <v>590</v>
      </c>
      <c r="D59" s="544" t="s">
        <v>298</v>
      </c>
      <c r="E59" s="199"/>
      <c r="F59" s="199"/>
      <c r="G59" s="191"/>
      <c r="H59" s="192"/>
      <c r="I59" s="182"/>
    </row>
    <row r="60" spans="1:9" s="183" customFormat="1" ht="11.5" customHeight="1">
      <c r="A60" s="195" t="s">
        <v>29</v>
      </c>
      <c r="B60" s="189" t="s">
        <v>590</v>
      </c>
      <c r="C60" s="189" t="s">
        <v>1745</v>
      </c>
      <c r="D60" s="202" t="s">
        <v>2830</v>
      </c>
      <c r="E60" s="522"/>
      <c r="F60" s="199"/>
      <c r="G60" s="191" t="str">
        <f>F64</f>
        <v xml:space="preserve">程子晉 </v>
      </c>
      <c r="H60" s="192"/>
      <c r="I60" s="182"/>
    </row>
    <row r="61" spans="1:9" s="183" customFormat="1" ht="11.5" customHeight="1" thickBot="1">
      <c r="A61" s="184" t="s">
        <v>1</v>
      </c>
      <c r="B61" s="185" t="s">
        <v>1094</v>
      </c>
      <c r="C61" s="185" t="s">
        <v>2184</v>
      </c>
      <c r="D61" s="198"/>
      <c r="E61" s="191"/>
      <c r="F61" s="199" t="s">
        <v>480</v>
      </c>
      <c r="G61" s="377" t="str">
        <f>F65</f>
        <v xml:space="preserve">董嗣凡 </v>
      </c>
      <c r="H61" s="192" t="s">
        <v>2836</v>
      </c>
      <c r="I61" s="182"/>
    </row>
    <row r="62" spans="1:9" s="183" customFormat="1" ht="11.5" customHeight="1" thickBot="1">
      <c r="A62" s="188" t="s">
        <v>30</v>
      </c>
      <c r="B62" s="366" t="s">
        <v>1094</v>
      </c>
      <c r="C62" s="366" t="s">
        <v>2185</v>
      </c>
      <c r="D62" s="367"/>
      <c r="E62" s="191"/>
      <c r="F62" s="552">
        <v>0.5</v>
      </c>
      <c r="G62" s="419" t="s">
        <v>6413</v>
      </c>
      <c r="H62" s="192"/>
      <c r="I62" s="182"/>
    </row>
    <row r="63" spans="1:9" s="183" customFormat="1" ht="11.5" customHeight="1" thickBot="1">
      <c r="A63" s="193" t="s">
        <v>1</v>
      </c>
      <c r="B63" s="185" t="s">
        <v>590</v>
      </c>
      <c r="C63" s="185" t="s">
        <v>590</v>
      </c>
      <c r="D63" s="204" t="s">
        <v>299</v>
      </c>
      <c r="E63" s="375"/>
      <c r="F63" s="370"/>
      <c r="G63" s="191"/>
      <c r="H63" s="192"/>
      <c r="I63" s="182"/>
    </row>
    <row r="64" spans="1:9" s="183" customFormat="1" ht="11.5" customHeight="1">
      <c r="A64" s="195" t="s">
        <v>31</v>
      </c>
      <c r="B64" s="189" t="s">
        <v>590</v>
      </c>
      <c r="C64" s="189" t="s">
        <v>1725</v>
      </c>
      <c r="D64" s="202" t="s">
        <v>2830</v>
      </c>
      <c r="E64" s="574"/>
      <c r="F64" s="370" t="str">
        <f>C61</f>
        <v xml:space="preserve">程子晉 </v>
      </c>
      <c r="G64" s="191"/>
      <c r="H64" s="192"/>
      <c r="I64" s="182"/>
    </row>
    <row r="65" spans="1:9" s="183" customFormat="1" ht="11.5" customHeight="1" thickBot="1">
      <c r="A65" s="184" t="s">
        <v>1</v>
      </c>
      <c r="B65" s="185" t="s">
        <v>1292</v>
      </c>
      <c r="C65" s="185" t="s">
        <v>2186</v>
      </c>
      <c r="D65" s="198"/>
      <c r="E65" s="370" t="s">
        <v>420</v>
      </c>
      <c r="F65" s="579" t="str">
        <f>C62</f>
        <v xml:space="preserve">董嗣凡 </v>
      </c>
      <c r="G65" s="191"/>
      <c r="H65" s="192"/>
      <c r="I65" s="182"/>
    </row>
    <row r="66" spans="1:9" s="183" customFormat="1" ht="11.5" customHeight="1" thickBot="1">
      <c r="A66" s="188" t="s">
        <v>32</v>
      </c>
      <c r="B66" s="366" t="s">
        <v>1292</v>
      </c>
      <c r="C66" s="366" t="s">
        <v>2187</v>
      </c>
      <c r="D66" s="204"/>
      <c r="E66" s="200">
        <v>0.61111111111111105</v>
      </c>
      <c r="F66" s="565" t="s">
        <v>6193</v>
      </c>
      <c r="G66" s="191"/>
      <c r="H66" s="192"/>
      <c r="I66" s="182"/>
    </row>
    <row r="67" spans="1:9" s="183" customFormat="1" ht="11.5" customHeight="1" thickBot="1">
      <c r="A67" s="193" t="s">
        <v>1</v>
      </c>
      <c r="B67" s="185" t="s">
        <v>866</v>
      </c>
      <c r="C67" s="185" t="s">
        <v>2188</v>
      </c>
      <c r="D67" s="544" t="s">
        <v>300</v>
      </c>
      <c r="E67" s="199" t="s">
        <v>5811</v>
      </c>
      <c r="F67" s="191"/>
      <c r="G67" s="191"/>
      <c r="H67" s="192"/>
      <c r="I67" s="182"/>
    </row>
    <row r="68" spans="1:9" s="183" customFormat="1" ht="11.5" customHeight="1">
      <c r="A68" s="195" t="s">
        <v>33</v>
      </c>
      <c r="B68" s="189" t="s">
        <v>866</v>
      </c>
      <c r="C68" s="189" t="s">
        <v>2189</v>
      </c>
      <c r="D68" s="202">
        <v>0.57638888888888895</v>
      </c>
      <c r="E68" s="565" t="s">
        <v>5812</v>
      </c>
      <c r="F68" s="191"/>
      <c r="G68" s="191"/>
      <c r="H68" s="192"/>
      <c r="I68" s="182"/>
    </row>
    <row r="69" spans="1:9" s="183" customFormat="1" ht="11.5" customHeight="1">
      <c r="A69" s="205"/>
      <c r="B69" s="206"/>
      <c r="C69" s="206"/>
      <c r="D69" s="198"/>
      <c r="E69" s="207"/>
      <c r="F69" s="178"/>
      <c r="G69" s="178"/>
      <c r="H69" s="192"/>
      <c r="I69" s="182"/>
    </row>
    <row r="70" spans="1:9" s="183" customFormat="1" ht="11.5" customHeight="1">
      <c r="A70" s="168" t="s">
        <v>576</v>
      </c>
      <c r="B70" s="177"/>
      <c r="C70" s="178" t="s">
        <v>258</v>
      </c>
      <c r="D70" s="179" t="s">
        <v>3663</v>
      </c>
      <c r="E70" s="179" t="s">
        <v>3637</v>
      </c>
      <c r="F70" s="179" t="s">
        <v>3638</v>
      </c>
      <c r="G70" s="180"/>
      <c r="H70" s="181"/>
      <c r="I70" s="182"/>
    </row>
    <row r="71" spans="1:9" s="187" customFormat="1" ht="11.5" customHeight="1">
      <c r="A71" s="184" t="s">
        <v>1</v>
      </c>
      <c r="B71" s="185" t="s">
        <v>866</v>
      </c>
      <c r="C71" s="185" t="s">
        <v>2190</v>
      </c>
      <c r="D71" s="180"/>
      <c r="E71" s="180"/>
      <c r="F71" s="180"/>
      <c r="G71" s="180"/>
      <c r="H71" s="181"/>
      <c r="I71" s="186"/>
    </row>
    <row r="72" spans="1:9" s="183" customFormat="1" ht="11.5" customHeight="1" thickBot="1">
      <c r="A72" s="188" t="s">
        <v>34</v>
      </c>
      <c r="B72" s="366" t="s">
        <v>866</v>
      </c>
      <c r="C72" s="366" t="s">
        <v>2191</v>
      </c>
      <c r="D72" s="367"/>
      <c r="E72" s="191"/>
      <c r="F72" s="191"/>
      <c r="G72" s="191"/>
      <c r="H72" s="192"/>
      <c r="I72" s="182"/>
    </row>
    <row r="73" spans="1:9" s="183" customFormat="1" ht="11.5" customHeight="1" thickBot="1">
      <c r="A73" s="193" t="s">
        <v>1</v>
      </c>
      <c r="B73" s="185" t="s">
        <v>590</v>
      </c>
      <c r="C73" s="185" t="s">
        <v>590</v>
      </c>
      <c r="D73" s="204" t="s">
        <v>301</v>
      </c>
      <c r="E73" s="368"/>
      <c r="F73" s="191"/>
      <c r="G73" s="191"/>
      <c r="H73" s="192"/>
      <c r="I73" s="182"/>
    </row>
    <row r="74" spans="1:9" s="183" customFormat="1" ht="11.5" customHeight="1">
      <c r="A74" s="195" t="s">
        <v>35</v>
      </c>
      <c r="B74" s="189" t="s">
        <v>590</v>
      </c>
      <c r="C74" s="189" t="s">
        <v>868</v>
      </c>
      <c r="D74" s="196"/>
      <c r="E74" s="369"/>
      <c r="F74" s="191" t="s">
        <v>2190</v>
      </c>
      <c r="G74" s="197"/>
      <c r="H74" s="192"/>
      <c r="I74" s="182"/>
    </row>
    <row r="75" spans="1:9" s="183" customFormat="1" ht="11.5" customHeight="1" thickBot="1">
      <c r="A75" s="184" t="s">
        <v>1</v>
      </c>
      <c r="B75" s="185" t="s">
        <v>849</v>
      </c>
      <c r="C75" s="185" t="s">
        <v>2192</v>
      </c>
      <c r="D75" s="198"/>
      <c r="E75" s="370" t="s">
        <v>421</v>
      </c>
      <c r="F75" s="191" t="s">
        <v>2191</v>
      </c>
      <c r="G75" s="191"/>
      <c r="H75" s="192"/>
      <c r="I75" s="182"/>
    </row>
    <row r="76" spans="1:9" s="183" customFormat="1" ht="11.5" customHeight="1" thickBot="1">
      <c r="A76" s="188" t="s">
        <v>36</v>
      </c>
      <c r="B76" s="366" t="s">
        <v>849</v>
      </c>
      <c r="C76" s="366" t="s">
        <v>2193</v>
      </c>
      <c r="D76" s="367"/>
      <c r="E76" s="200">
        <v>0.61111111111111105</v>
      </c>
      <c r="F76" s="376" t="s">
        <v>6186</v>
      </c>
      <c r="G76" s="191"/>
      <c r="H76" s="192"/>
      <c r="I76" s="182"/>
    </row>
    <row r="77" spans="1:9" s="183" customFormat="1" ht="11.5" customHeight="1" thickBot="1">
      <c r="A77" s="193" t="s">
        <v>1</v>
      </c>
      <c r="B77" s="185" t="s">
        <v>590</v>
      </c>
      <c r="C77" s="185" t="s">
        <v>590</v>
      </c>
      <c r="D77" s="204" t="s">
        <v>302</v>
      </c>
      <c r="E77" s="374"/>
      <c r="F77" s="199"/>
      <c r="G77" s="191"/>
      <c r="H77" s="192"/>
      <c r="I77" s="182"/>
    </row>
    <row r="78" spans="1:9" s="183" customFormat="1" ht="11.5" customHeight="1">
      <c r="A78" s="195" t="s">
        <v>37</v>
      </c>
      <c r="B78" s="189" t="s">
        <v>590</v>
      </c>
      <c r="C78" s="189" t="s">
        <v>1852</v>
      </c>
      <c r="D78" s="196"/>
      <c r="E78" s="522"/>
      <c r="F78" s="199"/>
      <c r="G78" s="197" t="str">
        <f>F82</f>
        <v xml:space="preserve">劉哲翔 </v>
      </c>
      <c r="H78" s="192"/>
      <c r="I78" s="182"/>
    </row>
    <row r="79" spans="1:9" s="183" customFormat="1" ht="11.5" customHeight="1" thickBot="1">
      <c r="A79" s="184" t="s">
        <v>1</v>
      </c>
      <c r="B79" s="185" t="s">
        <v>847</v>
      </c>
      <c r="C79" s="185" t="s">
        <v>2194</v>
      </c>
      <c r="D79" s="198"/>
      <c r="E79" s="191"/>
      <c r="F79" s="199" t="s">
        <v>481</v>
      </c>
      <c r="G79" s="541" t="str">
        <f>F83</f>
        <v xml:space="preserve">李又忻 </v>
      </c>
      <c r="H79" s="192" t="s">
        <v>2838</v>
      </c>
      <c r="I79" s="182"/>
    </row>
    <row r="80" spans="1:9" s="183" customFormat="1" ht="11.5" customHeight="1" thickBot="1">
      <c r="A80" s="188" t="s">
        <v>38</v>
      </c>
      <c r="B80" s="366" t="s">
        <v>847</v>
      </c>
      <c r="C80" s="366" t="s">
        <v>2195</v>
      </c>
      <c r="D80" s="367"/>
      <c r="E80" s="191"/>
      <c r="F80" s="552">
        <v>0.5</v>
      </c>
      <c r="G80" s="550" t="s">
        <v>6424</v>
      </c>
      <c r="H80" s="192"/>
      <c r="I80" s="182"/>
    </row>
    <row r="81" spans="1:9" s="183" customFormat="1" ht="11.5" customHeight="1" thickBot="1">
      <c r="A81" s="193" t="s">
        <v>1</v>
      </c>
      <c r="B81" s="185" t="s">
        <v>590</v>
      </c>
      <c r="C81" s="185" t="s">
        <v>590</v>
      </c>
      <c r="D81" s="204" t="s">
        <v>303</v>
      </c>
      <c r="E81" s="375"/>
      <c r="F81" s="370"/>
      <c r="G81" s="191"/>
      <c r="H81" s="192"/>
      <c r="I81" s="182"/>
    </row>
    <row r="82" spans="1:9" s="183" customFormat="1" ht="11.5" customHeight="1">
      <c r="A82" s="195" t="s">
        <v>39</v>
      </c>
      <c r="B82" s="189" t="s">
        <v>590</v>
      </c>
      <c r="C82" s="189" t="s">
        <v>1864</v>
      </c>
      <c r="D82" s="202" t="s">
        <v>2830</v>
      </c>
      <c r="E82" s="574"/>
      <c r="F82" s="370" t="str">
        <f>C79</f>
        <v xml:space="preserve">劉哲翔 </v>
      </c>
      <c r="G82" s="191"/>
      <c r="H82" s="192"/>
      <c r="I82" s="182"/>
    </row>
    <row r="83" spans="1:9" s="183" customFormat="1" ht="11.5" customHeight="1" thickBot="1">
      <c r="A83" s="184" t="s">
        <v>1</v>
      </c>
      <c r="B83" s="185" t="s">
        <v>956</v>
      </c>
      <c r="C83" s="185" t="s">
        <v>2196</v>
      </c>
      <c r="D83" s="198"/>
      <c r="E83" s="370" t="s">
        <v>422</v>
      </c>
      <c r="F83" s="575" t="str">
        <f>C80</f>
        <v xml:space="preserve">李又忻 </v>
      </c>
      <c r="G83" s="191"/>
      <c r="H83" s="192"/>
      <c r="I83" s="182"/>
    </row>
    <row r="84" spans="1:9" s="183" customFormat="1" ht="11.5" customHeight="1" thickBot="1">
      <c r="A84" s="188" t="s">
        <v>40</v>
      </c>
      <c r="B84" s="366" t="s">
        <v>956</v>
      </c>
      <c r="C84" s="366" t="s">
        <v>2197</v>
      </c>
      <c r="D84" s="367"/>
      <c r="E84" s="200">
        <v>0.61111111111111105</v>
      </c>
      <c r="F84" s="197" t="s">
        <v>6190</v>
      </c>
      <c r="G84" s="197"/>
      <c r="H84" s="192"/>
      <c r="I84" s="182"/>
    </row>
    <row r="85" spans="1:9" s="183" customFormat="1" ht="11.5" customHeight="1" thickBot="1">
      <c r="A85" s="193" t="s">
        <v>1</v>
      </c>
      <c r="B85" s="185" t="s">
        <v>590</v>
      </c>
      <c r="C85" s="185" t="s">
        <v>590</v>
      </c>
      <c r="D85" s="204" t="s">
        <v>304</v>
      </c>
      <c r="E85" s="555"/>
      <c r="F85" s="191"/>
      <c r="G85" s="191"/>
      <c r="H85" s="192"/>
      <c r="I85" s="182"/>
    </row>
    <row r="86" spans="1:9" s="183" customFormat="1" ht="11.5" customHeight="1">
      <c r="A86" s="195" t="s">
        <v>41</v>
      </c>
      <c r="B86" s="189" t="s">
        <v>590</v>
      </c>
      <c r="C86" s="189" t="s">
        <v>1860</v>
      </c>
      <c r="D86" s="202" t="s">
        <v>2830</v>
      </c>
      <c r="E86" s="522"/>
      <c r="F86" s="197"/>
      <c r="G86" s="191"/>
      <c r="H86" s="192"/>
      <c r="I86" s="182"/>
    </row>
    <row r="87" spans="1:9" s="183" customFormat="1" ht="11.5" customHeight="1">
      <c r="A87" s="184" t="s">
        <v>1</v>
      </c>
      <c r="B87" s="185" t="s">
        <v>908</v>
      </c>
      <c r="C87" s="185" t="s">
        <v>2198</v>
      </c>
      <c r="D87" s="198"/>
      <c r="E87" s="191"/>
      <c r="F87" s="191"/>
      <c r="G87" s="191" t="s">
        <v>2834</v>
      </c>
      <c r="H87" s="192"/>
      <c r="I87" s="182"/>
    </row>
    <row r="88" spans="1:9" s="183" customFormat="1" ht="11.5" customHeight="1" thickBot="1">
      <c r="A88" s="188" t="s">
        <v>42</v>
      </c>
      <c r="B88" s="366" t="s">
        <v>908</v>
      </c>
      <c r="C88" s="366" t="s">
        <v>2199</v>
      </c>
      <c r="D88" s="367"/>
      <c r="E88" s="191"/>
      <c r="F88" s="191"/>
      <c r="G88" s="203" t="s">
        <v>2835</v>
      </c>
      <c r="H88" s="192"/>
      <c r="I88" s="182"/>
    </row>
    <row r="89" spans="1:9" s="183" customFormat="1" ht="11.5" customHeight="1" thickBot="1">
      <c r="A89" s="193" t="s">
        <v>1</v>
      </c>
      <c r="B89" s="185" t="s">
        <v>590</v>
      </c>
      <c r="C89" s="185" t="s">
        <v>590</v>
      </c>
      <c r="D89" s="544" t="s">
        <v>305</v>
      </c>
      <c r="E89" s="191"/>
      <c r="F89" s="191"/>
      <c r="G89" s="191"/>
      <c r="H89" s="192"/>
      <c r="I89" s="182"/>
    </row>
    <row r="90" spans="1:9" s="183" customFormat="1" ht="11.5" customHeight="1">
      <c r="A90" s="195" t="s">
        <v>43</v>
      </c>
      <c r="B90" s="189" t="s">
        <v>590</v>
      </c>
      <c r="C90" s="189" t="s">
        <v>881</v>
      </c>
      <c r="D90" s="202" t="s">
        <v>2830</v>
      </c>
      <c r="E90" s="574"/>
      <c r="F90" s="191" t="str">
        <f>C87</f>
        <v xml:space="preserve">郭于綸 </v>
      </c>
      <c r="G90" s="197"/>
      <c r="H90" s="192"/>
      <c r="I90" s="182"/>
    </row>
    <row r="91" spans="1:9" s="183" customFormat="1" ht="11.5" customHeight="1" thickBot="1">
      <c r="A91" s="184" t="s">
        <v>1</v>
      </c>
      <c r="B91" s="185" t="s">
        <v>1011</v>
      </c>
      <c r="C91" s="185" t="s">
        <v>2200</v>
      </c>
      <c r="D91" s="198"/>
      <c r="E91" s="370" t="s">
        <v>423</v>
      </c>
      <c r="F91" s="191" t="str">
        <f>C88</f>
        <v xml:space="preserve">黃冠璋 </v>
      </c>
      <c r="G91" s="191"/>
      <c r="H91" s="192"/>
      <c r="I91" s="182"/>
    </row>
    <row r="92" spans="1:9" s="183" customFormat="1" ht="11.5" customHeight="1" thickBot="1">
      <c r="A92" s="188" t="s">
        <v>44</v>
      </c>
      <c r="B92" s="366" t="s">
        <v>1011</v>
      </c>
      <c r="C92" s="366" t="s">
        <v>2201</v>
      </c>
      <c r="D92" s="367"/>
      <c r="E92" s="208">
        <v>0.62847222222222221</v>
      </c>
      <c r="F92" s="581" t="s">
        <v>6191</v>
      </c>
      <c r="G92" s="191"/>
      <c r="H92" s="192"/>
      <c r="I92" s="182"/>
    </row>
    <row r="93" spans="1:9" s="183" customFormat="1" ht="11.5" customHeight="1" thickBot="1">
      <c r="A93" s="193" t="s">
        <v>1</v>
      </c>
      <c r="B93" s="185" t="s">
        <v>590</v>
      </c>
      <c r="C93" s="185" t="s">
        <v>590</v>
      </c>
      <c r="D93" s="204" t="s">
        <v>306</v>
      </c>
      <c r="E93" s="374"/>
      <c r="F93" s="370"/>
      <c r="G93" s="191"/>
      <c r="H93" s="192"/>
      <c r="I93" s="182"/>
    </row>
    <row r="94" spans="1:9" s="183" customFormat="1" ht="11.5" customHeight="1">
      <c r="A94" s="195" t="s">
        <v>45</v>
      </c>
      <c r="B94" s="189" t="s">
        <v>590</v>
      </c>
      <c r="C94" s="189" t="s">
        <v>1899</v>
      </c>
      <c r="D94" s="202" t="s">
        <v>2830</v>
      </c>
      <c r="E94" s="191"/>
      <c r="F94" s="370"/>
      <c r="G94" s="191" t="str">
        <f>F90</f>
        <v xml:space="preserve">郭于綸 </v>
      </c>
      <c r="H94" s="192"/>
      <c r="I94" s="182"/>
    </row>
    <row r="95" spans="1:9" s="183" customFormat="1" ht="11.5" customHeight="1" thickBot="1">
      <c r="A95" s="184" t="s">
        <v>1</v>
      </c>
      <c r="B95" s="185" t="s">
        <v>1213</v>
      </c>
      <c r="C95" s="185" t="s">
        <v>2202</v>
      </c>
      <c r="D95" s="198"/>
      <c r="E95" s="191"/>
      <c r="F95" s="370" t="s">
        <v>482</v>
      </c>
      <c r="G95" s="368" t="str">
        <f>F91</f>
        <v xml:space="preserve">黃冠璋 </v>
      </c>
      <c r="H95" s="192" t="s">
        <v>2839</v>
      </c>
      <c r="I95" s="182"/>
    </row>
    <row r="96" spans="1:9" s="183" customFormat="1" ht="11.5" customHeight="1" thickBot="1">
      <c r="A96" s="188" t="s">
        <v>46</v>
      </c>
      <c r="B96" s="366" t="s">
        <v>1213</v>
      </c>
      <c r="C96" s="366" t="s">
        <v>2203</v>
      </c>
      <c r="D96" s="367"/>
      <c r="E96" s="191"/>
      <c r="F96" s="200">
        <v>0.5</v>
      </c>
      <c r="G96" s="191" t="s">
        <v>6414</v>
      </c>
      <c r="H96" s="192"/>
      <c r="I96" s="182"/>
    </row>
    <row r="97" spans="1:9" s="183" customFormat="1" ht="11.5" customHeight="1" thickBot="1">
      <c r="A97" s="193" t="s">
        <v>1</v>
      </c>
      <c r="B97" s="185" t="s">
        <v>590</v>
      </c>
      <c r="C97" s="185" t="s">
        <v>590</v>
      </c>
      <c r="D97" s="204" t="s">
        <v>307</v>
      </c>
      <c r="E97" s="368"/>
      <c r="F97" s="199"/>
      <c r="G97" s="191"/>
      <c r="H97" s="192"/>
      <c r="I97" s="182"/>
    </row>
    <row r="98" spans="1:9" s="183" customFormat="1" ht="11.5" customHeight="1">
      <c r="A98" s="195" t="s">
        <v>47</v>
      </c>
      <c r="B98" s="189" t="s">
        <v>590</v>
      </c>
      <c r="C98" s="189" t="s">
        <v>1880</v>
      </c>
      <c r="D98" s="202" t="s">
        <v>2830</v>
      </c>
      <c r="E98" s="199"/>
      <c r="F98" s="199" t="str">
        <f>C101</f>
        <v xml:space="preserve">陳恆樂 </v>
      </c>
      <c r="G98" s="191"/>
      <c r="H98" s="192"/>
      <c r="I98" s="182"/>
    </row>
    <row r="99" spans="1:9" s="183" customFormat="1" ht="11.5" customHeight="1" thickBot="1">
      <c r="A99" s="184" t="s">
        <v>1</v>
      </c>
      <c r="B99" s="185" t="s">
        <v>2204</v>
      </c>
      <c r="C99" s="185" t="s">
        <v>2205</v>
      </c>
      <c r="D99" s="198"/>
      <c r="E99" s="199" t="s">
        <v>424</v>
      </c>
      <c r="F99" s="548" t="str">
        <f>C102</f>
        <v xml:space="preserve">陳逸軒 </v>
      </c>
      <c r="G99" s="191"/>
      <c r="H99" s="192"/>
      <c r="I99" s="182"/>
    </row>
    <row r="100" spans="1:9" s="183" customFormat="1" ht="11.5" customHeight="1">
      <c r="A100" s="188" t="s">
        <v>48</v>
      </c>
      <c r="B100" s="189" t="s">
        <v>2204</v>
      </c>
      <c r="C100" s="189" t="s">
        <v>2206</v>
      </c>
      <c r="D100" s="190"/>
      <c r="E100" s="572">
        <v>0.62847222222222221</v>
      </c>
      <c r="F100" s="564" t="s">
        <v>6192</v>
      </c>
      <c r="G100" s="197"/>
      <c r="H100" s="192"/>
      <c r="I100" s="182"/>
    </row>
    <row r="101" spans="1:9" s="183" customFormat="1" ht="11.5" customHeight="1" thickBot="1">
      <c r="A101" s="193" t="s">
        <v>1</v>
      </c>
      <c r="B101" s="185" t="s">
        <v>914</v>
      </c>
      <c r="C101" s="185" t="s">
        <v>2207</v>
      </c>
      <c r="D101" s="194" t="s">
        <v>308</v>
      </c>
      <c r="E101" s="553" t="s">
        <v>5819</v>
      </c>
      <c r="F101" s="191"/>
      <c r="G101" s="191"/>
      <c r="H101" s="192"/>
      <c r="I101" s="182"/>
    </row>
    <row r="102" spans="1:9" s="183" customFormat="1" ht="11.5" customHeight="1" thickBot="1">
      <c r="A102" s="195" t="s">
        <v>49</v>
      </c>
      <c r="B102" s="366" t="s">
        <v>914</v>
      </c>
      <c r="C102" s="366" t="s">
        <v>2208</v>
      </c>
      <c r="D102" s="378">
        <v>0.57638888888888895</v>
      </c>
      <c r="E102" s="419" t="s">
        <v>5820</v>
      </c>
      <c r="F102" s="197"/>
      <c r="G102" s="191"/>
      <c r="H102" s="192"/>
      <c r="I102" s="182"/>
    </row>
    <row r="103" spans="1:9" s="183" customFormat="1" ht="11.5" customHeight="1">
      <c r="A103" s="184" t="s">
        <v>1</v>
      </c>
      <c r="B103" s="185" t="s">
        <v>815</v>
      </c>
      <c r="C103" s="185" t="s">
        <v>2209</v>
      </c>
      <c r="D103" s="198"/>
      <c r="E103" s="191"/>
      <c r="F103" s="191"/>
      <c r="G103" s="191"/>
      <c r="H103" s="192" t="s">
        <v>2834</v>
      </c>
      <c r="I103" s="182"/>
    </row>
    <row r="104" spans="1:9" s="183" customFormat="1" ht="11.5" customHeight="1" thickBot="1">
      <c r="A104" s="188" t="s">
        <v>50</v>
      </c>
      <c r="B104" s="366" t="s">
        <v>815</v>
      </c>
      <c r="C104" s="366" t="s">
        <v>2210</v>
      </c>
      <c r="D104" s="367"/>
      <c r="E104" s="191"/>
      <c r="F104" s="191"/>
      <c r="G104" s="191"/>
      <c r="H104" s="209" t="s">
        <v>2835</v>
      </c>
      <c r="I104" s="182"/>
    </row>
    <row r="105" spans="1:9" s="183" customFormat="1" ht="11.5" customHeight="1" thickBot="1">
      <c r="A105" s="193" t="s">
        <v>1</v>
      </c>
      <c r="B105" s="185" t="s">
        <v>590</v>
      </c>
      <c r="C105" s="185" t="s">
        <v>590</v>
      </c>
      <c r="D105" s="204" t="s">
        <v>309</v>
      </c>
      <c r="E105" s="375"/>
      <c r="F105" s="191"/>
      <c r="G105" s="191"/>
      <c r="H105" s="192"/>
      <c r="I105" s="182"/>
    </row>
    <row r="106" spans="1:9" s="183" customFormat="1" ht="11.5" customHeight="1">
      <c r="A106" s="195" t="s">
        <v>51</v>
      </c>
      <c r="B106" s="189" t="s">
        <v>590</v>
      </c>
      <c r="C106" s="189" t="s">
        <v>895</v>
      </c>
      <c r="D106" s="196"/>
      <c r="E106" s="574"/>
      <c r="F106" s="191" t="str">
        <f>C103</f>
        <v xml:space="preserve">林彥廷 </v>
      </c>
      <c r="G106" s="197"/>
      <c r="H106" s="192"/>
      <c r="I106" s="182"/>
    </row>
    <row r="107" spans="1:9" s="183" customFormat="1" ht="11.5" customHeight="1" thickBot="1">
      <c r="A107" s="184" t="s">
        <v>1</v>
      </c>
      <c r="B107" s="185" t="s">
        <v>1137</v>
      </c>
      <c r="C107" s="185" t="s">
        <v>2211</v>
      </c>
      <c r="D107" s="198"/>
      <c r="E107" s="370" t="s">
        <v>425</v>
      </c>
      <c r="F107" s="191" t="str">
        <f>C104</f>
        <v xml:space="preserve">林樹晨 </v>
      </c>
      <c r="G107" s="191"/>
      <c r="H107" s="192"/>
      <c r="I107" s="182"/>
    </row>
    <row r="108" spans="1:9" s="183" customFormat="1" ht="11.5" customHeight="1" thickBot="1">
      <c r="A108" s="188" t="s">
        <v>52</v>
      </c>
      <c r="B108" s="366" t="s">
        <v>1137</v>
      </c>
      <c r="C108" s="366" t="s">
        <v>2212</v>
      </c>
      <c r="D108" s="367"/>
      <c r="E108" s="208">
        <v>0.62847222222222221</v>
      </c>
      <c r="F108" s="581" t="s">
        <v>6194</v>
      </c>
      <c r="G108" s="191"/>
      <c r="H108" s="192"/>
      <c r="I108" s="182"/>
    </row>
    <row r="109" spans="1:9" s="183" customFormat="1" ht="11.5" customHeight="1" thickBot="1">
      <c r="A109" s="193" t="s">
        <v>1</v>
      </c>
      <c r="B109" s="185" t="s">
        <v>590</v>
      </c>
      <c r="C109" s="185" t="s">
        <v>590</v>
      </c>
      <c r="D109" s="544" t="s">
        <v>310</v>
      </c>
      <c r="E109" s="374"/>
      <c r="F109" s="370"/>
      <c r="G109" s="191"/>
      <c r="H109" s="192"/>
      <c r="I109" s="182"/>
    </row>
    <row r="110" spans="1:9" s="183" customFormat="1" ht="11.5" customHeight="1">
      <c r="A110" s="195" t="s">
        <v>53</v>
      </c>
      <c r="B110" s="189" t="s">
        <v>590</v>
      </c>
      <c r="C110" s="189" t="s">
        <v>1822</v>
      </c>
      <c r="D110" s="202" t="s">
        <v>2830</v>
      </c>
      <c r="E110" s="191"/>
      <c r="F110" s="370"/>
      <c r="G110" s="191" t="str">
        <f>F106</f>
        <v xml:space="preserve">林彥廷 </v>
      </c>
      <c r="H110" s="192"/>
      <c r="I110" s="182"/>
    </row>
    <row r="111" spans="1:9" s="183" customFormat="1" ht="11.5" customHeight="1" thickBot="1">
      <c r="A111" s="184" t="s">
        <v>1</v>
      </c>
      <c r="B111" s="185" t="s">
        <v>879</v>
      </c>
      <c r="C111" s="185" t="s">
        <v>2213</v>
      </c>
      <c r="D111" s="198"/>
      <c r="E111" s="191"/>
      <c r="F111" s="370" t="s">
        <v>483</v>
      </c>
      <c r="G111" s="368" t="str">
        <f>F107</f>
        <v xml:space="preserve">林樹晨 </v>
      </c>
      <c r="H111" s="192" t="s">
        <v>2840</v>
      </c>
      <c r="I111" s="182"/>
    </row>
    <row r="112" spans="1:9" s="183" customFormat="1" ht="11.5" customHeight="1" thickBot="1">
      <c r="A112" s="188" t="s">
        <v>54</v>
      </c>
      <c r="B112" s="366" t="s">
        <v>879</v>
      </c>
      <c r="C112" s="366" t="s">
        <v>2214</v>
      </c>
      <c r="D112" s="367"/>
      <c r="E112" s="191"/>
      <c r="F112" s="200">
        <v>0.5</v>
      </c>
      <c r="G112" s="191" t="s">
        <v>6425</v>
      </c>
      <c r="H112" s="192"/>
      <c r="I112" s="182"/>
    </row>
    <row r="113" spans="1:9" s="183" customFormat="1" ht="11.5" customHeight="1" thickBot="1">
      <c r="A113" s="193" t="s">
        <v>1</v>
      </c>
      <c r="B113" s="185" t="s">
        <v>590</v>
      </c>
      <c r="C113" s="185" t="s">
        <v>590</v>
      </c>
      <c r="D113" s="204" t="s">
        <v>311</v>
      </c>
      <c r="E113" s="368"/>
      <c r="F113" s="199"/>
      <c r="G113" s="191"/>
      <c r="H113" s="192"/>
      <c r="I113" s="182"/>
    </row>
    <row r="114" spans="1:9" s="183" customFormat="1" ht="11.5" customHeight="1">
      <c r="A114" s="195" t="s">
        <v>55</v>
      </c>
      <c r="B114" s="189" t="s">
        <v>590</v>
      </c>
      <c r="C114" s="189" t="s">
        <v>1833</v>
      </c>
      <c r="D114" s="202" t="s">
        <v>2830</v>
      </c>
      <c r="E114" s="199"/>
      <c r="F114" s="199" t="str">
        <f>C115</f>
        <v xml:space="preserve">劉銘曜 </v>
      </c>
      <c r="G114" s="191"/>
      <c r="H114" s="192"/>
      <c r="I114" s="182"/>
    </row>
    <row r="115" spans="1:9" s="183" customFormat="1" ht="11.5" customHeight="1" thickBot="1">
      <c r="A115" s="184" t="s">
        <v>1</v>
      </c>
      <c r="B115" s="185" t="s">
        <v>858</v>
      </c>
      <c r="C115" s="185" t="s">
        <v>2215</v>
      </c>
      <c r="D115" s="198"/>
      <c r="E115" s="199" t="s">
        <v>426</v>
      </c>
      <c r="F115" s="548" t="str">
        <f>C116</f>
        <v xml:space="preserve">楊博硯 </v>
      </c>
      <c r="G115" s="191"/>
      <c r="H115" s="192"/>
      <c r="I115" s="182"/>
    </row>
    <row r="116" spans="1:9" s="183" customFormat="1" ht="11.5" customHeight="1" thickBot="1">
      <c r="A116" s="188" t="s">
        <v>56</v>
      </c>
      <c r="B116" s="366" t="s">
        <v>858</v>
      </c>
      <c r="C116" s="366" t="s">
        <v>2216</v>
      </c>
      <c r="D116" s="367"/>
      <c r="E116" s="572">
        <v>0.62847222222222221</v>
      </c>
      <c r="F116" s="564" t="s">
        <v>6195</v>
      </c>
      <c r="G116" s="191"/>
      <c r="H116" s="192"/>
      <c r="I116" s="182"/>
    </row>
    <row r="117" spans="1:9" s="183" customFormat="1" ht="11.5" customHeight="1" thickBot="1">
      <c r="A117" s="193" t="s">
        <v>1</v>
      </c>
      <c r="B117" s="185" t="s">
        <v>888</v>
      </c>
      <c r="C117" s="185" t="s">
        <v>2217</v>
      </c>
      <c r="D117" s="544" t="s">
        <v>312</v>
      </c>
      <c r="E117" s="575" t="s">
        <v>5813</v>
      </c>
      <c r="F117" s="191"/>
      <c r="G117" s="191"/>
      <c r="H117" s="192"/>
      <c r="I117" s="182"/>
    </row>
    <row r="118" spans="1:9" s="183" customFormat="1" ht="11.5" customHeight="1">
      <c r="A118" s="195" t="s">
        <v>57</v>
      </c>
      <c r="B118" s="189" t="s">
        <v>888</v>
      </c>
      <c r="C118" s="189" t="s">
        <v>2218</v>
      </c>
      <c r="D118" s="202">
        <v>0.57638888888888895</v>
      </c>
      <c r="E118" s="197" t="s">
        <v>5814</v>
      </c>
      <c r="F118" s="191"/>
      <c r="G118" s="191"/>
      <c r="H118" s="192"/>
      <c r="I118" s="182"/>
    </row>
    <row r="119" spans="1:9" s="183" customFormat="1" ht="11.5" customHeight="1">
      <c r="A119" s="184" t="s">
        <v>1</v>
      </c>
      <c r="B119" s="185" t="s">
        <v>929</v>
      </c>
      <c r="C119" s="185" t="s">
        <v>2219</v>
      </c>
      <c r="D119" s="198"/>
      <c r="E119" s="191"/>
      <c r="F119" s="191"/>
      <c r="G119" s="191" t="s">
        <v>2834</v>
      </c>
      <c r="H119" s="192"/>
      <c r="I119" s="182"/>
    </row>
    <row r="120" spans="1:9" s="183" customFormat="1" ht="11.5" customHeight="1" thickBot="1">
      <c r="A120" s="188" t="s">
        <v>58</v>
      </c>
      <c r="B120" s="366" t="s">
        <v>929</v>
      </c>
      <c r="C120" s="366" t="s">
        <v>2220</v>
      </c>
      <c r="D120" s="367"/>
      <c r="E120" s="191"/>
      <c r="F120" s="191"/>
      <c r="G120" s="203" t="s">
        <v>2835</v>
      </c>
      <c r="H120" s="192"/>
      <c r="I120" s="182"/>
    </row>
    <row r="121" spans="1:9" s="183" customFormat="1" ht="11.5" customHeight="1" thickBot="1">
      <c r="A121" s="193" t="s">
        <v>1</v>
      </c>
      <c r="B121" s="185" t="s">
        <v>590</v>
      </c>
      <c r="C121" s="185" t="s">
        <v>590</v>
      </c>
      <c r="D121" s="204" t="s">
        <v>313</v>
      </c>
      <c r="E121" s="368"/>
      <c r="F121" s="191"/>
      <c r="G121" s="191"/>
      <c r="H121" s="192"/>
      <c r="I121" s="182"/>
    </row>
    <row r="122" spans="1:9" s="183" customFormat="1" ht="11.5" customHeight="1">
      <c r="A122" s="195" t="s">
        <v>59</v>
      </c>
      <c r="B122" s="189" t="s">
        <v>590</v>
      </c>
      <c r="C122" s="189" t="s">
        <v>1795</v>
      </c>
      <c r="D122" s="202" t="s">
        <v>2830</v>
      </c>
      <c r="E122" s="369"/>
      <c r="F122" s="191" t="str">
        <f>C119</f>
        <v xml:space="preserve">許軒誠 </v>
      </c>
      <c r="G122" s="191"/>
      <c r="H122" s="192"/>
      <c r="I122" s="182"/>
    </row>
    <row r="123" spans="1:9" s="183" customFormat="1" ht="11.5" customHeight="1" thickBot="1">
      <c r="A123" s="184" t="s">
        <v>1</v>
      </c>
      <c r="B123" s="185" t="s">
        <v>898</v>
      </c>
      <c r="C123" s="185" t="s">
        <v>2221</v>
      </c>
      <c r="D123" s="198"/>
      <c r="E123" s="370" t="s">
        <v>427</v>
      </c>
      <c r="F123" s="191" t="str">
        <f>C120</f>
        <v xml:space="preserve">陳京樂 </v>
      </c>
      <c r="G123" s="191"/>
      <c r="H123" s="192"/>
      <c r="I123" s="182"/>
    </row>
    <row r="124" spans="1:9" s="183" customFormat="1" ht="11.5" customHeight="1" thickBot="1">
      <c r="A124" s="188" t="s">
        <v>60</v>
      </c>
      <c r="B124" s="366" t="s">
        <v>898</v>
      </c>
      <c r="C124" s="366" t="s">
        <v>2222</v>
      </c>
      <c r="D124" s="367"/>
      <c r="E124" s="208">
        <v>0.62847222222222221</v>
      </c>
      <c r="F124" s="567" t="s">
        <v>6196</v>
      </c>
      <c r="G124" s="191"/>
      <c r="H124" s="192"/>
      <c r="I124" s="182"/>
    </row>
    <row r="125" spans="1:9" s="183" customFormat="1" ht="11.5" customHeight="1" thickBot="1">
      <c r="A125" s="193" t="s">
        <v>1</v>
      </c>
      <c r="B125" s="185" t="s">
        <v>590</v>
      </c>
      <c r="C125" s="185" t="s">
        <v>590</v>
      </c>
      <c r="D125" s="204" t="s">
        <v>314</v>
      </c>
      <c r="E125" s="555"/>
      <c r="F125" s="199"/>
      <c r="G125" s="191"/>
      <c r="H125" s="192"/>
      <c r="I125" s="182"/>
    </row>
    <row r="126" spans="1:9" s="183" customFormat="1" ht="11.5" customHeight="1">
      <c r="A126" s="195" t="s">
        <v>61</v>
      </c>
      <c r="B126" s="189" t="s">
        <v>590</v>
      </c>
      <c r="C126" s="189" t="s">
        <v>1807</v>
      </c>
      <c r="D126" s="202" t="s">
        <v>2830</v>
      </c>
      <c r="E126" s="522"/>
      <c r="F126" s="199"/>
      <c r="G126" s="191" t="str">
        <f>F130</f>
        <v xml:space="preserve">林昫丞 </v>
      </c>
      <c r="H126" s="192"/>
      <c r="I126" s="182"/>
    </row>
    <row r="127" spans="1:9" s="183" customFormat="1" ht="11.5" customHeight="1" thickBot="1">
      <c r="A127" s="184" t="s">
        <v>1</v>
      </c>
      <c r="B127" s="371" t="s">
        <v>864</v>
      </c>
      <c r="C127" s="371" t="s">
        <v>2223</v>
      </c>
      <c r="D127" s="198"/>
      <c r="E127" s="191"/>
      <c r="F127" s="199" t="s">
        <v>484</v>
      </c>
      <c r="G127" s="541" t="str">
        <f>F131</f>
        <v xml:space="preserve">賴嘉呈 </v>
      </c>
      <c r="H127" s="192" t="s">
        <v>2841</v>
      </c>
      <c r="I127" s="182"/>
    </row>
    <row r="128" spans="1:9" s="183" customFormat="1" ht="11.5" customHeight="1" thickBot="1">
      <c r="A128" s="188" t="s">
        <v>62</v>
      </c>
      <c r="B128" s="366" t="s">
        <v>864</v>
      </c>
      <c r="C128" s="366" t="s">
        <v>2224</v>
      </c>
      <c r="D128" s="367"/>
      <c r="E128" s="191"/>
      <c r="F128" s="552">
        <v>0.5</v>
      </c>
      <c r="G128" s="419" t="s">
        <v>6415</v>
      </c>
      <c r="H128" s="192"/>
      <c r="I128" s="182"/>
    </row>
    <row r="129" spans="1:9" s="183" customFormat="1" ht="11.5" customHeight="1" thickBot="1">
      <c r="A129" s="193" t="s">
        <v>1</v>
      </c>
      <c r="B129" s="185" t="s">
        <v>590</v>
      </c>
      <c r="C129" s="185" t="s">
        <v>590</v>
      </c>
      <c r="D129" s="204" t="s">
        <v>315</v>
      </c>
      <c r="E129" s="368" t="s">
        <v>6083</v>
      </c>
      <c r="F129" s="370"/>
      <c r="G129" s="191"/>
      <c r="H129" s="192"/>
      <c r="I129" s="182"/>
    </row>
    <row r="130" spans="1:9" s="183" customFormat="1" ht="11.5" customHeight="1">
      <c r="A130" s="195" t="s">
        <v>63</v>
      </c>
      <c r="B130" s="189" t="s">
        <v>590</v>
      </c>
      <c r="C130" s="189" t="s">
        <v>1787</v>
      </c>
      <c r="D130" s="202" t="s">
        <v>2830</v>
      </c>
      <c r="E130" s="199"/>
      <c r="F130" s="370" t="s">
        <v>2225</v>
      </c>
      <c r="G130" s="191"/>
      <c r="H130" s="192"/>
      <c r="I130" s="182"/>
    </row>
    <row r="131" spans="1:9" s="183" customFormat="1" ht="11.5" customHeight="1" thickBot="1">
      <c r="A131" s="184" t="s">
        <v>1</v>
      </c>
      <c r="B131" s="185" t="s">
        <v>995</v>
      </c>
      <c r="C131" s="185" t="s">
        <v>2225</v>
      </c>
      <c r="D131" s="198"/>
      <c r="E131" s="199" t="s">
        <v>428</v>
      </c>
      <c r="F131" s="553" t="s">
        <v>2226</v>
      </c>
      <c r="G131" s="191"/>
      <c r="H131" s="192"/>
      <c r="I131" s="182"/>
    </row>
    <row r="132" spans="1:9" s="183" customFormat="1" ht="11.5" customHeight="1" thickBot="1">
      <c r="A132" s="188" t="s">
        <v>64</v>
      </c>
      <c r="B132" s="366" t="s">
        <v>995</v>
      </c>
      <c r="C132" s="366" t="s">
        <v>2226</v>
      </c>
      <c r="D132" s="367"/>
      <c r="E132" s="572">
        <v>0.62847222222222221</v>
      </c>
      <c r="F132" s="191" t="s">
        <v>6079</v>
      </c>
      <c r="G132" s="191"/>
      <c r="H132" s="192"/>
      <c r="I132" s="182"/>
    </row>
    <row r="133" spans="1:9" s="183" customFormat="1" ht="11.5" customHeight="1" thickBot="1">
      <c r="A133" s="193" t="s">
        <v>1</v>
      </c>
      <c r="B133" s="185" t="s">
        <v>989</v>
      </c>
      <c r="C133" s="185" t="s">
        <v>2227</v>
      </c>
      <c r="D133" s="544" t="s">
        <v>316</v>
      </c>
      <c r="E133" s="575" t="s">
        <v>5805</v>
      </c>
      <c r="F133" s="191"/>
      <c r="G133" s="191"/>
      <c r="H133" s="192"/>
      <c r="I133" s="182"/>
    </row>
    <row r="134" spans="1:9" s="183" customFormat="1" ht="11.5" customHeight="1">
      <c r="A134" s="195" t="s">
        <v>65</v>
      </c>
      <c r="B134" s="189" t="s">
        <v>989</v>
      </c>
      <c r="C134" s="189" t="s">
        <v>2228</v>
      </c>
      <c r="D134" s="202">
        <v>0.57638888888888895</v>
      </c>
      <c r="E134" s="197" t="s">
        <v>5806</v>
      </c>
      <c r="F134" s="191"/>
      <c r="G134" s="191"/>
      <c r="H134" s="192"/>
      <c r="I134" s="182"/>
    </row>
    <row r="135" spans="1:9" s="183" customFormat="1" ht="11.5" customHeight="1">
      <c r="A135" s="205"/>
      <c r="B135" s="210"/>
      <c r="C135" s="210"/>
      <c r="D135" s="204"/>
      <c r="E135" s="191"/>
      <c r="F135" s="191"/>
      <c r="G135" s="191"/>
      <c r="H135" s="192"/>
      <c r="I135" s="182"/>
    </row>
    <row r="136" spans="1:9" s="183" customFormat="1" ht="11.5" customHeight="1">
      <c r="A136" s="205"/>
      <c r="B136" s="206"/>
      <c r="C136" s="206"/>
      <c r="D136" s="198"/>
      <c r="E136" s="207"/>
      <c r="F136" s="178"/>
      <c r="G136" s="178"/>
      <c r="H136" s="192"/>
      <c r="I136" s="182"/>
    </row>
    <row r="137" spans="1:9" s="183" customFormat="1" ht="11.5" customHeight="1">
      <c r="A137" s="168" t="s">
        <v>577</v>
      </c>
      <c r="B137" s="177"/>
      <c r="C137" s="178" t="s">
        <v>258</v>
      </c>
      <c r="D137" s="179" t="s">
        <v>3663</v>
      </c>
      <c r="E137" s="179" t="s">
        <v>3637</v>
      </c>
      <c r="F137" s="179" t="s">
        <v>3638</v>
      </c>
      <c r="G137" s="180"/>
      <c r="H137" s="181"/>
      <c r="I137" s="182"/>
    </row>
    <row r="138" spans="1:9" s="187" customFormat="1" ht="11.5" customHeight="1">
      <c r="A138" s="184" t="s">
        <v>1</v>
      </c>
      <c r="B138" s="185" t="s">
        <v>995</v>
      </c>
      <c r="C138" s="185" t="s">
        <v>2229</v>
      </c>
      <c r="D138" s="180"/>
      <c r="E138" s="180"/>
      <c r="F138" s="180"/>
      <c r="G138" s="180"/>
      <c r="H138" s="181"/>
      <c r="I138" s="186"/>
    </row>
    <row r="139" spans="1:9" s="183" customFormat="1" ht="11.5" customHeight="1" thickBot="1">
      <c r="A139" s="188" t="s">
        <v>66</v>
      </c>
      <c r="B139" s="366" t="s">
        <v>995</v>
      </c>
      <c r="C139" s="366" t="s">
        <v>2230</v>
      </c>
      <c r="D139" s="367"/>
      <c r="E139" s="191"/>
      <c r="F139" s="191"/>
      <c r="G139" s="191"/>
      <c r="H139" s="192"/>
      <c r="I139" s="182"/>
    </row>
    <row r="140" spans="1:9" s="183" customFormat="1" ht="11.5" customHeight="1" thickBot="1">
      <c r="A140" s="193" t="s">
        <v>1</v>
      </c>
      <c r="B140" s="185" t="s">
        <v>590</v>
      </c>
      <c r="C140" s="185" t="s">
        <v>590</v>
      </c>
      <c r="D140" s="204" t="s">
        <v>317</v>
      </c>
      <c r="E140" s="375"/>
      <c r="F140" s="191"/>
      <c r="G140" s="191"/>
      <c r="H140" s="192"/>
      <c r="I140" s="182"/>
    </row>
    <row r="141" spans="1:9" s="183" customFormat="1" ht="11.5" customHeight="1">
      <c r="A141" s="195" t="s">
        <v>67</v>
      </c>
      <c r="B141" s="189" t="s">
        <v>590</v>
      </c>
      <c r="C141" s="189" t="s">
        <v>924</v>
      </c>
      <c r="D141" s="196"/>
      <c r="E141" s="376"/>
      <c r="F141" s="191" t="s">
        <v>2231</v>
      </c>
      <c r="G141" s="197"/>
      <c r="H141" s="192"/>
      <c r="I141" s="182"/>
    </row>
    <row r="142" spans="1:9" s="183" customFormat="1" ht="11.5" customHeight="1" thickBot="1">
      <c r="A142" s="184" t="s">
        <v>1</v>
      </c>
      <c r="B142" s="185" t="s">
        <v>884</v>
      </c>
      <c r="C142" s="185" t="s">
        <v>2231</v>
      </c>
      <c r="D142" s="198"/>
      <c r="E142" s="199" t="s">
        <v>429</v>
      </c>
      <c r="F142" s="377" t="s">
        <v>2232</v>
      </c>
      <c r="G142" s="191"/>
      <c r="H142" s="192"/>
      <c r="I142" s="182"/>
    </row>
    <row r="143" spans="1:9" s="183" customFormat="1" ht="11.5" customHeight="1" thickBot="1">
      <c r="A143" s="188" t="s">
        <v>68</v>
      </c>
      <c r="B143" s="366" t="s">
        <v>884</v>
      </c>
      <c r="C143" s="366" t="s">
        <v>2232</v>
      </c>
      <c r="D143" s="367"/>
      <c r="E143" s="572">
        <v>0.62847222222222221</v>
      </c>
      <c r="F143" s="542" t="s">
        <v>6199</v>
      </c>
      <c r="G143" s="191"/>
      <c r="H143" s="192"/>
      <c r="I143" s="182"/>
    </row>
    <row r="144" spans="1:9" s="183" customFormat="1" ht="11.5" customHeight="1" thickBot="1">
      <c r="A144" s="193" t="s">
        <v>1</v>
      </c>
      <c r="B144" s="185" t="s">
        <v>590</v>
      </c>
      <c r="C144" s="185" t="s">
        <v>590</v>
      </c>
      <c r="D144" s="544" t="s">
        <v>318</v>
      </c>
      <c r="E144" s="579"/>
      <c r="F144" s="199"/>
      <c r="G144" s="191"/>
      <c r="H144" s="192"/>
      <c r="I144" s="182"/>
    </row>
    <row r="145" spans="1:9" s="183" customFormat="1" ht="11.5" customHeight="1">
      <c r="A145" s="195" t="s">
        <v>69</v>
      </c>
      <c r="B145" s="189" t="s">
        <v>590</v>
      </c>
      <c r="C145" s="189" t="s">
        <v>2015</v>
      </c>
      <c r="D145" s="196"/>
      <c r="E145" s="522"/>
      <c r="F145" s="199"/>
      <c r="G145" s="197" t="str">
        <f>F149</f>
        <v xml:space="preserve">楊昕融 </v>
      </c>
      <c r="H145" s="192"/>
      <c r="I145" s="182"/>
    </row>
    <row r="146" spans="1:9" s="183" customFormat="1" ht="11.5" customHeight="1" thickBot="1">
      <c r="A146" s="184" t="s">
        <v>1</v>
      </c>
      <c r="B146" s="185" t="s">
        <v>927</v>
      </c>
      <c r="C146" s="185" t="s">
        <v>2233</v>
      </c>
      <c r="D146" s="198"/>
      <c r="E146" s="191"/>
      <c r="F146" s="199" t="s">
        <v>485</v>
      </c>
      <c r="G146" s="377" t="str">
        <f>F150</f>
        <v xml:space="preserve">郭縉承 </v>
      </c>
      <c r="H146" s="192" t="s">
        <v>2843</v>
      </c>
      <c r="I146" s="182"/>
    </row>
    <row r="147" spans="1:9" s="183" customFormat="1" ht="11.5" customHeight="1" thickBot="1">
      <c r="A147" s="188" t="s">
        <v>70</v>
      </c>
      <c r="B147" s="366" t="s">
        <v>927</v>
      </c>
      <c r="C147" s="366" t="s">
        <v>2234</v>
      </c>
      <c r="D147" s="367"/>
      <c r="E147" s="191"/>
      <c r="F147" s="552">
        <v>0.5</v>
      </c>
      <c r="G147" s="191" t="s">
        <v>6417</v>
      </c>
      <c r="H147" s="192"/>
      <c r="I147" s="182"/>
    </row>
    <row r="148" spans="1:9" s="183" customFormat="1" ht="11.5" customHeight="1" thickBot="1">
      <c r="A148" s="193" t="s">
        <v>1</v>
      </c>
      <c r="B148" s="185" t="s">
        <v>590</v>
      </c>
      <c r="C148" s="185" t="s">
        <v>590</v>
      </c>
      <c r="D148" s="544" t="s">
        <v>319</v>
      </c>
      <c r="E148" s="191"/>
      <c r="F148" s="370"/>
      <c r="G148" s="191"/>
      <c r="H148" s="192"/>
      <c r="I148" s="182"/>
    </row>
    <row r="149" spans="1:9" s="183" customFormat="1" ht="11.5" customHeight="1">
      <c r="A149" s="195" t="s">
        <v>71</v>
      </c>
      <c r="B149" s="189" t="s">
        <v>590</v>
      </c>
      <c r="C149" s="189" t="s">
        <v>2002</v>
      </c>
      <c r="D149" s="196" t="s">
        <v>2830</v>
      </c>
      <c r="E149" s="376"/>
      <c r="F149" s="370" t="s">
        <v>2235</v>
      </c>
      <c r="G149" s="191"/>
      <c r="H149" s="192"/>
      <c r="I149" s="182"/>
    </row>
    <row r="150" spans="1:9" s="183" customFormat="1" ht="11.5" customHeight="1" thickBot="1">
      <c r="A150" s="184" t="s">
        <v>1</v>
      </c>
      <c r="B150" s="185" t="s">
        <v>1357</v>
      </c>
      <c r="C150" s="185" t="s">
        <v>2235</v>
      </c>
      <c r="D150" s="198"/>
      <c r="E150" s="199" t="s">
        <v>430</v>
      </c>
      <c r="F150" s="553" t="s">
        <v>2236</v>
      </c>
      <c r="G150" s="191"/>
      <c r="H150" s="192"/>
      <c r="I150" s="182"/>
    </row>
    <row r="151" spans="1:9" s="183" customFormat="1" ht="11.5" customHeight="1" thickBot="1">
      <c r="A151" s="188" t="s">
        <v>72</v>
      </c>
      <c r="B151" s="366" t="s">
        <v>1357</v>
      </c>
      <c r="C151" s="366" t="s">
        <v>2236</v>
      </c>
      <c r="D151" s="367"/>
      <c r="E151" s="572">
        <v>0.62847222222222221</v>
      </c>
      <c r="F151" s="419" t="s">
        <v>6206</v>
      </c>
      <c r="G151" s="197"/>
      <c r="H151" s="192"/>
      <c r="I151" s="182"/>
    </row>
    <row r="152" spans="1:9" s="183" customFormat="1" ht="11.5" customHeight="1" thickBot="1">
      <c r="A152" s="193" t="s">
        <v>1</v>
      </c>
      <c r="B152" s="185" t="s">
        <v>590</v>
      </c>
      <c r="C152" s="185" t="s">
        <v>590</v>
      </c>
      <c r="D152" s="204" t="s">
        <v>320</v>
      </c>
      <c r="E152" s="575"/>
      <c r="F152" s="191"/>
      <c r="G152" s="191"/>
      <c r="H152" s="192"/>
      <c r="I152" s="182"/>
    </row>
    <row r="153" spans="1:9" s="183" customFormat="1" ht="11.5" customHeight="1">
      <c r="A153" s="195" t="s">
        <v>73</v>
      </c>
      <c r="B153" s="189" t="s">
        <v>590</v>
      </c>
      <c r="C153" s="189" t="s">
        <v>2006</v>
      </c>
      <c r="D153" s="202" t="s">
        <v>2830</v>
      </c>
      <c r="E153" s="191"/>
      <c r="F153" s="197"/>
      <c r="G153" s="191"/>
      <c r="H153" s="192"/>
      <c r="I153" s="182"/>
    </row>
    <row r="154" spans="1:9" s="183" customFormat="1" ht="11.5" customHeight="1">
      <c r="A154" s="184" t="s">
        <v>1</v>
      </c>
      <c r="B154" s="185" t="s">
        <v>945</v>
      </c>
      <c r="C154" s="185" t="s">
        <v>2237</v>
      </c>
      <c r="D154" s="198"/>
      <c r="E154" s="191"/>
      <c r="F154" s="191"/>
      <c r="G154" s="191" t="s">
        <v>2834</v>
      </c>
      <c r="H154" s="192"/>
      <c r="I154" s="182"/>
    </row>
    <row r="155" spans="1:9" s="183" customFormat="1" ht="11.5" customHeight="1" thickBot="1">
      <c r="A155" s="188" t="s">
        <v>74</v>
      </c>
      <c r="B155" s="366" t="s">
        <v>945</v>
      </c>
      <c r="C155" s="366" t="s">
        <v>2238</v>
      </c>
      <c r="D155" s="367"/>
      <c r="E155" s="191"/>
      <c r="F155" s="191"/>
      <c r="G155" s="203" t="s">
        <v>2835</v>
      </c>
      <c r="H155" s="192"/>
      <c r="I155" s="182"/>
    </row>
    <row r="156" spans="1:9" s="183" customFormat="1" ht="11.5" customHeight="1" thickBot="1">
      <c r="A156" s="193" t="s">
        <v>1</v>
      </c>
      <c r="B156" s="185" t="s">
        <v>590</v>
      </c>
      <c r="C156" s="185" t="s">
        <v>590</v>
      </c>
      <c r="D156" s="544" t="s">
        <v>321</v>
      </c>
      <c r="E156" s="562"/>
      <c r="F156" s="191"/>
      <c r="G156" s="191"/>
      <c r="H156" s="192"/>
      <c r="I156" s="182"/>
    </row>
    <row r="157" spans="1:9" s="183" customFormat="1" ht="11.5" customHeight="1">
      <c r="A157" s="195" t="s">
        <v>75</v>
      </c>
      <c r="B157" s="189" t="s">
        <v>590</v>
      </c>
      <c r="C157" s="189" t="s">
        <v>935</v>
      </c>
      <c r="D157" s="202" t="s">
        <v>2830</v>
      </c>
      <c r="E157" s="199"/>
      <c r="F157" s="191" t="str">
        <f>C158</f>
        <v xml:space="preserve">尤方翔 </v>
      </c>
      <c r="G157" s="197"/>
      <c r="H157" s="192"/>
      <c r="I157" s="182"/>
    </row>
    <row r="158" spans="1:9" s="183" customFormat="1" ht="11.5" customHeight="1" thickBot="1">
      <c r="A158" s="184" t="s">
        <v>1</v>
      </c>
      <c r="B158" s="185" t="s">
        <v>847</v>
      </c>
      <c r="C158" s="185" t="s">
        <v>2239</v>
      </c>
      <c r="D158" s="198"/>
      <c r="E158" s="199" t="s">
        <v>431</v>
      </c>
      <c r="F158" s="541" t="str">
        <f>C159</f>
        <v xml:space="preserve">藍傳智 </v>
      </c>
      <c r="G158" s="191"/>
      <c r="H158" s="192"/>
      <c r="I158" s="182"/>
    </row>
    <row r="159" spans="1:9" s="183" customFormat="1" ht="11.5" customHeight="1" thickBot="1">
      <c r="A159" s="188" t="s">
        <v>76</v>
      </c>
      <c r="B159" s="366" t="s">
        <v>847</v>
      </c>
      <c r="C159" s="366" t="s">
        <v>2240</v>
      </c>
      <c r="D159" s="367"/>
      <c r="E159" s="572">
        <v>0.62847222222222221</v>
      </c>
      <c r="F159" s="566" t="s">
        <v>6198</v>
      </c>
      <c r="G159" s="191"/>
      <c r="H159" s="192"/>
      <c r="I159" s="182"/>
    </row>
    <row r="160" spans="1:9" s="183" customFormat="1" ht="11.5" customHeight="1" thickBot="1">
      <c r="A160" s="193" t="s">
        <v>1</v>
      </c>
      <c r="B160" s="185" t="s">
        <v>590</v>
      </c>
      <c r="C160" s="185" t="s">
        <v>590</v>
      </c>
      <c r="D160" s="204" t="s">
        <v>322</v>
      </c>
      <c r="E160" s="575"/>
      <c r="F160" s="199"/>
      <c r="G160" s="191"/>
      <c r="H160" s="192"/>
      <c r="I160" s="182"/>
    </row>
    <row r="161" spans="1:9" s="183" customFormat="1" ht="11.5" customHeight="1">
      <c r="A161" s="195" t="s">
        <v>77</v>
      </c>
      <c r="B161" s="189" t="s">
        <v>590</v>
      </c>
      <c r="C161" s="189" t="s">
        <v>1967</v>
      </c>
      <c r="D161" s="202" t="s">
        <v>2830</v>
      </c>
      <c r="E161" s="522"/>
      <c r="F161" s="199"/>
      <c r="G161" s="191" t="str">
        <f>F165</f>
        <v xml:space="preserve">錢宥昇 </v>
      </c>
      <c r="H161" s="192"/>
      <c r="I161" s="182"/>
    </row>
    <row r="162" spans="1:9" s="183" customFormat="1" ht="11.5" customHeight="1" thickBot="1">
      <c r="A162" s="184" t="s">
        <v>1</v>
      </c>
      <c r="B162" s="185" t="s">
        <v>900</v>
      </c>
      <c r="C162" s="185" t="s">
        <v>2241</v>
      </c>
      <c r="D162" s="198"/>
      <c r="E162" s="191"/>
      <c r="F162" s="199" t="s">
        <v>486</v>
      </c>
      <c r="G162" s="377" t="str">
        <f>F166</f>
        <v xml:space="preserve">黃奕晨 </v>
      </c>
      <c r="H162" s="192" t="s">
        <v>2844</v>
      </c>
      <c r="I162" s="182"/>
    </row>
    <row r="163" spans="1:9" s="183" customFormat="1" ht="11.5" customHeight="1" thickBot="1">
      <c r="A163" s="188" t="s">
        <v>78</v>
      </c>
      <c r="B163" s="366" t="s">
        <v>900</v>
      </c>
      <c r="C163" s="366" t="s">
        <v>2242</v>
      </c>
      <c r="D163" s="367"/>
      <c r="E163" s="191"/>
      <c r="F163" s="552">
        <v>0.5</v>
      </c>
      <c r="G163" s="191" t="s">
        <v>6418</v>
      </c>
      <c r="H163" s="192"/>
      <c r="I163" s="182"/>
    </row>
    <row r="164" spans="1:9" s="183" customFormat="1" ht="11.5" customHeight="1" thickBot="1">
      <c r="A164" s="193" t="s">
        <v>1</v>
      </c>
      <c r="B164" s="185" t="s">
        <v>590</v>
      </c>
      <c r="C164" s="185" t="s">
        <v>590</v>
      </c>
      <c r="D164" s="544" t="s">
        <v>323</v>
      </c>
      <c r="E164" s="191"/>
      <c r="F164" s="370"/>
      <c r="G164" s="191"/>
      <c r="H164" s="192"/>
      <c r="I164" s="182"/>
    </row>
    <row r="165" spans="1:9" s="183" customFormat="1" ht="11.5" customHeight="1">
      <c r="A165" s="195" t="s">
        <v>79</v>
      </c>
      <c r="B165" s="189" t="s">
        <v>590</v>
      </c>
      <c r="C165" s="189" t="s">
        <v>1987</v>
      </c>
      <c r="D165" s="202" t="s">
        <v>2830</v>
      </c>
      <c r="E165" s="376"/>
      <c r="F165" s="370" t="str">
        <f>C166</f>
        <v xml:space="preserve">錢宥昇 </v>
      </c>
      <c r="G165" s="191"/>
      <c r="H165" s="192"/>
      <c r="I165" s="182"/>
    </row>
    <row r="166" spans="1:9" s="183" customFormat="1" ht="11.5" customHeight="1" thickBot="1">
      <c r="A166" s="184" t="s">
        <v>1</v>
      </c>
      <c r="B166" s="185" t="s">
        <v>866</v>
      </c>
      <c r="C166" s="185" t="s">
        <v>2243</v>
      </c>
      <c r="D166" s="198"/>
      <c r="E166" s="199" t="s">
        <v>432</v>
      </c>
      <c r="F166" s="553" t="str">
        <f>C167</f>
        <v xml:space="preserve">黃奕晨 </v>
      </c>
      <c r="G166" s="191"/>
      <c r="H166" s="192"/>
      <c r="I166" s="182"/>
    </row>
    <row r="167" spans="1:9" s="183" customFormat="1" ht="11.5" customHeight="1" thickBot="1">
      <c r="A167" s="188" t="s">
        <v>80</v>
      </c>
      <c r="B167" s="366" t="s">
        <v>866</v>
      </c>
      <c r="C167" s="366" t="s">
        <v>2244</v>
      </c>
      <c r="D167" s="367"/>
      <c r="E167" s="572">
        <v>0.62847222222222221</v>
      </c>
      <c r="F167" s="564" t="s">
        <v>6197</v>
      </c>
      <c r="G167" s="197"/>
      <c r="H167" s="192"/>
      <c r="I167" s="182"/>
    </row>
    <row r="168" spans="1:9" s="183" customFormat="1" ht="11.5" customHeight="1" thickBot="1">
      <c r="A168" s="193" t="s">
        <v>1</v>
      </c>
      <c r="B168" s="185" t="s">
        <v>956</v>
      </c>
      <c r="C168" s="185" t="s">
        <v>2245</v>
      </c>
      <c r="D168" s="204" t="s">
        <v>324</v>
      </c>
      <c r="E168" s="575" t="s">
        <v>5807</v>
      </c>
      <c r="F168" s="191"/>
      <c r="G168" s="191"/>
      <c r="H168" s="192"/>
      <c r="I168" s="182"/>
    </row>
    <row r="169" spans="1:9" s="183" customFormat="1" ht="11.5" customHeight="1">
      <c r="A169" s="195" t="s">
        <v>81</v>
      </c>
      <c r="B169" s="189" t="s">
        <v>956</v>
      </c>
      <c r="C169" s="189" t="s">
        <v>2246</v>
      </c>
      <c r="D169" s="202">
        <v>0.57638888888888895</v>
      </c>
      <c r="E169" s="565" t="s">
        <v>5808</v>
      </c>
      <c r="F169" s="197"/>
      <c r="G169" s="191"/>
      <c r="H169" s="192"/>
      <c r="I169" s="182"/>
    </row>
    <row r="170" spans="1:9" s="183" customFormat="1" ht="11.5" customHeight="1">
      <c r="A170" s="184" t="s">
        <v>1</v>
      </c>
      <c r="B170" s="185" t="s">
        <v>879</v>
      </c>
      <c r="C170" s="185" t="s">
        <v>2247</v>
      </c>
      <c r="D170" s="198"/>
      <c r="E170" s="191"/>
      <c r="F170" s="191"/>
      <c r="G170" s="191"/>
      <c r="H170" s="192" t="s">
        <v>2834</v>
      </c>
      <c r="I170" s="182"/>
    </row>
    <row r="171" spans="1:9" s="183" customFormat="1" ht="11.5" customHeight="1" thickBot="1">
      <c r="A171" s="188" t="s">
        <v>82</v>
      </c>
      <c r="B171" s="366" t="s">
        <v>879</v>
      </c>
      <c r="C171" s="366" t="s">
        <v>2248</v>
      </c>
      <c r="D171" s="367"/>
      <c r="E171" s="191"/>
      <c r="F171" s="191"/>
      <c r="G171" s="191"/>
      <c r="H171" s="209" t="s">
        <v>2835</v>
      </c>
      <c r="I171" s="182"/>
    </row>
    <row r="172" spans="1:9" s="183" customFormat="1" ht="11.5" customHeight="1" thickBot="1">
      <c r="A172" s="193" t="s">
        <v>1</v>
      </c>
      <c r="B172" s="185" t="s">
        <v>590</v>
      </c>
      <c r="C172" s="185" t="s">
        <v>590</v>
      </c>
      <c r="D172" s="204" t="s">
        <v>325</v>
      </c>
      <c r="E172" s="368"/>
      <c r="F172" s="191"/>
      <c r="G172" s="191"/>
      <c r="H172" s="192"/>
      <c r="I172" s="182"/>
    </row>
    <row r="173" spans="1:9" s="183" customFormat="1" ht="11.5" customHeight="1">
      <c r="A173" s="195" t="s">
        <v>83</v>
      </c>
      <c r="B173" s="189" t="s">
        <v>590</v>
      </c>
      <c r="C173" s="189" t="s">
        <v>947</v>
      </c>
      <c r="D173" s="196"/>
      <c r="E173" s="574"/>
      <c r="F173" s="191" t="s">
        <v>2247</v>
      </c>
      <c r="G173" s="197"/>
      <c r="H173" s="192"/>
      <c r="I173" s="182"/>
    </row>
    <row r="174" spans="1:9" s="183" customFormat="1" ht="11.5" customHeight="1" thickBot="1">
      <c r="A174" s="184" t="s">
        <v>1</v>
      </c>
      <c r="B174" s="185" t="s">
        <v>898</v>
      </c>
      <c r="C174" s="185" t="s">
        <v>2249</v>
      </c>
      <c r="D174" s="198"/>
      <c r="E174" s="370" t="s">
        <v>433</v>
      </c>
      <c r="F174" s="368" t="s">
        <v>2248</v>
      </c>
      <c r="G174" s="191"/>
      <c r="H174" s="192"/>
      <c r="I174" s="182"/>
    </row>
    <row r="175" spans="1:9" s="183" customFormat="1" ht="11.5" customHeight="1" thickBot="1">
      <c r="A175" s="188" t="s">
        <v>84</v>
      </c>
      <c r="B175" s="366" t="s">
        <v>898</v>
      </c>
      <c r="C175" s="366" t="s">
        <v>2250</v>
      </c>
      <c r="D175" s="367"/>
      <c r="E175" s="208">
        <v>0.64583333333333337</v>
      </c>
      <c r="F175" s="369" t="s">
        <v>6204</v>
      </c>
      <c r="G175" s="191"/>
      <c r="H175" s="192"/>
      <c r="I175" s="182"/>
    </row>
    <row r="176" spans="1:9" s="183" customFormat="1" ht="11.5" customHeight="1" thickBot="1">
      <c r="A176" s="193" t="s">
        <v>1</v>
      </c>
      <c r="B176" s="185" t="s">
        <v>590</v>
      </c>
      <c r="C176" s="185" t="s">
        <v>590</v>
      </c>
      <c r="D176" s="544" t="s">
        <v>326</v>
      </c>
      <c r="E176" s="199"/>
      <c r="F176" s="370"/>
      <c r="G176" s="191"/>
      <c r="H176" s="192"/>
      <c r="I176" s="182"/>
    </row>
    <row r="177" spans="1:9" s="183" customFormat="1" ht="11.5" customHeight="1">
      <c r="A177" s="195" t="s">
        <v>85</v>
      </c>
      <c r="B177" s="189" t="s">
        <v>590</v>
      </c>
      <c r="C177" s="189" t="s">
        <v>1920</v>
      </c>
      <c r="D177" s="196" t="s">
        <v>2830</v>
      </c>
      <c r="E177" s="522"/>
      <c r="F177" s="370"/>
      <c r="G177" s="191" t="str">
        <f>F173</f>
        <v xml:space="preserve">張智捷 </v>
      </c>
      <c r="H177" s="192"/>
      <c r="I177" s="182"/>
    </row>
    <row r="178" spans="1:9" s="183" customFormat="1" ht="11.5" customHeight="1" thickBot="1">
      <c r="A178" s="184" t="s">
        <v>1</v>
      </c>
      <c r="B178" s="185" t="s">
        <v>919</v>
      </c>
      <c r="C178" s="185" t="s">
        <v>2251</v>
      </c>
      <c r="D178" s="198"/>
      <c r="E178" s="191"/>
      <c r="F178" s="370" t="s">
        <v>487</v>
      </c>
      <c r="G178" s="368" t="str">
        <f>F174</f>
        <v xml:space="preserve">林定宥 </v>
      </c>
      <c r="H178" s="192" t="s">
        <v>2845</v>
      </c>
      <c r="I178" s="182"/>
    </row>
    <row r="179" spans="1:9" s="183" customFormat="1" ht="11.5" customHeight="1" thickBot="1">
      <c r="A179" s="188" t="s">
        <v>86</v>
      </c>
      <c r="B179" s="366" t="s">
        <v>919</v>
      </c>
      <c r="C179" s="366" t="s">
        <v>2252</v>
      </c>
      <c r="D179" s="367"/>
      <c r="E179" s="191"/>
      <c r="F179" s="200">
        <v>0.5</v>
      </c>
      <c r="G179" s="522" t="s">
        <v>6416</v>
      </c>
      <c r="H179" s="192"/>
      <c r="I179" s="182"/>
    </row>
    <row r="180" spans="1:9" s="183" customFormat="1" ht="11.5" customHeight="1" thickBot="1">
      <c r="A180" s="193" t="s">
        <v>1</v>
      </c>
      <c r="B180" s="185" t="s">
        <v>590</v>
      </c>
      <c r="C180" s="185" t="s">
        <v>590</v>
      </c>
      <c r="D180" s="204" t="s">
        <v>327</v>
      </c>
      <c r="E180" s="368"/>
      <c r="F180" s="199"/>
      <c r="G180" s="191"/>
      <c r="H180" s="192"/>
      <c r="I180" s="182"/>
    </row>
    <row r="181" spans="1:9" s="183" customFormat="1" ht="11.5" customHeight="1">
      <c r="A181" s="195" t="s">
        <v>87</v>
      </c>
      <c r="B181" s="189" t="s">
        <v>590</v>
      </c>
      <c r="C181" s="189" t="s">
        <v>1908</v>
      </c>
      <c r="D181" s="202" t="s">
        <v>2830</v>
      </c>
      <c r="E181" s="376"/>
      <c r="F181" s="199" t="s">
        <v>2255</v>
      </c>
      <c r="G181" s="191"/>
      <c r="H181" s="192"/>
      <c r="I181" s="182"/>
    </row>
    <row r="182" spans="1:9" s="183" customFormat="1" ht="11.5" customHeight="1" thickBot="1">
      <c r="A182" s="184" t="s">
        <v>1</v>
      </c>
      <c r="B182" s="185" t="s">
        <v>854</v>
      </c>
      <c r="C182" s="185" t="s">
        <v>2253</v>
      </c>
      <c r="D182" s="198"/>
      <c r="E182" s="199" t="s">
        <v>434</v>
      </c>
      <c r="F182" s="379" t="s">
        <v>2256</v>
      </c>
      <c r="G182" s="191"/>
      <c r="H182" s="192"/>
      <c r="I182" s="182"/>
    </row>
    <row r="183" spans="1:9" s="183" customFormat="1" ht="11.5" customHeight="1">
      <c r="A183" s="188" t="s">
        <v>88</v>
      </c>
      <c r="B183" s="189" t="s">
        <v>854</v>
      </c>
      <c r="C183" s="189" t="s">
        <v>2254</v>
      </c>
      <c r="D183" s="190"/>
      <c r="E183" s="572">
        <v>0.64583333333333337</v>
      </c>
      <c r="F183" s="550" t="s">
        <v>6205</v>
      </c>
      <c r="G183" s="191"/>
      <c r="H183" s="192"/>
      <c r="I183" s="182"/>
    </row>
    <row r="184" spans="1:9" s="183" customFormat="1" ht="11.5" customHeight="1" thickBot="1">
      <c r="A184" s="193" t="s">
        <v>1</v>
      </c>
      <c r="B184" s="185" t="s">
        <v>1002</v>
      </c>
      <c r="C184" s="185" t="s">
        <v>2255</v>
      </c>
      <c r="D184" s="194" t="s">
        <v>328</v>
      </c>
      <c r="E184" s="553" t="s">
        <v>5809</v>
      </c>
      <c r="F184" s="191"/>
      <c r="G184" s="191"/>
      <c r="H184" s="192"/>
      <c r="I184" s="182"/>
    </row>
    <row r="185" spans="1:9" s="183" customFormat="1" ht="11.5" customHeight="1" thickBot="1">
      <c r="A185" s="195" t="s">
        <v>89</v>
      </c>
      <c r="B185" s="366" t="s">
        <v>1002</v>
      </c>
      <c r="C185" s="366" t="s">
        <v>2256</v>
      </c>
      <c r="D185" s="378">
        <v>0.57638888888888895</v>
      </c>
      <c r="E185" s="563" t="s">
        <v>5810</v>
      </c>
      <c r="F185" s="191"/>
      <c r="G185" s="191"/>
      <c r="H185" s="192"/>
      <c r="I185" s="182"/>
    </row>
    <row r="186" spans="1:9" s="183" customFormat="1" ht="11.5" customHeight="1">
      <c r="A186" s="184" t="s">
        <v>1</v>
      </c>
      <c r="B186" s="185" t="s">
        <v>922</v>
      </c>
      <c r="C186" s="185" t="s">
        <v>2257</v>
      </c>
      <c r="D186" s="198"/>
      <c r="E186" s="191"/>
      <c r="F186" s="191"/>
      <c r="G186" s="191" t="s">
        <v>2834</v>
      </c>
      <c r="H186" s="192"/>
      <c r="I186" s="182"/>
    </row>
    <row r="187" spans="1:9" s="183" customFormat="1" ht="11.5" customHeight="1" thickBot="1">
      <c r="A187" s="188" t="s">
        <v>90</v>
      </c>
      <c r="B187" s="366" t="s">
        <v>922</v>
      </c>
      <c r="C187" s="366" t="s">
        <v>2258</v>
      </c>
      <c r="D187" s="367"/>
      <c r="E187" s="191"/>
      <c r="F187" s="191"/>
      <c r="G187" s="203" t="s">
        <v>2835</v>
      </c>
      <c r="H187" s="192"/>
      <c r="I187" s="182"/>
    </row>
    <row r="188" spans="1:9" s="183" customFormat="1" ht="11.5" customHeight="1" thickBot="1">
      <c r="A188" s="193" t="s">
        <v>1</v>
      </c>
      <c r="B188" s="185" t="s">
        <v>590</v>
      </c>
      <c r="C188" s="185" t="s">
        <v>590</v>
      </c>
      <c r="D188" s="544" t="s">
        <v>329</v>
      </c>
      <c r="E188" s="191"/>
      <c r="F188" s="191"/>
      <c r="G188" s="191"/>
      <c r="H188" s="192"/>
      <c r="I188" s="182"/>
    </row>
    <row r="189" spans="1:9" s="183" customFormat="1" ht="11.5" customHeight="1">
      <c r="A189" s="195" t="s">
        <v>91</v>
      </c>
      <c r="B189" s="189" t="s">
        <v>590</v>
      </c>
      <c r="C189" s="189" t="s">
        <v>1948</v>
      </c>
      <c r="D189" s="202" t="s">
        <v>2830</v>
      </c>
      <c r="E189" s="376"/>
      <c r="F189" s="191" t="s">
        <v>2259</v>
      </c>
      <c r="G189" s="191"/>
      <c r="H189" s="192"/>
      <c r="I189" s="182"/>
    </row>
    <row r="190" spans="1:9" s="183" customFormat="1" ht="11.5" customHeight="1" thickBot="1">
      <c r="A190" s="184" t="s">
        <v>1</v>
      </c>
      <c r="B190" s="185" t="s">
        <v>839</v>
      </c>
      <c r="C190" s="185" t="s">
        <v>2259</v>
      </c>
      <c r="D190" s="198"/>
      <c r="E190" s="199" t="s">
        <v>435</v>
      </c>
      <c r="F190" s="377" t="s">
        <v>2260</v>
      </c>
      <c r="G190" s="191"/>
      <c r="H190" s="192"/>
      <c r="I190" s="182"/>
    </row>
    <row r="191" spans="1:9" s="183" customFormat="1" ht="11.5" customHeight="1" thickBot="1">
      <c r="A191" s="188" t="s">
        <v>92</v>
      </c>
      <c r="B191" s="366" t="s">
        <v>839</v>
      </c>
      <c r="C191" s="366" t="s">
        <v>2260</v>
      </c>
      <c r="D191" s="367"/>
      <c r="E191" s="572">
        <v>0.64583333333333337</v>
      </c>
      <c r="F191" s="369" t="s">
        <v>6200</v>
      </c>
      <c r="G191" s="191"/>
      <c r="H191" s="192"/>
      <c r="I191" s="182"/>
    </row>
    <row r="192" spans="1:9" s="183" customFormat="1" ht="11.5" customHeight="1" thickBot="1">
      <c r="A192" s="193" t="s">
        <v>1</v>
      </c>
      <c r="B192" s="185" t="s">
        <v>590</v>
      </c>
      <c r="C192" s="185" t="s">
        <v>590</v>
      </c>
      <c r="D192" s="544" t="s">
        <v>330</v>
      </c>
      <c r="E192" s="579"/>
      <c r="F192" s="370"/>
      <c r="G192" s="191"/>
      <c r="H192" s="192"/>
      <c r="I192" s="182"/>
    </row>
    <row r="193" spans="1:9" s="183" customFormat="1" ht="11.5" customHeight="1">
      <c r="A193" s="195" t="s">
        <v>93</v>
      </c>
      <c r="B193" s="189" t="s">
        <v>590</v>
      </c>
      <c r="C193" s="189" t="s">
        <v>1936</v>
      </c>
      <c r="D193" s="202" t="s">
        <v>2830</v>
      </c>
      <c r="E193" s="191" t="s">
        <v>2830</v>
      </c>
      <c r="F193" s="370"/>
      <c r="G193" s="191" t="str">
        <f>F189</f>
        <v xml:space="preserve">張庭愷 </v>
      </c>
      <c r="H193" s="192"/>
      <c r="I193" s="182"/>
    </row>
    <row r="194" spans="1:9" s="183" customFormat="1" ht="11.5" customHeight="1" thickBot="1">
      <c r="A194" s="184" t="s">
        <v>1</v>
      </c>
      <c r="B194" s="185" t="s">
        <v>998</v>
      </c>
      <c r="C194" s="185" t="s">
        <v>2261</v>
      </c>
      <c r="D194" s="198"/>
      <c r="E194" s="191"/>
      <c r="F194" s="370" t="s">
        <v>488</v>
      </c>
      <c r="G194" s="368" t="str">
        <f>F190</f>
        <v xml:space="preserve">邱曜陞 </v>
      </c>
      <c r="H194" s="192" t="s">
        <v>2846</v>
      </c>
      <c r="I194" s="182"/>
    </row>
    <row r="195" spans="1:9" s="183" customFormat="1" ht="11.5" customHeight="1" thickBot="1">
      <c r="A195" s="188" t="s">
        <v>94</v>
      </c>
      <c r="B195" s="366" t="s">
        <v>998</v>
      </c>
      <c r="C195" s="366" t="s">
        <v>2262</v>
      </c>
      <c r="D195" s="367"/>
      <c r="E195" s="191"/>
      <c r="F195" s="200">
        <v>0.52083333333333337</v>
      </c>
      <c r="G195" s="191" t="s">
        <v>6419</v>
      </c>
      <c r="H195" s="192"/>
      <c r="I195" s="182"/>
    </row>
    <row r="196" spans="1:9" s="183" customFormat="1" ht="11.5" customHeight="1" thickBot="1">
      <c r="A196" s="193" t="s">
        <v>1</v>
      </c>
      <c r="B196" s="185" t="s">
        <v>590</v>
      </c>
      <c r="C196" s="185" t="s">
        <v>590</v>
      </c>
      <c r="D196" s="204" t="s">
        <v>331</v>
      </c>
      <c r="E196" s="368"/>
      <c r="F196" s="199"/>
      <c r="G196" s="191"/>
      <c r="H196" s="192"/>
      <c r="I196" s="182"/>
    </row>
    <row r="197" spans="1:9" s="183" customFormat="1" ht="11.5" customHeight="1">
      <c r="A197" s="195" t="s">
        <v>95</v>
      </c>
      <c r="B197" s="189" t="s">
        <v>590</v>
      </c>
      <c r="C197" s="189" t="s">
        <v>1956</v>
      </c>
      <c r="D197" s="202" t="s">
        <v>2830</v>
      </c>
      <c r="E197" s="376"/>
      <c r="F197" s="199" t="s">
        <v>2263</v>
      </c>
      <c r="G197" s="191"/>
      <c r="H197" s="192"/>
      <c r="I197" s="182"/>
    </row>
    <row r="198" spans="1:9" s="183" customFormat="1" ht="11.5" customHeight="1" thickBot="1">
      <c r="A198" s="184" t="s">
        <v>1</v>
      </c>
      <c r="B198" s="185" t="s">
        <v>929</v>
      </c>
      <c r="C198" s="185" t="s">
        <v>2263</v>
      </c>
      <c r="D198" s="198"/>
      <c r="E198" s="199" t="s">
        <v>436</v>
      </c>
      <c r="F198" s="548" t="s">
        <v>2264</v>
      </c>
      <c r="G198" s="191"/>
      <c r="H198" s="192"/>
      <c r="I198" s="182"/>
    </row>
    <row r="199" spans="1:9" s="183" customFormat="1" ht="11.5" customHeight="1" thickBot="1">
      <c r="A199" s="188" t="s">
        <v>96</v>
      </c>
      <c r="B199" s="366" t="s">
        <v>929</v>
      </c>
      <c r="C199" s="366" t="s">
        <v>2264</v>
      </c>
      <c r="D199" s="367"/>
      <c r="E199" s="572">
        <v>0.64583333333333337</v>
      </c>
      <c r="F199" s="419" t="s">
        <v>6208</v>
      </c>
      <c r="G199" s="191"/>
      <c r="H199" s="192"/>
      <c r="I199" s="182"/>
    </row>
    <row r="200" spans="1:9" s="183" customFormat="1" ht="11.5" customHeight="1" thickBot="1">
      <c r="A200" s="193" t="s">
        <v>1</v>
      </c>
      <c r="B200" s="185" t="s">
        <v>809</v>
      </c>
      <c r="C200" s="185" t="s">
        <v>2265</v>
      </c>
      <c r="D200" s="204" t="s">
        <v>332</v>
      </c>
      <c r="E200" s="575" t="s">
        <v>5815</v>
      </c>
      <c r="F200" s="191"/>
      <c r="G200" s="191"/>
      <c r="H200" s="192"/>
      <c r="I200" s="182"/>
    </row>
    <row r="201" spans="1:9" s="183" customFormat="1" ht="11.5" customHeight="1">
      <c r="A201" s="195" t="s">
        <v>97</v>
      </c>
      <c r="B201" s="189" t="s">
        <v>809</v>
      </c>
      <c r="C201" s="189" t="s">
        <v>2266</v>
      </c>
      <c r="D201" s="202">
        <v>0.59375</v>
      </c>
      <c r="E201" s="197" t="s">
        <v>5816</v>
      </c>
      <c r="F201" s="191"/>
      <c r="G201" s="191"/>
      <c r="H201" s="192"/>
      <c r="I201" s="182"/>
    </row>
    <row r="202" spans="1:9" s="183" customFormat="1" ht="11.5" customHeight="1">
      <c r="A202" s="205"/>
      <c r="B202" s="210"/>
      <c r="C202" s="210"/>
      <c r="D202" s="204"/>
      <c r="E202" s="191"/>
      <c r="F202" s="191"/>
      <c r="G202" s="191"/>
      <c r="H202" s="192"/>
      <c r="I202" s="182"/>
    </row>
    <row r="203" spans="1:9" s="183" customFormat="1" ht="11.5" customHeight="1">
      <c r="A203" s="205"/>
      <c r="B203" s="206"/>
      <c r="C203" s="206"/>
      <c r="D203" s="198"/>
      <c r="E203" s="207"/>
      <c r="F203" s="178"/>
      <c r="G203" s="178"/>
      <c r="H203" s="192"/>
      <c r="I203" s="182"/>
    </row>
    <row r="204" spans="1:9" s="183" customFormat="1" ht="11.5" customHeight="1">
      <c r="A204" s="168" t="s">
        <v>578</v>
      </c>
      <c r="B204" s="177"/>
      <c r="C204" s="178" t="s">
        <v>258</v>
      </c>
      <c r="D204" s="179" t="s">
        <v>3663</v>
      </c>
      <c r="E204" s="179" t="s">
        <v>3637</v>
      </c>
      <c r="F204" s="179" t="s">
        <v>3638</v>
      </c>
      <c r="G204" s="180"/>
      <c r="H204" s="181"/>
      <c r="I204" s="182"/>
    </row>
    <row r="205" spans="1:9" s="187" customFormat="1" ht="11.5" customHeight="1">
      <c r="A205" s="184" t="s">
        <v>1</v>
      </c>
      <c r="B205" s="185" t="s">
        <v>888</v>
      </c>
      <c r="C205" s="185" t="s">
        <v>2267</v>
      </c>
      <c r="D205" s="180"/>
      <c r="E205" s="180"/>
      <c r="F205" s="180"/>
      <c r="G205" s="180"/>
      <c r="H205" s="181"/>
      <c r="I205" s="186"/>
    </row>
    <row r="206" spans="1:9" s="183" customFormat="1" ht="11.5" customHeight="1" thickBot="1">
      <c r="A206" s="188" t="s">
        <v>98</v>
      </c>
      <c r="B206" s="366" t="s">
        <v>888</v>
      </c>
      <c r="C206" s="366" t="s">
        <v>2268</v>
      </c>
      <c r="D206" s="367"/>
      <c r="E206" s="191" t="s">
        <v>2267</v>
      </c>
      <c r="F206" s="191"/>
      <c r="G206" s="191"/>
      <c r="H206" s="192"/>
      <c r="I206" s="182"/>
    </row>
    <row r="207" spans="1:9" s="183" customFormat="1" ht="11.5" customHeight="1" thickBot="1">
      <c r="A207" s="193" t="s">
        <v>1</v>
      </c>
      <c r="B207" s="185" t="s">
        <v>590</v>
      </c>
      <c r="C207" s="185" t="s">
        <v>590</v>
      </c>
      <c r="D207" s="204" t="s">
        <v>333</v>
      </c>
      <c r="E207" s="368" t="s">
        <v>2268</v>
      </c>
      <c r="F207" s="191"/>
      <c r="G207" s="191"/>
      <c r="H207" s="192"/>
      <c r="I207" s="182"/>
    </row>
    <row r="208" spans="1:9" s="183" customFormat="1" ht="11.5" customHeight="1">
      <c r="A208" s="195" t="s">
        <v>99</v>
      </c>
      <c r="B208" s="189" t="s">
        <v>590</v>
      </c>
      <c r="C208" s="189" t="s">
        <v>967</v>
      </c>
      <c r="D208" s="196"/>
      <c r="E208" s="369"/>
      <c r="F208" s="191" t="s">
        <v>2267</v>
      </c>
      <c r="G208" s="197"/>
      <c r="H208" s="192"/>
      <c r="I208" s="182"/>
    </row>
    <row r="209" spans="1:9" s="183" customFormat="1" ht="11.5" customHeight="1" thickBot="1">
      <c r="A209" s="184" t="s">
        <v>1</v>
      </c>
      <c r="B209" s="371" t="s">
        <v>2269</v>
      </c>
      <c r="C209" s="371" t="s">
        <v>2270</v>
      </c>
      <c r="D209" s="198"/>
      <c r="E209" s="370" t="s">
        <v>437</v>
      </c>
      <c r="F209" s="368" t="s">
        <v>2268</v>
      </c>
      <c r="G209" s="191"/>
      <c r="H209" s="192"/>
      <c r="I209" s="182"/>
    </row>
    <row r="210" spans="1:9" s="183" customFormat="1" ht="11.5" customHeight="1" thickBot="1">
      <c r="A210" s="188" t="s">
        <v>100</v>
      </c>
      <c r="B210" s="373" t="s">
        <v>2269</v>
      </c>
      <c r="C210" s="373" t="s">
        <v>2271</v>
      </c>
      <c r="D210" s="367"/>
      <c r="E210" s="208">
        <v>0.64583333333333337</v>
      </c>
      <c r="F210" s="199" t="s">
        <v>5385</v>
      </c>
      <c r="G210" s="191"/>
      <c r="H210" s="192"/>
      <c r="I210" s="182"/>
    </row>
    <row r="211" spans="1:9" s="183" customFormat="1" ht="11.5" customHeight="1" thickBot="1">
      <c r="A211" s="193" t="s">
        <v>1</v>
      </c>
      <c r="B211" s="185" t="s">
        <v>590</v>
      </c>
      <c r="C211" s="185" t="s">
        <v>590</v>
      </c>
      <c r="D211" s="204" t="s">
        <v>334</v>
      </c>
      <c r="E211" s="374"/>
      <c r="F211" s="199"/>
      <c r="G211" s="191"/>
      <c r="H211" s="192"/>
      <c r="I211" s="182"/>
    </row>
    <row r="212" spans="1:9" s="183" customFormat="1" ht="11.5" customHeight="1">
      <c r="A212" s="195" t="s">
        <v>101</v>
      </c>
      <c r="B212" s="189" t="s">
        <v>590</v>
      </c>
      <c r="C212" s="189" t="s">
        <v>2076</v>
      </c>
      <c r="D212" s="196"/>
      <c r="E212" s="191"/>
      <c r="F212" s="199"/>
      <c r="G212" s="197" t="str">
        <f>F216</f>
        <v xml:space="preserve">林奕辰 </v>
      </c>
      <c r="H212" s="192"/>
      <c r="I212" s="182"/>
    </row>
    <row r="213" spans="1:9" s="183" customFormat="1" ht="11.5" customHeight="1" thickBot="1">
      <c r="A213" s="184" t="s">
        <v>1</v>
      </c>
      <c r="B213" s="185" t="s">
        <v>1282</v>
      </c>
      <c r="C213" s="185" t="s">
        <v>2272</v>
      </c>
      <c r="D213" s="198"/>
      <c r="E213" s="191"/>
      <c r="F213" s="199" t="s">
        <v>489</v>
      </c>
      <c r="G213" s="377" t="str">
        <f>F217</f>
        <v xml:space="preserve">王瑞丞 </v>
      </c>
      <c r="H213" s="192" t="s">
        <v>2848</v>
      </c>
      <c r="I213" s="182"/>
    </row>
    <row r="214" spans="1:9" s="183" customFormat="1" ht="11.5" customHeight="1" thickBot="1">
      <c r="A214" s="188" t="s">
        <v>102</v>
      </c>
      <c r="B214" s="366" t="s">
        <v>1282</v>
      </c>
      <c r="C214" s="366" t="s">
        <v>2273</v>
      </c>
      <c r="D214" s="367"/>
      <c r="E214" s="191"/>
      <c r="F214" s="552">
        <v>0.52083333333333337</v>
      </c>
      <c r="G214" s="191" t="s">
        <v>6421</v>
      </c>
      <c r="H214" s="192"/>
      <c r="I214" s="182"/>
    </row>
    <row r="215" spans="1:9" s="183" customFormat="1" ht="11.5" customHeight="1" thickBot="1">
      <c r="A215" s="193" t="s">
        <v>1</v>
      </c>
      <c r="B215" s="185" t="s">
        <v>590</v>
      </c>
      <c r="C215" s="185" t="s">
        <v>590</v>
      </c>
      <c r="D215" s="204" t="s">
        <v>335</v>
      </c>
      <c r="E215" s="368"/>
      <c r="F215" s="370"/>
      <c r="G215" s="191"/>
      <c r="H215" s="192"/>
      <c r="I215" s="182"/>
    </row>
    <row r="216" spans="1:9" s="183" customFormat="1" ht="11.5" customHeight="1">
      <c r="A216" s="195" t="s">
        <v>103</v>
      </c>
      <c r="B216" s="189" t="s">
        <v>590</v>
      </c>
      <c r="C216" s="189" t="s">
        <v>2065</v>
      </c>
      <c r="D216" s="202" t="s">
        <v>2830</v>
      </c>
      <c r="E216" s="376"/>
      <c r="F216" s="370" t="s">
        <v>2274</v>
      </c>
      <c r="G216" s="191"/>
      <c r="H216" s="192"/>
      <c r="I216" s="182"/>
    </row>
    <row r="217" spans="1:9" s="183" customFormat="1" ht="11.5" customHeight="1" thickBot="1">
      <c r="A217" s="184" t="s">
        <v>1</v>
      </c>
      <c r="B217" s="185" t="s">
        <v>839</v>
      </c>
      <c r="C217" s="185" t="s">
        <v>2274</v>
      </c>
      <c r="D217" s="198"/>
      <c r="E217" s="199" t="s">
        <v>438</v>
      </c>
      <c r="F217" s="553" t="s">
        <v>2275</v>
      </c>
      <c r="G217" s="191"/>
      <c r="H217" s="192"/>
      <c r="I217" s="182"/>
    </row>
    <row r="218" spans="1:9" s="183" customFormat="1" ht="11.5" customHeight="1" thickBot="1">
      <c r="A218" s="188" t="s">
        <v>104</v>
      </c>
      <c r="B218" s="366" t="s">
        <v>839</v>
      </c>
      <c r="C218" s="366" t="s">
        <v>2275</v>
      </c>
      <c r="D218" s="367"/>
      <c r="E218" s="572">
        <v>0.64583333333333337</v>
      </c>
      <c r="F218" s="191" t="s">
        <v>6201</v>
      </c>
      <c r="G218" s="197"/>
      <c r="H218" s="192"/>
      <c r="I218" s="182"/>
    </row>
    <row r="219" spans="1:9" s="183" customFormat="1" ht="11.5" customHeight="1" thickBot="1">
      <c r="A219" s="193" t="s">
        <v>1</v>
      </c>
      <c r="B219" s="185" t="s">
        <v>590</v>
      </c>
      <c r="C219" s="185" t="s">
        <v>590</v>
      </c>
      <c r="D219" s="204" t="s">
        <v>336</v>
      </c>
      <c r="E219" s="575"/>
      <c r="F219" s="191"/>
      <c r="G219" s="191"/>
      <c r="H219" s="192"/>
      <c r="I219" s="182"/>
    </row>
    <row r="220" spans="1:9" s="183" customFormat="1" ht="11.5" customHeight="1">
      <c r="A220" s="195" t="s">
        <v>105</v>
      </c>
      <c r="B220" s="189" t="s">
        <v>590</v>
      </c>
      <c r="C220" s="189" t="s">
        <v>2069</v>
      </c>
      <c r="D220" s="202" t="s">
        <v>2830</v>
      </c>
      <c r="E220" s="522"/>
      <c r="F220" s="197"/>
      <c r="G220" s="191"/>
      <c r="H220" s="192"/>
      <c r="I220" s="182"/>
    </row>
    <row r="221" spans="1:9" s="183" customFormat="1" ht="11.5" customHeight="1">
      <c r="A221" s="184" t="s">
        <v>1</v>
      </c>
      <c r="B221" s="185" t="s">
        <v>1100</v>
      </c>
      <c r="C221" s="185" t="s">
        <v>2276</v>
      </c>
      <c r="D221" s="198"/>
      <c r="E221" s="191"/>
      <c r="F221" s="191"/>
      <c r="G221" s="191" t="s">
        <v>2834</v>
      </c>
      <c r="H221" s="192"/>
      <c r="I221" s="182"/>
    </row>
    <row r="222" spans="1:9" s="183" customFormat="1" ht="11.5" customHeight="1" thickBot="1">
      <c r="A222" s="188" t="s">
        <v>106</v>
      </c>
      <c r="B222" s="366" t="s">
        <v>1100</v>
      </c>
      <c r="C222" s="366" t="s">
        <v>2277</v>
      </c>
      <c r="D222" s="367"/>
      <c r="E222" s="191"/>
      <c r="F222" s="191"/>
      <c r="G222" s="203" t="s">
        <v>2835</v>
      </c>
      <c r="H222" s="192"/>
      <c r="I222" s="182"/>
    </row>
    <row r="223" spans="1:9" s="183" customFormat="1" ht="11.5" customHeight="1" thickBot="1">
      <c r="A223" s="193" t="s">
        <v>1</v>
      </c>
      <c r="B223" s="185" t="s">
        <v>590</v>
      </c>
      <c r="C223" s="185" t="s">
        <v>590</v>
      </c>
      <c r="D223" s="544" t="s">
        <v>337</v>
      </c>
      <c r="E223" s="562"/>
      <c r="F223" s="191"/>
      <c r="G223" s="191"/>
      <c r="H223" s="192"/>
      <c r="I223" s="182"/>
    </row>
    <row r="224" spans="1:9" s="183" customFormat="1" ht="11.5" customHeight="1">
      <c r="A224" s="211">
        <v>107</v>
      </c>
      <c r="B224" s="189" t="s">
        <v>590</v>
      </c>
      <c r="C224" s="189" t="s">
        <v>979</v>
      </c>
      <c r="D224" s="202" t="s">
        <v>2830</v>
      </c>
      <c r="E224" s="369"/>
      <c r="F224" s="191" t="s">
        <v>2276</v>
      </c>
      <c r="G224" s="197"/>
      <c r="H224" s="192"/>
      <c r="I224" s="182"/>
    </row>
    <row r="225" spans="1:9" s="183" customFormat="1" ht="11.5" customHeight="1" thickBot="1">
      <c r="A225" s="184" t="s">
        <v>1</v>
      </c>
      <c r="B225" s="185" t="s">
        <v>891</v>
      </c>
      <c r="C225" s="185" t="s">
        <v>2278</v>
      </c>
      <c r="D225" s="198"/>
      <c r="E225" s="370" t="s">
        <v>439</v>
      </c>
      <c r="F225" s="368" t="s">
        <v>2277</v>
      </c>
      <c r="G225" s="191"/>
      <c r="H225" s="192"/>
      <c r="I225" s="182"/>
    </row>
    <row r="226" spans="1:9" s="183" customFormat="1" ht="11.5" customHeight="1" thickBot="1">
      <c r="A226" s="188" t="s">
        <v>107</v>
      </c>
      <c r="B226" s="366" t="s">
        <v>891</v>
      </c>
      <c r="C226" s="366" t="s">
        <v>2279</v>
      </c>
      <c r="D226" s="367"/>
      <c r="E226" s="208">
        <v>0.64583333333333337</v>
      </c>
      <c r="F226" s="369" t="s">
        <v>6207</v>
      </c>
      <c r="G226" s="191"/>
      <c r="H226" s="192"/>
      <c r="I226" s="182"/>
    </row>
    <row r="227" spans="1:9" s="183" customFormat="1" ht="11.5" customHeight="1" thickBot="1">
      <c r="A227" s="193" t="s">
        <v>1</v>
      </c>
      <c r="B227" s="185" t="s">
        <v>590</v>
      </c>
      <c r="C227" s="185" t="s">
        <v>590</v>
      </c>
      <c r="D227" s="204" t="s">
        <v>338</v>
      </c>
      <c r="E227" s="374"/>
      <c r="F227" s="370"/>
      <c r="G227" s="191"/>
      <c r="H227" s="192"/>
      <c r="I227" s="182"/>
    </row>
    <row r="228" spans="1:9" s="183" customFormat="1" ht="11.5" customHeight="1">
      <c r="A228" s="195" t="s">
        <v>108</v>
      </c>
      <c r="B228" s="189" t="s">
        <v>590</v>
      </c>
      <c r="C228" s="189" t="s">
        <v>2030</v>
      </c>
      <c r="D228" s="202" t="s">
        <v>2830</v>
      </c>
      <c r="E228" s="191"/>
      <c r="F228" s="370"/>
      <c r="G228" s="191" t="str">
        <f>F224</f>
        <v xml:space="preserve">徐浩洋 </v>
      </c>
      <c r="H228" s="192"/>
      <c r="I228" s="182"/>
    </row>
    <row r="229" spans="1:9" s="183" customFormat="1" ht="11.5" customHeight="1" thickBot="1">
      <c r="A229" s="184" t="s">
        <v>1</v>
      </c>
      <c r="B229" s="185" t="s">
        <v>938</v>
      </c>
      <c r="C229" s="185" t="s">
        <v>2280</v>
      </c>
      <c r="D229" s="198"/>
      <c r="E229" s="191"/>
      <c r="F229" s="370" t="s">
        <v>490</v>
      </c>
      <c r="G229" s="368" t="str">
        <f>F225</f>
        <v xml:space="preserve">林立宸 </v>
      </c>
      <c r="H229" s="192" t="s">
        <v>2849</v>
      </c>
      <c r="I229" s="182"/>
    </row>
    <row r="230" spans="1:9" s="183" customFormat="1" ht="11.5" customHeight="1" thickBot="1">
      <c r="A230" s="188" t="s">
        <v>109</v>
      </c>
      <c r="B230" s="366" t="s">
        <v>938</v>
      </c>
      <c r="C230" s="366" t="s">
        <v>2281</v>
      </c>
      <c r="D230" s="367"/>
      <c r="E230" s="191"/>
      <c r="F230" s="200">
        <v>0.52083333333333337</v>
      </c>
      <c r="G230" s="191" t="s">
        <v>6422</v>
      </c>
      <c r="H230" s="192"/>
      <c r="I230" s="182"/>
    </row>
    <row r="231" spans="1:9" s="183" customFormat="1" ht="11.5" customHeight="1" thickBot="1">
      <c r="A231" s="193" t="s">
        <v>1</v>
      </c>
      <c r="B231" s="185" t="s">
        <v>590</v>
      </c>
      <c r="C231" s="185" t="s">
        <v>590</v>
      </c>
      <c r="D231" s="544" t="s">
        <v>339</v>
      </c>
      <c r="E231" s="562"/>
      <c r="F231" s="199"/>
      <c r="G231" s="191"/>
      <c r="H231" s="192"/>
      <c r="I231" s="182"/>
    </row>
    <row r="232" spans="1:9" s="183" customFormat="1" ht="11.5" customHeight="1">
      <c r="A232" s="195" t="s">
        <v>110</v>
      </c>
      <c r="B232" s="189" t="s">
        <v>590</v>
      </c>
      <c r="C232" s="189" t="s">
        <v>2050</v>
      </c>
      <c r="D232" s="202" t="s">
        <v>2830</v>
      </c>
      <c r="E232" s="199"/>
      <c r="F232" s="199" t="s">
        <v>2284</v>
      </c>
      <c r="G232" s="191"/>
      <c r="H232" s="192"/>
      <c r="I232" s="182"/>
    </row>
    <row r="233" spans="1:9" s="183" customFormat="1" ht="11.5" customHeight="1" thickBot="1">
      <c r="A233" s="184" t="s">
        <v>1</v>
      </c>
      <c r="B233" s="185" t="s">
        <v>916</v>
      </c>
      <c r="C233" s="185" t="s">
        <v>2282</v>
      </c>
      <c r="D233" s="198"/>
      <c r="E233" s="199" t="s">
        <v>440</v>
      </c>
      <c r="F233" s="379" t="s">
        <v>2285</v>
      </c>
      <c r="G233" s="191"/>
      <c r="H233" s="192"/>
      <c r="I233" s="182"/>
    </row>
    <row r="234" spans="1:9" s="183" customFormat="1" ht="11.5" customHeight="1">
      <c r="A234" s="188" t="s">
        <v>111</v>
      </c>
      <c r="B234" s="189" t="s">
        <v>916</v>
      </c>
      <c r="C234" s="189" t="s">
        <v>2283</v>
      </c>
      <c r="D234" s="190"/>
      <c r="E234" s="572">
        <v>0.64583333333333337</v>
      </c>
      <c r="F234" s="191" t="s">
        <v>6202</v>
      </c>
      <c r="G234" s="197"/>
      <c r="H234" s="192"/>
      <c r="I234" s="182"/>
    </row>
    <row r="235" spans="1:9" s="183" customFormat="1" ht="11.5" customHeight="1" thickBot="1">
      <c r="A235" s="193" t="s">
        <v>1</v>
      </c>
      <c r="B235" s="185" t="s">
        <v>847</v>
      </c>
      <c r="C235" s="185" t="s">
        <v>2284</v>
      </c>
      <c r="D235" s="194" t="s">
        <v>340</v>
      </c>
      <c r="E235" s="553" t="s">
        <v>5817</v>
      </c>
      <c r="F235" s="191"/>
      <c r="G235" s="191"/>
      <c r="H235" s="192"/>
      <c r="I235" s="182"/>
    </row>
    <row r="236" spans="1:9" s="183" customFormat="1" ht="11.5" customHeight="1" thickBot="1">
      <c r="A236" s="195" t="s">
        <v>112</v>
      </c>
      <c r="B236" s="366" t="s">
        <v>847</v>
      </c>
      <c r="C236" s="366" t="s">
        <v>2285</v>
      </c>
      <c r="D236" s="540">
        <v>0.59375</v>
      </c>
      <c r="E236" s="564" t="s">
        <v>5818</v>
      </c>
      <c r="F236" s="197"/>
      <c r="G236" s="191"/>
      <c r="H236" s="192"/>
      <c r="I236" s="182"/>
    </row>
    <row r="237" spans="1:9" s="183" customFormat="1" ht="11.5" customHeight="1">
      <c r="A237" s="184" t="s">
        <v>1</v>
      </c>
      <c r="B237" s="185" t="s">
        <v>1011</v>
      </c>
      <c r="C237" s="185" t="s">
        <v>2286</v>
      </c>
      <c r="D237" s="198"/>
      <c r="E237" s="191"/>
      <c r="F237" s="191"/>
      <c r="G237" s="191"/>
      <c r="H237" s="192" t="s">
        <v>2834</v>
      </c>
      <c r="I237" s="182"/>
    </row>
    <row r="238" spans="1:9" s="183" customFormat="1" ht="11.5" customHeight="1" thickBot="1">
      <c r="A238" s="188" t="s">
        <v>113</v>
      </c>
      <c r="B238" s="366" t="s">
        <v>1011</v>
      </c>
      <c r="C238" s="366" t="s">
        <v>2287</v>
      </c>
      <c r="D238" s="367"/>
      <c r="E238" s="191"/>
      <c r="F238" s="191"/>
      <c r="G238" s="191"/>
      <c r="H238" s="209" t="s">
        <v>2835</v>
      </c>
      <c r="I238" s="182"/>
    </row>
    <row r="239" spans="1:9" s="183" customFormat="1" ht="11.5" customHeight="1" thickBot="1">
      <c r="A239" s="193" t="s">
        <v>1</v>
      </c>
      <c r="B239" s="185" t="s">
        <v>590</v>
      </c>
      <c r="C239" s="185" t="s">
        <v>590</v>
      </c>
      <c r="D239" s="204" t="s">
        <v>341</v>
      </c>
      <c r="E239" s="368"/>
      <c r="F239" s="191"/>
      <c r="G239" s="191"/>
      <c r="H239" s="192"/>
      <c r="I239" s="182"/>
    </row>
    <row r="240" spans="1:9" s="183" customFormat="1" ht="11.5" customHeight="1">
      <c r="A240" s="195" t="s">
        <v>114</v>
      </c>
      <c r="B240" s="189" t="s">
        <v>590</v>
      </c>
      <c r="C240" s="189" t="s">
        <v>993</v>
      </c>
      <c r="D240" s="196"/>
      <c r="E240" s="574"/>
      <c r="F240" s="191" t="s">
        <v>2286</v>
      </c>
      <c r="G240" s="197"/>
      <c r="H240" s="192"/>
      <c r="I240" s="182"/>
    </row>
    <row r="241" spans="1:9" s="183" customFormat="1" ht="11.5" customHeight="1" thickBot="1">
      <c r="A241" s="184" t="s">
        <v>1</v>
      </c>
      <c r="B241" s="185" t="s">
        <v>845</v>
      </c>
      <c r="C241" s="185" t="s">
        <v>2288</v>
      </c>
      <c r="D241" s="198"/>
      <c r="E241" s="370" t="s">
        <v>441</v>
      </c>
      <c r="F241" s="368" t="s">
        <v>2287</v>
      </c>
      <c r="G241" s="191"/>
      <c r="H241" s="192"/>
      <c r="I241" s="182"/>
    </row>
    <row r="242" spans="1:9" s="183" customFormat="1" ht="11.5" customHeight="1" thickBot="1">
      <c r="A242" s="188" t="s">
        <v>115</v>
      </c>
      <c r="B242" s="366" t="s">
        <v>845</v>
      </c>
      <c r="C242" s="366" t="s">
        <v>2289</v>
      </c>
      <c r="D242" s="367"/>
      <c r="E242" s="208">
        <v>0.64583333333333337</v>
      </c>
      <c r="F242" s="376" t="s">
        <v>6203</v>
      </c>
      <c r="G242" s="191"/>
      <c r="H242" s="192"/>
      <c r="I242" s="182"/>
    </row>
    <row r="243" spans="1:9" s="183" customFormat="1" ht="11.5" customHeight="1" thickBot="1">
      <c r="A243" s="193" t="s">
        <v>1</v>
      </c>
      <c r="B243" s="185" t="s">
        <v>590</v>
      </c>
      <c r="C243" s="185" t="s">
        <v>590</v>
      </c>
      <c r="D243" s="544" t="s">
        <v>342</v>
      </c>
      <c r="E243" s="199"/>
      <c r="F243" s="199"/>
      <c r="G243" s="191"/>
      <c r="H243" s="192"/>
      <c r="I243" s="182"/>
    </row>
    <row r="244" spans="1:9" s="183" customFormat="1" ht="11.5" customHeight="1">
      <c r="A244" s="195" t="s">
        <v>116</v>
      </c>
      <c r="B244" s="189" t="s">
        <v>590</v>
      </c>
      <c r="C244" s="189" t="s">
        <v>2106</v>
      </c>
      <c r="D244" s="202" t="s">
        <v>2830</v>
      </c>
      <c r="E244" s="522"/>
      <c r="F244" s="199"/>
      <c r="G244" s="191" t="str">
        <f>F248</f>
        <v xml:space="preserve">詹詠鈞 </v>
      </c>
      <c r="H244" s="192"/>
      <c r="I244" s="182"/>
    </row>
    <row r="245" spans="1:9" s="183" customFormat="1" ht="11.5" customHeight="1" thickBot="1">
      <c r="A245" s="184" t="s">
        <v>1</v>
      </c>
      <c r="B245" s="185" t="s">
        <v>828</v>
      </c>
      <c r="C245" s="185" t="s">
        <v>2290</v>
      </c>
      <c r="D245" s="198"/>
      <c r="E245" s="191" t="s">
        <v>2830</v>
      </c>
      <c r="F245" s="199" t="s">
        <v>491</v>
      </c>
      <c r="G245" s="377" t="str">
        <f>F249</f>
        <v xml:space="preserve">陳維擇 </v>
      </c>
      <c r="H245" s="192" t="s">
        <v>2850</v>
      </c>
      <c r="I245" s="182"/>
    </row>
    <row r="246" spans="1:9" s="183" customFormat="1" ht="11.5" customHeight="1" thickBot="1">
      <c r="A246" s="188" t="s">
        <v>117</v>
      </c>
      <c r="B246" s="366" t="s">
        <v>828</v>
      </c>
      <c r="C246" s="366" t="s">
        <v>2291</v>
      </c>
      <c r="D246" s="367"/>
      <c r="E246" s="191"/>
      <c r="F246" s="552">
        <v>0.52083333333333337</v>
      </c>
      <c r="G246" s="191" t="s">
        <v>6423</v>
      </c>
      <c r="H246" s="192"/>
      <c r="I246" s="182"/>
    </row>
    <row r="247" spans="1:9" s="183" customFormat="1" ht="11.5" customHeight="1" thickBot="1">
      <c r="A247" s="193" t="s">
        <v>1</v>
      </c>
      <c r="B247" s="185" t="s">
        <v>590</v>
      </c>
      <c r="C247" s="185" t="s">
        <v>590</v>
      </c>
      <c r="D247" s="204" t="s">
        <v>343</v>
      </c>
      <c r="E247" s="368"/>
      <c r="F247" s="370"/>
      <c r="G247" s="191"/>
      <c r="H247" s="192"/>
      <c r="I247" s="182"/>
    </row>
    <row r="248" spans="1:9" s="183" customFormat="1" ht="11.5" customHeight="1">
      <c r="A248" s="195" t="s">
        <v>118</v>
      </c>
      <c r="B248" s="189" t="s">
        <v>590</v>
      </c>
      <c r="C248" s="189" t="s">
        <v>2095</v>
      </c>
      <c r="D248" s="202" t="s">
        <v>2830</v>
      </c>
      <c r="E248" s="376"/>
      <c r="F248" s="370" t="str">
        <f>C251</f>
        <v xml:space="preserve">詹詠鈞 </v>
      </c>
      <c r="G248" s="191"/>
      <c r="H248" s="192"/>
      <c r="I248" s="182"/>
    </row>
    <row r="249" spans="1:9" s="183" customFormat="1" ht="11.5" customHeight="1" thickBot="1">
      <c r="A249" s="184" t="s">
        <v>1</v>
      </c>
      <c r="B249" s="185" t="s">
        <v>998</v>
      </c>
      <c r="C249" s="185" t="s">
        <v>2292</v>
      </c>
      <c r="D249" s="198"/>
      <c r="E249" s="199" t="s">
        <v>442</v>
      </c>
      <c r="F249" s="553" t="str">
        <f>C252</f>
        <v xml:space="preserve">陳維擇 </v>
      </c>
      <c r="G249" s="191"/>
      <c r="H249" s="192"/>
      <c r="I249" s="182"/>
    </row>
    <row r="250" spans="1:9" s="183" customFormat="1" ht="11.5" customHeight="1">
      <c r="A250" s="188" t="s">
        <v>119</v>
      </c>
      <c r="B250" s="189" t="s">
        <v>998</v>
      </c>
      <c r="C250" s="189" t="s">
        <v>2293</v>
      </c>
      <c r="D250" s="190"/>
      <c r="E250" s="572">
        <v>0.64583333333333337</v>
      </c>
      <c r="F250" s="564" t="s">
        <v>6209</v>
      </c>
      <c r="G250" s="191"/>
      <c r="H250" s="192"/>
      <c r="I250" s="182"/>
    </row>
    <row r="251" spans="1:9" s="183" customFormat="1" ht="11.5" customHeight="1" thickBot="1">
      <c r="A251" s="193" t="s">
        <v>1</v>
      </c>
      <c r="B251" s="185" t="s">
        <v>2204</v>
      </c>
      <c r="C251" s="185" t="s">
        <v>2294</v>
      </c>
      <c r="D251" s="194" t="s">
        <v>344</v>
      </c>
      <c r="E251" s="553" t="s">
        <v>5821</v>
      </c>
      <c r="F251" s="191"/>
      <c r="G251" s="191"/>
      <c r="H251" s="192"/>
      <c r="I251" s="182"/>
    </row>
    <row r="252" spans="1:9" s="183" customFormat="1" ht="11.5" customHeight="1" thickBot="1">
      <c r="A252" s="195" t="s">
        <v>120</v>
      </c>
      <c r="B252" s="366" t="s">
        <v>2204</v>
      </c>
      <c r="C252" s="366" t="s">
        <v>2295</v>
      </c>
      <c r="D252" s="540">
        <v>0.59375</v>
      </c>
      <c r="E252" s="191" t="s">
        <v>5822</v>
      </c>
      <c r="F252" s="191"/>
      <c r="G252" s="191"/>
      <c r="H252" s="192"/>
      <c r="I252" s="182"/>
    </row>
    <row r="253" spans="1:9" s="183" customFormat="1" ht="11.5" customHeight="1">
      <c r="A253" s="184" t="s">
        <v>1</v>
      </c>
      <c r="B253" s="185" t="s">
        <v>893</v>
      </c>
      <c r="C253" s="185" t="s">
        <v>2296</v>
      </c>
      <c r="D253" s="198"/>
      <c r="E253" s="191"/>
      <c r="F253" s="191"/>
      <c r="G253" s="191" t="s">
        <v>2834</v>
      </c>
      <c r="H253" s="192"/>
      <c r="I253" s="182"/>
    </row>
    <row r="254" spans="1:9" s="183" customFormat="1" ht="11.5" customHeight="1" thickBot="1">
      <c r="A254" s="188" t="s">
        <v>121</v>
      </c>
      <c r="B254" s="366" t="s">
        <v>893</v>
      </c>
      <c r="C254" s="366" t="s">
        <v>2297</v>
      </c>
      <c r="D254" s="367"/>
      <c r="E254" s="191"/>
      <c r="F254" s="191"/>
      <c r="G254" s="203" t="s">
        <v>2835</v>
      </c>
      <c r="H254" s="192"/>
      <c r="I254" s="182"/>
    </row>
    <row r="255" spans="1:9" s="183" customFormat="1" ht="11.5" customHeight="1" thickBot="1">
      <c r="A255" s="193" t="s">
        <v>1</v>
      </c>
      <c r="B255" s="185" t="s">
        <v>590</v>
      </c>
      <c r="C255" s="185" t="s">
        <v>590</v>
      </c>
      <c r="D255" s="544" t="s">
        <v>345</v>
      </c>
      <c r="E255" s="562"/>
      <c r="F255" s="191"/>
      <c r="G255" s="191"/>
      <c r="H255" s="192"/>
      <c r="I255" s="182"/>
    </row>
    <row r="256" spans="1:9" s="183" customFormat="1" ht="11.5" customHeight="1">
      <c r="A256" s="195" t="s">
        <v>122</v>
      </c>
      <c r="B256" s="189" t="s">
        <v>590</v>
      </c>
      <c r="C256" s="189" t="s">
        <v>2134</v>
      </c>
      <c r="D256" s="202" t="s">
        <v>2830</v>
      </c>
      <c r="E256" s="369"/>
      <c r="F256" s="191" t="str">
        <f>C253</f>
        <v xml:space="preserve">廖昶冠 </v>
      </c>
      <c r="G256" s="191"/>
      <c r="H256" s="192"/>
      <c r="I256" s="182"/>
    </row>
    <row r="257" spans="1:9" s="183" customFormat="1" ht="11.5" customHeight="1" thickBot="1">
      <c r="A257" s="184" t="s">
        <v>1</v>
      </c>
      <c r="B257" s="185" t="s">
        <v>1150</v>
      </c>
      <c r="C257" s="185" t="s">
        <v>2298</v>
      </c>
      <c r="D257" s="198"/>
      <c r="E257" s="370" t="s">
        <v>443</v>
      </c>
      <c r="F257" s="191" t="str">
        <f>C254</f>
        <v xml:space="preserve">張騰峰 </v>
      </c>
      <c r="G257" s="191"/>
      <c r="H257" s="192"/>
      <c r="I257" s="182"/>
    </row>
    <row r="258" spans="1:9" s="183" customFormat="1" ht="11.5" customHeight="1" thickBot="1">
      <c r="A258" s="188" t="s">
        <v>123</v>
      </c>
      <c r="B258" s="366" t="s">
        <v>1150</v>
      </c>
      <c r="C258" s="366" t="s">
        <v>2299</v>
      </c>
      <c r="D258" s="367"/>
      <c r="E258" s="200">
        <v>0.66319444444444442</v>
      </c>
      <c r="F258" s="567" t="s">
        <v>6210</v>
      </c>
      <c r="G258" s="191"/>
      <c r="H258" s="192"/>
      <c r="I258" s="182"/>
    </row>
    <row r="259" spans="1:9" s="183" customFormat="1" ht="11.5" customHeight="1" thickBot="1">
      <c r="A259" s="193" t="s">
        <v>1</v>
      </c>
      <c r="B259" s="185" t="s">
        <v>590</v>
      </c>
      <c r="C259" s="185" t="s">
        <v>590</v>
      </c>
      <c r="D259" s="544" t="s">
        <v>346</v>
      </c>
      <c r="E259" s="199"/>
      <c r="F259" s="199"/>
      <c r="G259" s="191"/>
      <c r="H259" s="192"/>
      <c r="I259" s="182"/>
    </row>
    <row r="260" spans="1:9" s="183" customFormat="1" ht="11.5" customHeight="1">
      <c r="A260" s="195" t="s">
        <v>124</v>
      </c>
      <c r="B260" s="189" t="s">
        <v>590</v>
      </c>
      <c r="C260" s="189" t="s">
        <v>2122</v>
      </c>
      <c r="D260" s="202" t="s">
        <v>2830</v>
      </c>
      <c r="E260" s="522"/>
      <c r="F260" s="199"/>
      <c r="G260" s="191" t="str">
        <f>F264</f>
        <v xml:space="preserve">王明永 </v>
      </c>
      <c r="H260" s="192"/>
      <c r="I260" s="182"/>
    </row>
    <row r="261" spans="1:9" s="183" customFormat="1" ht="11.5" customHeight="1" thickBot="1">
      <c r="A261" s="184" t="s">
        <v>1</v>
      </c>
      <c r="B261" s="185" t="s">
        <v>849</v>
      </c>
      <c r="C261" s="185" t="s">
        <v>2300</v>
      </c>
      <c r="D261" s="198"/>
      <c r="E261" s="191"/>
      <c r="F261" s="199" t="s">
        <v>492</v>
      </c>
      <c r="G261" s="377" t="str">
        <f>F265</f>
        <v xml:space="preserve">蕭仕湣 </v>
      </c>
      <c r="H261" s="192" t="s">
        <v>2851</v>
      </c>
      <c r="I261" s="182"/>
    </row>
    <row r="262" spans="1:9" s="183" customFormat="1" ht="11.5" customHeight="1" thickBot="1">
      <c r="A262" s="188" t="s">
        <v>125</v>
      </c>
      <c r="B262" s="366" t="s">
        <v>849</v>
      </c>
      <c r="C262" s="366" t="s">
        <v>2301</v>
      </c>
      <c r="D262" s="367"/>
      <c r="E262" s="191"/>
      <c r="F262" s="552">
        <v>0.52083333333333337</v>
      </c>
      <c r="G262" s="550" t="s">
        <v>6426</v>
      </c>
      <c r="H262" s="192"/>
      <c r="I262" s="182"/>
    </row>
    <row r="263" spans="1:9" s="183" customFormat="1" ht="11.5" customHeight="1" thickBot="1">
      <c r="A263" s="193" t="s">
        <v>1</v>
      </c>
      <c r="B263" s="185" t="s">
        <v>590</v>
      </c>
      <c r="C263" s="185" t="s">
        <v>590</v>
      </c>
      <c r="D263" s="544" t="s">
        <v>347</v>
      </c>
      <c r="E263" s="191"/>
      <c r="F263" s="370"/>
      <c r="G263" s="191"/>
      <c r="H263" s="192"/>
      <c r="I263" s="182"/>
    </row>
    <row r="264" spans="1:9" s="183" customFormat="1" ht="11.5" customHeight="1">
      <c r="A264" s="195" t="s">
        <v>126</v>
      </c>
      <c r="B264" s="189" t="s">
        <v>590</v>
      </c>
      <c r="C264" s="189" t="s">
        <v>2142</v>
      </c>
      <c r="D264" s="202" t="s">
        <v>2830</v>
      </c>
      <c r="E264" s="376"/>
      <c r="F264" s="370" t="str">
        <f>C265</f>
        <v xml:space="preserve">王明永 </v>
      </c>
      <c r="G264" s="191"/>
      <c r="H264" s="192"/>
      <c r="I264" s="182"/>
    </row>
    <row r="265" spans="1:9" s="183" customFormat="1" ht="11.5" customHeight="1" thickBot="1">
      <c r="A265" s="184" t="s">
        <v>1</v>
      </c>
      <c r="B265" s="185" t="s">
        <v>2302</v>
      </c>
      <c r="C265" s="185" t="s">
        <v>2303</v>
      </c>
      <c r="D265" s="198"/>
      <c r="E265" s="199" t="s">
        <v>444</v>
      </c>
      <c r="F265" s="553" t="str">
        <f>C266</f>
        <v xml:space="preserve">蕭仕湣 </v>
      </c>
      <c r="G265" s="191"/>
      <c r="H265" s="192"/>
      <c r="I265" s="182"/>
    </row>
    <row r="266" spans="1:9" s="183" customFormat="1" ht="11.5" customHeight="1" thickBot="1">
      <c r="A266" s="188" t="s">
        <v>127</v>
      </c>
      <c r="B266" s="366" t="s">
        <v>2302</v>
      </c>
      <c r="C266" s="366" t="s">
        <v>2304</v>
      </c>
      <c r="D266" s="367"/>
      <c r="E266" s="552">
        <v>0.66319444444444442</v>
      </c>
      <c r="F266" s="564" t="s">
        <v>6116</v>
      </c>
      <c r="G266" s="191"/>
      <c r="H266" s="192"/>
      <c r="I266" s="182"/>
    </row>
    <row r="267" spans="1:9" s="183" customFormat="1" ht="11.5" customHeight="1" thickBot="1">
      <c r="A267" s="193" t="s">
        <v>1</v>
      </c>
      <c r="B267" s="185" t="s">
        <v>987</v>
      </c>
      <c r="C267" s="185" t="s">
        <v>2305</v>
      </c>
      <c r="D267" s="544" t="s">
        <v>348</v>
      </c>
      <c r="E267" s="575" t="s">
        <v>5823</v>
      </c>
      <c r="F267" s="191"/>
      <c r="G267" s="191"/>
      <c r="H267" s="192"/>
      <c r="I267" s="182"/>
    </row>
    <row r="268" spans="1:9" s="183" customFormat="1" ht="11.5" customHeight="1">
      <c r="A268" s="195" t="s">
        <v>128</v>
      </c>
      <c r="B268" s="189" t="s">
        <v>987</v>
      </c>
      <c r="C268" s="189" t="s">
        <v>2306</v>
      </c>
      <c r="D268" s="202">
        <v>0.59375</v>
      </c>
      <c r="E268" s="191" t="s">
        <v>5791</v>
      </c>
      <c r="F268" s="191"/>
      <c r="G268" s="191"/>
      <c r="H268" s="192"/>
      <c r="I268" s="182"/>
    </row>
    <row r="269" spans="1:9" s="183" customFormat="1" ht="11.5" customHeight="1">
      <c r="A269" s="205"/>
      <c r="B269" s="177"/>
      <c r="C269" s="177"/>
      <c r="D269" s="204"/>
      <c r="E269" s="191"/>
      <c r="F269" s="191"/>
      <c r="G269" s="191"/>
      <c r="H269" s="192"/>
      <c r="I269" s="182"/>
    </row>
    <row r="270" spans="1:9" s="183" customFormat="1" ht="11.5" customHeight="1">
      <c r="A270" s="205"/>
      <c r="B270" s="206"/>
      <c r="C270" s="206"/>
      <c r="D270" s="198"/>
      <c r="E270" s="207"/>
      <c r="F270" s="178"/>
      <c r="G270" s="178"/>
      <c r="H270" s="192"/>
      <c r="I270" s="182"/>
    </row>
    <row r="271" spans="1:9" s="183" customFormat="1" ht="11.5" customHeight="1">
      <c r="A271" s="168" t="s">
        <v>579</v>
      </c>
      <c r="B271" s="177"/>
      <c r="C271" s="178" t="s">
        <v>258</v>
      </c>
      <c r="D271" s="179" t="s">
        <v>3663</v>
      </c>
      <c r="E271" s="179" t="s">
        <v>3637</v>
      </c>
      <c r="F271" s="179" t="s">
        <v>3638</v>
      </c>
      <c r="G271" s="180"/>
      <c r="H271" s="181"/>
      <c r="I271" s="182"/>
    </row>
    <row r="272" spans="1:9" s="187" customFormat="1" ht="11.5" customHeight="1">
      <c r="A272" s="184" t="s">
        <v>1</v>
      </c>
      <c r="B272" s="185" t="s">
        <v>927</v>
      </c>
      <c r="C272" s="185" t="s">
        <v>2307</v>
      </c>
      <c r="D272" s="180"/>
      <c r="E272" s="180"/>
      <c r="F272" s="180"/>
      <c r="G272" s="180"/>
      <c r="H272" s="181"/>
      <c r="I272" s="186"/>
    </row>
    <row r="273" spans="1:9" s="183" customFormat="1" ht="11.5" customHeight="1">
      <c r="A273" s="188" t="s">
        <v>129</v>
      </c>
      <c r="B273" s="189" t="s">
        <v>927</v>
      </c>
      <c r="C273" s="189" t="s">
        <v>2308</v>
      </c>
      <c r="D273" s="190"/>
      <c r="E273" s="191"/>
      <c r="F273" s="191"/>
      <c r="G273" s="191"/>
      <c r="H273" s="192"/>
      <c r="I273" s="182"/>
    </row>
    <row r="274" spans="1:9" s="183" customFormat="1" ht="11.5" customHeight="1" thickBot="1">
      <c r="A274" s="193" t="s">
        <v>1</v>
      </c>
      <c r="B274" s="185" t="s">
        <v>952</v>
      </c>
      <c r="C274" s="185" t="s">
        <v>2309</v>
      </c>
      <c r="D274" s="194" t="s">
        <v>349</v>
      </c>
      <c r="E274" s="541" t="s">
        <v>5837</v>
      </c>
      <c r="F274" s="191"/>
      <c r="G274" s="191"/>
      <c r="H274" s="192"/>
      <c r="I274" s="182"/>
    </row>
    <row r="275" spans="1:9" s="183" customFormat="1" ht="11.5" customHeight="1" thickBot="1">
      <c r="A275" s="195" t="s">
        <v>130</v>
      </c>
      <c r="B275" s="366" t="s">
        <v>952</v>
      </c>
      <c r="C275" s="366" t="s">
        <v>2310</v>
      </c>
      <c r="D275" s="378">
        <v>0.59375</v>
      </c>
      <c r="E275" s="566" t="s">
        <v>5838</v>
      </c>
      <c r="F275" s="191" t="str">
        <f>C278</f>
        <v xml:space="preserve">張鉅昇 </v>
      </c>
      <c r="G275" s="197"/>
      <c r="H275" s="192"/>
      <c r="I275" s="182"/>
    </row>
    <row r="276" spans="1:9" s="183" customFormat="1" ht="11.5" customHeight="1" thickBot="1">
      <c r="A276" s="184" t="s">
        <v>1</v>
      </c>
      <c r="B276" s="185" t="s">
        <v>590</v>
      </c>
      <c r="C276" s="185" t="s">
        <v>590</v>
      </c>
      <c r="D276" s="198"/>
      <c r="E276" s="199" t="s">
        <v>445</v>
      </c>
      <c r="F276" s="541" t="str">
        <f>C279</f>
        <v xml:space="preserve">郭齊岳 </v>
      </c>
      <c r="G276" s="191"/>
      <c r="H276" s="192"/>
      <c r="I276" s="182"/>
    </row>
    <row r="277" spans="1:9" s="183" customFormat="1" ht="11.5" customHeight="1">
      <c r="A277" s="188" t="s">
        <v>131</v>
      </c>
      <c r="B277" s="189" t="s">
        <v>590</v>
      </c>
      <c r="C277" s="189" t="s">
        <v>1661</v>
      </c>
      <c r="D277" s="204"/>
      <c r="E277" s="552">
        <v>0.66319444444444442</v>
      </c>
      <c r="F277" s="566" t="s">
        <v>6211</v>
      </c>
      <c r="G277" s="191"/>
      <c r="H277" s="192"/>
      <c r="I277" s="182"/>
    </row>
    <row r="278" spans="1:9" s="183" customFormat="1" ht="11.5" customHeight="1" thickBot="1">
      <c r="A278" s="193" t="s">
        <v>1</v>
      </c>
      <c r="B278" s="185" t="s">
        <v>832</v>
      </c>
      <c r="C278" s="185" t="s">
        <v>2311</v>
      </c>
      <c r="D278" s="194" t="s">
        <v>350</v>
      </c>
      <c r="E278" s="553"/>
      <c r="F278" s="199"/>
      <c r="G278" s="191"/>
      <c r="H278" s="192"/>
      <c r="I278" s="182"/>
    </row>
    <row r="279" spans="1:9" s="183" customFormat="1" ht="11.5" customHeight="1" thickBot="1">
      <c r="A279" s="195" t="s">
        <v>132</v>
      </c>
      <c r="B279" s="366" t="s">
        <v>832</v>
      </c>
      <c r="C279" s="366" t="s">
        <v>2312</v>
      </c>
      <c r="D279" s="540" t="s">
        <v>2830</v>
      </c>
      <c r="E279" s="550"/>
      <c r="F279" s="199"/>
      <c r="G279" s="197" t="str">
        <f>F283</f>
        <v xml:space="preserve">曾柏諺 </v>
      </c>
      <c r="H279" s="192"/>
      <c r="I279" s="182"/>
    </row>
    <row r="280" spans="1:9" s="183" customFormat="1" ht="11.5" customHeight="1" thickBot="1">
      <c r="A280" s="184" t="s">
        <v>1</v>
      </c>
      <c r="B280" s="185" t="s">
        <v>590</v>
      </c>
      <c r="C280" s="185" t="s">
        <v>590</v>
      </c>
      <c r="D280" s="198"/>
      <c r="E280" s="191"/>
      <c r="F280" s="199" t="s">
        <v>493</v>
      </c>
      <c r="G280" s="377" t="str">
        <f>F284</f>
        <v xml:space="preserve">鄭加宏 </v>
      </c>
      <c r="H280" s="192" t="s">
        <v>2853</v>
      </c>
      <c r="I280" s="182"/>
    </row>
    <row r="281" spans="1:9" s="183" customFormat="1" ht="11.5" customHeight="1">
      <c r="A281" s="188" t="s">
        <v>133</v>
      </c>
      <c r="B281" s="189" t="s">
        <v>590</v>
      </c>
      <c r="C281" s="189" t="s">
        <v>1683</v>
      </c>
      <c r="D281" s="190"/>
      <c r="E281" s="191"/>
      <c r="F281" s="552">
        <v>0.52083333333333337</v>
      </c>
      <c r="G281" s="191" t="s">
        <v>6427</v>
      </c>
      <c r="H281" s="192"/>
      <c r="I281" s="182"/>
    </row>
    <row r="282" spans="1:9" s="183" customFormat="1" ht="11.5" customHeight="1" thickBot="1">
      <c r="A282" s="193" t="s">
        <v>1</v>
      </c>
      <c r="B282" s="185" t="s">
        <v>995</v>
      </c>
      <c r="C282" s="185" t="s">
        <v>2313</v>
      </c>
      <c r="D282" s="194" t="s">
        <v>351</v>
      </c>
      <c r="E282" s="377"/>
      <c r="F282" s="370"/>
      <c r="G282" s="191"/>
      <c r="H282" s="192"/>
      <c r="I282" s="182"/>
    </row>
    <row r="283" spans="1:9" s="183" customFormat="1" ht="11.5" customHeight="1" thickBot="1">
      <c r="A283" s="195" t="s">
        <v>134</v>
      </c>
      <c r="B283" s="366" t="s">
        <v>995</v>
      </c>
      <c r="C283" s="366" t="s">
        <v>2314</v>
      </c>
      <c r="D283" s="378" t="s">
        <v>2830</v>
      </c>
      <c r="E283" s="542"/>
      <c r="F283" s="370" t="str">
        <f>C286</f>
        <v xml:space="preserve">曾柏諺 </v>
      </c>
      <c r="G283" s="191"/>
      <c r="H283" s="192"/>
      <c r="I283" s="182"/>
    </row>
    <row r="284" spans="1:9" s="183" customFormat="1" ht="11.5" customHeight="1" thickBot="1">
      <c r="A284" s="184" t="s">
        <v>1</v>
      </c>
      <c r="B284" s="185" t="s">
        <v>590</v>
      </c>
      <c r="C284" s="185" t="s">
        <v>590</v>
      </c>
      <c r="D284" s="198"/>
      <c r="E284" s="199" t="s">
        <v>446</v>
      </c>
      <c r="F284" s="553" t="str">
        <f>C287</f>
        <v xml:space="preserve">鄭加宏 </v>
      </c>
      <c r="G284" s="191"/>
      <c r="H284" s="192"/>
      <c r="I284" s="182"/>
    </row>
    <row r="285" spans="1:9" s="183" customFormat="1" ht="11.5" customHeight="1">
      <c r="A285" s="188" t="s">
        <v>135</v>
      </c>
      <c r="B285" s="189" t="s">
        <v>590</v>
      </c>
      <c r="C285" s="189" t="s">
        <v>1671</v>
      </c>
      <c r="D285" s="190"/>
      <c r="E285" s="552">
        <v>0.66319444444444442</v>
      </c>
      <c r="F285" s="564" t="s">
        <v>6212</v>
      </c>
      <c r="G285" s="197"/>
      <c r="H285" s="192"/>
      <c r="I285" s="182"/>
    </row>
    <row r="286" spans="1:9" s="183" customFormat="1" ht="11.5" customHeight="1" thickBot="1">
      <c r="A286" s="193" t="s">
        <v>1</v>
      </c>
      <c r="B286" s="185" t="s">
        <v>1002</v>
      </c>
      <c r="C286" s="185" t="s">
        <v>2315</v>
      </c>
      <c r="D286" s="194" t="s">
        <v>352</v>
      </c>
      <c r="E286" s="553"/>
      <c r="F286" s="191"/>
      <c r="G286" s="191"/>
      <c r="H286" s="192"/>
      <c r="I286" s="182"/>
    </row>
    <row r="287" spans="1:9" s="183" customFormat="1" ht="11.5" customHeight="1" thickBot="1">
      <c r="A287" s="195" t="s">
        <v>136</v>
      </c>
      <c r="B287" s="366" t="s">
        <v>1002</v>
      </c>
      <c r="C287" s="366" t="s">
        <v>2316</v>
      </c>
      <c r="D287" s="540" t="s">
        <v>2830</v>
      </c>
      <c r="E287" s="191"/>
      <c r="F287" s="197"/>
      <c r="G287" s="191"/>
      <c r="H287" s="192"/>
      <c r="I287" s="182"/>
    </row>
    <row r="288" spans="1:9" s="183" customFormat="1" ht="11.5" customHeight="1">
      <c r="A288" s="184" t="s">
        <v>1</v>
      </c>
      <c r="B288" s="185" t="s">
        <v>845</v>
      </c>
      <c r="C288" s="185" t="s">
        <v>2317</v>
      </c>
      <c r="D288" s="198"/>
      <c r="E288" s="191"/>
      <c r="F288" s="191"/>
      <c r="G288" s="191" t="s">
        <v>2834</v>
      </c>
      <c r="H288" s="192"/>
      <c r="I288" s="182"/>
    </row>
    <row r="289" spans="1:9" s="183" customFormat="1" ht="11.5" customHeight="1">
      <c r="A289" s="188" t="s">
        <v>137</v>
      </c>
      <c r="B289" s="189" t="s">
        <v>845</v>
      </c>
      <c r="C289" s="189" t="s">
        <v>2318</v>
      </c>
      <c r="D289" s="190"/>
      <c r="E289" s="191"/>
      <c r="F289" s="191"/>
      <c r="G289" s="203" t="s">
        <v>2835</v>
      </c>
      <c r="H289" s="192"/>
      <c r="I289" s="182"/>
    </row>
    <row r="290" spans="1:9" s="183" customFormat="1" ht="11.5" customHeight="1" thickBot="1">
      <c r="A290" s="193" t="s">
        <v>1</v>
      </c>
      <c r="B290" s="185" t="s">
        <v>839</v>
      </c>
      <c r="C290" s="185" t="s">
        <v>2319</v>
      </c>
      <c r="D290" s="194" t="s">
        <v>353</v>
      </c>
      <c r="E290" s="377" t="s">
        <v>5824</v>
      </c>
      <c r="F290" s="191"/>
      <c r="G290" s="191"/>
      <c r="H290" s="192"/>
      <c r="I290" s="182"/>
    </row>
    <row r="291" spans="1:9" s="183" customFormat="1" ht="11.5" customHeight="1" thickBot="1">
      <c r="A291" s="195" t="s">
        <v>138</v>
      </c>
      <c r="B291" s="366" t="s">
        <v>839</v>
      </c>
      <c r="C291" s="366" t="s">
        <v>2320</v>
      </c>
      <c r="D291" s="540">
        <v>0.59375</v>
      </c>
      <c r="E291" s="569" t="s">
        <v>5825</v>
      </c>
      <c r="F291" s="191" t="str">
        <f>C290</f>
        <v xml:space="preserve">劉彥甫 </v>
      </c>
      <c r="G291" s="197"/>
      <c r="H291" s="192"/>
      <c r="I291" s="182"/>
    </row>
    <row r="292" spans="1:9" s="183" customFormat="1" ht="11.5" customHeight="1" thickBot="1">
      <c r="A292" s="184" t="s">
        <v>1</v>
      </c>
      <c r="B292" s="185" t="s">
        <v>590</v>
      </c>
      <c r="C292" s="185" t="s">
        <v>590</v>
      </c>
      <c r="D292" s="198"/>
      <c r="E292" s="370" t="s">
        <v>447</v>
      </c>
      <c r="F292" s="368" t="str">
        <f>C291</f>
        <v xml:space="preserve">陳郁謙 </v>
      </c>
      <c r="G292" s="191"/>
      <c r="H292" s="192"/>
      <c r="I292" s="182"/>
    </row>
    <row r="293" spans="1:9" s="183" customFormat="1" ht="11.5" customHeight="1">
      <c r="A293" s="188" t="s">
        <v>139</v>
      </c>
      <c r="B293" s="189" t="s">
        <v>590</v>
      </c>
      <c r="C293" s="189" t="s">
        <v>1709</v>
      </c>
      <c r="D293" s="190"/>
      <c r="E293" s="200">
        <v>0.66319444444444442</v>
      </c>
      <c r="F293" s="600" t="s">
        <v>6213</v>
      </c>
      <c r="G293" s="191"/>
      <c r="H293" s="192"/>
      <c r="I293" s="182"/>
    </row>
    <row r="294" spans="1:9" s="183" customFormat="1" ht="11.5" customHeight="1" thickBot="1">
      <c r="A294" s="193" t="s">
        <v>1</v>
      </c>
      <c r="B294" s="185" t="s">
        <v>998</v>
      </c>
      <c r="C294" s="185" t="s">
        <v>2321</v>
      </c>
      <c r="D294" s="194" t="s">
        <v>354</v>
      </c>
      <c r="E294" s="379"/>
      <c r="F294" s="370"/>
      <c r="G294" s="191"/>
      <c r="H294" s="192"/>
      <c r="I294" s="182"/>
    </row>
    <row r="295" spans="1:9" s="183" customFormat="1" ht="11.5" customHeight="1" thickBot="1">
      <c r="A295" s="195" t="s">
        <v>140</v>
      </c>
      <c r="B295" s="366" t="s">
        <v>998</v>
      </c>
      <c r="C295" s="366" t="s">
        <v>2322</v>
      </c>
      <c r="D295" s="378" t="s">
        <v>2830</v>
      </c>
      <c r="E295" s="419"/>
      <c r="F295" s="370"/>
      <c r="G295" s="191" t="str">
        <f>F291</f>
        <v xml:space="preserve">劉彥甫 </v>
      </c>
      <c r="H295" s="192"/>
      <c r="I295" s="182"/>
    </row>
    <row r="296" spans="1:9" s="183" customFormat="1" ht="11.5" customHeight="1" thickBot="1">
      <c r="A296" s="184" t="s">
        <v>1</v>
      </c>
      <c r="B296" s="185" t="s">
        <v>590</v>
      </c>
      <c r="C296" s="185" t="s">
        <v>590</v>
      </c>
      <c r="D296" s="198"/>
      <c r="E296" s="191"/>
      <c r="F296" s="370" t="s">
        <v>494</v>
      </c>
      <c r="G296" s="368" t="str">
        <f>F292</f>
        <v xml:space="preserve">陳郁謙 </v>
      </c>
      <c r="H296" s="192" t="s">
        <v>2854</v>
      </c>
      <c r="I296" s="182"/>
    </row>
    <row r="297" spans="1:9" s="183" customFormat="1" ht="11.5" customHeight="1">
      <c r="A297" s="188" t="s">
        <v>141</v>
      </c>
      <c r="B297" s="189" t="s">
        <v>590</v>
      </c>
      <c r="C297" s="189" t="s">
        <v>1698</v>
      </c>
      <c r="D297" s="190"/>
      <c r="E297" s="191"/>
      <c r="F297" s="200">
        <v>0.52083333333333337</v>
      </c>
      <c r="G297" s="522" t="s">
        <v>6431</v>
      </c>
      <c r="H297" s="192"/>
      <c r="I297" s="182"/>
    </row>
    <row r="298" spans="1:9" s="183" customFormat="1" ht="11.5" customHeight="1" thickBot="1">
      <c r="A298" s="193" t="s">
        <v>1</v>
      </c>
      <c r="B298" s="185" t="s">
        <v>904</v>
      </c>
      <c r="C298" s="185" t="s">
        <v>2323</v>
      </c>
      <c r="D298" s="194" t="s">
        <v>355</v>
      </c>
      <c r="E298" s="541"/>
      <c r="F298" s="199"/>
      <c r="G298" s="191"/>
      <c r="H298" s="192"/>
      <c r="I298" s="182"/>
    </row>
    <row r="299" spans="1:9" s="183" customFormat="1" ht="11.5" customHeight="1" thickBot="1">
      <c r="A299" s="195" t="s">
        <v>142</v>
      </c>
      <c r="B299" s="366" t="s">
        <v>904</v>
      </c>
      <c r="C299" s="366" t="s">
        <v>2324</v>
      </c>
      <c r="D299" s="378" t="s">
        <v>2830</v>
      </c>
      <c r="E299" s="569"/>
      <c r="F299" s="199" t="str">
        <f>C298</f>
        <v xml:space="preserve">李沅澈 </v>
      </c>
      <c r="G299" s="191"/>
      <c r="H299" s="192"/>
      <c r="I299" s="182"/>
    </row>
    <row r="300" spans="1:9" s="183" customFormat="1" ht="11.5" customHeight="1" thickBot="1">
      <c r="A300" s="184" t="s">
        <v>1</v>
      </c>
      <c r="B300" s="185" t="s">
        <v>590</v>
      </c>
      <c r="C300" s="185" t="s">
        <v>590</v>
      </c>
      <c r="D300" s="198"/>
      <c r="E300" s="370" t="s">
        <v>448</v>
      </c>
      <c r="F300" s="199" t="str">
        <f>C299</f>
        <v xml:space="preserve">林育旭 </v>
      </c>
      <c r="G300" s="191"/>
      <c r="H300" s="192"/>
      <c r="I300" s="182"/>
    </row>
    <row r="301" spans="1:9" s="183" customFormat="1" ht="11.5" customHeight="1">
      <c r="A301" s="188" t="s">
        <v>143</v>
      </c>
      <c r="B301" s="189" t="s">
        <v>590</v>
      </c>
      <c r="C301" s="189" t="s">
        <v>1032</v>
      </c>
      <c r="D301" s="190"/>
      <c r="E301" s="200">
        <v>0.66319444444444442</v>
      </c>
      <c r="F301" s="565" t="s">
        <v>6217</v>
      </c>
      <c r="G301" s="197"/>
      <c r="H301" s="192"/>
      <c r="I301" s="182"/>
    </row>
    <row r="302" spans="1:9" s="183" customFormat="1" ht="11.5" customHeight="1" thickBot="1">
      <c r="A302" s="193" t="s">
        <v>1</v>
      </c>
      <c r="B302" s="185" t="s">
        <v>1144</v>
      </c>
      <c r="C302" s="185" t="s">
        <v>2325</v>
      </c>
      <c r="D302" s="194" t="s">
        <v>356</v>
      </c>
      <c r="E302" s="548"/>
      <c r="F302" s="191"/>
      <c r="G302" s="191"/>
      <c r="H302" s="192"/>
      <c r="I302" s="182"/>
    </row>
    <row r="303" spans="1:9" s="183" customFormat="1" ht="11.5" customHeight="1" thickBot="1">
      <c r="A303" s="195" t="s">
        <v>144</v>
      </c>
      <c r="B303" s="366" t="s">
        <v>1144</v>
      </c>
      <c r="C303" s="366" t="s">
        <v>2326</v>
      </c>
      <c r="D303" s="367"/>
      <c r="E303" s="419"/>
      <c r="F303" s="197"/>
      <c r="G303" s="191"/>
      <c r="H303" s="192"/>
      <c r="I303" s="182"/>
    </row>
    <row r="304" spans="1:9" s="183" customFormat="1" ht="11.5" customHeight="1">
      <c r="A304" s="184" t="s">
        <v>1</v>
      </c>
      <c r="B304" s="185" t="s">
        <v>866</v>
      </c>
      <c r="C304" s="185" t="s">
        <v>2327</v>
      </c>
      <c r="D304" s="198"/>
      <c r="E304" s="191"/>
      <c r="F304" s="191"/>
      <c r="G304" s="191"/>
      <c r="H304" s="192" t="s">
        <v>2834</v>
      </c>
      <c r="I304" s="182"/>
    </row>
    <row r="305" spans="1:9" s="183" customFormat="1" ht="11.5" customHeight="1" thickBot="1">
      <c r="A305" s="188" t="s">
        <v>145</v>
      </c>
      <c r="B305" s="366" t="s">
        <v>866</v>
      </c>
      <c r="C305" s="366" t="s">
        <v>2328</v>
      </c>
      <c r="D305" s="367"/>
      <c r="E305" s="191"/>
      <c r="F305" s="191"/>
      <c r="G305" s="191"/>
      <c r="H305" s="209" t="s">
        <v>2835</v>
      </c>
      <c r="I305" s="182"/>
    </row>
    <row r="306" spans="1:9" s="183" customFormat="1" ht="11.5" customHeight="1" thickBot="1">
      <c r="A306" s="193" t="s">
        <v>1</v>
      </c>
      <c r="B306" s="185" t="s">
        <v>1014</v>
      </c>
      <c r="C306" s="185" t="s">
        <v>2329</v>
      </c>
      <c r="D306" s="204" t="s">
        <v>357</v>
      </c>
      <c r="E306" s="375" t="s">
        <v>5839</v>
      </c>
      <c r="F306" s="191"/>
      <c r="G306" s="191"/>
      <c r="H306" s="192"/>
      <c r="I306" s="182"/>
    </row>
    <row r="307" spans="1:9" s="183" customFormat="1" ht="11.5" customHeight="1">
      <c r="A307" s="195" t="s">
        <v>146</v>
      </c>
      <c r="B307" s="189" t="s">
        <v>1014</v>
      </c>
      <c r="C307" s="189" t="s">
        <v>2330</v>
      </c>
      <c r="D307" s="202">
        <v>0.59375</v>
      </c>
      <c r="E307" s="581" t="s">
        <v>5840</v>
      </c>
      <c r="F307" s="191" t="str">
        <f>C304</f>
        <v xml:space="preserve">范晉愷 </v>
      </c>
      <c r="G307" s="197"/>
      <c r="H307" s="192"/>
      <c r="I307" s="182"/>
    </row>
    <row r="308" spans="1:9" s="183" customFormat="1" ht="11.5" customHeight="1" thickBot="1">
      <c r="A308" s="184" t="s">
        <v>1</v>
      </c>
      <c r="B308" s="185" t="s">
        <v>590</v>
      </c>
      <c r="C308" s="185" t="s">
        <v>590</v>
      </c>
      <c r="D308" s="198"/>
      <c r="E308" s="370" t="s">
        <v>449</v>
      </c>
      <c r="F308" s="368" t="str">
        <f>C305</f>
        <v xml:space="preserve">謝翔宇 </v>
      </c>
      <c r="G308" s="191"/>
      <c r="H308" s="192"/>
      <c r="I308" s="182"/>
    </row>
    <row r="309" spans="1:9" s="183" customFormat="1" ht="11.5" customHeight="1">
      <c r="A309" s="188" t="s">
        <v>147</v>
      </c>
      <c r="B309" s="189" t="s">
        <v>590</v>
      </c>
      <c r="C309" s="189" t="s">
        <v>1756</v>
      </c>
      <c r="D309" s="190"/>
      <c r="E309" s="200">
        <v>0.66319444444444442</v>
      </c>
      <c r="F309" s="568" t="s">
        <v>6214</v>
      </c>
      <c r="G309" s="191"/>
      <c r="H309" s="192"/>
      <c r="I309" s="182"/>
    </row>
    <row r="310" spans="1:9" s="183" customFormat="1" ht="11.5" customHeight="1" thickBot="1">
      <c r="A310" s="193" t="s">
        <v>1</v>
      </c>
      <c r="B310" s="185" t="s">
        <v>902</v>
      </c>
      <c r="C310" s="185" t="s">
        <v>2331</v>
      </c>
      <c r="D310" s="194" t="s">
        <v>358</v>
      </c>
      <c r="E310" s="548"/>
      <c r="F310" s="199"/>
      <c r="G310" s="191"/>
      <c r="H310" s="192"/>
      <c r="I310" s="182"/>
    </row>
    <row r="311" spans="1:9" s="183" customFormat="1" ht="11.5" customHeight="1" thickBot="1">
      <c r="A311" s="195" t="s">
        <v>148</v>
      </c>
      <c r="B311" s="366" t="s">
        <v>902</v>
      </c>
      <c r="C311" s="366" t="s">
        <v>2332</v>
      </c>
      <c r="D311" s="540" t="s">
        <v>2830</v>
      </c>
      <c r="E311" s="550"/>
      <c r="F311" s="199"/>
      <c r="G311" s="191" t="str">
        <f>F315</f>
        <v xml:space="preserve">李子力 </v>
      </c>
      <c r="H311" s="192"/>
      <c r="I311" s="182"/>
    </row>
    <row r="312" spans="1:9" s="183" customFormat="1" ht="11.5" customHeight="1" thickBot="1">
      <c r="A312" s="184" t="s">
        <v>1</v>
      </c>
      <c r="B312" s="185" t="s">
        <v>590</v>
      </c>
      <c r="C312" s="185" t="s">
        <v>590</v>
      </c>
      <c r="D312" s="198"/>
      <c r="E312" s="191"/>
      <c r="F312" s="199" t="s">
        <v>495</v>
      </c>
      <c r="G312" s="377" t="str">
        <f>F316</f>
        <v xml:space="preserve">梅庭維 </v>
      </c>
      <c r="H312" s="192" t="s">
        <v>2855</v>
      </c>
      <c r="I312" s="182"/>
    </row>
    <row r="313" spans="1:9" s="183" customFormat="1" ht="11.5" customHeight="1">
      <c r="A313" s="188" t="s">
        <v>149</v>
      </c>
      <c r="B313" s="189" t="s">
        <v>590</v>
      </c>
      <c r="C313" s="189" t="s">
        <v>1776</v>
      </c>
      <c r="D313" s="190"/>
      <c r="E313" s="191"/>
      <c r="F313" s="552">
        <v>0.52083333333333337</v>
      </c>
      <c r="G313" s="550" t="s">
        <v>6428</v>
      </c>
      <c r="H313" s="192"/>
      <c r="I313" s="182"/>
    </row>
    <row r="314" spans="1:9" s="183" customFormat="1" ht="11.5" customHeight="1" thickBot="1">
      <c r="A314" s="193" t="s">
        <v>1</v>
      </c>
      <c r="B314" s="185" t="s">
        <v>2167</v>
      </c>
      <c r="C314" s="185" t="s">
        <v>2333</v>
      </c>
      <c r="D314" s="194" t="s">
        <v>359</v>
      </c>
      <c r="E314" s="377"/>
      <c r="F314" s="370"/>
      <c r="G314" s="191"/>
      <c r="H314" s="192"/>
      <c r="I314" s="182"/>
    </row>
    <row r="315" spans="1:9" s="183" customFormat="1" ht="11.5" customHeight="1" thickBot="1">
      <c r="A315" s="195" t="s">
        <v>150</v>
      </c>
      <c r="B315" s="366" t="s">
        <v>2167</v>
      </c>
      <c r="C315" s="366" t="s">
        <v>2334</v>
      </c>
      <c r="D315" s="378" t="s">
        <v>2830</v>
      </c>
      <c r="E315" s="569"/>
      <c r="F315" s="370" t="str">
        <f>C314</f>
        <v xml:space="preserve">李子力 </v>
      </c>
      <c r="G315" s="191"/>
      <c r="H315" s="192"/>
      <c r="I315" s="182"/>
    </row>
    <row r="316" spans="1:9" s="183" customFormat="1" ht="11.5" customHeight="1" thickBot="1">
      <c r="A316" s="184" t="s">
        <v>1</v>
      </c>
      <c r="B316" s="185" t="s">
        <v>590</v>
      </c>
      <c r="C316" s="185" t="s">
        <v>590</v>
      </c>
      <c r="D316" s="198"/>
      <c r="E316" s="370" t="s">
        <v>450</v>
      </c>
      <c r="F316" s="575" t="str">
        <f>C315</f>
        <v xml:space="preserve">梅庭維 </v>
      </c>
      <c r="G316" s="191"/>
      <c r="H316" s="192"/>
      <c r="I316" s="182"/>
    </row>
    <row r="317" spans="1:9" s="183" customFormat="1" ht="11.5" customHeight="1">
      <c r="A317" s="188" t="s">
        <v>151</v>
      </c>
      <c r="B317" s="189" t="s">
        <v>590</v>
      </c>
      <c r="C317" s="189" t="s">
        <v>1040</v>
      </c>
      <c r="D317" s="190"/>
      <c r="E317" s="200">
        <v>0.66319444444444442</v>
      </c>
      <c r="F317" s="522" t="s">
        <v>6222</v>
      </c>
      <c r="G317" s="191"/>
      <c r="H317" s="192"/>
      <c r="I317" s="182"/>
    </row>
    <row r="318" spans="1:9" s="183" customFormat="1" ht="11.5" customHeight="1" thickBot="1">
      <c r="A318" s="193" t="s">
        <v>1</v>
      </c>
      <c r="B318" s="185" t="s">
        <v>922</v>
      </c>
      <c r="C318" s="185" t="s">
        <v>2335</v>
      </c>
      <c r="D318" s="194" t="s">
        <v>360</v>
      </c>
      <c r="E318" s="548"/>
      <c r="F318" s="191"/>
      <c r="G318" s="191"/>
      <c r="H318" s="192"/>
      <c r="I318" s="182"/>
    </row>
    <row r="319" spans="1:9" s="183" customFormat="1" ht="11.5" customHeight="1" thickBot="1">
      <c r="A319" s="195" t="s">
        <v>152</v>
      </c>
      <c r="B319" s="366" t="s">
        <v>922</v>
      </c>
      <c r="C319" s="366" t="s">
        <v>2336</v>
      </c>
      <c r="D319" s="378" t="s">
        <v>2830</v>
      </c>
      <c r="E319" s="419"/>
      <c r="F319" s="191"/>
      <c r="G319" s="191"/>
      <c r="H319" s="192"/>
      <c r="I319" s="182"/>
    </row>
    <row r="320" spans="1:9" s="183" customFormat="1" ht="11.5" customHeight="1">
      <c r="A320" s="184" t="s">
        <v>1</v>
      </c>
      <c r="B320" s="185" t="s">
        <v>1292</v>
      </c>
      <c r="C320" s="185" t="s">
        <v>2337</v>
      </c>
      <c r="D320" s="198"/>
      <c r="E320" s="191"/>
      <c r="F320" s="191"/>
      <c r="G320" s="191" t="s">
        <v>2834</v>
      </c>
      <c r="H320" s="192"/>
      <c r="I320" s="182"/>
    </row>
    <row r="321" spans="1:9" s="183" customFormat="1" ht="11.5" customHeight="1">
      <c r="A321" s="188" t="s">
        <v>153</v>
      </c>
      <c r="B321" s="189" t="s">
        <v>1292</v>
      </c>
      <c r="C321" s="189" t="s">
        <v>2338</v>
      </c>
      <c r="D321" s="190"/>
      <c r="E321" s="191"/>
      <c r="F321" s="191"/>
      <c r="G321" s="203" t="s">
        <v>2835</v>
      </c>
      <c r="H321" s="192"/>
      <c r="I321" s="182"/>
    </row>
    <row r="322" spans="1:9" s="183" customFormat="1" ht="11.5" customHeight="1" thickBot="1">
      <c r="A322" s="193" t="s">
        <v>1</v>
      </c>
      <c r="B322" s="185" t="s">
        <v>2339</v>
      </c>
      <c r="C322" s="185" t="s">
        <v>2340</v>
      </c>
      <c r="D322" s="194" t="s">
        <v>361</v>
      </c>
      <c r="E322" s="541" t="s">
        <v>5841</v>
      </c>
      <c r="F322" s="191"/>
      <c r="G322" s="191"/>
      <c r="H322" s="192"/>
      <c r="I322" s="182"/>
    </row>
    <row r="323" spans="1:9" s="183" customFormat="1" ht="11.5" customHeight="1" thickBot="1">
      <c r="A323" s="195" t="s">
        <v>154</v>
      </c>
      <c r="B323" s="366" t="s">
        <v>2339</v>
      </c>
      <c r="C323" s="366" t="s">
        <v>2341</v>
      </c>
      <c r="D323" s="378">
        <v>0.59375</v>
      </c>
      <c r="E323" s="580" t="s">
        <v>5842</v>
      </c>
      <c r="F323" s="191" t="str">
        <f>C322</f>
        <v xml:space="preserve">曹家源 </v>
      </c>
      <c r="G323" s="191"/>
      <c r="H323" s="192"/>
      <c r="I323" s="182"/>
    </row>
    <row r="324" spans="1:9" s="183" customFormat="1" ht="11.5" customHeight="1" thickBot="1">
      <c r="A324" s="184" t="s">
        <v>1</v>
      </c>
      <c r="B324" s="185" t="s">
        <v>590</v>
      </c>
      <c r="C324" s="185" t="s">
        <v>590</v>
      </c>
      <c r="D324" s="198" t="s">
        <v>2830</v>
      </c>
      <c r="E324" s="370" t="s">
        <v>451</v>
      </c>
      <c r="F324" s="191" t="str">
        <f>C323</f>
        <v xml:space="preserve">黃泓鈞 </v>
      </c>
      <c r="G324" s="191"/>
      <c r="H324" s="192"/>
      <c r="I324" s="182"/>
    </row>
    <row r="325" spans="1:9" s="183" customFormat="1" ht="11.5" customHeight="1">
      <c r="A325" s="188" t="s">
        <v>155</v>
      </c>
      <c r="B325" s="189" t="s">
        <v>590</v>
      </c>
      <c r="C325" s="189" t="s">
        <v>1741</v>
      </c>
      <c r="D325" s="190"/>
      <c r="E325" s="200">
        <v>0.66319444444444442</v>
      </c>
      <c r="F325" s="567" t="s">
        <v>6215</v>
      </c>
      <c r="G325" s="191"/>
      <c r="H325" s="192"/>
      <c r="I325" s="182"/>
    </row>
    <row r="326" spans="1:9" s="183" customFormat="1" ht="11.5" customHeight="1" thickBot="1">
      <c r="A326" s="193" t="s">
        <v>1</v>
      </c>
      <c r="B326" s="185" t="s">
        <v>1011</v>
      </c>
      <c r="C326" s="185" t="s">
        <v>2342</v>
      </c>
      <c r="D326" s="194" t="s">
        <v>362</v>
      </c>
      <c r="E326" s="548"/>
      <c r="F326" s="199"/>
      <c r="G326" s="191"/>
      <c r="H326" s="192"/>
      <c r="I326" s="182"/>
    </row>
    <row r="327" spans="1:9" s="183" customFormat="1" ht="11.5" customHeight="1" thickBot="1">
      <c r="A327" s="195" t="s">
        <v>156</v>
      </c>
      <c r="B327" s="366" t="s">
        <v>1011</v>
      </c>
      <c r="C327" s="366" t="s">
        <v>2343</v>
      </c>
      <c r="D327" s="378" t="s">
        <v>2830</v>
      </c>
      <c r="E327" s="419"/>
      <c r="F327" s="199"/>
      <c r="G327" s="191" t="str">
        <f>F331</f>
        <v xml:space="preserve">何柏霖 </v>
      </c>
      <c r="H327" s="192"/>
      <c r="I327" s="182"/>
    </row>
    <row r="328" spans="1:9" s="183" customFormat="1" ht="11.5" customHeight="1" thickBot="1">
      <c r="A328" s="184" t="s">
        <v>1</v>
      </c>
      <c r="B328" s="185" t="s">
        <v>590</v>
      </c>
      <c r="C328" s="185" t="s">
        <v>590</v>
      </c>
      <c r="D328" s="198"/>
      <c r="E328" s="191"/>
      <c r="F328" s="199" t="s">
        <v>496</v>
      </c>
      <c r="G328" s="377" t="str">
        <f>F332</f>
        <v xml:space="preserve">謝翔睿 </v>
      </c>
      <c r="H328" s="192" t="s">
        <v>2856</v>
      </c>
      <c r="I328" s="182"/>
    </row>
    <row r="329" spans="1:9" s="183" customFormat="1" ht="11.5" customHeight="1">
      <c r="A329" s="188" t="s">
        <v>157</v>
      </c>
      <c r="B329" s="189" t="s">
        <v>590</v>
      </c>
      <c r="C329" s="189" t="s">
        <v>1729</v>
      </c>
      <c r="D329" s="190"/>
      <c r="E329" s="191"/>
      <c r="F329" s="552">
        <v>0.52083333333333337</v>
      </c>
      <c r="G329" s="550" t="s">
        <v>6420</v>
      </c>
      <c r="H329" s="192"/>
      <c r="I329" s="182"/>
    </row>
    <row r="330" spans="1:9" s="183" customFormat="1" ht="11.5" customHeight="1" thickBot="1">
      <c r="A330" s="193" t="s">
        <v>1</v>
      </c>
      <c r="B330" s="185" t="s">
        <v>1188</v>
      </c>
      <c r="C330" s="185" t="s">
        <v>2344</v>
      </c>
      <c r="D330" s="194" t="s">
        <v>363</v>
      </c>
      <c r="E330" s="541"/>
      <c r="F330" s="370"/>
      <c r="G330" s="191"/>
      <c r="H330" s="192"/>
      <c r="I330" s="182"/>
    </row>
    <row r="331" spans="1:9" s="183" customFormat="1" ht="11.5" customHeight="1" thickBot="1">
      <c r="A331" s="195" t="s">
        <v>158</v>
      </c>
      <c r="B331" s="366" t="s">
        <v>1188</v>
      </c>
      <c r="C331" s="366" t="s">
        <v>2345</v>
      </c>
      <c r="D331" s="367"/>
      <c r="E331" s="569"/>
      <c r="F331" s="370" t="str">
        <f>C330</f>
        <v xml:space="preserve">何柏霖 </v>
      </c>
      <c r="G331" s="191"/>
      <c r="H331" s="192"/>
      <c r="I331" s="182"/>
    </row>
    <row r="332" spans="1:9" s="183" customFormat="1" ht="11.5" customHeight="1" thickBot="1">
      <c r="A332" s="184" t="s">
        <v>1</v>
      </c>
      <c r="B332" s="185" t="s">
        <v>590</v>
      </c>
      <c r="C332" s="185" t="s">
        <v>590</v>
      </c>
      <c r="D332" s="198"/>
      <c r="E332" s="370" t="s">
        <v>452</v>
      </c>
      <c r="F332" s="575" t="str">
        <f>C331</f>
        <v xml:space="preserve">謝翔睿 </v>
      </c>
      <c r="G332" s="191"/>
      <c r="H332" s="192"/>
      <c r="I332" s="182"/>
    </row>
    <row r="333" spans="1:9" s="183" customFormat="1" ht="11.5" customHeight="1">
      <c r="A333" s="188" t="s">
        <v>159</v>
      </c>
      <c r="B333" s="189" t="s">
        <v>590</v>
      </c>
      <c r="C333" s="189" t="s">
        <v>1048</v>
      </c>
      <c r="D333" s="190"/>
      <c r="E333" s="200">
        <v>0.66319444444444442</v>
      </c>
      <c r="F333" s="197" t="s">
        <v>6216</v>
      </c>
      <c r="G333" s="191"/>
      <c r="H333" s="192"/>
      <c r="I333" s="182"/>
    </row>
    <row r="334" spans="1:9" s="183" customFormat="1" ht="11.5" customHeight="1" thickBot="1">
      <c r="A334" s="193" t="s">
        <v>1</v>
      </c>
      <c r="B334" s="185" t="s">
        <v>888</v>
      </c>
      <c r="C334" s="185" t="s">
        <v>2346</v>
      </c>
      <c r="D334" s="194" t="s">
        <v>364</v>
      </c>
      <c r="E334" s="379"/>
      <c r="F334" s="191"/>
      <c r="G334" s="191"/>
      <c r="H334" s="192"/>
      <c r="I334" s="182"/>
    </row>
    <row r="335" spans="1:9" s="183" customFormat="1" ht="11.5" customHeight="1" thickBot="1">
      <c r="A335" s="195" t="s">
        <v>160</v>
      </c>
      <c r="B335" s="366" t="s">
        <v>888</v>
      </c>
      <c r="C335" s="366" t="s">
        <v>2347</v>
      </c>
      <c r="D335" s="367"/>
      <c r="E335" s="419"/>
      <c r="F335" s="191"/>
      <c r="G335" s="191"/>
      <c r="H335" s="192"/>
      <c r="I335" s="182"/>
    </row>
    <row r="336" spans="1:9" s="183" customFormat="1" ht="11.5" customHeight="1">
      <c r="A336" s="205"/>
      <c r="B336" s="210"/>
      <c r="C336" s="210"/>
      <c r="D336" s="204"/>
      <c r="E336" s="191"/>
      <c r="F336" s="191"/>
      <c r="G336" s="191"/>
      <c r="H336" s="192"/>
      <c r="I336" s="182"/>
    </row>
    <row r="337" spans="1:9" s="183" customFormat="1" ht="11.5" customHeight="1">
      <c r="A337" s="205"/>
      <c r="B337" s="206"/>
      <c r="C337" s="206"/>
      <c r="D337" s="198"/>
      <c r="E337" s="207"/>
      <c r="F337" s="178"/>
      <c r="G337" s="178"/>
      <c r="H337" s="192"/>
      <c r="I337" s="182"/>
    </row>
    <row r="338" spans="1:9" s="183" customFormat="1" ht="11.5" customHeight="1">
      <c r="A338" s="168" t="s">
        <v>580</v>
      </c>
      <c r="B338" s="177"/>
      <c r="C338" s="178" t="s">
        <v>258</v>
      </c>
      <c r="D338" s="179" t="s">
        <v>3663</v>
      </c>
      <c r="E338" s="179" t="s">
        <v>3637</v>
      </c>
      <c r="F338" s="179" t="s">
        <v>3638</v>
      </c>
      <c r="G338" s="180"/>
      <c r="H338" s="181"/>
      <c r="I338" s="182"/>
    </row>
    <row r="339" spans="1:9" s="187" customFormat="1" ht="11.5" customHeight="1">
      <c r="A339" s="184" t="s">
        <v>1</v>
      </c>
      <c r="B339" s="185" t="s">
        <v>983</v>
      </c>
      <c r="C339" s="185" t="s">
        <v>2348</v>
      </c>
      <c r="D339" s="180"/>
      <c r="E339" s="180"/>
      <c r="F339" s="180"/>
      <c r="G339" s="180"/>
      <c r="H339" s="181"/>
      <c r="I339" s="186"/>
    </row>
    <row r="340" spans="1:9" s="183" customFormat="1" ht="11.5" customHeight="1" thickBot="1">
      <c r="A340" s="188" t="s">
        <v>161</v>
      </c>
      <c r="B340" s="366" t="s">
        <v>983</v>
      </c>
      <c r="C340" s="366" t="s">
        <v>2349</v>
      </c>
      <c r="D340" s="367"/>
      <c r="E340" s="191"/>
      <c r="F340" s="191"/>
      <c r="G340" s="191"/>
      <c r="H340" s="192"/>
      <c r="I340" s="182"/>
    </row>
    <row r="341" spans="1:9" s="183" customFormat="1" ht="11.5" customHeight="1" thickBot="1">
      <c r="A341" s="193" t="s">
        <v>1</v>
      </c>
      <c r="B341" s="185" t="s">
        <v>1055</v>
      </c>
      <c r="C341" s="185" t="s">
        <v>2350</v>
      </c>
      <c r="D341" s="544" t="s">
        <v>365</v>
      </c>
      <c r="E341" s="368" t="s">
        <v>5826</v>
      </c>
      <c r="F341" s="191"/>
      <c r="G341" s="191"/>
      <c r="H341" s="192"/>
      <c r="I341" s="182"/>
    </row>
    <row r="342" spans="1:9" s="183" customFormat="1" ht="11.5" customHeight="1">
      <c r="A342" s="195" t="s">
        <v>162</v>
      </c>
      <c r="B342" s="189" t="s">
        <v>1055</v>
      </c>
      <c r="C342" s="189" t="s">
        <v>2351</v>
      </c>
      <c r="D342" s="202">
        <v>0.59375</v>
      </c>
      <c r="E342" s="369" t="s">
        <v>5721</v>
      </c>
      <c r="F342" s="191" t="str">
        <f>C339</f>
        <v xml:space="preserve">游家竹 </v>
      </c>
      <c r="G342" s="197"/>
      <c r="H342" s="192"/>
      <c r="I342" s="182"/>
    </row>
    <row r="343" spans="1:9" s="183" customFormat="1" ht="11.5" customHeight="1" thickBot="1">
      <c r="A343" s="184" t="s">
        <v>1</v>
      </c>
      <c r="B343" s="185" t="s">
        <v>590</v>
      </c>
      <c r="C343" s="185" t="s">
        <v>590</v>
      </c>
      <c r="D343" s="198"/>
      <c r="E343" s="370" t="s">
        <v>453</v>
      </c>
      <c r="F343" s="368" t="str">
        <f>C340</f>
        <v xml:space="preserve">邱繼樂 </v>
      </c>
      <c r="G343" s="191"/>
      <c r="H343" s="192"/>
      <c r="I343" s="182"/>
    </row>
    <row r="344" spans="1:9" s="183" customFormat="1" ht="11.5" customHeight="1">
      <c r="A344" s="188" t="s">
        <v>163</v>
      </c>
      <c r="B344" s="189" t="s">
        <v>590</v>
      </c>
      <c r="C344" s="189" t="s">
        <v>1848</v>
      </c>
      <c r="D344" s="190"/>
      <c r="E344" s="200">
        <v>0.68055555555555547</v>
      </c>
      <c r="F344" s="369" t="s">
        <v>6233</v>
      </c>
      <c r="G344" s="191"/>
      <c r="H344" s="192"/>
      <c r="I344" s="182"/>
    </row>
    <row r="345" spans="1:9" s="183" customFormat="1" ht="11.5" customHeight="1" thickBot="1">
      <c r="A345" s="193" t="s">
        <v>1</v>
      </c>
      <c r="B345" s="185" t="s">
        <v>847</v>
      </c>
      <c r="C345" s="185" t="s">
        <v>2352</v>
      </c>
      <c r="D345" s="194" t="s">
        <v>366</v>
      </c>
      <c r="E345" s="548"/>
      <c r="F345" s="370"/>
      <c r="G345" s="191"/>
      <c r="H345" s="192"/>
      <c r="I345" s="182"/>
    </row>
    <row r="346" spans="1:9" s="183" customFormat="1" ht="11.5" customHeight="1" thickBot="1">
      <c r="A346" s="195" t="s">
        <v>164</v>
      </c>
      <c r="B346" s="366" t="s">
        <v>847</v>
      </c>
      <c r="C346" s="366" t="s">
        <v>2353</v>
      </c>
      <c r="D346" s="540" t="s">
        <v>2830</v>
      </c>
      <c r="E346" s="550"/>
      <c r="F346" s="370"/>
      <c r="G346" s="197" t="str">
        <f>F342</f>
        <v xml:space="preserve">游家竹 </v>
      </c>
      <c r="H346" s="192"/>
      <c r="I346" s="182"/>
    </row>
    <row r="347" spans="1:9" s="183" customFormat="1" ht="11.5" customHeight="1" thickBot="1">
      <c r="A347" s="184" t="s">
        <v>1</v>
      </c>
      <c r="B347" s="185" t="s">
        <v>590</v>
      </c>
      <c r="C347" s="185" t="s">
        <v>590</v>
      </c>
      <c r="D347" s="198"/>
      <c r="E347" s="191"/>
      <c r="F347" s="370" t="s">
        <v>497</v>
      </c>
      <c r="G347" s="368" t="str">
        <f>F343</f>
        <v xml:space="preserve">邱繼樂 </v>
      </c>
      <c r="H347" s="192" t="s">
        <v>2858</v>
      </c>
      <c r="I347" s="182"/>
    </row>
    <row r="348" spans="1:9" s="183" customFormat="1" ht="11.5" customHeight="1">
      <c r="A348" s="188" t="s">
        <v>165</v>
      </c>
      <c r="B348" s="189" t="s">
        <v>590</v>
      </c>
      <c r="C348" s="189" t="s">
        <v>1868</v>
      </c>
      <c r="D348" s="190"/>
      <c r="E348" s="191"/>
      <c r="F348" s="200">
        <v>0.52083333333333337</v>
      </c>
      <c r="G348" s="522" t="s">
        <v>6430</v>
      </c>
      <c r="H348" s="192"/>
      <c r="I348" s="182"/>
    </row>
    <row r="349" spans="1:9" s="183" customFormat="1" ht="11.5" customHeight="1" thickBot="1">
      <c r="A349" s="193" t="s">
        <v>1</v>
      </c>
      <c r="B349" s="185" t="s">
        <v>866</v>
      </c>
      <c r="C349" s="185" t="s">
        <v>2354</v>
      </c>
      <c r="D349" s="194" t="s">
        <v>367</v>
      </c>
      <c r="E349" s="541"/>
      <c r="F349" s="199"/>
      <c r="G349" s="191"/>
      <c r="H349" s="192"/>
      <c r="I349" s="182"/>
    </row>
    <row r="350" spans="1:9" s="183" customFormat="1" ht="11.5" customHeight="1" thickBot="1">
      <c r="A350" s="195" t="s">
        <v>166</v>
      </c>
      <c r="B350" s="366" t="s">
        <v>866</v>
      </c>
      <c r="C350" s="366" t="s">
        <v>2355</v>
      </c>
      <c r="D350" s="378" t="s">
        <v>2830</v>
      </c>
      <c r="E350" s="569"/>
      <c r="F350" s="199" t="str">
        <f>C349</f>
        <v xml:space="preserve">彭奕中 </v>
      </c>
      <c r="G350" s="191"/>
      <c r="H350" s="192"/>
      <c r="I350" s="182"/>
    </row>
    <row r="351" spans="1:9" s="183" customFormat="1" ht="11.5" customHeight="1" thickBot="1">
      <c r="A351" s="184" t="s">
        <v>1</v>
      </c>
      <c r="B351" s="185" t="s">
        <v>590</v>
      </c>
      <c r="C351" s="185" t="s">
        <v>590</v>
      </c>
      <c r="D351" s="198"/>
      <c r="E351" s="370" t="s">
        <v>454</v>
      </c>
      <c r="F351" s="374" t="str">
        <f>C350</f>
        <v xml:space="preserve">彭奕愷 </v>
      </c>
      <c r="G351" s="191"/>
      <c r="H351" s="192"/>
      <c r="I351" s="182"/>
    </row>
    <row r="352" spans="1:9" s="183" customFormat="1" ht="11.5" customHeight="1">
      <c r="A352" s="188" t="s">
        <v>167</v>
      </c>
      <c r="B352" s="189" t="s">
        <v>590</v>
      </c>
      <c r="C352" s="189" t="s">
        <v>1856</v>
      </c>
      <c r="D352" s="204"/>
      <c r="E352" s="200">
        <v>0.68055555555555547</v>
      </c>
      <c r="F352" s="191" t="s">
        <v>6223</v>
      </c>
      <c r="G352" s="197"/>
      <c r="H352" s="192"/>
      <c r="I352" s="182"/>
    </row>
    <row r="353" spans="1:9" s="183" customFormat="1" ht="11.5" customHeight="1" thickBot="1">
      <c r="A353" s="193" t="s">
        <v>1</v>
      </c>
      <c r="B353" s="185" t="s">
        <v>891</v>
      </c>
      <c r="C353" s="185" t="s">
        <v>2356</v>
      </c>
      <c r="D353" s="194" t="s">
        <v>368</v>
      </c>
      <c r="E353" s="548"/>
      <c r="F353" s="191"/>
      <c r="G353" s="191"/>
      <c r="H353" s="192"/>
      <c r="I353" s="182"/>
    </row>
    <row r="354" spans="1:9" s="183" customFormat="1" ht="11.5" customHeight="1" thickBot="1">
      <c r="A354" s="195" t="s">
        <v>168</v>
      </c>
      <c r="B354" s="366" t="s">
        <v>891</v>
      </c>
      <c r="C354" s="366" t="s">
        <v>2357</v>
      </c>
      <c r="D354" s="540" t="s">
        <v>2830</v>
      </c>
      <c r="E354" s="550"/>
      <c r="F354" s="197"/>
      <c r="G354" s="191"/>
      <c r="H354" s="192"/>
      <c r="I354" s="182"/>
    </row>
    <row r="355" spans="1:9" s="183" customFormat="1" ht="11.5" customHeight="1">
      <c r="A355" s="184" t="s">
        <v>1</v>
      </c>
      <c r="B355" s="185" t="s">
        <v>2204</v>
      </c>
      <c r="C355" s="185" t="s">
        <v>2358</v>
      </c>
      <c r="D355" s="198"/>
      <c r="E355" s="191"/>
      <c r="F355" s="191"/>
      <c r="G355" s="191" t="s">
        <v>2834</v>
      </c>
      <c r="H355" s="192"/>
      <c r="I355" s="182"/>
    </row>
    <row r="356" spans="1:9" s="183" customFormat="1" ht="11.5" customHeight="1" thickBot="1">
      <c r="A356" s="188" t="s">
        <v>169</v>
      </c>
      <c r="B356" s="366" t="s">
        <v>2204</v>
      </c>
      <c r="C356" s="366" t="s">
        <v>2359</v>
      </c>
      <c r="D356" s="367"/>
      <c r="E356" s="191"/>
      <c r="F356" s="191"/>
      <c r="G356" s="203" t="s">
        <v>2835</v>
      </c>
      <c r="H356" s="192"/>
      <c r="I356" s="182"/>
    </row>
    <row r="357" spans="1:9" s="183" customFormat="1" ht="11.5" customHeight="1" thickBot="1">
      <c r="A357" s="193" t="s">
        <v>1</v>
      </c>
      <c r="B357" s="185" t="s">
        <v>2360</v>
      </c>
      <c r="C357" s="185" t="s">
        <v>2361</v>
      </c>
      <c r="D357" s="544" t="s">
        <v>369</v>
      </c>
      <c r="E357" s="191" t="s">
        <v>5827</v>
      </c>
      <c r="F357" s="191"/>
      <c r="G357" s="191"/>
      <c r="H357" s="192"/>
      <c r="I357" s="182"/>
    </row>
    <row r="358" spans="1:9" s="183" customFormat="1" ht="11.5" customHeight="1">
      <c r="A358" s="195" t="s">
        <v>170</v>
      </c>
      <c r="B358" s="189" t="s">
        <v>2360</v>
      </c>
      <c r="C358" s="189" t="s">
        <v>2362</v>
      </c>
      <c r="D358" s="202">
        <v>0.59375</v>
      </c>
      <c r="E358" s="581" t="s">
        <v>5828</v>
      </c>
      <c r="F358" s="191" t="str">
        <f>C355</f>
        <v xml:space="preserve">彭丞宥 </v>
      </c>
      <c r="G358" s="197"/>
      <c r="H358" s="192"/>
      <c r="I358" s="182"/>
    </row>
    <row r="359" spans="1:9" s="183" customFormat="1" ht="11.5" customHeight="1" thickBot="1">
      <c r="A359" s="184" t="s">
        <v>1</v>
      </c>
      <c r="B359" s="185" t="s">
        <v>590</v>
      </c>
      <c r="C359" s="185" t="s">
        <v>590</v>
      </c>
      <c r="D359" s="198"/>
      <c r="E359" s="370" t="s">
        <v>455</v>
      </c>
      <c r="F359" s="191" t="str">
        <f>C356</f>
        <v xml:space="preserve">陳謙 </v>
      </c>
      <c r="G359" s="191"/>
      <c r="H359" s="192"/>
      <c r="I359" s="182"/>
    </row>
    <row r="360" spans="1:9" s="183" customFormat="1" ht="11.5" customHeight="1">
      <c r="A360" s="188" t="s">
        <v>171</v>
      </c>
      <c r="B360" s="189" t="s">
        <v>590</v>
      </c>
      <c r="C360" s="189" t="s">
        <v>1895</v>
      </c>
      <c r="D360" s="190"/>
      <c r="E360" s="200">
        <v>0.68055555555555547</v>
      </c>
      <c r="F360" s="581" t="s">
        <v>6109</v>
      </c>
      <c r="G360" s="191"/>
      <c r="H360" s="192"/>
      <c r="I360" s="182"/>
    </row>
    <row r="361" spans="1:9" s="183" customFormat="1" ht="11.5" customHeight="1" thickBot="1">
      <c r="A361" s="193" t="s">
        <v>1</v>
      </c>
      <c r="B361" s="185" t="s">
        <v>1100</v>
      </c>
      <c r="C361" s="185" t="s">
        <v>2363</v>
      </c>
      <c r="D361" s="194" t="s">
        <v>370</v>
      </c>
      <c r="E361" s="548"/>
      <c r="F361" s="370"/>
      <c r="G361" s="191"/>
      <c r="H361" s="192"/>
      <c r="I361" s="182"/>
    </row>
    <row r="362" spans="1:9" s="183" customFormat="1" ht="11.5" customHeight="1" thickBot="1">
      <c r="A362" s="195" t="s">
        <v>172</v>
      </c>
      <c r="B362" s="366" t="s">
        <v>1100</v>
      </c>
      <c r="C362" s="366" t="s">
        <v>2364</v>
      </c>
      <c r="D362" s="540" t="s">
        <v>2830</v>
      </c>
      <c r="E362" s="550"/>
      <c r="F362" s="370"/>
      <c r="G362" s="191" t="str">
        <f>F358</f>
        <v xml:space="preserve">彭丞宥 </v>
      </c>
      <c r="H362" s="192"/>
      <c r="I362" s="182"/>
    </row>
    <row r="363" spans="1:9" s="183" customFormat="1" ht="11.5" customHeight="1" thickBot="1">
      <c r="A363" s="184" t="s">
        <v>1</v>
      </c>
      <c r="B363" s="185" t="s">
        <v>590</v>
      </c>
      <c r="C363" s="185" t="s">
        <v>590</v>
      </c>
      <c r="D363" s="198"/>
      <c r="E363" s="191"/>
      <c r="F363" s="370" t="s">
        <v>498</v>
      </c>
      <c r="G363" s="368" t="str">
        <f>F359</f>
        <v xml:space="preserve">陳謙 </v>
      </c>
      <c r="H363" s="192" t="s">
        <v>2859</v>
      </c>
      <c r="I363" s="182"/>
    </row>
    <row r="364" spans="1:9" s="183" customFormat="1" ht="11.5" customHeight="1">
      <c r="A364" s="188" t="s">
        <v>173</v>
      </c>
      <c r="B364" s="189" t="s">
        <v>590</v>
      </c>
      <c r="C364" s="189" t="s">
        <v>1884</v>
      </c>
      <c r="D364" s="190"/>
      <c r="E364" s="191"/>
      <c r="F364" s="200">
        <v>0.54166666666666663</v>
      </c>
      <c r="G364" s="522" t="s">
        <v>6432</v>
      </c>
      <c r="H364" s="192"/>
      <c r="I364" s="182"/>
    </row>
    <row r="365" spans="1:9" s="183" customFormat="1" ht="11.5" customHeight="1" thickBot="1">
      <c r="A365" s="193" t="s">
        <v>1</v>
      </c>
      <c r="B365" s="185" t="s">
        <v>884</v>
      </c>
      <c r="C365" s="185" t="s">
        <v>2365</v>
      </c>
      <c r="D365" s="194" t="s">
        <v>371</v>
      </c>
      <c r="E365" s="541"/>
      <c r="F365" s="199"/>
      <c r="G365" s="191"/>
      <c r="H365" s="192"/>
      <c r="I365" s="182"/>
    </row>
    <row r="366" spans="1:9" s="183" customFormat="1" ht="11.5" customHeight="1" thickBot="1">
      <c r="A366" s="195" t="s">
        <v>174</v>
      </c>
      <c r="B366" s="366" t="s">
        <v>884</v>
      </c>
      <c r="C366" s="366" t="s">
        <v>2366</v>
      </c>
      <c r="D366" s="540" t="s">
        <v>2830</v>
      </c>
      <c r="E366" s="369"/>
      <c r="F366" s="199" t="str">
        <f>C365</f>
        <v xml:space="preserve">廖東海 </v>
      </c>
      <c r="G366" s="191"/>
      <c r="H366" s="192"/>
      <c r="I366" s="182"/>
    </row>
    <row r="367" spans="1:9" s="183" customFormat="1" ht="11.5" customHeight="1" thickBot="1">
      <c r="A367" s="184" t="s">
        <v>1</v>
      </c>
      <c r="B367" s="185" t="s">
        <v>590</v>
      </c>
      <c r="C367" s="185" t="s">
        <v>590</v>
      </c>
      <c r="D367" s="198"/>
      <c r="E367" s="370" t="s">
        <v>456</v>
      </c>
      <c r="F367" s="374" t="str">
        <f>C366</f>
        <v xml:space="preserve">林楷倫 </v>
      </c>
      <c r="G367" s="191"/>
      <c r="H367" s="192"/>
      <c r="I367" s="182"/>
    </row>
    <row r="368" spans="1:9" s="183" customFormat="1" ht="11.5" customHeight="1">
      <c r="A368" s="188" t="s">
        <v>175</v>
      </c>
      <c r="B368" s="189" t="s">
        <v>590</v>
      </c>
      <c r="C368" s="189" t="s">
        <v>1066</v>
      </c>
      <c r="D368" s="204"/>
      <c r="E368" s="200">
        <v>0.68055555555555547</v>
      </c>
      <c r="F368" s="522" t="s">
        <v>6219</v>
      </c>
      <c r="G368" s="197"/>
      <c r="H368" s="192"/>
      <c r="I368" s="182"/>
    </row>
    <row r="369" spans="1:9" s="183" customFormat="1" ht="11.5" customHeight="1" thickBot="1">
      <c r="A369" s="193" t="s">
        <v>1</v>
      </c>
      <c r="B369" s="185" t="s">
        <v>956</v>
      </c>
      <c r="C369" s="185" t="s">
        <v>2367</v>
      </c>
      <c r="D369" s="194" t="s">
        <v>372</v>
      </c>
      <c r="E369" s="548"/>
      <c r="F369" s="191"/>
      <c r="G369" s="191"/>
      <c r="H369" s="192"/>
      <c r="I369" s="182"/>
    </row>
    <row r="370" spans="1:9" s="183" customFormat="1" ht="11.5" customHeight="1" thickBot="1">
      <c r="A370" s="195" t="s">
        <v>176</v>
      </c>
      <c r="B370" s="366" t="s">
        <v>956</v>
      </c>
      <c r="C370" s="366" t="s">
        <v>2368</v>
      </c>
      <c r="D370" s="367"/>
      <c r="E370" s="419"/>
      <c r="F370" s="197"/>
      <c r="G370" s="191"/>
      <c r="H370" s="192"/>
      <c r="I370" s="182"/>
    </row>
    <row r="371" spans="1:9" s="183" customFormat="1" ht="11.5" customHeight="1">
      <c r="A371" s="184" t="s">
        <v>1</v>
      </c>
      <c r="B371" s="185" t="s">
        <v>914</v>
      </c>
      <c r="C371" s="185" t="s">
        <v>2369</v>
      </c>
      <c r="D371" s="198"/>
      <c r="E371" s="191"/>
      <c r="F371" s="191"/>
      <c r="G371" s="191"/>
      <c r="H371" s="192" t="s">
        <v>2834</v>
      </c>
      <c r="I371" s="182"/>
    </row>
    <row r="372" spans="1:9" s="183" customFormat="1" ht="11.5" customHeight="1" thickBot="1">
      <c r="A372" s="188" t="s">
        <v>177</v>
      </c>
      <c r="B372" s="366" t="s">
        <v>914</v>
      </c>
      <c r="C372" s="366" t="s">
        <v>2370</v>
      </c>
      <c r="D372" s="367"/>
      <c r="E372" s="191"/>
      <c r="F372" s="191"/>
      <c r="G372" s="191"/>
      <c r="H372" s="209" t="s">
        <v>2835</v>
      </c>
      <c r="I372" s="182"/>
    </row>
    <row r="373" spans="1:9" s="183" customFormat="1" ht="11.5" customHeight="1" thickBot="1">
      <c r="A373" s="193" t="s">
        <v>1</v>
      </c>
      <c r="B373" s="185" t="s">
        <v>943</v>
      </c>
      <c r="C373" s="185" t="s">
        <v>2371</v>
      </c>
      <c r="D373" s="544" t="s">
        <v>373</v>
      </c>
      <c r="E373" s="562" t="s">
        <v>5843</v>
      </c>
      <c r="F373" s="191"/>
      <c r="G373" s="191"/>
      <c r="H373" s="192"/>
      <c r="I373" s="182"/>
    </row>
    <row r="374" spans="1:9" s="183" customFormat="1" ht="11.5" customHeight="1">
      <c r="A374" s="195" t="s">
        <v>178</v>
      </c>
      <c r="B374" s="189" t="s">
        <v>943</v>
      </c>
      <c r="C374" s="189" t="s">
        <v>2372</v>
      </c>
      <c r="D374" s="202">
        <v>0.61111111111111105</v>
      </c>
      <c r="E374" s="600" t="s">
        <v>5844</v>
      </c>
      <c r="F374" s="191" t="str">
        <f>C371</f>
        <v xml:space="preserve">游智成 </v>
      </c>
      <c r="G374" s="197"/>
      <c r="H374" s="192"/>
      <c r="I374" s="182"/>
    </row>
    <row r="375" spans="1:9" s="183" customFormat="1" ht="11.5" customHeight="1" thickBot="1">
      <c r="A375" s="184" t="s">
        <v>1</v>
      </c>
      <c r="B375" s="185" t="s">
        <v>590</v>
      </c>
      <c r="C375" s="185" t="s">
        <v>590</v>
      </c>
      <c r="D375" s="198"/>
      <c r="E375" s="370" t="s">
        <v>457</v>
      </c>
      <c r="F375" s="368" t="str">
        <f>C372</f>
        <v xml:space="preserve">賴宣橙 </v>
      </c>
      <c r="G375" s="191"/>
      <c r="H375" s="192"/>
      <c r="I375" s="182"/>
    </row>
    <row r="376" spans="1:9" s="183" customFormat="1" ht="11.5" customHeight="1">
      <c r="A376" s="188" t="s">
        <v>179</v>
      </c>
      <c r="B376" s="189" t="s">
        <v>590</v>
      </c>
      <c r="C376" s="189" t="s">
        <v>1818</v>
      </c>
      <c r="D376" s="204"/>
      <c r="E376" s="200">
        <v>0.68055555555555547</v>
      </c>
      <c r="F376" s="574" t="s">
        <v>6225</v>
      </c>
      <c r="G376" s="191"/>
      <c r="H376" s="192"/>
      <c r="I376" s="182"/>
    </row>
    <row r="377" spans="1:9" s="183" customFormat="1" ht="11.5" customHeight="1" thickBot="1">
      <c r="A377" s="193" t="s">
        <v>1</v>
      </c>
      <c r="B377" s="185" t="s">
        <v>919</v>
      </c>
      <c r="C377" s="185" t="s">
        <v>2373</v>
      </c>
      <c r="D377" s="194" t="s">
        <v>374</v>
      </c>
      <c r="E377" s="548"/>
      <c r="F377" s="370"/>
      <c r="G377" s="191"/>
      <c r="H377" s="192"/>
      <c r="I377" s="182"/>
    </row>
    <row r="378" spans="1:9" s="183" customFormat="1" ht="11.5" customHeight="1" thickBot="1">
      <c r="A378" s="195" t="s">
        <v>180</v>
      </c>
      <c r="B378" s="366" t="s">
        <v>919</v>
      </c>
      <c r="C378" s="366" t="s">
        <v>2374</v>
      </c>
      <c r="D378" s="378" t="s">
        <v>2830</v>
      </c>
      <c r="E378" s="419"/>
      <c r="F378" s="370"/>
      <c r="G378" s="191" t="str">
        <f>F374</f>
        <v xml:space="preserve">游智成 </v>
      </c>
      <c r="H378" s="192"/>
      <c r="I378" s="182"/>
    </row>
    <row r="379" spans="1:9" s="183" customFormat="1" ht="11.5" customHeight="1" thickBot="1">
      <c r="A379" s="184" t="s">
        <v>1</v>
      </c>
      <c r="B379" s="185" t="s">
        <v>590</v>
      </c>
      <c r="C379" s="185" t="s">
        <v>590</v>
      </c>
      <c r="D379" s="198"/>
      <c r="E379" s="191"/>
      <c r="F379" s="370" t="s">
        <v>499</v>
      </c>
      <c r="G379" s="368" t="str">
        <f>F375</f>
        <v xml:space="preserve">賴宣橙 </v>
      </c>
      <c r="H379" s="192" t="s">
        <v>2860</v>
      </c>
      <c r="I379" s="182"/>
    </row>
    <row r="380" spans="1:9" s="183" customFormat="1" ht="11.5" customHeight="1">
      <c r="A380" s="188" t="s">
        <v>181</v>
      </c>
      <c r="B380" s="189" t="s">
        <v>590</v>
      </c>
      <c r="C380" s="189" t="s">
        <v>1837</v>
      </c>
      <c r="D380" s="204"/>
      <c r="E380" s="191"/>
      <c r="F380" s="200">
        <v>0.54166666666666663</v>
      </c>
      <c r="G380" s="522" t="s">
        <v>6429</v>
      </c>
      <c r="H380" s="192"/>
      <c r="I380" s="182"/>
    </row>
    <row r="381" spans="1:9" s="183" customFormat="1" ht="11.5" customHeight="1" thickBot="1">
      <c r="A381" s="193" t="s">
        <v>1</v>
      </c>
      <c r="B381" s="185" t="s">
        <v>898</v>
      </c>
      <c r="C381" s="185" t="s">
        <v>2375</v>
      </c>
      <c r="D381" s="194" t="s">
        <v>375</v>
      </c>
      <c r="E381" s="377"/>
      <c r="F381" s="199"/>
      <c r="G381" s="191"/>
      <c r="H381" s="192"/>
      <c r="I381" s="182"/>
    </row>
    <row r="382" spans="1:9" s="183" customFormat="1" ht="11.5" customHeight="1" thickBot="1">
      <c r="A382" s="195" t="s">
        <v>182</v>
      </c>
      <c r="B382" s="366" t="s">
        <v>898</v>
      </c>
      <c r="C382" s="366" t="s">
        <v>2376</v>
      </c>
      <c r="D382" s="378" t="s">
        <v>2830</v>
      </c>
      <c r="E382" s="555"/>
      <c r="F382" s="199" t="str">
        <f>C385</f>
        <v xml:space="preserve">陳俊源 </v>
      </c>
      <c r="G382" s="191"/>
      <c r="H382" s="192"/>
      <c r="I382" s="182"/>
    </row>
    <row r="383" spans="1:9" s="183" customFormat="1" ht="11.5" customHeight="1" thickBot="1">
      <c r="A383" s="184" t="s">
        <v>1</v>
      </c>
      <c r="B383" s="185" t="s">
        <v>590</v>
      </c>
      <c r="C383" s="185" t="s">
        <v>590</v>
      </c>
      <c r="D383" s="198"/>
      <c r="E383" s="199" t="s">
        <v>458</v>
      </c>
      <c r="F383" s="379" t="str">
        <f>C386</f>
        <v xml:space="preserve">黃士恆 </v>
      </c>
      <c r="G383" s="191"/>
      <c r="H383" s="192"/>
      <c r="I383" s="182"/>
    </row>
    <row r="384" spans="1:9" s="183" customFormat="1" ht="11.5" customHeight="1">
      <c r="A384" s="188" t="s">
        <v>183</v>
      </c>
      <c r="B384" s="189" t="s">
        <v>590</v>
      </c>
      <c r="C384" s="189" t="s">
        <v>1076</v>
      </c>
      <c r="D384" s="190"/>
      <c r="E384" s="552">
        <v>0.68055555555555547</v>
      </c>
      <c r="F384" s="191" t="s">
        <v>6220</v>
      </c>
      <c r="G384" s="191"/>
      <c r="H384" s="192"/>
      <c r="I384" s="182"/>
    </row>
    <row r="385" spans="1:9" s="183" customFormat="1" ht="11.5" customHeight="1" thickBot="1">
      <c r="A385" s="193" t="s">
        <v>1</v>
      </c>
      <c r="B385" s="185" t="s">
        <v>849</v>
      </c>
      <c r="C385" s="185" t="s">
        <v>2377</v>
      </c>
      <c r="D385" s="194" t="s">
        <v>376</v>
      </c>
      <c r="E385" s="553"/>
      <c r="F385" s="191"/>
      <c r="G385" s="191"/>
      <c r="H385" s="192"/>
      <c r="I385" s="182"/>
    </row>
    <row r="386" spans="1:9" s="183" customFormat="1" ht="11.5" customHeight="1" thickBot="1">
      <c r="A386" s="195" t="s">
        <v>184</v>
      </c>
      <c r="B386" s="366" t="s">
        <v>849</v>
      </c>
      <c r="C386" s="366" t="s">
        <v>2378</v>
      </c>
      <c r="D386" s="540" t="s">
        <v>2830</v>
      </c>
      <c r="E386" s="419"/>
      <c r="F386" s="191"/>
      <c r="G386" s="191"/>
      <c r="H386" s="192"/>
      <c r="I386" s="182"/>
    </row>
    <row r="387" spans="1:9" s="183" customFormat="1" ht="11.5" customHeight="1">
      <c r="A387" s="184" t="s">
        <v>1</v>
      </c>
      <c r="B387" s="185" t="s">
        <v>590</v>
      </c>
      <c r="C387" s="185" t="s">
        <v>590</v>
      </c>
      <c r="D387" s="198"/>
      <c r="E387" s="191"/>
      <c r="F387" s="191"/>
      <c r="G387" s="191" t="s">
        <v>2834</v>
      </c>
      <c r="H387" s="192"/>
      <c r="I387" s="182"/>
    </row>
    <row r="388" spans="1:9" s="183" customFormat="1" ht="11.5" customHeight="1">
      <c r="A388" s="188" t="s">
        <v>185</v>
      </c>
      <c r="B388" s="189" t="s">
        <v>590</v>
      </c>
      <c r="C388" s="189" t="s">
        <v>1798</v>
      </c>
      <c r="D388" s="190"/>
      <c r="E388" s="191"/>
      <c r="F388" s="191"/>
      <c r="G388" s="203" t="s">
        <v>2835</v>
      </c>
      <c r="H388" s="192"/>
      <c r="I388" s="182"/>
    </row>
    <row r="389" spans="1:9" s="183" customFormat="1" ht="11.5" customHeight="1" thickBot="1">
      <c r="A389" s="193" t="s">
        <v>1</v>
      </c>
      <c r="B389" s="185" t="s">
        <v>908</v>
      </c>
      <c r="C389" s="185" t="s">
        <v>2379</v>
      </c>
      <c r="D389" s="194" t="s">
        <v>377</v>
      </c>
      <c r="E389" s="541"/>
      <c r="F389" s="191"/>
      <c r="G389" s="191"/>
      <c r="H389" s="192"/>
      <c r="I389" s="182"/>
    </row>
    <row r="390" spans="1:9" s="183" customFormat="1" ht="11.5" customHeight="1" thickBot="1">
      <c r="A390" s="195" t="s">
        <v>186</v>
      </c>
      <c r="B390" s="366" t="s">
        <v>908</v>
      </c>
      <c r="C390" s="366" t="s">
        <v>2380</v>
      </c>
      <c r="D390" s="540" t="s">
        <v>2830</v>
      </c>
      <c r="E390" s="542"/>
      <c r="F390" s="191" t="str">
        <f>C393</f>
        <v xml:space="preserve">周湚晅 </v>
      </c>
      <c r="G390" s="191"/>
      <c r="H390" s="192"/>
      <c r="I390" s="182"/>
    </row>
    <row r="391" spans="1:9" s="183" customFormat="1" ht="11.5" customHeight="1" thickBot="1">
      <c r="A391" s="184" t="s">
        <v>1</v>
      </c>
      <c r="B391" s="185" t="s">
        <v>590</v>
      </c>
      <c r="C391" s="185" t="s">
        <v>590</v>
      </c>
      <c r="D391" s="198"/>
      <c r="E391" s="199" t="s">
        <v>459</v>
      </c>
      <c r="F391" s="377" t="str">
        <f>C394</f>
        <v xml:space="preserve">王宥恩 </v>
      </c>
      <c r="G391" s="191"/>
      <c r="H391" s="192"/>
      <c r="I391" s="182"/>
    </row>
    <row r="392" spans="1:9" s="183" customFormat="1" ht="11.5" customHeight="1">
      <c r="A392" s="188" t="s">
        <v>187</v>
      </c>
      <c r="B392" s="189" t="s">
        <v>590</v>
      </c>
      <c r="C392" s="189" t="s">
        <v>1803</v>
      </c>
      <c r="D392" s="190"/>
      <c r="E392" s="552">
        <v>0.68055555555555547</v>
      </c>
      <c r="F392" s="369" t="s">
        <v>6224</v>
      </c>
      <c r="G392" s="191"/>
      <c r="H392" s="192"/>
      <c r="I392" s="182"/>
    </row>
    <row r="393" spans="1:9" s="183" customFormat="1" ht="11.5" customHeight="1" thickBot="1">
      <c r="A393" s="193" t="s">
        <v>1</v>
      </c>
      <c r="B393" s="185" t="s">
        <v>828</v>
      </c>
      <c r="C393" s="185" t="s">
        <v>2381</v>
      </c>
      <c r="D393" s="194" t="s">
        <v>378</v>
      </c>
      <c r="E393" s="553"/>
      <c r="F393" s="370"/>
      <c r="G393" s="191"/>
      <c r="H393" s="192"/>
      <c r="I393" s="182"/>
    </row>
    <row r="394" spans="1:9" s="183" customFormat="1" ht="11.5" customHeight="1" thickBot="1">
      <c r="A394" s="195" t="s">
        <v>188</v>
      </c>
      <c r="B394" s="366" t="s">
        <v>828</v>
      </c>
      <c r="C394" s="366" t="s">
        <v>2382</v>
      </c>
      <c r="D394" s="378" t="s">
        <v>2830</v>
      </c>
      <c r="E394" s="375"/>
      <c r="F394" s="370"/>
      <c r="G394" s="191" t="str">
        <f>F390</f>
        <v xml:space="preserve">周湚晅 </v>
      </c>
      <c r="H394" s="192"/>
      <c r="I394" s="182"/>
    </row>
    <row r="395" spans="1:9" s="183" customFormat="1" ht="11.5" customHeight="1" thickBot="1">
      <c r="A395" s="184" t="s">
        <v>1</v>
      </c>
      <c r="B395" s="185" t="s">
        <v>590</v>
      </c>
      <c r="C395" s="185" t="s">
        <v>590</v>
      </c>
      <c r="D395" s="198"/>
      <c r="E395" s="191"/>
      <c r="F395" s="370" t="s">
        <v>500</v>
      </c>
      <c r="G395" s="368" t="str">
        <f>F391</f>
        <v xml:space="preserve">王宥恩 </v>
      </c>
      <c r="H395" s="192" t="s">
        <v>2861</v>
      </c>
      <c r="I395" s="182"/>
    </row>
    <row r="396" spans="1:9" s="183" customFormat="1" ht="11.5" customHeight="1">
      <c r="A396" s="188" t="s">
        <v>189</v>
      </c>
      <c r="B396" s="189" t="s">
        <v>590</v>
      </c>
      <c r="C396" s="189" t="s">
        <v>1791</v>
      </c>
      <c r="D396" s="204"/>
      <c r="E396" s="191"/>
      <c r="F396" s="200">
        <v>0.54166666666666663</v>
      </c>
      <c r="G396" s="522" t="s">
        <v>6433</v>
      </c>
      <c r="H396" s="192"/>
      <c r="I396" s="182"/>
    </row>
    <row r="397" spans="1:9" s="183" customFormat="1" ht="11.5" customHeight="1" thickBot="1">
      <c r="A397" s="193" t="s">
        <v>1</v>
      </c>
      <c r="B397" s="185" t="s">
        <v>998</v>
      </c>
      <c r="C397" s="185" t="s">
        <v>2383</v>
      </c>
      <c r="D397" s="194" t="s">
        <v>379</v>
      </c>
      <c r="E397" s="541"/>
      <c r="F397" s="199"/>
      <c r="G397" s="191"/>
      <c r="H397" s="192"/>
      <c r="I397" s="182"/>
    </row>
    <row r="398" spans="1:9" s="183" customFormat="1" ht="11.5" customHeight="1" thickBot="1">
      <c r="A398" s="195" t="s">
        <v>190</v>
      </c>
      <c r="B398" s="366" t="s">
        <v>998</v>
      </c>
      <c r="C398" s="366" t="s">
        <v>2384</v>
      </c>
      <c r="D398" s="367"/>
      <c r="E398" s="542"/>
      <c r="F398" s="199" t="str">
        <f>C401</f>
        <v xml:space="preserve">張淯博 </v>
      </c>
      <c r="G398" s="191"/>
      <c r="H398" s="192"/>
      <c r="I398" s="182"/>
    </row>
    <row r="399" spans="1:9" s="183" customFormat="1" ht="11.5" customHeight="1" thickBot="1">
      <c r="A399" s="184" t="s">
        <v>1</v>
      </c>
      <c r="B399" s="185" t="s">
        <v>590</v>
      </c>
      <c r="C399" s="185" t="s">
        <v>590</v>
      </c>
      <c r="D399" s="198"/>
      <c r="E399" s="199" t="s">
        <v>460</v>
      </c>
      <c r="F399" s="379" t="str">
        <f>C402</f>
        <v xml:space="preserve">李禎晅 </v>
      </c>
      <c r="G399" s="191"/>
      <c r="H399" s="192"/>
      <c r="I399" s="182"/>
    </row>
    <row r="400" spans="1:9" s="183" customFormat="1" ht="11.5" customHeight="1">
      <c r="A400" s="188" t="s">
        <v>191</v>
      </c>
      <c r="B400" s="189" t="s">
        <v>590</v>
      </c>
      <c r="C400" s="189" t="s">
        <v>1088</v>
      </c>
      <c r="D400" s="190"/>
      <c r="E400" s="552">
        <v>0.68055555555555547</v>
      </c>
      <c r="F400" s="550" t="s">
        <v>6221</v>
      </c>
      <c r="G400" s="191"/>
      <c r="H400" s="192"/>
      <c r="I400" s="182"/>
    </row>
    <row r="401" spans="1:9" s="183" customFormat="1" ht="11.5" customHeight="1" thickBot="1">
      <c r="A401" s="193" t="s">
        <v>1</v>
      </c>
      <c r="B401" s="185" t="s">
        <v>945</v>
      </c>
      <c r="C401" s="185" t="s">
        <v>2385</v>
      </c>
      <c r="D401" s="194" t="s">
        <v>380</v>
      </c>
      <c r="E401" s="553"/>
      <c r="F401" s="191"/>
      <c r="G401" s="191"/>
      <c r="H401" s="192"/>
      <c r="I401" s="182"/>
    </row>
    <row r="402" spans="1:9" s="183" customFormat="1" ht="11.5" customHeight="1" thickBot="1">
      <c r="A402" s="195" t="s">
        <v>192</v>
      </c>
      <c r="B402" s="366" t="s">
        <v>945</v>
      </c>
      <c r="C402" s="366" t="s">
        <v>2386</v>
      </c>
      <c r="D402" s="549"/>
      <c r="E402" s="419"/>
      <c r="F402" s="191"/>
      <c r="G402" s="191"/>
      <c r="H402" s="192"/>
      <c r="I402" s="182"/>
    </row>
    <row r="403" spans="1:9" s="183" customFormat="1" ht="11.5" customHeight="1">
      <c r="A403" s="205"/>
      <c r="B403" s="210"/>
      <c r="C403" s="210"/>
      <c r="D403" s="204"/>
      <c r="E403" s="191"/>
      <c r="F403" s="191"/>
      <c r="G403" s="191"/>
      <c r="H403" s="192"/>
      <c r="I403" s="182"/>
    </row>
    <row r="404" spans="1:9" s="183" customFormat="1" ht="11.5" customHeight="1">
      <c r="A404" s="205"/>
      <c r="B404" s="206"/>
      <c r="C404" s="206"/>
      <c r="D404" s="198"/>
      <c r="E404" s="207"/>
      <c r="F404" s="178"/>
      <c r="G404" s="178"/>
      <c r="H404" s="192"/>
      <c r="I404" s="182"/>
    </row>
    <row r="405" spans="1:9" s="183" customFormat="1" ht="11.5" customHeight="1">
      <c r="A405" s="168" t="s">
        <v>581</v>
      </c>
      <c r="B405" s="177"/>
      <c r="C405" s="178" t="s">
        <v>258</v>
      </c>
      <c r="D405" s="179" t="s">
        <v>3663</v>
      </c>
      <c r="E405" s="179" t="s">
        <v>3637</v>
      </c>
      <c r="F405" s="179" t="s">
        <v>3638</v>
      </c>
      <c r="G405" s="180"/>
      <c r="H405" s="181"/>
      <c r="I405" s="182"/>
    </row>
    <row r="406" spans="1:9" s="187" customFormat="1" ht="11.5" customHeight="1">
      <c r="A406" s="184" t="s">
        <v>1</v>
      </c>
      <c r="B406" s="185" t="s">
        <v>884</v>
      </c>
      <c r="C406" s="185" t="s">
        <v>2387</v>
      </c>
      <c r="D406" s="180"/>
      <c r="E406" s="180"/>
      <c r="F406" s="180"/>
      <c r="G406" s="180"/>
      <c r="H406" s="181"/>
      <c r="I406" s="186"/>
    </row>
    <row r="407" spans="1:9" s="183" customFormat="1" ht="11.5" customHeight="1">
      <c r="A407" s="188" t="s">
        <v>193</v>
      </c>
      <c r="B407" s="189" t="s">
        <v>884</v>
      </c>
      <c r="C407" s="189" t="s">
        <v>2388</v>
      </c>
      <c r="D407" s="190"/>
      <c r="E407" s="191"/>
      <c r="F407" s="191"/>
      <c r="G407" s="191"/>
      <c r="H407" s="192"/>
      <c r="I407" s="182"/>
    </row>
    <row r="408" spans="1:9" s="183" customFormat="1" ht="11.5" customHeight="1" thickBot="1">
      <c r="A408" s="193" t="s">
        <v>1</v>
      </c>
      <c r="B408" s="185" t="s">
        <v>866</v>
      </c>
      <c r="C408" s="185" t="s">
        <v>2389</v>
      </c>
      <c r="D408" s="194" t="s">
        <v>381</v>
      </c>
      <c r="E408" s="541" t="s">
        <v>5829</v>
      </c>
      <c r="F408" s="191"/>
      <c r="G408" s="191"/>
      <c r="H408" s="192"/>
      <c r="I408" s="182"/>
    </row>
    <row r="409" spans="1:9" s="183" customFormat="1" ht="11.5" customHeight="1" thickBot="1">
      <c r="A409" s="195" t="s">
        <v>194</v>
      </c>
      <c r="B409" s="366" t="s">
        <v>866</v>
      </c>
      <c r="C409" s="366" t="s">
        <v>2390</v>
      </c>
      <c r="D409" s="540">
        <v>0.61111111111111105</v>
      </c>
      <c r="E409" s="580" t="s">
        <v>5830</v>
      </c>
      <c r="F409" s="191" t="str">
        <f>C408</f>
        <v xml:space="preserve">李恩碩 </v>
      </c>
      <c r="G409" s="197"/>
      <c r="H409" s="192"/>
      <c r="I409" s="182"/>
    </row>
    <row r="410" spans="1:9" s="183" customFormat="1" ht="11.5" customHeight="1" thickBot="1">
      <c r="A410" s="184" t="s">
        <v>1</v>
      </c>
      <c r="B410" s="185" t="s">
        <v>590</v>
      </c>
      <c r="C410" s="185" t="s">
        <v>590</v>
      </c>
      <c r="D410" s="198"/>
      <c r="E410" s="370" t="s">
        <v>461</v>
      </c>
      <c r="F410" s="191" t="str">
        <f>C409</f>
        <v xml:space="preserve">林裕喬 </v>
      </c>
      <c r="G410" s="191"/>
      <c r="H410" s="192"/>
      <c r="I410" s="182"/>
    </row>
    <row r="411" spans="1:9" s="183" customFormat="1" ht="11.5" customHeight="1">
      <c r="A411" s="188" t="s">
        <v>195</v>
      </c>
      <c r="B411" s="189" t="s">
        <v>590</v>
      </c>
      <c r="C411" s="189" t="s">
        <v>2019</v>
      </c>
      <c r="D411" s="190"/>
      <c r="E411" s="200">
        <v>0.68055555555555547</v>
      </c>
      <c r="F411" s="581" t="s">
        <v>6218</v>
      </c>
      <c r="G411" s="191"/>
      <c r="H411" s="192"/>
      <c r="I411" s="182"/>
    </row>
    <row r="412" spans="1:9" s="183" customFormat="1" ht="11.5" customHeight="1" thickBot="1">
      <c r="A412" s="193" t="s">
        <v>1</v>
      </c>
      <c r="B412" s="185" t="s">
        <v>929</v>
      </c>
      <c r="C412" s="185" t="s">
        <v>2391</v>
      </c>
      <c r="D412" s="194" t="s">
        <v>382</v>
      </c>
      <c r="E412" s="379"/>
      <c r="F412" s="370"/>
      <c r="G412" s="191"/>
      <c r="H412" s="192"/>
      <c r="I412" s="182"/>
    </row>
    <row r="413" spans="1:9" s="183" customFormat="1" ht="11.5" customHeight="1" thickBot="1">
      <c r="A413" s="195" t="s">
        <v>196</v>
      </c>
      <c r="B413" s="366" t="s">
        <v>929</v>
      </c>
      <c r="C413" s="366" t="s">
        <v>6187</v>
      </c>
      <c r="D413" s="378" t="s">
        <v>2830</v>
      </c>
      <c r="E413" s="419"/>
      <c r="F413" s="370"/>
      <c r="G413" s="197" t="str">
        <f>F409</f>
        <v xml:space="preserve">李恩碩 </v>
      </c>
      <c r="H413" s="192"/>
      <c r="I413" s="182"/>
    </row>
    <row r="414" spans="1:9" s="183" customFormat="1" ht="11.5" customHeight="1" thickBot="1">
      <c r="A414" s="184" t="s">
        <v>1</v>
      </c>
      <c r="B414" s="185" t="s">
        <v>590</v>
      </c>
      <c r="C414" s="185" t="s">
        <v>590</v>
      </c>
      <c r="D414" s="198"/>
      <c r="E414" s="191"/>
      <c r="F414" s="370" t="s">
        <v>501</v>
      </c>
      <c r="G414" s="368" t="str">
        <f>F410</f>
        <v xml:space="preserve">林裕喬 </v>
      </c>
      <c r="H414" s="192" t="s">
        <v>2863</v>
      </c>
      <c r="I414" s="182"/>
    </row>
    <row r="415" spans="1:9" s="183" customFormat="1" ht="11.5" customHeight="1">
      <c r="A415" s="188" t="s">
        <v>197</v>
      </c>
      <c r="B415" s="189" t="s">
        <v>590</v>
      </c>
      <c r="C415" s="189" t="s">
        <v>1998</v>
      </c>
      <c r="D415" s="190"/>
      <c r="E415" s="191"/>
      <c r="F415" s="200">
        <v>0.54166666666666663</v>
      </c>
      <c r="G415" s="522" t="s">
        <v>6434</v>
      </c>
      <c r="H415" s="192"/>
      <c r="I415" s="182"/>
    </row>
    <row r="416" spans="1:9" s="183" customFormat="1" ht="11.5" customHeight="1" thickBot="1">
      <c r="A416" s="193" t="s">
        <v>1</v>
      </c>
      <c r="B416" s="185" t="s">
        <v>886</v>
      </c>
      <c r="C416" s="185" t="s">
        <v>2392</v>
      </c>
      <c r="D416" s="194" t="s">
        <v>383</v>
      </c>
      <c r="E416" s="541"/>
      <c r="F416" s="199"/>
      <c r="G416" s="191"/>
      <c r="H416" s="192"/>
      <c r="I416" s="182"/>
    </row>
    <row r="417" spans="1:9" s="183" customFormat="1" ht="11.5" customHeight="1" thickBot="1">
      <c r="A417" s="195" t="s">
        <v>198</v>
      </c>
      <c r="B417" s="366" t="s">
        <v>886</v>
      </c>
      <c r="C417" s="366" t="s">
        <v>2393</v>
      </c>
      <c r="D417" s="540" t="s">
        <v>2830</v>
      </c>
      <c r="E417" s="569"/>
      <c r="F417" s="199" t="str">
        <f>C416</f>
        <v xml:space="preserve">賴建維 </v>
      </c>
      <c r="G417" s="191"/>
      <c r="H417" s="192"/>
      <c r="I417" s="182"/>
    </row>
    <row r="418" spans="1:9" s="183" customFormat="1" ht="11.5" customHeight="1" thickBot="1">
      <c r="A418" s="184" t="s">
        <v>1</v>
      </c>
      <c r="B418" s="185" t="s">
        <v>590</v>
      </c>
      <c r="C418" s="185" t="s">
        <v>590</v>
      </c>
      <c r="D418" s="198"/>
      <c r="E418" s="370" t="s">
        <v>462</v>
      </c>
      <c r="F418" s="374" t="str">
        <f>C417</f>
        <v xml:space="preserve">黃楷敦 </v>
      </c>
      <c r="G418" s="191"/>
      <c r="H418" s="192"/>
      <c r="I418" s="182"/>
    </row>
    <row r="419" spans="1:9" s="183" customFormat="1" ht="11.5" customHeight="1">
      <c r="A419" s="188" t="s">
        <v>199</v>
      </c>
      <c r="B419" s="189" t="s">
        <v>590</v>
      </c>
      <c r="C419" s="189" t="s">
        <v>2010</v>
      </c>
      <c r="D419" s="190"/>
      <c r="E419" s="200">
        <v>0.68055555555555547</v>
      </c>
      <c r="F419" s="191" t="s">
        <v>6226</v>
      </c>
      <c r="G419" s="197"/>
      <c r="H419" s="192"/>
      <c r="I419" s="182"/>
    </row>
    <row r="420" spans="1:9" s="183" customFormat="1" ht="11.5" customHeight="1" thickBot="1">
      <c r="A420" s="193" t="s">
        <v>1</v>
      </c>
      <c r="B420" s="185" t="s">
        <v>998</v>
      </c>
      <c r="C420" s="185" t="s">
        <v>2394</v>
      </c>
      <c r="D420" s="194" t="s">
        <v>384</v>
      </c>
      <c r="E420" s="548"/>
      <c r="F420" s="191"/>
      <c r="G420" s="191"/>
      <c r="H420" s="192"/>
      <c r="I420" s="182"/>
    </row>
    <row r="421" spans="1:9" s="183" customFormat="1" ht="11.5" customHeight="1" thickBot="1">
      <c r="A421" s="195" t="s">
        <v>200</v>
      </c>
      <c r="B421" s="366" t="s">
        <v>998</v>
      </c>
      <c r="C421" s="366" t="s">
        <v>2395</v>
      </c>
      <c r="D421" s="378" t="s">
        <v>2830</v>
      </c>
      <c r="E421" s="419"/>
      <c r="F421" s="197"/>
      <c r="G421" s="191"/>
      <c r="H421" s="192"/>
      <c r="I421" s="182"/>
    </row>
    <row r="422" spans="1:9" s="183" customFormat="1" ht="11.5" customHeight="1">
      <c r="A422" s="184" t="s">
        <v>1</v>
      </c>
      <c r="B422" s="185" t="s">
        <v>1543</v>
      </c>
      <c r="C422" s="185" t="s">
        <v>2396</v>
      </c>
      <c r="D422" s="198"/>
      <c r="E422" s="191"/>
      <c r="F422" s="191"/>
      <c r="G422" s="191" t="s">
        <v>2834</v>
      </c>
      <c r="H422" s="192"/>
      <c r="I422" s="182"/>
    </row>
    <row r="423" spans="1:9" s="183" customFormat="1" ht="11.5" customHeight="1">
      <c r="A423" s="188" t="s">
        <v>201</v>
      </c>
      <c r="B423" s="189" t="s">
        <v>1543</v>
      </c>
      <c r="C423" s="189" t="s">
        <v>2397</v>
      </c>
      <c r="D423" s="190"/>
      <c r="E423" s="191"/>
      <c r="F423" s="191"/>
      <c r="G423" s="203" t="s">
        <v>2835</v>
      </c>
      <c r="H423" s="192"/>
      <c r="I423" s="182"/>
    </row>
    <row r="424" spans="1:9" s="183" customFormat="1" ht="11.5" customHeight="1" thickBot="1">
      <c r="A424" s="193" t="s">
        <v>1</v>
      </c>
      <c r="B424" s="185" t="s">
        <v>813</v>
      </c>
      <c r="C424" s="185" t="s">
        <v>6235</v>
      </c>
      <c r="D424" s="194" t="s">
        <v>385</v>
      </c>
      <c r="E424" s="541" t="s">
        <v>5831</v>
      </c>
      <c r="F424" s="191"/>
      <c r="G424" s="191"/>
      <c r="H424" s="192"/>
      <c r="I424" s="182"/>
    </row>
    <row r="425" spans="1:9" s="183" customFormat="1" ht="11.5" customHeight="1" thickBot="1">
      <c r="A425" s="195" t="s">
        <v>202</v>
      </c>
      <c r="B425" s="366" t="s">
        <v>813</v>
      </c>
      <c r="C425" s="366" t="s">
        <v>2398</v>
      </c>
      <c r="D425" s="378">
        <v>0.61111111111111105</v>
      </c>
      <c r="E425" s="580" t="s">
        <v>5832</v>
      </c>
      <c r="F425" s="191" t="str">
        <f>C424</f>
        <v>朱洛潁</v>
      </c>
      <c r="G425" s="197"/>
      <c r="H425" s="192"/>
      <c r="I425" s="182"/>
    </row>
    <row r="426" spans="1:9" s="183" customFormat="1" ht="11.5" customHeight="1" thickBot="1">
      <c r="A426" s="184" t="s">
        <v>1</v>
      </c>
      <c r="B426" s="185" t="s">
        <v>590</v>
      </c>
      <c r="C426" s="185" t="s">
        <v>590</v>
      </c>
      <c r="D426" s="198"/>
      <c r="E426" s="370" t="s">
        <v>463</v>
      </c>
      <c r="F426" s="368" t="str">
        <f>C425</f>
        <v xml:space="preserve">鄭沛宇 </v>
      </c>
      <c r="G426" s="191"/>
      <c r="H426" s="192"/>
      <c r="I426" s="182"/>
    </row>
    <row r="427" spans="1:9" s="183" customFormat="1" ht="11.5" customHeight="1">
      <c r="A427" s="188" t="s">
        <v>203</v>
      </c>
      <c r="B427" s="189" t="s">
        <v>590</v>
      </c>
      <c r="C427" s="189" t="s">
        <v>1972</v>
      </c>
      <c r="D427" s="190"/>
      <c r="E427" s="200">
        <v>0.69791666666666663</v>
      </c>
      <c r="F427" s="199" t="s">
        <v>6234</v>
      </c>
      <c r="G427" s="191"/>
      <c r="H427" s="192"/>
      <c r="I427" s="182"/>
    </row>
    <row r="428" spans="1:9" s="183" customFormat="1" ht="11.5" customHeight="1" thickBot="1">
      <c r="A428" s="193" t="s">
        <v>1</v>
      </c>
      <c r="B428" s="185" t="s">
        <v>2204</v>
      </c>
      <c r="C428" s="185" t="s">
        <v>2399</v>
      </c>
      <c r="D428" s="194" t="s">
        <v>386</v>
      </c>
      <c r="E428" s="548"/>
      <c r="F428" s="199"/>
      <c r="G428" s="191"/>
      <c r="H428" s="192"/>
      <c r="I428" s="182"/>
    </row>
    <row r="429" spans="1:9" s="183" customFormat="1" ht="11.5" customHeight="1" thickBot="1">
      <c r="A429" s="195" t="s">
        <v>204</v>
      </c>
      <c r="B429" s="366" t="s">
        <v>2204</v>
      </c>
      <c r="C429" s="366" t="s">
        <v>2400</v>
      </c>
      <c r="D429" s="540" t="s">
        <v>2830</v>
      </c>
      <c r="E429" s="419"/>
      <c r="F429" s="199"/>
      <c r="G429" s="191" t="str">
        <f>F433</f>
        <v xml:space="preserve">廖育慶 </v>
      </c>
      <c r="H429" s="192"/>
      <c r="I429" s="182"/>
    </row>
    <row r="430" spans="1:9" s="183" customFormat="1" ht="11.5" customHeight="1" thickBot="1">
      <c r="A430" s="184" t="s">
        <v>1</v>
      </c>
      <c r="B430" s="185" t="s">
        <v>590</v>
      </c>
      <c r="C430" s="185" t="s">
        <v>590</v>
      </c>
      <c r="D430" s="198"/>
      <c r="E430" s="191"/>
      <c r="F430" s="199" t="s">
        <v>502</v>
      </c>
      <c r="G430" s="377" t="str">
        <f>F434</f>
        <v xml:space="preserve">朱唐毅 </v>
      </c>
      <c r="H430" s="192" t="s">
        <v>2864</v>
      </c>
      <c r="I430" s="182"/>
    </row>
    <row r="431" spans="1:9" s="183" customFormat="1" ht="11.5" customHeight="1">
      <c r="A431" s="188" t="s">
        <v>205</v>
      </c>
      <c r="B431" s="189" t="s">
        <v>590</v>
      </c>
      <c r="C431" s="189" t="s">
        <v>1983</v>
      </c>
      <c r="D431" s="190"/>
      <c r="E431" s="191"/>
      <c r="F431" s="552">
        <v>0.54166666666666663</v>
      </c>
      <c r="G431" s="550" t="s">
        <v>6435</v>
      </c>
      <c r="H431" s="192"/>
      <c r="I431" s="182"/>
    </row>
    <row r="432" spans="1:9" s="183" customFormat="1" ht="11.5" customHeight="1" thickBot="1">
      <c r="A432" s="193" t="s">
        <v>1</v>
      </c>
      <c r="B432" s="185" t="s">
        <v>945</v>
      </c>
      <c r="C432" s="185" t="s">
        <v>2401</v>
      </c>
      <c r="D432" s="194" t="s">
        <v>387</v>
      </c>
      <c r="E432" s="541"/>
      <c r="F432" s="370"/>
      <c r="G432" s="191"/>
      <c r="H432" s="192"/>
      <c r="I432" s="182"/>
    </row>
    <row r="433" spans="1:9" s="183" customFormat="1" ht="11.5" customHeight="1" thickBot="1">
      <c r="A433" s="195" t="s">
        <v>206</v>
      </c>
      <c r="B433" s="366" t="s">
        <v>945</v>
      </c>
      <c r="C433" s="366" t="s">
        <v>2402</v>
      </c>
      <c r="D433" s="540" t="s">
        <v>2830</v>
      </c>
      <c r="E433" s="569"/>
      <c r="F433" s="370" t="str">
        <f>C432</f>
        <v xml:space="preserve">廖育慶 </v>
      </c>
      <c r="G433" s="191"/>
      <c r="H433" s="192"/>
      <c r="I433" s="182"/>
    </row>
    <row r="434" spans="1:9" s="183" customFormat="1" ht="11.5" customHeight="1" thickBot="1">
      <c r="A434" s="184" t="s">
        <v>1</v>
      </c>
      <c r="B434" s="185" t="s">
        <v>590</v>
      </c>
      <c r="C434" s="185" t="s">
        <v>590</v>
      </c>
      <c r="D434" s="198"/>
      <c r="E434" s="370" t="s">
        <v>464</v>
      </c>
      <c r="F434" s="575" t="str">
        <f>C433</f>
        <v xml:space="preserve">朱唐毅 </v>
      </c>
      <c r="G434" s="191"/>
      <c r="H434" s="192"/>
      <c r="I434" s="182"/>
    </row>
    <row r="435" spans="1:9" s="183" customFormat="1" ht="11.5" customHeight="1">
      <c r="A435" s="188" t="s">
        <v>207</v>
      </c>
      <c r="B435" s="189" t="s">
        <v>590</v>
      </c>
      <c r="C435" s="189" t="s">
        <v>1108</v>
      </c>
      <c r="D435" s="204"/>
      <c r="E435" s="200">
        <v>0.69791666666666663</v>
      </c>
      <c r="F435" s="191" t="s">
        <v>6236</v>
      </c>
      <c r="G435" s="197"/>
      <c r="H435" s="192"/>
      <c r="I435" s="182"/>
    </row>
    <row r="436" spans="1:9" s="183" customFormat="1" ht="11.5" customHeight="1" thickBot="1">
      <c r="A436" s="193" t="s">
        <v>1</v>
      </c>
      <c r="B436" s="185" t="s">
        <v>1009</v>
      </c>
      <c r="C436" s="185" t="s">
        <v>2403</v>
      </c>
      <c r="D436" s="194" t="s">
        <v>388</v>
      </c>
      <c r="E436" s="548"/>
      <c r="F436" s="191"/>
      <c r="G436" s="191"/>
      <c r="H436" s="192"/>
      <c r="I436" s="182"/>
    </row>
    <row r="437" spans="1:9" s="183" customFormat="1" ht="11.5" customHeight="1" thickBot="1">
      <c r="A437" s="195" t="s">
        <v>208</v>
      </c>
      <c r="B437" s="366" t="s">
        <v>1009</v>
      </c>
      <c r="C437" s="366" t="s">
        <v>2404</v>
      </c>
      <c r="D437" s="549"/>
      <c r="E437" s="419"/>
      <c r="F437" s="197"/>
      <c r="G437" s="191"/>
      <c r="H437" s="192"/>
      <c r="I437" s="182"/>
    </row>
    <row r="438" spans="1:9" s="183" customFormat="1" ht="11.5" customHeight="1">
      <c r="A438" s="184" t="s">
        <v>1</v>
      </c>
      <c r="B438" s="185" t="s">
        <v>839</v>
      </c>
      <c r="C438" s="185" t="s">
        <v>2405</v>
      </c>
      <c r="D438" s="198"/>
      <c r="E438" s="191"/>
      <c r="F438" s="191"/>
      <c r="G438" s="191"/>
      <c r="H438" s="192" t="s">
        <v>2834</v>
      </c>
      <c r="I438" s="182"/>
    </row>
    <row r="439" spans="1:9" s="183" customFormat="1" ht="11.5" customHeight="1" thickBot="1">
      <c r="A439" s="188" t="s">
        <v>209</v>
      </c>
      <c r="B439" s="366" t="s">
        <v>839</v>
      </c>
      <c r="C439" s="366" t="s">
        <v>2406</v>
      </c>
      <c r="D439" s="367"/>
      <c r="E439" s="191"/>
      <c r="F439" s="191"/>
      <c r="G439" s="191"/>
      <c r="H439" s="209" t="s">
        <v>2835</v>
      </c>
      <c r="I439" s="182"/>
    </row>
    <row r="440" spans="1:9" s="183" customFormat="1" ht="11.5" customHeight="1" thickBot="1">
      <c r="A440" s="193" t="s">
        <v>1</v>
      </c>
      <c r="B440" s="185" t="s">
        <v>952</v>
      </c>
      <c r="C440" s="185" t="s">
        <v>2407</v>
      </c>
      <c r="D440" s="204" t="s">
        <v>389</v>
      </c>
      <c r="E440" s="375" t="s">
        <v>5833</v>
      </c>
      <c r="F440" s="191"/>
      <c r="G440" s="191"/>
      <c r="H440" s="192"/>
      <c r="I440" s="182"/>
    </row>
    <row r="441" spans="1:9" s="183" customFormat="1" ht="11.5" customHeight="1">
      <c r="A441" s="195" t="s">
        <v>210</v>
      </c>
      <c r="B441" s="189" t="s">
        <v>952</v>
      </c>
      <c r="C441" s="189" t="s">
        <v>2408</v>
      </c>
      <c r="D441" s="202">
        <v>0.61111111111111105</v>
      </c>
      <c r="E441" s="581" t="s">
        <v>5834</v>
      </c>
      <c r="F441" s="191" t="str">
        <f>C438</f>
        <v xml:space="preserve">何昱安 </v>
      </c>
      <c r="G441" s="197"/>
      <c r="H441" s="192"/>
      <c r="I441" s="182"/>
    </row>
    <row r="442" spans="1:9" s="183" customFormat="1" ht="11.5" customHeight="1" thickBot="1">
      <c r="A442" s="184" t="s">
        <v>1</v>
      </c>
      <c r="B442" s="185" t="s">
        <v>590</v>
      </c>
      <c r="C442" s="185" t="s">
        <v>590</v>
      </c>
      <c r="D442" s="198"/>
      <c r="E442" s="370" t="s">
        <v>465</v>
      </c>
      <c r="F442" s="191" t="str">
        <f>C439</f>
        <v xml:space="preserve">林品昊 </v>
      </c>
      <c r="G442" s="191"/>
      <c r="H442" s="192"/>
      <c r="I442" s="182"/>
    </row>
    <row r="443" spans="1:9" s="183" customFormat="1" ht="11.5" customHeight="1">
      <c r="A443" s="188" t="s">
        <v>211</v>
      </c>
      <c r="B443" s="189" t="s">
        <v>590</v>
      </c>
      <c r="C443" s="189" t="s">
        <v>1925</v>
      </c>
      <c r="D443" s="204"/>
      <c r="E443" s="200">
        <v>0.69791666666666663</v>
      </c>
      <c r="F443" s="574" t="s">
        <v>6232</v>
      </c>
      <c r="G443" s="191"/>
      <c r="H443" s="192"/>
      <c r="I443" s="182"/>
    </row>
    <row r="444" spans="1:9" s="183" customFormat="1" ht="11.5" customHeight="1" thickBot="1">
      <c r="A444" s="193" t="s">
        <v>1</v>
      </c>
      <c r="B444" s="185" t="s">
        <v>882</v>
      </c>
      <c r="C444" s="185" t="s">
        <v>2409</v>
      </c>
      <c r="D444" s="194" t="s">
        <v>390</v>
      </c>
      <c r="E444" s="548"/>
      <c r="F444" s="370"/>
      <c r="G444" s="191"/>
      <c r="H444" s="192"/>
      <c r="I444" s="182"/>
    </row>
    <row r="445" spans="1:9" s="183" customFormat="1" ht="11.5" customHeight="1" thickBot="1">
      <c r="A445" s="195" t="s">
        <v>212</v>
      </c>
      <c r="B445" s="366" t="s">
        <v>882</v>
      </c>
      <c r="C445" s="366" t="s">
        <v>2410</v>
      </c>
      <c r="D445" s="540" t="s">
        <v>2830</v>
      </c>
      <c r="E445" s="419"/>
      <c r="F445" s="370"/>
      <c r="G445" s="191" t="str">
        <f>F441</f>
        <v xml:space="preserve">何昱安 </v>
      </c>
      <c r="H445" s="192"/>
      <c r="I445" s="182"/>
    </row>
    <row r="446" spans="1:9" s="183" customFormat="1" ht="11.5" customHeight="1" thickBot="1">
      <c r="A446" s="184" t="s">
        <v>1</v>
      </c>
      <c r="B446" s="185" t="s">
        <v>590</v>
      </c>
      <c r="C446" s="185" t="s">
        <v>590</v>
      </c>
      <c r="D446" s="198"/>
      <c r="E446" s="191"/>
      <c r="F446" s="370" t="s">
        <v>503</v>
      </c>
      <c r="G446" s="368" t="str">
        <f>F442</f>
        <v xml:space="preserve">林品昊 </v>
      </c>
      <c r="H446" s="192" t="s">
        <v>2865</v>
      </c>
      <c r="I446" s="182"/>
    </row>
    <row r="447" spans="1:9" s="183" customFormat="1" ht="11.5" customHeight="1">
      <c r="A447" s="188" t="s">
        <v>213</v>
      </c>
      <c r="B447" s="189" t="s">
        <v>590</v>
      </c>
      <c r="C447" s="189" t="s">
        <v>1904</v>
      </c>
      <c r="D447" s="190"/>
      <c r="E447" s="191"/>
      <c r="F447" s="200">
        <v>0.54166666666666663</v>
      </c>
      <c r="G447" s="522" t="s">
        <v>6436</v>
      </c>
      <c r="H447" s="192"/>
      <c r="I447" s="182"/>
    </row>
    <row r="448" spans="1:9" s="183" customFormat="1" ht="11.5" customHeight="1" thickBot="1">
      <c r="A448" s="193" t="s">
        <v>1</v>
      </c>
      <c r="B448" s="185" t="s">
        <v>1000</v>
      </c>
      <c r="C448" s="185" t="s">
        <v>2411</v>
      </c>
      <c r="D448" s="194" t="s">
        <v>391</v>
      </c>
      <c r="E448" s="541"/>
      <c r="F448" s="199"/>
      <c r="G448" s="191"/>
      <c r="H448" s="192"/>
      <c r="I448" s="182"/>
    </row>
    <row r="449" spans="1:9" s="183" customFormat="1" ht="11.5" customHeight="1" thickBot="1">
      <c r="A449" s="195" t="s">
        <v>214</v>
      </c>
      <c r="B449" s="366" t="s">
        <v>1000</v>
      </c>
      <c r="C449" s="366" t="s">
        <v>2412</v>
      </c>
      <c r="D449" s="540" t="s">
        <v>2830</v>
      </c>
      <c r="E449" s="569"/>
      <c r="F449" s="199" t="str">
        <f>C448</f>
        <v xml:space="preserve">林軒宇 </v>
      </c>
      <c r="G449" s="191"/>
      <c r="H449" s="192"/>
      <c r="I449" s="182"/>
    </row>
    <row r="450" spans="1:9" s="183" customFormat="1" ht="11.5" customHeight="1" thickBot="1">
      <c r="A450" s="184" t="s">
        <v>1</v>
      </c>
      <c r="B450" s="185" t="s">
        <v>590</v>
      </c>
      <c r="C450" s="185" t="s">
        <v>590</v>
      </c>
      <c r="D450" s="198"/>
      <c r="E450" s="370" t="s">
        <v>466</v>
      </c>
      <c r="F450" s="374" t="str">
        <f>C449</f>
        <v xml:space="preserve">王耀庭 </v>
      </c>
      <c r="G450" s="191"/>
      <c r="H450" s="192"/>
      <c r="I450" s="182"/>
    </row>
    <row r="451" spans="1:9" s="183" customFormat="1" ht="11.5" customHeight="1">
      <c r="A451" s="188" t="s">
        <v>215</v>
      </c>
      <c r="B451" s="189" t="s">
        <v>590</v>
      </c>
      <c r="C451" s="189" t="s">
        <v>1116</v>
      </c>
      <c r="D451" s="190"/>
      <c r="E451" s="200">
        <v>0.69791666666666663</v>
      </c>
      <c r="F451" s="191" t="s">
        <v>6227</v>
      </c>
      <c r="G451" s="191"/>
      <c r="H451" s="192"/>
      <c r="I451" s="182"/>
    </row>
    <row r="452" spans="1:9" s="183" customFormat="1" ht="11.5" customHeight="1" thickBot="1">
      <c r="A452" s="193" t="s">
        <v>1</v>
      </c>
      <c r="B452" s="185" t="s">
        <v>879</v>
      </c>
      <c r="C452" s="185" t="s">
        <v>2413</v>
      </c>
      <c r="D452" s="194" t="s">
        <v>392</v>
      </c>
      <c r="E452" s="548"/>
      <c r="F452" s="191"/>
      <c r="G452" s="191"/>
      <c r="H452" s="192"/>
      <c r="I452" s="182"/>
    </row>
    <row r="453" spans="1:9" s="183" customFormat="1" ht="11.5" customHeight="1" thickBot="1">
      <c r="A453" s="195" t="s">
        <v>216</v>
      </c>
      <c r="B453" s="366" t="s">
        <v>879</v>
      </c>
      <c r="C453" s="366" t="s">
        <v>2414</v>
      </c>
      <c r="D453" s="540" t="s">
        <v>2830</v>
      </c>
      <c r="E453" s="419"/>
      <c r="F453" s="191"/>
      <c r="G453" s="191"/>
      <c r="H453" s="192"/>
      <c r="I453" s="182"/>
    </row>
    <row r="454" spans="1:9" s="183" customFormat="1" ht="11.5" customHeight="1">
      <c r="A454" s="184" t="s">
        <v>1</v>
      </c>
      <c r="B454" s="185" t="s">
        <v>590</v>
      </c>
      <c r="C454" s="185" t="s">
        <v>590</v>
      </c>
      <c r="D454" s="198"/>
      <c r="E454" s="191"/>
      <c r="F454" s="191"/>
      <c r="G454" s="191" t="s">
        <v>2834</v>
      </c>
      <c r="H454" s="192"/>
      <c r="I454" s="182"/>
    </row>
    <row r="455" spans="1:9" s="183" customFormat="1" ht="11.5" customHeight="1">
      <c r="A455" s="188" t="s">
        <v>217</v>
      </c>
      <c r="B455" s="189" t="s">
        <v>590</v>
      </c>
      <c r="C455" s="189" t="s">
        <v>1944</v>
      </c>
      <c r="D455" s="204"/>
      <c r="E455" s="191"/>
      <c r="F455" s="191"/>
      <c r="G455" s="203" t="s">
        <v>2835</v>
      </c>
      <c r="H455" s="192"/>
      <c r="I455" s="182"/>
    </row>
    <row r="456" spans="1:9" s="183" customFormat="1" ht="11.5" customHeight="1" thickBot="1">
      <c r="A456" s="193" t="s">
        <v>1</v>
      </c>
      <c r="B456" s="185" t="s">
        <v>1282</v>
      </c>
      <c r="C456" s="185" t="s">
        <v>2415</v>
      </c>
      <c r="D456" s="194" t="s">
        <v>393</v>
      </c>
      <c r="E456" s="541"/>
      <c r="F456" s="191"/>
      <c r="G456" s="191"/>
      <c r="H456" s="192"/>
      <c r="I456" s="182"/>
    </row>
    <row r="457" spans="1:9" s="183" customFormat="1" ht="11.5" customHeight="1" thickBot="1">
      <c r="A457" s="195" t="s">
        <v>218</v>
      </c>
      <c r="B457" s="366" t="s">
        <v>1282</v>
      </c>
      <c r="C457" s="366" t="s">
        <v>2416</v>
      </c>
      <c r="D457" s="378" t="s">
        <v>2830</v>
      </c>
      <c r="E457" s="569"/>
      <c r="F457" s="191" t="str">
        <f>C456</f>
        <v xml:space="preserve">林伯憲 </v>
      </c>
      <c r="G457" s="191"/>
      <c r="H457" s="192"/>
      <c r="I457" s="182"/>
    </row>
    <row r="458" spans="1:9" s="183" customFormat="1" ht="11.5" customHeight="1" thickBot="1">
      <c r="A458" s="184" t="s">
        <v>1</v>
      </c>
      <c r="B458" s="185" t="s">
        <v>590</v>
      </c>
      <c r="C458" s="185" t="s">
        <v>590</v>
      </c>
      <c r="D458" s="198"/>
      <c r="E458" s="370" t="s">
        <v>467</v>
      </c>
      <c r="F458" s="368" t="str">
        <f>C457</f>
        <v xml:space="preserve">毛程洋 </v>
      </c>
      <c r="G458" s="191"/>
      <c r="H458" s="192"/>
      <c r="I458" s="182"/>
    </row>
    <row r="459" spans="1:9" s="183" customFormat="1" ht="11.5" customHeight="1">
      <c r="A459" s="188" t="s">
        <v>219</v>
      </c>
      <c r="B459" s="189" t="s">
        <v>590</v>
      </c>
      <c r="C459" s="189" t="s">
        <v>1940</v>
      </c>
      <c r="D459" s="204"/>
      <c r="E459" s="200">
        <v>0.69791666666666663</v>
      </c>
      <c r="F459" s="376" t="s">
        <v>6228</v>
      </c>
      <c r="G459" s="191"/>
      <c r="H459" s="192"/>
      <c r="I459" s="182"/>
    </row>
    <row r="460" spans="1:9" s="183" customFormat="1" ht="11.5" customHeight="1" thickBot="1">
      <c r="A460" s="193" t="s">
        <v>1</v>
      </c>
      <c r="B460" s="185" t="s">
        <v>1011</v>
      </c>
      <c r="C460" s="185" t="s">
        <v>2417</v>
      </c>
      <c r="D460" s="194" t="s">
        <v>394</v>
      </c>
      <c r="E460" s="379"/>
      <c r="F460" s="199"/>
      <c r="G460" s="191"/>
      <c r="H460" s="192"/>
      <c r="I460" s="182"/>
    </row>
    <row r="461" spans="1:9" s="183" customFormat="1" ht="11.5" customHeight="1" thickBot="1">
      <c r="A461" s="195" t="s">
        <v>220</v>
      </c>
      <c r="B461" s="366" t="s">
        <v>1011</v>
      </c>
      <c r="C461" s="366" t="s">
        <v>2418</v>
      </c>
      <c r="D461" s="378" t="s">
        <v>2830</v>
      </c>
      <c r="E461" s="375"/>
      <c r="F461" s="199"/>
      <c r="G461" s="191" t="str">
        <f>F465</f>
        <v xml:space="preserve">周子睿 </v>
      </c>
      <c r="H461" s="192"/>
      <c r="I461" s="182"/>
    </row>
    <row r="462" spans="1:9" s="183" customFormat="1" ht="11.5" customHeight="1" thickBot="1">
      <c r="A462" s="184" t="s">
        <v>1</v>
      </c>
      <c r="B462" s="185" t="s">
        <v>590</v>
      </c>
      <c r="C462" s="185" t="s">
        <v>590</v>
      </c>
      <c r="D462" s="198"/>
      <c r="E462" s="191"/>
      <c r="F462" s="199" t="s">
        <v>504</v>
      </c>
      <c r="G462" s="377" t="str">
        <f>F466</f>
        <v xml:space="preserve">郭宥辰 </v>
      </c>
      <c r="H462" s="192" t="s">
        <v>2866</v>
      </c>
      <c r="I462" s="182"/>
    </row>
    <row r="463" spans="1:9" s="183" customFormat="1" ht="11.5" customHeight="1">
      <c r="A463" s="188" t="s">
        <v>221</v>
      </c>
      <c r="B463" s="189" t="s">
        <v>590</v>
      </c>
      <c r="C463" s="189" t="s">
        <v>1952</v>
      </c>
      <c r="D463" s="204"/>
      <c r="E463" s="191"/>
      <c r="F463" s="552">
        <v>0.54166666666666663</v>
      </c>
      <c r="G463" s="191" t="s">
        <v>6437</v>
      </c>
      <c r="H463" s="192"/>
      <c r="I463" s="182"/>
    </row>
    <row r="464" spans="1:9" s="183" customFormat="1" ht="11.5" customHeight="1" thickBot="1">
      <c r="A464" s="193" t="s">
        <v>1</v>
      </c>
      <c r="B464" s="185" t="s">
        <v>888</v>
      </c>
      <c r="C464" s="185" t="s">
        <v>2419</v>
      </c>
      <c r="D464" s="194" t="s">
        <v>395</v>
      </c>
      <c r="E464" s="541"/>
      <c r="F464" s="370"/>
      <c r="G464" s="191"/>
      <c r="H464" s="192"/>
      <c r="I464" s="182"/>
    </row>
    <row r="465" spans="1:9" s="183" customFormat="1" ht="11.5" customHeight="1" thickBot="1">
      <c r="A465" s="195" t="s">
        <v>222</v>
      </c>
      <c r="B465" s="366" t="s">
        <v>888</v>
      </c>
      <c r="C465" s="366" t="s">
        <v>2420</v>
      </c>
      <c r="D465" s="549"/>
      <c r="E465" s="569"/>
      <c r="F465" s="370" t="str">
        <f>C464</f>
        <v xml:space="preserve">周子睿 </v>
      </c>
      <c r="G465" s="191"/>
      <c r="H465" s="192"/>
      <c r="I465" s="182"/>
    </row>
    <row r="466" spans="1:9" s="183" customFormat="1" ht="11.5" customHeight="1" thickBot="1">
      <c r="A466" s="184" t="s">
        <v>1</v>
      </c>
      <c r="B466" s="185" t="s">
        <v>590</v>
      </c>
      <c r="C466" s="185" t="s">
        <v>590</v>
      </c>
      <c r="D466" s="198"/>
      <c r="E466" s="370" t="s">
        <v>468</v>
      </c>
      <c r="F466" s="575" t="str">
        <f>C465</f>
        <v xml:space="preserve">郭宥辰 </v>
      </c>
      <c r="G466" s="191"/>
      <c r="H466" s="192"/>
      <c r="I466" s="182"/>
    </row>
    <row r="467" spans="1:9" s="183" customFormat="1" ht="11.5" customHeight="1">
      <c r="A467" s="188" t="s">
        <v>223</v>
      </c>
      <c r="B467" s="189" t="s">
        <v>590</v>
      </c>
      <c r="C467" s="189" t="s">
        <v>1125</v>
      </c>
      <c r="D467" s="190"/>
      <c r="E467" s="200">
        <v>0.69791666666666663</v>
      </c>
      <c r="F467" s="191" t="s">
        <v>6229</v>
      </c>
      <c r="G467" s="191"/>
      <c r="H467" s="192"/>
      <c r="I467" s="182"/>
    </row>
    <row r="468" spans="1:9" s="183" customFormat="1" ht="11.5" customHeight="1" thickBot="1">
      <c r="A468" s="193" t="s">
        <v>1</v>
      </c>
      <c r="B468" s="185" t="s">
        <v>983</v>
      </c>
      <c r="C468" s="185" t="s">
        <v>2421</v>
      </c>
      <c r="D468" s="194" t="s">
        <v>396</v>
      </c>
      <c r="E468" s="548"/>
      <c r="F468" s="191"/>
      <c r="G468" s="191"/>
      <c r="H468" s="192"/>
      <c r="I468" s="182"/>
    </row>
    <row r="469" spans="1:9" s="183" customFormat="1" ht="11.5" customHeight="1" thickBot="1">
      <c r="A469" s="195" t="s">
        <v>224</v>
      </c>
      <c r="B469" s="366" t="s">
        <v>983</v>
      </c>
      <c r="C469" s="366" t="s">
        <v>2422</v>
      </c>
      <c r="D469" s="367"/>
      <c r="E469" s="419"/>
      <c r="F469" s="191"/>
      <c r="G469" s="191"/>
      <c r="H469" s="192"/>
      <c r="I469" s="182"/>
    </row>
    <row r="470" spans="1:9" s="183" customFormat="1" ht="11.5" customHeight="1">
      <c r="A470" s="205"/>
      <c r="B470" s="210"/>
      <c r="C470" s="210"/>
      <c r="D470" s="204"/>
      <c r="E470" s="191"/>
      <c r="F470" s="191"/>
      <c r="G470" s="191"/>
      <c r="H470" s="192"/>
      <c r="I470" s="182"/>
    </row>
    <row r="471" spans="1:9" s="183" customFormat="1" ht="11.5" customHeight="1">
      <c r="A471" s="205"/>
      <c r="B471" s="206"/>
      <c r="C471" s="206"/>
      <c r="D471" s="198"/>
      <c r="E471" s="207"/>
      <c r="F471" s="178"/>
      <c r="G471" s="178"/>
      <c r="H471" s="192"/>
      <c r="I471" s="182"/>
    </row>
    <row r="472" spans="1:9" s="183" customFormat="1" ht="11.5" customHeight="1">
      <c r="A472" s="168" t="s">
        <v>582</v>
      </c>
      <c r="B472" s="177"/>
      <c r="C472" s="178" t="s">
        <v>258</v>
      </c>
      <c r="D472" s="179" t="s">
        <v>3663</v>
      </c>
      <c r="E472" s="179" t="s">
        <v>3637</v>
      </c>
      <c r="F472" s="179" t="s">
        <v>3638</v>
      </c>
      <c r="G472" s="180"/>
      <c r="H472" s="181"/>
      <c r="I472" s="182"/>
    </row>
    <row r="473" spans="1:9" s="187" customFormat="1" ht="11.5" customHeight="1">
      <c r="A473" s="184" t="s">
        <v>1</v>
      </c>
      <c r="B473" s="185" t="s">
        <v>809</v>
      </c>
      <c r="C473" s="185" t="s">
        <v>2423</v>
      </c>
      <c r="D473" s="180"/>
      <c r="E473" s="180"/>
      <c r="F473" s="180"/>
      <c r="G473" s="180"/>
      <c r="H473" s="181"/>
      <c r="I473" s="186"/>
    </row>
    <row r="474" spans="1:9" s="183" customFormat="1" ht="11.5" customHeight="1" thickBot="1">
      <c r="A474" s="188" t="s">
        <v>225</v>
      </c>
      <c r="B474" s="366" t="s">
        <v>809</v>
      </c>
      <c r="C474" s="366" t="s">
        <v>2424</v>
      </c>
      <c r="D474" s="367"/>
      <c r="E474" s="191"/>
      <c r="F474" s="191"/>
      <c r="G474" s="191"/>
      <c r="H474" s="192"/>
      <c r="I474" s="182"/>
    </row>
    <row r="475" spans="1:9" s="183" customFormat="1" ht="11.5" customHeight="1" thickBot="1">
      <c r="A475" s="193" t="s">
        <v>1</v>
      </c>
      <c r="B475" s="185" t="s">
        <v>1137</v>
      </c>
      <c r="C475" s="185" t="s">
        <v>2425</v>
      </c>
      <c r="D475" s="544" t="s">
        <v>397</v>
      </c>
      <c r="E475" s="191" t="s">
        <v>5835</v>
      </c>
      <c r="F475" s="191"/>
      <c r="G475" s="191"/>
      <c r="H475" s="192"/>
      <c r="I475" s="182"/>
    </row>
    <row r="476" spans="1:9" s="183" customFormat="1" ht="11.5" customHeight="1">
      <c r="A476" s="195" t="s">
        <v>226</v>
      </c>
      <c r="B476" s="189" t="s">
        <v>1137</v>
      </c>
      <c r="C476" s="189" t="s">
        <v>2426</v>
      </c>
      <c r="D476" s="202">
        <v>0.61111111111111105</v>
      </c>
      <c r="E476" s="581" t="s">
        <v>5836</v>
      </c>
      <c r="F476" s="191" t="str">
        <f>C473</f>
        <v xml:space="preserve">紀伯叡 </v>
      </c>
      <c r="G476" s="197"/>
      <c r="H476" s="192"/>
      <c r="I476" s="182"/>
    </row>
    <row r="477" spans="1:9" s="183" customFormat="1" ht="11.5" customHeight="1" thickBot="1">
      <c r="A477" s="184" t="s">
        <v>1</v>
      </c>
      <c r="B477" s="185" t="s">
        <v>590</v>
      </c>
      <c r="C477" s="185" t="s">
        <v>590</v>
      </c>
      <c r="D477" s="198"/>
      <c r="E477" s="370" t="s">
        <v>469</v>
      </c>
      <c r="F477" s="368" t="str">
        <f>C474</f>
        <v xml:space="preserve">紀伯翰 </v>
      </c>
      <c r="G477" s="191"/>
      <c r="H477" s="192"/>
      <c r="I477" s="182"/>
    </row>
    <row r="478" spans="1:9" s="183" customFormat="1" ht="11.5" customHeight="1">
      <c r="A478" s="188" t="s">
        <v>227</v>
      </c>
      <c r="B478" s="189" t="s">
        <v>590</v>
      </c>
      <c r="C478" s="189" t="s">
        <v>2080</v>
      </c>
      <c r="D478" s="204"/>
      <c r="E478" s="200">
        <v>0.69791666666666663</v>
      </c>
      <c r="F478" s="369" t="s">
        <v>6230</v>
      </c>
      <c r="G478" s="191"/>
      <c r="H478" s="192"/>
      <c r="I478" s="182"/>
    </row>
    <row r="479" spans="1:9" s="183" customFormat="1" ht="11.5" customHeight="1" thickBot="1">
      <c r="A479" s="193" t="s">
        <v>1</v>
      </c>
      <c r="B479" s="185" t="s">
        <v>1055</v>
      </c>
      <c r="C479" s="185" t="s">
        <v>2427</v>
      </c>
      <c r="D479" s="194" t="s">
        <v>398</v>
      </c>
      <c r="E479" s="548"/>
      <c r="F479" s="370"/>
      <c r="G479" s="191"/>
      <c r="H479" s="192"/>
      <c r="I479" s="182"/>
    </row>
    <row r="480" spans="1:9" s="183" customFormat="1" ht="11.5" customHeight="1" thickBot="1">
      <c r="A480" s="195" t="s">
        <v>228</v>
      </c>
      <c r="B480" s="366" t="s">
        <v>1055</v>
      </c>
      <c r="C480" s="366" t="s">
        <v>2428</v>
      </c>
      <c r="D480" s="540" t="s">
        <v>2830</v>
      </c>
      <c r="E480" s="419"/>
      <c r="F480" s="370"/>
      <c r="G480" s="197" t="str">
        <f>F476</f>
        <v xml:space="preserve">紀伯叡 </v>
      </c>
      <c r="H480" s="192"/>
      <c r="I480" s="182"/>
    </row>
    <row r="481" spans="1:9" s="183" customFormat="1" ht="11.5" customHeight="1" thickBot="1">
      <c r="A481" s="184" t="s">
        <v>1</v>
      </c>
      <c r="B481" s="185" t="s">
        <v>590</v>
      </c>
      <c r="C481" s="185" t="s">
        <v>590</v>
      </c>
      <c r="D481" s="198"/>
      <c r="E481" s="191"/>
      <c r="F481" s="370" t="s">
        <v>505</v>
      </c>
      <c r="G481" s="368" t="str">
        <f>F477</f>
        <v xml:space="preserve">紀伯翰 </v>
      </c>
      <c r="H481" s="192" t="s">
        <v>2868</v>
      </c>
      <c r="I481" s="182"/>
    </row>
    <row r="482" spans="1:9" s="183" customFormat="1" ht="11.5" customHeight="1">
      <c r="A482" s="188" t="s">
        <v>229</v>
      </c>
      <c r="B482" s="189" t="s">
        <v>590</v>
      </c>
      <c r="C482" s="189" t="s">
        <v>2061</v>
      </c>
      <c r="D482" s="190"/>
      <c r="E482" s="191"/>
      <c r="F482" s="200">
        <v>0.54166666666666663</v>
      </c>
      <c r="G482" s="522" t="s">
        <v>6438</v>
      </c>
      <c r="H482" s="192"/>
      <c r="I482" s="182"/>
    </row>
    <row r="483" spans="1:9" s="183" customFormat="1" ht="11.5" customHeight="1" thickBot="1">
      <c r="A483" s="193" t="s">
        <v>1</v>
      </c>
      <c r="B483" s="185" t="s">
        <v>811</v>
      </c>
      <c r="C483" s="185" t="s">
        <v>2429</v>
      </c>
      <c r="D483" s="194" t="s">
        <v>399</v>
      </c>
      <c r="E483" s="541"/>
      <c r="F483" s="199"/>
      <c r="G483" s="191"/>
      <c r="H483" s="192"/>
      <c r="I483" s="182"/>
    </row>
    <row r="484" spans="1:9" s="183" customFormat="1" ht="11.5" customHeight="1" thickBot="1">
      <c r="A484" s="195" t="s">
        <v>230</v>
      </c>
      <c r="B484" s="366" t="s">
        <v>811</v>
      </c>
      <c r="C484" s="366" t="s">
        <v>2430</v>
      </c>
      <c r="D484" s="378" t="s">
        <v>2830</v>
      </c>
      <c r="E484" s="569"/>
      <c r="F484" s="199" t="str">
        <f>C483</f>
        <v xml:space="preserve">廖宥齊 </v>
      </c>
      <c r="G484" s="191"/>
      <c r="H484" s="192"/>
      <c r="I484" s="182"/>
    </row>
    <row r="485" spans="1:9" s="183" customFormat="1" ht="11.5" customHeight="1" thickBot="1">
      <c r="A485" s="184" t="s">
        <v>1</v>
      </c>
      <c r="B485" s="185" t="s">
        <v>590</v>
      </c>
      <c r="C485" s="185" t="s">
        <v>590</v>
      </c>
      <c r="D485" s="198"/>
      <c r="E485" s="370" t="s">
        <v>470</v>
      </c>
      <c r="F485" s="374" t="str">
        <f>C484</f>
        <v xml:space="preserve">陳品旭 </v>
      </c>
      <c r="G485" s="191"/>
      <c r="H485" s="192"/>
      <c r="I485" s="182"/>
    </row>
    <row r="486" spans="1:9" s="183" customFormat="1" ht="11.5" customHeight="1">
      <c r="A486" s="188" t="s">
        <v>231</v>
      </c>
      <c r="B486" s="189" t="s">
        <v>590</v>
      </c>
      <c r="C486" s="189" t="s">
        <v>1133</v>
      </c>
      <c r="D486" s="190"/>
      <c r="E486" s="200">
        <v>0.69791666666666663</v>
      </c>
      <c r="F486" s="191" t="s">
        <v>6237</v>
      </c>
      <c r="G486" s="197"/>
      <c r="H486" s="192"/>
      <c r="I486" s="182"/>
    </row>
    <row r="487" spans="1:9" s="183" customFormat="1" ht="11.5" customHeight="1" thickBot="1">
      <c r="A487" s="193" t="s">
        <v>1</v>
      </c>
      <c r="B487" s="185" t="s">
        <v>1150</v>
      </c>
      <c r="C487" s="185" t="s">
        <v>2431</v>
      </c>
      <c r="D487" s="194" t="s">
        <v>400</v>
      </c>
      <c r="E487" s="548"/>
      <c r="F487" s="191"/>
      <c r="G487" s="191"/>
      <c r="H487" s="192"/>
      <c r="I487" s="182"/>
    </row>
    <row r="488" spans="1:9" s="183" customFormat="1" ht="11.5" customHeight="1" thickBot="1">
      <c r="A488" s="195" t="s">
        <v>232</v>
      </c>
      <c r="B488" s="366" t="s">
        <v>1150</v>
      </c>
      <c r="C488" s="366" t="s">
        <v>2432</v>
      </c>
      <c r="D488" s="378" t="s">
        <v>2830</v>
      </c>
      <c r="E488" s="419"/>
      <c r="F488" s="197"/>
      <c r="G488" s="191"/>
      <c r="H488" s="192"/>
      <c r="I488" s="182"/>
    </row>
    <row r="489" spans="1:9" s="183" customFormat="1" ht="11.5" customHeight="1">
      <c r="A489" s="184" t="s">
        <v>1</v>
      </c>
      <c r="B489" s="185" t="s">
        <v>806</v>
      </c>
      <c r="C489" s="185" t="s">
        <v>2433</v>
      </c>
      <c r="D489" s="198"/>
      <c r="E489" s="191"/>
      <c r="F489" s="191"/>
      <c r="G489" s="191" t="s">
        <v>2834</v>
      </c>
      <c r="H489" s="192"/>
      <c r="I489" s="182"/>
    </row>
    <row r="490" spans="1:9" s="183" customFormat="1" ht="11.5" customHeight="1">
      <c r="A490" s="188" t="s">
        <v>233</v>
      </c>
      <c r="B490" s="189" t="s">
        <v>806</v>
      </c>
      <c r="C490" s="189" t="s">
        <v>2434</v>
      </c>
      <c r="D490" s="190"/>
      <c r="E490" s="191"/>
      <c r="F490" s="191"/>
      <c r="G490" s="203" t="s">
        <v>2835</v>
      </c>
      <c r="H490" s="192"/>
      <c r="I490" s="182"/>
    </row>
    <row r="491" spans="1:9" s="183" customFormat="1" ht="11.5" customHeight="1" thickBot="1">
      <c r="A491" s="193" t="s">
        <v>1</v>
      </c>
      <c r="B491" s="185" t="s">
        <v>1292</v>
      </c>
      <c r="C491" s="185" t="s">
        <v>2435</v>
      </c>
      <c r="D491" s="194" t="s">
        <v>401</v>
      </c>
      <c r="E491" s="541" t="s">
        <v>5845</v>
      </c>
      <c r="F491" s="191"/>
      <c r="G491" s="191"/>
      <c r="H491" s="192"/>
      <c r="I491" s="182"/>
    </row>
    <row r="492" spans="1:9" s="183" customFormat="1" ht="11.5" customHeight="1" thickBot="1">
      <c r="A492" s="195" t="s">
        <v>234</v>
      </c>
      <c r="B492" s="366" t="s">
        <v>1292</v>
      </c>
      <c r="C492" s="366" t="s">
        <v>2436</v>
      </c>
      <c r="D492" s="540">
        <v>0.61111111111111105</v>
      </c>
      <c r="E492" s="566" t="s">
        <v>5846</v>
      </c>
      <c r="F492" s="191" t="str">
        <f>C495</f>
        <v xml:space="preserve">吳育成 </v>
      </c>
      <c r="G492" s="197"/>
      <c r="H492" s="192"/>
      <c r="I492" s="182"/>
    </row>
    <row r="493" spans="1:9" s="183" customFormat="1" ht="11.5" customHeight="1" thickBot="1">
      <c r="A493" s="184" t="s">
        <v>1</v>
      </c>
      <c r="B493" s="185" t="s">
        <v>590</v>
      </c>
      <c r="C493" s="185" t="s">
        <v>590</v>
      </c>
      <c r="D493" s="198"/>
      <c r="E493" s="199" t="s">
        <v>471</v>
      </c>
      <c r="F493" s="377" t="str">
        <f>C496</f>
        <v xml:space="preserve">林建佑 </v>
      </c>
      <c r="G493" s="191"/>
      <c r="H493" s="192"/>
      <c r="I493" s="182"/>
    </row>
    <row r="494" spans="1:9" s="183" customFormat="1" ht="11.5" customHeight="1">
      <c r="A494" s="188" t="s">
        <v>235</v>
      </c>
      <c r="B494" s="189" t="s">
        <v>590</v>
      </c>
      <c r="C494" s="189" t="s">
        <v>2035</v>
      </c>
      <c r="D494" s="190"/>
      <c r="E494" s="552">
        <v>0.69791666666666663</v>
      </c>
      <c r="F494" s="369" t="s">
        <v>6231</v>
      </c>
      <c r="G494" s="191"/>
      <c r="H494" s="192"/>
      <c r="I494" s="182"/>
    </row>
    <row r="495" spans="1:9" s="183" customFormat="1" ht="11.5" customHeight="1" thickBot="1">
      <c r="A495" s="193" t="s">
        <v>1</v>
      </c>
      <c r="B495" s="185" t="s">
        <v>912</v>
      </c>
      <c r="C495" s="185" t="s">
        <v>2437</v>
      </c>
      <c r="D495" s="194" t="s">
        <v>402</v>
      </c>
      <c r="E495" s="553"/>
      <c r="F495" s="370"/>
      <c r="G495" s="191"/>
      <c r="H495" s="192"/>
      <c r="I495" s="182"/>
    </row>
    <row r="496" spans="1:9" s="183" customFormat="1" ht="11.5" customHeight="1" thickBot="1">
      <c r="A496" s="195" t="s">
        <v>236</v>
      </c>
      <c r="B496" s="366" t="s">
        <v>912</v>
      </c>
      <c r="C496" s="366" t="s">
        <v>2438</v>
      </c>
      <c r="D496" s="378" t="s">
        <v>2830</v>
      </c>
      <c r="E496" s="419"/>
      <c r="F496" s="370"/>
      <c r="G496" s="191" t="str">
        <f>F492</f>
        <v xml:space="preserve">吳育成 </v>
      </c>
      <c r="H496" s="192"/>
      <c r="I496" s="182"/>
    </row>
    <row r="497" spans="1:9" s="183" customFormat="1" ht="11.5" customHeight="1" thickBot="1">
      <c r="A497" s="184" t="s">
        <v>1</v>
      </c>
      <c r="B497" s="185" t="s">
        <v>590</v>
      </c>
      <c r="C497" s="185" t="s">
        <v>590</v>
      </c>
      <c r="D497" s="198"/>
      <c r="E497" s="191"/>
      <c r="F497" s="370" t="s">
        <v>506</v>
      </c>
      <c r="G497" s="368" t="str">
        <f>F493</f>
        <v xml:space="preserve">林建佑 </v>
      </c>
      <c r="H497" s="192" t="s">
        <v>2869</v>
      </c>
      <c r="I497" s="182"/>
    </row>
    <row r="498" spans="1:9" s="183" customFormat="1" ht="11.5" customHeight="1">
      <c r="A498" s="188" t="s">
        <v>237</v>
      </c>
      <c r="B498" s="189" t="s">
        <v>590</v>
      </c>
      <c r="C498" s="189" t="s">
        <v>2046</v>
      </c>
      <c r="D498" s="190"/>
      <c r="E498" s="191"/>
      <c r="F498" s="200">
        <v>0.54166666666666663</v>
      </c>
      <c r="G498" s="191" t="s">
        <v>6439</v>
      </c>
      <c r="H498" s="192"/>
      <c r="I498" s="182"/>
    </row>
    <row r="499" spans="1:9" s="183" customFormat="1" ht="11.5" customHeight="1" thickBot="1">
      <c r="A499" s="193" t="s">
        <v>1</v>
      </c>
      <c r="B499" s="185" t="s">
        <v>866</v>
      </c>
      <c r="C499" s="185" t="s">
        <v>2439</v>
      </c>
      <c r="D499" s="194" t="s">
        <v>403</v>
      </c>
      <c r="E499" s="541"/>
      <c r="F499" s="199"/>
      <c r="G499" s="191"/>
      <c r="H499" s="192"/>
      <c r="I499" s="182"/>
    </row>
    <row r="500" spans="1:9" s="183" customFormat="1" ht="11.5" customHeight="1" thickBot="1">
      <c r="A500" s="195" t="s">
        <v>238</v>
      </c>
      <c r="B500" s="366" t="s">
        <v>866</v>
      </c>
      <c r="C500" s="366" t="s">
        <v>2440</v>
      </c>
      <c r="D500" s="549" t="s">
        <v>2830</v>
      </c>
      <c r="E500" s="542"/>
      <c r="F500" s="199" t="str">
        <f>C503</f>
        <v xml:space="preserve">楊秉翰 </v>
      </c>
      <c r="G500" s="191"/>
      <c r="H500" s="192"/>
      <c r="I500" s="182"/>
    </row>
    <row r="501" spans="1:9" s="183" customFormat="1" ht="11.5" customHeight="1" thickBot="1">
      <c r="A501" s="184" t="s">
        <v>1</v>
      </c>
      <c r="B501" s="185" t="s">
        <v>590</v>
      </c>
      <c r="C501" s="185" t="s">
        <v>590</v>
      </c>
      <c r="D501" s="198"/>
      <c r="E501" s="199" t="s">
        <v>472</v>
      </c>
      <c r="F501" s="379" t="str">
        <f>C504</f>
        <v xml:space="preserve">王雋齊 </v>
      </c>
      <c r="G501" s="191"/>
      <c r="H501" s="192"/>
      <c r="I501" s="182"/>
    </row>
    <row r="502" spans="1:9" s="183" customFormat="1" ht="11.5" customHeight="1">
      <c r="A502" s="188" t="s">
        <v>239</v>
      </c>
      <c r="B502" s="189" t="s">
        <v>590</v>
      </c>
      <c r="C502" s="189" t="s">
        <v>1143</v>
      </c>
      <c r="D502" s="190"/>
      <c r="E502" s="552">
        <v>0.69791666666666663</v>
      </c>
      <c r="F502" s="191" t="s">
        <v>6238</v>
      </c>
      <c r="G502" s="197"/>
      <c r="H502" s="192"/>
      <c r="I502" s="182"/>
    </row>
    <row r="503" spans="1:9" s="183" customFormat="1" ht="11.5" customHeight="1" thickBot="1">
      <c r="A503" s="193" t="s">
        <v>1</v>
      </c>
      <c r="B503" s="185" t="s">
        <v>843</v>
      </c>
      <c r="C503" s="185" t="s">
        <v>2441</v>
      </c>
      <c r="D503" s="194" t="s">
        <v>404</v>
      </c>
      <c r="E503" s="553"/>
      <c r="F503" s="191"/>
      <c r="G503" s="191"/>
      <c r="H503" s="192"/>
      <c r="I503" s="182"/>
    </row>
    <row r="504" spans="1:9" s="183" customFormat="1" ht="11.5" customHeight="1" thickBot="1">
      <c r="A504" s="195" t="s">
        <v>240</v>
      </c>
      <c r="B504" s="366" t="s">
        <v>843</v>
      </c>
      <c r="C504" s="366" t="s">
        <v>2442</v>
      </c>
      <c r="D504" s="549"/>
      <c r="E504" s="419"/>
      <c r="F504" s="197"/>
      <c r="G504" s="191"/>
      <c r="H504" s="192"/>
      <c r="I504" s="182"/>
    </row>
    <row r="505" spans="1:9" s="183" customFormat="1" ht="11.5" customHeight="1">
      <c r="A505" s="184" t="s">
        <v>1</v>
      </c>
      <c r="B505" s="185" t="s">
        <v>845</v>
      </c>
      <c r="C505" s="185" t="s">
        <v>2443</v>
      </c>
      <c r="D505" s="198"/>
      <c r="E505" s="191"/>
      <c r="F505" s="191"/>
      <c r="G505" s="191"/>
      <c r="H505" s="192" t="s">
        <v>2834</v>
      </c>
      <c r="I505" s="182"/>
    </row>
    <row r="506" spans="1:9" s="183" customFormat="1" ht="11.5" customHeight="1">
      <c r="A506" s="188" t="s">
        <v>241</v>
      </c>
      <c r="B506" s="189" t="s">
        <v>845</v>
      </c>
      <c r="C506" s="189" t="s">
        <v>2444</v>
      </c>
      <c r="D506" s="190"/>
      <c r="E506" s="191"/>
      <c r="F506" s="191"/>
      <c r="G506" s="191"/>
      <c r="H506" s="209" t="s">
        <v>2835</v>
      </c>
      <c r="I506" s="182"/>
    </row>
    <row r="507" spans="1:9" s="183" customFormat="1" ht="11.5" customHeight="1" thickBot="1">
      <c r="A507" s="193" t="s">
        <v>1</v>
      </c>
      <c r="B507" s="185" t="s">
        <v>1188</v>
      </c>
      <c r="C507" s="185" t="s">
        <v>2445</v>
      </c>
      <c r="D507" s="194" t="s">
        <v>405</v>
      </c>
      <c r="E507" s="541" t="s">
        <v>5847</v>
      </c>
      <c r="F507" s="191"/>
      <c r="G507" s="191"/>
      <c r="H507" s="192"/>
      <c r="I507" s="182"/>
    </row>
    <row r="508" spans="1:9" s="183" customFormat="1" ht="11.5" customHeight="1" thickBot="1">
      <c r="A508" s="195" t="s">
        <v>242</v>
      </c>
      <c r="B508" s="366" t="s">
        <v>1188</v>
      </c>
      <c r="C508" s="366" t="s">
        <v>2446</v>
      </c>
      <c r="D508" s="378">
        <v>0.61111111111111105</v>
      </c>
      <c r="E508" s="580" t="s">
        <v>5848</v>
      </c>
      <c r="F508" s="191" t="str">
        <f>C507</f>
        <v xml:space="preserve">李彥寬 </v>
      </c>
      <c r="G508" s="197"/>
      <c r="H508" s="192"/>
      <c r="I508" s="182"/>
    </row>
    <row r="509" spans="1:9" s="183" customFormat="1" ht="11.5" customHeight="1" thickBot="1">
      <c r="A509" s="184" t="s">
        <v>1</v>
      </c>
      <c r="B509" s="185" t="s">
        <v>590</v>
      </c>
      <c r="C509" s="185" t="s">
        <v>590</v>
      </c>
      <c r="D509" s="198"/>
      <c r="E509" s="370" t="s">
        <v>473</v>
      </c>
      <c r="F509" s="368" t="str">
        <f>C508</f>
        <v xml:space="preserve">陳宥閎 </v>
      </c>
      <c r="G509" s="191"/>
      <c r="H509" s="192"/>
      <c r="I509" s="182"/>
    </row>
    <row r="510" spans="1:9" s="183" customFormat="1" ht="11.5" customHeight="1">
      <c r="A510" s="188" t="s">
        <v>243</v>
      </c>
      <c r="B510" s="189" t="s">
        <v>590</v>
      </c>
      <c r="C510" s="189" t="s">
        <v>2110</v>
      </c>
      <c r="D510" s="190"/>
      <c r="E510" s="200">
        <v>0.71527777777777779</v>
      </c>
      <c r="F510" s="376" t="s">
        <v>6239</v>
      </c>
      <c r="G510" s="191"/>
      <c r="H510" s="192"/>
      <c r="I510" s="182"/>
    </row>
    <row r="511" spans="1:9" s="183" customFormat="1" ht="11.5" customHeight="1" thickBot="1">
      <c r="A511" s="193" t="s">
        <v>1</v>
      </c>
      <c r="B511" s="185" t="s">
        <v>891</v>
      </c>
      <c r="C511" s="185" t="s">
        <v>2447</v>
      </c>
      <c r="D511" s="194" t="s">
        <v>406</v>
      </c>
      <c r="E511" s="548"/>
      <c r="F511" s="199"/>
      <c r="G511" s="191"/>
      <c r="H511" s="192"/>
      <c r="I511" s="182"/>
    </row>
    <row r="512" spans="1:9" s="183" customFormat="1" ht="11.5" customHeight="1" thickBot="1">
      <c r="A512" s="195" t="s">
        <v>244</v>
      </c>
      <c r="B512" s="366" t="s">
        <v>891</v>
      </c>
      <c r="C512" s="366" t="s">
        <v>2448</v>
      </c>
      <c r="D512" s="540" t="s">
        <v>2830</v>
      </c>
      <c r="E512" s="419"/>
      <c r="F512" s="199"/>
      <c r="G512" s="191" t="str">
        <f>F516</f>
        <v xml:space="preserve">張庭紹 </v>
      </c>
      <c r="H512" s="192"/>
      <c r="I512" s="182"/>
    </row>
    <row r="513" spans="1:9" s="183" customFormat="1" ht="11.5" customHeight="1" thickBot="1">
      <c r="A513" s="184" t="s">
        <v>1</v>
      </c>
      <c r="B513" s="185" t="s">
        <v>590</v>
      </c>
      <c r="C513" s="185" t="s">
        <v>590</v>
      </c>
      <c r="D513" s="198"/>
      <c r="E513" s="191"/>
      <c r="F513" s="199" t="s">
        <v>507</v>
      </c>
      <c r="G513" s="377" t="str">
        <f>F517</f>
        <v xml:space="preserve">莊邦旭 </v>
      </c>
      <c r="H513" s="192" t="s">
        <v>2870</v>
      </c>
      <c r="I513" s="182"/>
    </row>
    <row r="514" spans="1:9" s="183" customFormat="1" ht="11.5" customHeight="1">
      <c r="A514" s="188" t="s">
        <v>245</v>
      </c>
      <c r="B514" s="189" t="s">
        <v>590</v>
      </c>
      <c r="C514" s="189" t="s">
        <v>2091</v>
      </c>
      <c r="D514" s="190"/>
      <c r="E514" s="191"/>
      <c r="F514" s="552">
        <v>0.54166666666666663</v>
      </c>
      <c r="G514" s="550" t="s">
        <v>6440</v>
      </c>
      <c r="H514" s="192"/>
      <c r="I514" s="182"/>
    </row>
    <row r="515" spans="1:9" s="183" customFormat="1" ht="11.5" customHeight="1" thickBot="1">
      <c r="A515" s="193" t="s">
        <v>1</v>
      </c>
      <c r="B515" s="185" t="s">
        <v>847</v>
      </c>
      <c r="C515" s="185" t="s">
        <v>2449</v>
      </c>
      <c r="D515" s="194" t="s">
        <v>407</v>
      </c>
      <c r="E515" s="377"/>
      <c r="F515" s="370"/>
      <c r="G515" s="191"/>
      <c r="H515" s="192"/>
      <c r="I515" s="182"/>
    </row>
    <row r="516" spans="1:9" s="183" customFormat="1" ht="11.5" customHeight="1" thickBot="1">
      <c r="A516" s="195" t="s">
        <v>246</v>
      </c>
      <c r="B516" s="366" t="s">
        <v>847</v>
      </c>
      <c r="C516" s="366" t="s">
        <v>2450</v>
      </c>
      <c r="D516" s="378" t="s">
        <v>2830</v>
      </c>
      <c r="E516" s="555"/>
      <c r="F516" s="370" t="str">
        <f>C519</f>
        <v xml:space="preserve">張庭紹 </v>
      </c>
      <c r="G516" s="191"/>
      <c r="H516" s="192"/>
      <c r="I516" s="182"/>
    </row>
    <row r="517" spans="1:9" s="183" customFormat="1" ht="11.5" customHeight="1" thickBot="1">
      <c r="A517" s="184" t="s">
        <v>1</v>
      </c>
      <c r="B517" s="185" t="s">
        <v>590</v>
      </c>
      <c r="C517" s="185" t="s">
        <v>590</v>
      </c>
      <c r="D517" s="198"/>
      <c r="E517" s="199" t="s">
        <v>474</v>
      </c>
      <c r="F517" s="553" t="str">
        <f>C520</f>
        <v xml:space="preserve">莊邦旭 </v>
      </c>
      <c r="G517" s="191"/>
      <c r="H517" s="192"/>
      <c r="I517" s="182"/>
    </row>
    <row r="518" spans="1:9" s="183" customFormat="1" ht="11.5" customHeight="1">
      <c r="A518" s="188" t="s">
        <v>247</v>
      </c>
      <c r="B518" s="189" t="s">
        <v>590</v>
      </c>
      <c r="C518" s="189" t="s">
        <v>1154</v>
      </c>
      <c r="D518" s="204"/>
      <c r="E518" s="552">
        <v>0.71527777777777779</v>
      </c>
      <c r="F518" s="191" t="s">
        <v>6129</v>
      </c>
      <c r="G518" s="191"/>
      <c r="H518" s="192"/>
      <c r="I518" s="182"/>
    </row>
    <row r="519" spans="1:9" s="183" customFormat="1" ht="11.5" customHeight="1" thickBot="1">
      <c r="A519" s="193" t="s">
        <v>1</v>
      </c>
      <c r="B519" s="185" t="s">
        <v>839</v>
      </c>
      <c r="C519" s="185" t="s">
        <v>2451</v>
      </c>
      <c r="D519" s="194" t="s">
        <v>408</v>
      </c>
      <c r="E519" s="553"/>
      <c r="F519" s="191"/>
      <c r="G519" s="191"/>
      <c r="H519" s="192"/>
      <c r="I519" s="182"/>
    </row>
    <row r="520" spans="1:9" s="183" customFormat="1" ht="11.5" customHeight="1" thickBot="1">
      <c r="A520" s="195" t="s">
        <v>248</v>
      </c>
      <c r="B520" s="366" t="s">
        <v>839</v>
      </c>
      <c r="C520" s="366" t="s">
        <v>2452</v>
      </c>
      <c r="D520" s="540" t="s">
        <v>2830</v>
      </c>
      <c r="E520" s="419"/>
      <c r="F520" s="191"/>
      <c r="G520" s="191"/>
      <c r="H520" s="192"/>
      <c r="I520" s="182"/>
    </row>
    <row r="521" spans="1:9" s="183" customFormat="1" ht="11.5" customHeight="1">
      <c r="A521" s="184" t="s">
        <v>1</v>
      </c>
      <c r="B521" s="185" t="s">
        <v>590</v>
      </c>
      <c r="C521" s="185" t="s">
        <v>590</v>
      </c>
      <c r="D521" s="198"/>
      <c r="E521" s="191"/>
      <c r="F521" s="191"/>
      <c r="G521" s="191" t="s">
        <v>2834</v>
      </c>
      <c r="H521" s="192"/>
      <c r="I521" s="182"/>
    </row>
    <row r="522" spans="1:9" s="183" customFormat="1" ht="11.5" customHeight="1">
      <c r="A522" s="188" t="s">
        <v>249</v>
      </c>
      <c r="B522" s="189" t="s">
        <v>590</v>
      </c>
      <c r="C522" s="189" t="s">
        <v>2130</v>
      </c>
      <c r="D522" s="190"/>
      <c r="E522" s="191"/>
      <c r="F522" s="191"/>
      <c r="G522" s="203" t="s">
        <v>2835</v>
      </c>
      <c r="H522" s="192"/>
      <c r="I522" s="182"/>
    </row>
    <row r="523" spans="1:9" s="183" customFormat="1" ht="11.5" customHeight="1" thickBot="1">
      <c r="A523" s="193" t="s">
        <v>1</v>
      </c>
      <c r="B523" s="185" t="s">
        <v>884</v>
      </c>
      <c r="C523" s="185" t="s">
        <v>2453</v>
      </c>
      <c r="D523" s="194" t="s">
        <v>409</v>
      </c>
      <c r="E523" s="377"/>
      <c r="F523" s="191"/>
      <c r="G523" s="191"/>
      <c r="H523" s="192"/>
      <c r="I523" s="182"/>
    </row>
    <row r="524" spans="1:9" s="183" customFormat="1" ht="11.5" customHeight="1" thickBot="1">
      <c r="A524" s="195" t="s">
        <v>250</v>
      </c>
      <c r="B524" s="366" t="s">
        <v>884</v>
      </c>
      <c r="C524" s="366" t="s">
        <v>2454</v>
      </c>
      <c r="D524" s="378" t="s">
        <v>2830</v>
      </c>
      <c r="E524" s="569"/>
      <c r="F524" s="191" t="str">
        <f>C523</f>
        <v xml:space="preserve">沈宏叡 </v>
      </c>
      <c r="G524" s="191"/>
      <c r="H524" s="192"/>
      <c r="I524" s="182"/>
    </row>
    <row r="525" spans="1:9" s="183" customFormat="1" ht="11.5" customHeight="1" thickBot="1">
      <c r="A525" s="184" t="s">
        <v>1</v>
      </c>
      <c r="B525" s="185" t="s">
        <v>590</v>
      </c>
      <c r="C525" s="185" t="s">
        <v>590</v>
      </c>
      <c r="D525" s="198"/>
      <c r="E525" s="370" t="s">
        <v>475</v>
      </c>
      <c r="F525" s="368" t="str">
        <f>C524</f>
        <v xml:space="preserve">蔡承晏 </v>
      </c>
      <c r="G525" s="191"/>
      <c r="H525" s="192"/>
      <c r="I525" s="182"/>
    </row>
    <row r="526" spans="1:9" s="183" customFormat="1" ht="11.5" customHeight="1">
      <c r="A526" s="188" t="s">
        <v>251</v>
      </c>
      <c r="B526" s="189" t="s">
        <v>590</v>
      </c>
      <c r="C526" s="189" t="s">
        <v>2126</v>
      </c>
      <c r="D526" s="190"/>
      <c r="E526" s="200">
        <v>0.71527777777777779</v>
      </c>
      <c r="F526" s="199" t="s">
        <v>6248</v>
      </c>
      <c r="G526" s="191"/>
      <c r="H526" s="192"/>
      <c r="I526" s="182"/>
    </row>
    <row r="527" spans="1:9" s="183" customFormat="1" ht="11.5" customHeight="1" thickBot="1">
      <c r="A527" s="193" t="s">
        <v>1</v>
      </c>
      <c r="B527" s="185" t="s">
        <v>864</v>
      </c>
      <c r="C527" s="185" t="s">
        <v>2455</v>
      </c>
      <c r="D527" s="194" t="s">
        <v>410</v>
      </c>
      <c r="E527" s="548"/>
      <c r="F527" s="199"/>
      <c r="G527" s="191"/>
      <c r="H527" s="192"/>
      <c r="I527" s="182"/>
    </row>
    <row r="528" spans="1:9" s="183" customFormat="1" ht="11.5" customHeight="1" thickBot="1">
      <c r="A528" s="195" t="s">
        <v>252</v>
      </c>
      <c r="B528" s="366" t="s">
        <v>864</v>
      </c>
      <c r="C528" s="366" t="s">
        <v>2456</v>
      </c>
      <c r="D528" s="549" t="s">
        <v>2830</v>
      </c>
      <c r="E528" s="419"/>
      <c r="F528" s="199"/>
      <c r="G528" s="191" t="str">
        <f>F532</f>
        <v xml:space="preserve">施明毅 </v>
      </c>
      <c r="H528" s="192"/>
      <c r="I528" s="182"/>
    </row>
    <row r="529" spans="1:9" s="183" customFormat="1" ht="11.5" customHeight="1" thickBot="1">
      <c r="A529" s="184" t="s">
        <v>1</v>
      </c>
      <c r="B529" s="185" t="s">
        <v>590</v>
      </c>
      <c r="C529" s="185" t="s">
        <v>590</v>
      </c>
      <c r="D529" s="198"/>
      <c r="E529" s="191"/>
      <c r="F529" s="199" t="s">
        <v>508</v>
      </c>
      <c r="G529" s="541" t="str">
        <f>F533</f>
        <v xml:space="preserve">林佑宸 </v>
      </c>
      <c r="H529" s="192" t="s">
        <v>2871</v>
      </c>
      <c r="I529" s="182"/>
    </row>
    <row r="530" spans="1:9" s="183" customFormat="1" ht="11.5" customHeight="1">
      <c r="A530" s="188" t="s">
        <v>253</v>
      </c>
      <c r="B530" s="189" t="s">
        <v>590</v>
      </c>
      <c r="C530" s="189" t="s">
        <v>2138</v>
      </c>
      <c r="D530" s="190"/>
      <c r="E530" s="191"/>
      <c r="F530" s="552">
        <v>0.5625</v>
      </c>
      <c r="G530" s="550" t="s">
        <v>6441</v>
      </c>
      <c r="H530" s="192"/>
      <c r="I530" s="182"/>
    </row>
    <row r="531" spans="1:9" s="183" customFormat="1" ht="11.5" customHeight="1" thickBot="1">
      <c r="A531" s="193" t="s">
        <v>1</v>
      </c>
      <c r="B531" s="185" t="s">
        <v>922</v>
      </c>
      <c r="C531" s="185" t="s">
        <v>2457</v>
      </c>
      <c r="D531" s="194" t="s">
        <v>411</v>
      </c>
      <c r="E531" s="541"/>
      <c r="F531" s="370"/>
      <c r="G531" s="191"/>
      <c r="H531" s="192"/>
      <c r="I531" s="182"/>
    </row>
    <row r="532" spans="1:9" s="183" customFormat="1" ht="11.5" customHeight="1" thickBot="1">
      <c r="A532" s="195" t="s">
        <v>254</v>
      </c>
      <c r="B532" s="366" t="s">
        <v>922</v>
      </c>
      <c r="C532" s="366" t="s">
        <v>2458</v>
      </c>
      <c r="D532" s="367"/>
      <c r="E532" s="542"/>
      <c r="F532" s="370" t="str">
        <f>C535</f>
        <v xml:space="preserve">施明毅 </v>
      </c>
      <c r="G532" s="191"/>
      <c r="H532" s="192"/>
      <c r="I532" s="182"/>
    </row>
    <row r="533" spans="1:9" s="183" customFormat="1" ht="11.5" customHeight="1" thickBot="1">
      <c r="A533" s="184" t="s">
        <v>1</v>
      </c>
      <c r="B533" s="185" t="s">
        <v>590</v>
      </c>
      <c r="C533" s="185" t="s">
        <v>590</v>
      </c>
      <c r="D533" s="198"/>
      <c r="E533" s="199" t="s">
        <v>476</v>
      </c>
      <c r="F533" s="553" t="str">
        <f>C536</f>
        <v xml:space="preserve">林佑宸 </v>
      </c>
      <c r="G533" s="191"/>
      <c r="H533" s="192"/>
      <c r="I533" s="182"/>
    </row>
    <row r="534" spans="1:9" s="183" customFormat="1" ht="11.5" customHeight="1">
      <c r="A534" s="188" t="s">
        <v>255</v>
      </c>
      <c r="B534" s="189" t="s">
        <v>590</v>
      </c>
      <c r="C534" s="189" t="s">
        <v>1162</v>
      </c>
      <c r="D534" s="190"/>
      <c r="E534" s="552">
        <v>0.71527777777777779</v>
      </c>
      <c r="F534" s="550" t="s">
        <v>6240</v>
      </c>
      <c r="G534" s="191"/>
      <c r="H534" s="192"/>
      <c r="I534" s="182"/>
    </row>
    <row r="535" spans="1:9" s="183" customFormat="1" ht="11.5" customHeight="1" thickBot="1">
      <c r="A535" s="193" t="s">
        <v>1</v>
      </c>
      <c r="B535" s="185" t="s">
        <v>815</v>
      </c>
      <c r="C535" s="185" t="s">
        <v>2459</v>
      </c>
      <c r="D535" s="194" t="s">
        <v>412</v>
      </c>
      <c r="E535" s="553"/>
      <c r="F535" s="191"/>
      <c r="G535" s="191"/>
      <c r="H535" s="192"/>
      <c r="I535" s="182"/>
    </row>
    <row r="536" spans="1:9" s="183" customFormat="1" ht="11.5" customHeight="1" thickBot="1">
      <c r="A536" s="195" t="s">
        <v>256</v>
      </c>
      <c r="B536" s="366" t="s">
        <v>815</v>
      </c>
      <c r="C536" s="366" t="s">
        <v>2460</v>
      </c>
      <c r="D536" s="549"/>
      <c r="E536" s="191"/>
      <c r="F536" s="191"/>
      <c r="G536" s="191"/>
      <c r="H536" s="192"/>
      <c r="I536" s="182"/>
    </row>
    <row r="537" spans="1:9" s="183" customFormat="1" ht="11.5" customHeight="1">
      <c r="A537" s="205"/>
      <c r="B537" s="206" t="s">
        <v>590</v>
      </c>
      <c r="C537" s="206" t="s">
        <v>1</v>
      </c>
      <c r="D537" s="204" t="s">
        <v>2830</v>
      </c>
      <c r="E537" s="207"/>
      <c r="F537" s="178"/>
      <c r="G537" s="178"/>
      <c r="H537" s="192"/>
      <c r="I537" s="182"/>
    </row>
    <row r="538" spans="1:9" s="219" customFormat="1" ht="11.75" customHeight="1">
      <c r="A538" s="212"/>
      <c r="B538" s="213"/>
      <c r="C538" s="213"/>
      <c r="D538" s="214"/>
      <c r="E538" s="215"/>
      <c r="F538" s="216"/>
      <c r="G538" s="216"/>
      <c r="H538" s="217"/>
      <c r="I538" s="218"/>
    </row>
    <row r="539" spans="1:9" ht="11.75" customHeight="1"/>
    <row r="540" spans="1:9" ht="11.75" customHeight="1"/>
  </sheetData>
  <mergeCells count="1">
    <mergeCell ref="A1:H1"/>
  </mergeCells>
  <phoneticPr fontId="5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view="pageBreakPreview" topLeftCell="A51" zoomScale="85" zoomScaleNormal="85" zoomScaleSheetLayoutView="85" workbookViewId="0">
      <selection activeCell="D85" sqref="D85"/>
    </sheetView>
  </sheetViews>
  <sheetFormatPr defaultColWidth="9" defaultRowHeight="11.5" customHeight="1"/>
  <cols>
    <col min="1" max="1" width="5.453125" style="229" customWidth="1"/>
    <col min="2" max="2" width="4.453125" style="230" customWidth="1"/>
    <col min="3" max="3" width="13" style="599" customWidth="1"/>
    <col min="4" max="4" width="8.54296875" style="599" customWidth="1"/>
    <col min="5" max="9" width="8.54296875" style="4" customWidth="1"/>
    <col min="10" max="10" width="8.54296875" style="229" customWidth="1"/>
    <col min="11" max="11" width="8.54296875" style="5" customWidth="1"/>
    <col min="12" max="16384" width="9" style="5"/>
  </cols>
  <sheetData>
    <row r="1" spans="1:10" ht="24.65" customHeight="1">
      <c r="A1" s="826" t="s">
        <v>2792</v>
      </c>
      <c r="B1" s="826"/>
      <c r="C1" s="826"/>
      <c r="D1" s="826"/>
      <c r="E1" s="826"/>
      <c r="F1" s="826"/>
      <c r="G1" s="826"/>
      <c r="H1" s="826"/>
      <c r="I1" s="826"/>
      <c r="J1" s="826"/>
    </row>
    <row r="2" spans="1:10" s="171" customFormat="1" ht="16" customHeight="1">
      <c r="A2" s="168" t="s">
        <v>3557</v>
      </c>
      <c r="B2" s="169"/>
      <c r="C2" s="584"/>
      <c r="D2" s="584"/>
      <c r="E2" s="174"/>
      <c r="F2" s="174"/>
      <c r="H2" s="172" t="s">
        <v>510</v>
      </c>
      <c r="J2" s="173"/>
    </row>
    <row r="3" spans="1:10" s="171" customFormat="1" ht="11.5" customHeight="1">
      <c r="B3" s="169"/>
      <c r="C3" s="584"/>
      <c r="D3" s="584"/>
      <c r="E3" s="174"/>
      <c r="F3" s="174"/>
      <c r="H3" s="172"/>
      <c r="J3" s="173"/>
    </row>
    <row r="4" spans="1:10" ht="11.5" customHeight="1">
      <c r="A4" s="168" t="s">
        <v>583</v>
      </c>
      <c r="B4" s="16"/>
      <c r="C4" s="585"/>
      <c r="D4" s="586"/>
      <c r="E4" s="5"/>
      <c r="F4" s="5"/>
      <c r="G4" s="5"/>
      <c r="H4" s="5"/>
      <c r="I4" s="5"/>
      <c r="J4" s="4"/>
    </row>
    <row r="5" spans="1:10" s="7" customFormat="1" ht="11.5" customHeight="1">
      <c r="A5" s="6"/>
      <c r="B5" s="17"/>
      <c r="C5" s="587"/>
      <c r="D5" s="588" t="s">
        <v>2872</v>
      </c>
      <c r="E5" s="1" t="s">
        <v>3644</v>
      </c>
      <c r="F5" s="1" t="s">
        <v>3644</v>
      </c>
      <c r="G5" s="1" t="s">
        <v>3641</v>
      </c>
      <c r="H5" s="1" t="s">
        <v>3641</v>
      </c>
      <c r="I5" s="1" t="s">
        <v>3642</v>
      </c>
      <c r="J5" s="1" t="s">
        <v>3642</v>
      </c>
    </row>
    <row r="6" spans="1:10" s="67" customFormat="1" ht="11.5" customHeight="1">
      <c r="A6" s="222" t="s">
        <v>1</v>
      </c>
      <c r="B6" s="223"/>
      <c r="C6" s="590" t="s">
        <v>607</v>
      </c>
      <c r="D6" s="590" t="s">
        <v>662</v>
      </c>
      <c r="E6" s="34"/>
      <c r="F6" s="34"/>
      <c r="G6" s="34"/>
      <c r="H6" s="34"/>
      <c r="I6" s="66"/>
      <c r="J6" s="33"/>
    </row>
    <row r="7" spans="1:10" s="68" customFormat="1" ht="11.5" customHeight="1" thickBot="1">
      <c r="A7" s="224" t="s">
        <v>2</v>
      </c>
      <c r="B7" s="665" t="s">
        <v>3558</v>
      </c>
      <c r="C7" s="666" t="s">
        <v>607</v>
      </c>
      <c r="D7" s="666" t="s">
        <v>663</v>
      </c>
      <c r="E7" s="516"/>
      <c r="F7" s="31"/>
      <c r="G7" s="31"/>
      <c r="H7" s="31"/>
      <c r="I7" s="66"/>
      <c r="J7" s="36"/>
    </row>
    <row r="8" spans="1:10" s="68" customFormat="1" ht="11.5" customHeight="1" thickBot="1">
      <c r="A8" s="225" t="s">
        <v>1</v>
      </c>
      <c r="B8" s="223"/>
      <c r="C8" s="589"/>
      <c r="D8" s="612"/>
      <c r="E8" s="620" t="s">
        <v>3559</v>
      </c>
      <c r="F8" s="621"/>
      <c r="G8" s="31"/>
      <c r="H8" s="31"/>
      <c r="I8" s="66"/>
      <c r="J8" s="36"/>
    </row>
    <row r="9" spans="1:10" s="68" customFormat="1" ht="11.5" customHeight="1">
      <c r="A9" s="226" t="s">
        <v>3</v>
      </c>
      <c r="B9" s="227"/>
      <c r="C9" s="592"/>
      <c r="D9" s="613"/>
      <c r="E9" s="40" t="s">
        <v>3560</v>
      </c>
      <c r="F9" s="620"/>
      <c r="G9" s="31" t="str">
        <f>D6</f>
        <v>尤秉稐</v>
      </c>
      <c r="H9" s="31"/>
      <c r="I9" s="66"/>
      <c r="J9" s="36"/>
    </row>
    <row r="10" spans="1:10" s="68" customFormat="1" ht="11.5" customHeight="1" thickBot="1">
      <c r="A10" s="222" t="s">
        <v>1</v>
      </c>
      <c r="B10" s="223"/>
      <c r="C10" s="185" t="s">
        <v>690</v>
      </c>
      <c r="D10" s="185" t="s">
        <v>6914</v>
      </c>
      <c r="E10" s="31"/>
      <c r="F10" s="716" t="s">
        <v>3561</v>
      </c>
      <c r="G10" s="621" t="str">
        <f>D7</f>
        <v>盧立衡</v>
      </c>
      <c r="H10" s="31"/>
      <c r="I10" s="31"/>
      <c r="J10" s="36"/>
    </row>
    <row r="11" spans="1:10" s="68" customFormat="1" ht="11.5" customHeight="1" thickBot="1">
      <c r="A11" s="224" t="s">
        <v>4</v>
      </c>
      <c r="B11" s="626" t="s">
        <v>3562</v>
      </c>
      <c r="C11" s="366" t="s">
        <v>690</v>
      </c>
      <c r="D11" s="366" t="s">
        <v>6915</v>
      </c>
      <c r="E11" s="617"/>
      <c r="F11" s="42">
        <v>0.5625</v>
      </c>
      <c r="G11" s="620" t="s">
        <v>6671</v>
      </c>
      <c r="H11" s="31"/>
      <c r="I11" s="31"/>
      <c r="J11" s="36"/>
    </row>
    <row r="12" spans="1:10" s="68" customFormat="1" ht="11.5" customHeight="1" thickBot="1">
      <c r="A12" s="225" t="s">
        <v>1</v>
      </c>
      <c r="B12" s="223"/>
      <c r="C12" s="589"/>
      <c r="D12" s="612"/>
      <c r="E12" s="36" t="s">
        <v>3563</v>
      </c>
      <c r="F12" s="639"/>
      <c r="G12" s="716"/>
      <c r="H12" s="31"/>
      <c r="I12" s="31"/>
      <c r="J12" s="36"/>
    </row>
    <row r="13" spans="1:10" s="68" customFormat="1" ht="11.5" customHeight="1">
      <c r="A13" s="226" t="s">
        <v>5</v>
      </c>
      <c r="B13" s="227"/>
      <c r="C13" s="592"/>
      <c r="D13" s="613"/>
      <c r="E13" s="40" t="s">
        <v>3560</v>
      </c>
      <c r="F13" s="667"/>
      <c r="G13" s="716"/>
      <c r="H13" s="31" t="str">
        <f>G9</f>
        <v>尤秉稐</v>
      </c>
      <c r="I13" s="31"/>
      <c r="J13" s="36"/>
    </row>
    <row r="14" spans="1:10" s="68" customFormat="1" ht="11.5" customHeight="1" thickBot="1">
      <c r="A14" s="222" t="s">
        <v>1</v>
      </c>
      <c r="B14" s="223"/>
      <c r="C14" s="589" t="s">
        <v>744</v>
      </c>
      <c r="D14" s="612" t="s">
        <v>6916</v>
      </c>
      <c r="E14" s="31"/>
      <c r="F14" s="31"/>
      <c r="G14" s="716" t="s">
        <v>3564</v>
      </c>
      <c r="H14" s="621" t="str">
        <f>G10</f>
        <v>盧立衡</v>
      </c>
      <c r="I14" s="31"/>
      <c r="J14" s="36"/>
    </row>
    <row r="15" spans="1:10" s="68" customFormat="1" ht="11.5" customHeight="1" thickBot="1">
      <c r="A15" s="224" t="s">
        <v>6</v>
      </c>
      <c r="B15" s="627" t="s">
        <v>3565</v>
      </c>
      <c r="C15" s="619" t="s">
        <v>744</v>
      </c>
      <c r="D15" s="696" t="s">
        <v>6917</v>
      </c>
      <c r="E15" s="617"/>
      <c r="F15" s="31"/>
      <c r="G15" s="42">
        <v>0.39583333333333331</v>
      </c>
      <c r="H15" s="620" t="s">
        <v>6756</v>
      </c>
      <c r="I15" s="31"/>
      <c r="J15" s="36"/>
    </row>
    <row r="16" spans="1:10" s="68" customFormat="1" ht="11.5" customHeight="1" thickBot="1">
      <c r="A16" s="225" t="s">
        <v>1</v>
      </c>
      <c r="B16" s="628"/>
      <c r="C16" s="589"/>
      <c r="D16" s="612"/>
      <c r="E16" s="36" t="s">
        <v>3566</v>
      </c>
      <c r="F16" s="632"/>
      <c r="G16" s="41" t="s">
        <v>3560</v>
      </c>
      <c r="H16" s="716"/>
      <c r="I16" s="31"/>
      <c r="J16" s="36"/>
    </row>
    <row r="17" spans="1:10" s="68" customFormat="1" ht="11.5" customHeight="1">
      <c r="A17" s="226" t="s">
        <v>7</v>
      </c>
      <c r="B17" s="227"/>
      <c r="C17" s="592"/>
      <c r="D17" s="613"/>
      <c r="E17" s="40" t="s">
        <v>3560</v>
      </c>
      <c r="F17" s="633"/>
      <c r="G17" s="41" t="s">
        <v>2170</v>
      </c>
      <c r="H17" s="716"/>
      <c r="I17" s="31"/>
      <c r="J17" s="36"/>
    </row>
    <row r="18" spans="1:10" s="68" customFormat="1" ht="11.5" customHeight="1" thickBot="1">
      <c r="A18" s="222" t="s">
        <v>1</v>
      </c>
      <c r="B18" s="223"/>
      <c r="C18" s="589" t="s">
        <v>745</v>
      </c>
      <c r="D18" s="612" t="s">
        <v>6918</v>
      </c>
      <c r="E18" s="31"/>
      <c r="F18" s="41" t="s">
        <v>3567</v>
      </c>
      <c r="G18" s="629" t="s">
        <v>2171</v>
      </c>
      <c r="H18" s="716"/>
      <c r="I18" s="31"/>
      <c r="J18" s="36"/>
    </row>
    <row r="19" spans="1:10" s="68" customFormat="1" ht="11.5" customHeight="1" thickBot="1">
      <c r="A19" s="224" t="s">
        <v>8</v>
      </c>
      <c r="B19" s="627" t="s">
        <v>3568</v>
      </c>
      <c r="C19" s="619" t="s">
        <v>745</v>
      </c>
      <c r="D19" s="696" t="s">
        <v>6919</v>
      </c>
      <c r="E19" s="617"/>
      <c r="F19" s="713">
        <v>0.5625</v>
      </c>
      <c r="G19" s="635" t="s">
        <v>6663</v>
      </c>
      <c r="H19" s="716"/>
      <c r="I19" s="31"/>
      <c r="J19" s="36"/>
    </row>
    <row r="20" spans="1:10" s="68" customFormat="1" ht="11.5" customHeight="1" thickBot="1">
      <c r="A20" s="225" t="s">
        <v>1</v>
      </c>
      <c r="B20" s="628"/>
      <c r="C20" s="589"/>
      <c r="D20" s="612"/>
      <c r="E20" s="620" t="s">
        <v>3569</v>
      </c>
      <c r="F20" s="719"/>
      <c r="G20" s="31"/>
      <c r="H20" s="716"/>
      <c r="I20" s="31"/>
      <c r="J20" s="36"/>
    </row>
    <row r="21" spans="1:10" s="68" customFormat="1" ht="11.5" customHeight="1">
      <c r="A21" s="226" t="s">
        <v>9</v>
      </c>
      <c r="B21" s="227" t="s">
        <v>3560</v>
      </c>
      <c r="C21" s="592"/>
      <c r="D21" s="613"/>
      <c r="E21" s="40" t="s">
        <v>3560</v>
      </c>
      <c r="F21" s="667"/>
      <c r="G21" s="31"/>
      <c r="H21" s="716"/>
      <c r="I21" s="31" t="str">
        <f>H13</f>
        <v>尤秉稐</v>
      </c>
      <c r="J21" s="36"/>
    </row>
    <row r="22" spans="1:10" s="68" customFormat="1" ht="11.5" customHeight="1" thickBot="1">
      <c r="A22" s="222" t="s">
        <v>1</v>
      </c>
      <c r="B22" s="223"/>
      <c r="C22" s="589" t="s">
        <v>742</v>
      </c>
      <c r="D22" s="614" t="s">
        <v>6920</v>
      </c>
      <c r="E22" s="31"/>
      <c r="F22" s="31"/>
      <c r="G22" s="31"/>
      <c r="H22" s="716" t="s">
        <v>3570</v>
      </c>
      <c r="I22" s="36" t="str">
        <f>H14</f>
        <v>盧立衡</v>
      </c>
      <c r="J22" s="31"/>
    </row>
    <row r="23" spans="1:10" s="68" customFormat="1" ht="11.5" customHeight="1" thickBot="1">
      <c r="A23" s="224" t="s">
        <v>10</v>
      </c>
      <c r="B23" s="626" t="s">
        <v>3571</v>
      </c>
      <c r="C23" s="634" t="s">
        <v>742</v>
      </c>
      <c r="D23" s="634" t="s">
        <v>6921</v>
      </c>
      <c r="E23" s="516"/>
      <c r="F23" s="31"/>
      <c r="G23" s="31"/>
      <c r="H23" s="42">
        <v>0.58680555555555558</v>
      </c>
      <c r="I23" s="753" t="s">
        <v>7144</v>
      </c>
      <c r="J23" s="31"/>
    </row>
    <row r="24" spans="1:10" s="68" customFormat="1" ht="11.5" customHeight="1" thickBot="1">
      <c r="A24" s="225" t="s">
        <v>1</v>
      </c>
      <c r="B24" s="223"/>
      <c r="C24" s="589"/>
      <c r="D24" s="612"/>
      <c r="E24" s="36" t="s">
        <v>3572</v>
      </c>
      <c r="F24" s="632"/>
      <c r="G24" s="31"/>
      <c r="H24" s="41"/>
      <c r="I24" s="716"/>
      <c r="J24" s="31"/>
    </row>
    <row r="25" spans="1:10" s="68" customFormat="1" ht="11.5" customHeight="1">
      <c r="A25" s="226" t="s">
        <v>11</v>
      </c>
      <c r="B25" s="227"/>
      <c r="C25" s="592"/>
      <c r="D25" s="613"/>
      <c r="E25" s="40" t="s">
        <v>2887</v>
      </c>
      <c r="F25" s="633"/>
      <c r="G25" s="31" t="str">
        <f>D26</f>
        <v>劉哲翔</v>
      </c>
      <c r="H25" s="41"/>
      <c r="I25" s="716"/>
      <c r="J25" s="31"/>
    </row>
    <row r="26" spans="1:10" s="68" customFormat="1" ht="11.5" customHeight="1" thickBot="1">
      <c r="A26" s="222" t="s">
        <v>1</v>
      </c>
      <c r="B26" s="223"/>
      <c r="C26" s="589" t="s">
        <v>607</v>
      </c>
      <c r="D26" s="612" t="s">
        <v>6922</v>
      </c>
      <c r="E26" s="31"/>
      <c r="F26" s="41" t="s">
        <v>2888</v>
      </c>
      <c r="G26" s="625" t="str">
        <f>D27</f>
        <v>李又忻</v>
      </c>
      <c r="H26" s="41"/>
      <c r="I26" s="716"/>
      <c r="J26" s="31"/>
    </row>
    <row r="27" spans="1:10" s="68" customFormat="1" ht="11.5" customHeight="1" thickBot="1">
      <c r="A27" s="224" t="s">
        <v>12</v>
      </c>
      <c r="B27" s="626" t="s">
        <v>3007</v>
      </c>
      <c r="C27" s="619" t="s">
        <v>607</v>
      </c>
      <c r="D27" s="696" t="s">
        <v>6923</v>
      </c>
      <c r="E27" s="617"/>
      <c r="F27" s="713">
        <v>0.58680555555555558</v>
      </c>
      <c r="G27" s="620" t="s">
        <v>6672</v>
      </c>
      <c r="H27" s="41"/>
      <c r="I27" s="716"/>
      <c r="J27" s="31"/>
    </row>
    <row r="28" spans="1:10" s="68" customFormat="1" ht="11.5" customHeight="1" thickBot="1">
      <c r="A28" s="225" t="s">
        <v>1</v>
      </c>
      <c r="B28" s="223"/>
      <c r="C28" s="589"/>
      <c r="D28" s="612"/>
      <c r="E28" s="36" t="s">
        <v>2890</v>
      </c>
      <c r="F28" s="717"/>
      <c r="G28" s="716"/>
      <c r="H28" s="41"/>
      <c r="I28" s="716"/>
      <c r="J28" s="31"/>
    </row>
    <row r="29" spans="1:10" s="68" customFormat="1" ht="11.5" customHeight="1">
      <c r="A29" s="226" t="s">
        <v>13</v>
      </c>
      <c r="B29" s="227"/>
      <c r="C29" s="592"/>
      <c r="D29" s="613"/>
      <c r="E29" s="40" t="s">
        <v>2887</v>
      </c>
      <c r="F29" s="667"/>
      <c r="G29" s="716"/>
      <c r="H29" s="41" t="str">
        <f>G25</f>
        <v>劉哲翔</v>
      </c>
      <c r="I29" s="716"/>
      <c r="J29" s="31"/>
    </row>
    <row r="30" spans="1:10" s="68" customFormat="1" ht="11.5" customHeight="1" thickBot="1">
      <c r="A30" s="222" t="s">
        <v>1</v>
      </c>
      <c r="B30" s="223"/>
      <c r="C30" s="589" t="s">
        <v>700</v>
      </c>
      <c r="D30" s="612" t="s">
        <v>6924</v>
      </c>
      <c r="E30" s="31"/>
      <c r="F30" s="31"/>
      <c r="G30" s="716" t="s">
        <v>2891</v>
      </c>
      <c r="H30" s="41" t="str">
        <f>G26</f>
        <v>李又忻</v>
      </c>
      <c r="I30" s="716"/>
      <c r="J30" s="31"/>
    </row>
    <row r="31" spans="1:10" s="68" customFormat="1" ht="11.5" customHeight="1" thickBot="1">
      <c r="A31" s="224" t="s">
        <v>14</v>
      </c>
      <c r="B31" s="626" t="s">
        <v>2889</v>
      </c>
      <c r="C31" s="619" t="s">
        <v>700</v>
      </c>
      <c r="D31" s="696" t="s">
        <v>6925</v>
      </c>
      <c r="E31" s="617"/>
      <c r="F31" s="31"/>
      <c r="G31" s="42">
        <v>0.39583333333333331</v>
      </c>
      <c r="H31" s="667" t="s">
        <v>6758</v>
      </c>
      <c r="I31" s="716"/>
      <c r="J31" s="31"/>
    </row>
    <row r="32" spans="1:10" s="68" customFormat="1" ht="11.5" customHeight="1" thickBot="1">
      <c r="A32" s="225" t="s">
        <v>1</v>
      </c>
      <c r="B32" s="223"/>
      <c r="C32" s="589"/>
      <c r="D32" s="612"/>
      <c r="E32" s="36" t="s">
        <v>2893</v>
      </c>
      <c r="F32" s="632"/>
      <c r="G32" s="41"/>
      <c r="H32" s="31"/>
      <c r="I32" s="716"/>
      <c r="J32" s="31"/>
    </row>
    <row r="33" spans="1:10" s="68" customFormat="1" ht="11.5" customHeight="1">
      <c r="A33" s="226" t="s">
        <v>15</v>
      </c>
      <c r="B33" s="227"/>
      <c r="C33" s="592"/>
      <c r="D33" s="613"/>
      <c r="E33" s="40" t="s">
        <v>2887</v>
      </c>
      <c r="F33" s="633"/>
      <c r="G33" s="41" t="s">
        <v>2209</v>
      </c>
      <c r="H33" s="31"/>
      <c r="I33" s="716"/>
      <c r="J33" s="31"/>
    </row>
    <row r="34" spans="1:10" s="68" customFormat="1" ht="11.5" customHeight="1" thickBot="1">
      <c r="A34" s="222" t="s">
        <v>1</v>
      </c>
      <c r="B34" s="223"/>
      <c r="C34" s="589" t="s">
        <v>693</v>
      </c>
      <c r="D34" s="612" t="s">
        <v>6926</v>
      </c>
      <c r="E34" s="31"/>
      <c r="F34" s="41" t="s">
        <v>2894</v>
      </c>
      <c r="G34" s="629" t="s">
        <v>2210</v>
      </c>
      <c r="H34" s="31"/>
      <c r="I34" s="716"/>
      <c r="J34" s="31"/>
    </row>
    <row r="35" spans="1:10" s="68" customFormat="1" ht="11.5" customHeight="1" thickBot="1">
      <c r="A35" s="224" t="s">
        <v>16</v>
      </c>
      <c r="B35" s="626" t="s">
        <v>2895</v>
      </c>
      <c r="C35" s="619" t="s">
        <v>693</v>
      </c>
      <c r="D35" s="696" t="s">
        <v>6927</v>
      </c>
      <c r="E35" s="617"/>
      <c r="F35" s="713">
        <v>0.58680555555555558</v>
      </c>
      <c r="G35" s="638" t="s">
        <v>6682</v>
      </c>
      <c r="H35" s="31"/>
      <c r="I35" s="716"/>
      <c r="J35" s="31"/>
    </row>
    <row r="36" spans="1:10" s="68" customFormat="1" ht="11.5" customHeight="1" thickBot="1">
      <c r="A36" s="225" t="s">
        <v>1</v>
      </c>
      <c r="B36" s="223"/>
      <c r="C36" s="589"/>
      <c r="D36" s="612"/>
      <c r="E36" s="36" t="s">
        <v>2896</v>
      </c>
      <c r="F36" s="717"/>
      <c r="G36" s="31"/>
      <c r="H36" s="31"/>
      <c r="I36" s="716"/>
      <c r="J36" s="31"/>
    </row>
    <row r="37" spans="1:10" s="68" customFormat="1" ht="11.5" customHeight="1">
      <c r="A37" s="226" t="s">
        <v>17</v>
      </c>
      <c r="B37" s="227" t="s">
        <v>2887</v>
      </c>
      <c r="C37" s="592"/>
      <c r="D37" s="613"/>
      <c r="E37" s="40" t="s">
        <v>2887</v>
      </c>
      <c r="F37" s="667"/>
      <c r="G37" s="31"/>
      <c r="H37" s="31"/>
      <c r="I37" s="716"/>
      <c r="J37" s="31" t="str">
        <f>I21</f>
        <v>尤秉稐</v>
      </c>
    </row>
    <row r="38" spans="1:10" s="68" customFormat="1" ht="11.5" customHeight="1" thickBot="1">
      <c r="A38" s="222" t="s">
        <v>1</v>
      </c>
      <c r="B38" s="223"/>
      <c r="C38" s="589" t="s">
        <v>563</v>
      </c>
      <c r="D38" s="612" t="s">
        <v>6928</v>
      </c>
      <c r="E38" s="31"/>
      <c r="F38" s="31"/>
      <c r="G38" s="31"/>
      <c r="H38" s="31"/>
      <c r="I38" s="716" t="s">
        <v>2898</v>
      </c>
      <c r="J38" s="36" t="str">
        <f>I22</f>
        <v>盧立衡</v>
      </c>
    </row>
    <row r="39" spans="1:10" s="68" customFormat="1" ht="11.5" customHeight="1" thickBot="1">
      <c r="A39" s="224" t="s">
        <v>18</v>
      </c>
      <c r="B39" s="626" t="s">
        <v>2897</v>
      </c>
      <c r="C39" s="634" t="s">
        <v>563</v>
      </c>
      <c r="D39" s="634" t="s">
        <v>6929</v>
      </c>
      <c r="E39" s="516"/>
      <c r="F39" s="31"/>
      <c r="G39" s="31"/>
      <c r="H39" s="31"/>
      <c r="I39" s="42">
        <v>0.3576388888888889</v>
      </c>
      <c r="J39" s="692" t="s">
        <v>7175</v>
      </c>
    </row>
    <row r="40" spans="1:10" s="68" customFormat="1" ht="11.5" customHeight="1" thickBot="1">
      <c r="A40" s="225" t="s">
        <v>1</v>
      </c>
      <c r="B40" s="223"/>
      <c r="C40" s="589"/>
      <c r="D40" s="612"/>
      <c r="E40" s="620" t="s">
        <v>3010</v>
      </c>
      <c r="F40" s="621"/>
      <c r="G40" s="31"/>
      <c r="H40" s="31"/>
      <c r="I40" s="41"/>
      <c r="J40" s="69"/>
    </row>
    <row r="41" spans="1:10" s="68" customFormat="1" ht="11.5" customHeight="1">
      <c r="A41" s="226" t="s">
        <v>19</v>
      </c>
      <c r="B41" s="227"/>
      <c r="C41" s="592"/>
      <c r="D41" s="613"/>
      <c r="E41" s="40" t="s">
        <v>2887</v>
      </c>
      <c r="F41" s="620"/>
      <c r="G41" s="31" t="str">
        <f>D38</f>
        <v>林昫丞</v>
      </c>
      <c r="H41" s="31"/>
      <c r="I41" s="41"/>
      <c r="J41" s="69"/>
    </row>
    <row r="42" spans="1:10" s="68" customFormat="1" ht="11.5" customHeight="1" thickBot="1">
      <c r="A42" s="222" t="s">
        <v>1</v>
      </c>
      <c r="B42" s="223"/>
      <c r="C42" s="589" t="s">
        <v>757</v>
      </c>
      <c r="D42" s="612" t="s">
        <v>6930</v>
      </c>
      <c r="E42" s="31"/>
      <c r="F42" s="716" t="s">
        <v>2901</v>
      </c>
      <c r="G42" s="621" t="str">
        <f>D39</f>
        <v>賴嘉呈</v>
      </c>
      <c r="H42" s="31"/>
      <c r="I42" s="41"/>
      <c r="J42" s="69"/>
    </row>
    <row r="43" spans="1:10" s="68" customFormat="1" ht="11.5" customHeight="1" thickBot="1">
      <c r="A43" s="224" t="s">
        <v>20</v>
      </c>
      <c r="B43" s="626" t="s">
        <v>2918</v>
      </c>
      <c r="C43" s="695" t="s">
        <v>757</v>
      </c>
      <c r="D43" s="695" t="s">
        <v>6931</v>
      </c>
      <c r="E43" s="617"/>
      <c r="F43" s="42">
        <v>0.58680555555555558</v>
      </c>
      <c r="G43" s="41" t="s">
        <v>6676</v>
      </c>
      <c r="H43" s="31"/>
      <c r="I43" s="41"/>
      <c r="J43" s="69"/>
    </row>
    <row r="44" spans="1:10" s="68" customFormat="1" ht="11.5" customHeight="1" thickBot="1">
      <c r="A44" s="225" t="s">
        <v>1</v>
      </c>
      <c r="B44" s="223"/>
      <c r="C44" s="589"/>
      <c r="D44" s="612"/>
      <c r="E44" s="620" t="s">
        <v>2903</v>
      </c>
      <c r="F44" s="41"/>
      <c r="G44" s="41"/>
      <c r="H44" s="31"/>
      <c r="I44" s="41"/>
      <c r="J44" s="69"/>
    </row>
    <row r="45" spans="1:10" s="68" customFormat="1" ht="11.5" customHeight="1">
      <c r="A45" s="226" t="s">
        <v>21</v>
      </c>
      <c r="B45" s="227"/>
      <c r="C45" s="592"/>
      <c r="D45" s="613"/>
      <c r="E45" s="40" t="s">
        <v>2887</v>
      </c>
      <c r="F45" s="667"/>
      <c r="G45" s="41"/>
      <c r="H45" s="31" t="str">
        <f>G49</f>
        <v xml:space="preserve">錢宥昇 </v>
      </c>
      <c r="I45" s="41"/>
      <c r="J45" s="69"/>
    </row>
    <row r="46" spans="1:10" s="68" customFormat="1" ht="11.5" customHeight="1" thickBot="1">
      <c r="A46" s="222" t="s">
        <v>1</v>
      </c>
      <c r="B46" s="223"/>
      <c r="C46" s="589" t="s">
        <v>611</v>
      </c>
      <c r="D46" s="612" t="s">
        <v>6932</v>
      </c>
      <c r="E46" s="31"/>
      <c r="F46" s="31"/>
      <c r="G46" s="41" t="s">
        <v>2904</v>
      </c>
      <c r="H46" s="625" t="str">
        <f>G50</f>
        <v xml:space="preserve">黃奕晨 </v>
      </c>
      <c r="I46" s="41"/>
      <c r="J46" s="69"/>
    </row>
    <row r="47" spans="1:10" s="68" customFormat="1" ht="11.5" customHeight="1" thickBot="1">
      <c r="A47" s="224" t="s">
        <v>22</v>
      </c>
      <c r="B47" s="626" t="s">
        <v>2902</v>
      </c>
      <c r="C47" s="619" t="s">
        <v>611</v>
      </c>
      <c r="D47" s="696" t="s">
        <v>6933</v>
      </c>
      <c r="E47" s="617"/>
      <c r="F47" s="31"/>
      <c r="G47" s="713">
        <v>0.39583333333333331</v>
      </c>
      <c r="H47" s="620" t="s">
        <v>6757</v>
      </c>
      <c r="I47" s="41"/>
      <c r="J47" s="69"/>
    </row>
    <row r="48" spans="1:10" s="68" customFormat="1" ht="11.5" customHeight="1" thickBot="1">
      <c r="A48" s="225" t="s">
        <v>1</v>
      </c>
      <c r="B48" s="223"/>
      <c r="C48" s="589"/>
      <c r="D48" s="612"/>
      <c r="E48" s="620" t="s">
        <v>2906</v>
      </c>
      <c r="F48" s="36"/>
      <c r="G48" s="716"/>
      <c r="H48" s="716"/>
      <c r="I48" s="41"/>
      <c r="J48" s="69"/>
    </row>
    <row r="49" spans="1:10" s="68" customFormat="1" ht="11.5" customHeight="1">
      <c r="A49" s="226" t="s">
        <v>23</v>
      </c>
      <c r="B49" s="227"/>
      <c r="C49" s="592"/>
      <c r="D49" s="613"/>
      <c r="E49" s="40" t="s">
        <v>2887</v>
      </c>
      <c r="F49" s="718"/>
      <c r="G49" s="716" t="s">
        <v>2243</v>
      </c>
      <c r="H49" s="716"/>
      <c r="I49" s="41"/>
      <c r="J49" s="69"/>
    </row>
    <row r="50" spans="1:10" s="68" customFormat="1" ht="11.5" customHeight="1" thickBot="1">
      <c r="A50" s="222" t="s">
        <v>1</v>
      </c>
      <c r="B50" s="223"/>
      <c r="C50" s="589" t="s">
        <v>567</v>
      </c>
      <c r="D50" s="612" t="s">
        <v>6934</v>
      </c>
      <c r="E50" s="31"/>
      <c r="F50" s="716" t="s">
        <v>2907</v>
      </c>
      <c r="G50" s="719" t="s">
        <v>2244</v>
      </c>
      <c r="H50" s="716"/>
      <c r="I50" s="41"/>
      <c r="J50" s="69"/>
    </row>
    <row r="51" spans="1:10" s="68" customFormat="1" ht="11.5" customHeight="1" thickBot="1">
      <c r="A51" s="224" t="s">
        <v>24</v>
      </c>
      <c r="B51" s="626" t="s">
        <v>2905</v>
      </c>
      <c r="C51" s="619" t="s">
        <v>567</v>
      </c>
      <c r="D51" s="696" t="s">
        <v>6935</v>
      </c>
      <c r="E51" s="617"/>
      <c r="F51" s="42">
        <v>0.58680555555555558</v>
      </c>
      <c r="G51" s="636" t="s">
        <v>6680</v>
      </c>
      <c r="H51" s="716"/>
      <c r="I51" s="41"/>
      <c r="J51" s="69"/>
    </row>
    <row r="52" spans="1:10" s="68" customFormat="1" ht="11.5" customHeight="1" thickBot="1">
      <c r="A52" s="225" t="s">
        <v>1</v>
      </c>
      <c r="B52" s="223"/>
      <c r="C52" s="589"/>
      <c r="D52" s="612"/>
      <c r="E52" s="620" t="s">
        <v>2909</v>
      </c>
      <c r="F52" s="41"/>
      <c r="G52" s="31"/>
      <c r="H52" s="716"/>
      <c r="I52" s="41"/>
      <c r="J52" s="69"/>
    </row>
    <row r="53" spans="1:10" s="68" customFormat="1" ht="11.5" customHeight="1">
      <c r="A53" s="226" t="s">
        <v>25</v>
      </c>
      <c r="B53" s="227" t="s">
        <v>2887</v>
      </c>
      <c r="C53" s="592"/>
      <c r="D53" s="613"/>
      <c r="E53" s="40" t="s">
        <v>2887</v>
      </c>
      <c r="F53" s="667"/>
      <c r="G53" s="31"/>
      <c r="H53" s="716"/>
      <c r="I53" s="41" t="str">
        <f>H45</f>
        <v xml:space="preserve">錢宥昇 </v>
      </c>
      <c r="J53" s="69"/>
    </row>
    <row r="54" spans="1:10" s="68" customFormat="1" ht="11.5" customHeight="1" thickBot="1">
      <c r="A54" s="222" t="s">
        <v>1</v>
      </c>
      <c r="B54" s="223"/>
      <c r="C54" s="589" t="s">
        <v>588</v>
      </c>
      <c r="D54" s="614" t="s">
        <v>6936</v>
      </c>
      <c r="E54" s="31"/>
      <c r="F54" s="31"/>
      <c r="G54" s="31"/>
      <c r="H54" s="716" t="s">
        <v>2911</v>
      </c>
      <c r="I54" s="618" t="str">
        <f>H46</f>
        <v xml:space="preserve">黃奕晨 </v>
      </c>
      <c r="J54" s="69"/>
    </row>
    <row r="55" spans="1:10" s="68" customFormat="1" ht="11.5" customHeight="1" thickBot="1">
      <c r="A55" s="224" t="s">
        <v>26</v>
      </c>
      <c r="B55" s="626" t="s">
        <v>2908</v>
      </c>
      <c r="C55" s="634" t="s">
        <v>588</v>
      </c>
      <c r="D55" s="634" t="s">
        <v>6937</v>
      </c>
      <c r="E55" s="516"/>
      <c r="F55" s="31"/>
      <c r="G55" s="31"/>
      <c r="H55" s="42">
        <v>0.58680555555555558</v>
      </c>
      <c r="I55" s="667" t="s">
        <v>7148</v>
      </c>
      <c r="J55" s="41"/>
    </row>
    <row r="56" spans="1:10" s="68" customFormat="1" ht="11.5" customHeight="1" thickBot="1">
      <c r="A56" s="225" t="s">
        <v>1</v>
      </c>
      <c r="B56" s="223"/>
      <c r="C56" s="589"/>
      <c r="D56" s="612"/>
      <c r="E56" s="36" t="s">
        <v>3017</v>
      </c>
      <c r="F56" s="621"/>
      <c r="G56" s="31"/>
      <c r="H56" s="41"/>
      <c r="I56" s="31"/>
      <c r="J56" s="41"/>
    </row>
    <row r="57" spans="1:10" s="68" customFormat="1" ht="11.5" customHeight="1">
      <c r="A57" s="226" t="s">
        <v>27</v>
      </c>
      <c r="B57" s="227"/>
      <c r="C57" s="592"/>
      <c r="D57" s="613"/>
      <c r="E57" s="40" t="s">
        <v>2887</v>
      </c>
      <c r="F57" s="620"/>
      <c r="G57" s="31" t="str">
        <f>D54</f>
        <v>張庭愷</v>
      </c>
      <c r="H57" s="41"/>
      <c r="I57" s="31"/>
      <c r="J57" s="41"/>
    </row>
    <row r="58" spans="1:10" s="68" customFormat="1" ht="11.5" customHeight="1" thickBot="1">
      <c r="A58" s="222" t="s">
        <v>1</v>
      </c>
      <c r="B58" s="223"/>
      <c r="C58" s="589" t="s">
        <v>588</v>
      </c>
      <c r="D58" s="612" t="s">
        <v>6938</v>
      </c>
      <c r="E58" s="31"/>
      <c r="F58" s="716" t="s">
        <v>2914</v>
      </c>
      <c r="G58" s="621" t="str">
        <f>D55</f>
        <v>邱曜陞</v>
      </c>
      <c r="H58" s="41"/>
      <c r="I58" s="31"/>
      <c r="J58" s="41"/>
    </row>
    <row r="59" spans="1:10" s="68" customFormat="1" ht="11.5" customHeight="1" thickBot="1">
      <c r="A59" s="224" t="s">
        <v>28</v>
      </c>
      <c r="B59" s="626" t="s">
        <v>2910</v>
      </c>
      <c r="C59" s="619" t="s">
        <v>588</v>
      </c>
      <c r="D59" s="696" t="s">
        <v>6939</v>
      </c>
      <c r="E59" s="617"/>
      <c r="F59" s="42">
        <v>0.58680555555555558</v>
      </c>
      <c r="G59" s="620" t="s">
        <v>6673</v>
      </c>
      <c r="H59" s="41"/>
      <c r="I59" s="31"/>
      <c r="J59" s="41"/>
    </row>
    <row r="60" spans="1:10" s="68" customFormat="1" ht="11.5" customHeight="1" thickBot="1">
      <c r="A60" s="225" t="s">
        <v>1</v>
      </c>
      <c r="B60" s="223"/>
      <c r="C60" s="589"/>
      <c r="D60" s="612"/>
      <c r="E60" s="36" t="s">
        <v>2916</v>
      </c>
      <c r="F60" s="639"/>
      <c r="G60" s="716"/>
      <c r="H60" s="41"/>
      <c r="I60" s="31"/>
      <c r="J60" s="41"/>
    </row>
    <row r="61" spans="1:10" s="68" customFormat="1" ht="11.5" customHeight="1">
      <c r="A61" s="226" t="s">
        <v>29</v>
      </c>
      <c r="B61" s="227"/>
      <c r="C61" s="592"/>
      <c r="D61" s="613"/>
      <c r="E61" s="40" t="s">
        <v>2887</v>
      </c>
      <c r="F61" s="667"/>
      <c r="G61" s="716"/>
      <c r="H61" s="41" t="str">
        <f>G57</f>
        <v>張庭愷</v>
      </c>
      <c r="I61" s="31"/>
      <c r="J61" s="41"/>
    </row>
    <row r="62" spans="1:10" s="68" customFormat="1" ht="11.5" customHeight="1" thickBot="1">
      <c r="A62" s="222" t="s">
        <v>1</v>
      </c>
      <c r="B62" s="223"/>
      <c r="C62" s="589" t="s">
        <v>733</v>
      </c>
      <c r="D62" s="612" t="s">
        <v>6940</v>
      </c>
      <c r="E62" s="31"/>
      <c r="F62" s="31"/>
      <c r="G62" s="716" t="s">
        <v>2917</v>
      </c>
      <c r="H62" s="618" t="str">
        <f>G58</f>
        <v>邱曜陞</v>
      </c>
      <c r="I62" s="31"/>
      <c r="J62" s="41"/>
    </row>
    <row r="63" spans="1:10" s="68" customFormat="1" ht="11.5" customHeight="1" thickBot="1">
      <c r="A63" s="224" t="s">
        <v>30</v>
      </c>
      <c r="B63" s="626" t="s">
        <v>2915</v>
      </c>
      <c r="C63" s="698" t="s">
        <v>733</v>
      </c>
      <c r="D63" s="696" t="s">
        <v>6941</v>
      </c>
      <c r="E63" s="617"/>
      <c r="F63" s="31"/>
      <c r="G63" s="42">
        <v>0.39583333333333331</v>
      </c>
      <c r="H63" s="31" t="s">
        <v>6759</v>
      </c>
      <c r="I63" s="31"/>
      <c r="J63" s="41"/>
    </row>
    <row r="64" spans="1:10" s="68" customFormat="1" ht="11.5" customHeight="1" thickBot="1">
      <c r="A64" s="225" t="s">
        <v>1</v>
      </c>
      <c r="B64" s="223"/>
      <c r="C64" s="589"/>
      <c r="D64" s="612"/>
      <c r="E64" s="620" t="s">
        <v>2919</v>
      </c>
      <c r="F64" s="36"/>
      <c r="G64" s="41" t="s">
        <v>2887</v>
      </c>
      <c r="H64" s="31"/>
      <c r="I64" s="31"/>
      <c r="J64" s="41"/>
    </row>
    <row r="65" spans="1:11" s="68" customFormat="1" ht="11.5" customHeight="1">
      <c r="A65" s="226" t="s">
        <v>31</v>
      </c>
      <c r="B65" s="227"/>
      <c r="C65" s="592"/>
      <c r="D65" s="613"/>
      <c r="E65" s="40" t="s">
        <v>2887</v>
      </c>
      <c r="F65" s="633"/>
      <c r="G65" s="41" t="str">
        <f>D68</f>
        <v>王明永</v>
      </c>
      <c r="H65" s="31"/>
      <c r="I65" s="31"/>
      <c r="J65" s="41"/>
    </row>
    <row r="66" spans="1:11" s="68" customFormat="1" ht="11.5" customHeight="1" thickBot="1">
      <c r="A66" s="222" t="s">
        <v>1</v>
      </c>
      <c r="B66" s="223"/>
      <c r="C66" s="589" t="s">
        <v>753</v>
      </c>
      <c r="D66" s="612" t="s">
        <v>6942</v>
      </c>
      <c r="E66" s="31"/>
      <c r="F66" s="41" t="s">
        <v>2920</v>
      </c>
      <c r="G66" s="629" t="str">
        <f>D69</f>
        <v>蕭仕湣</v>
      </c>
      <c r="H66" s="31"/>
      <c r="I66" s="31"/>
      <c r="J66" s="41" t="s">
        <v>2921</v>
      </c>
    </row>
    <row r="67" spans="1:11" s="68" customFormat="1" ht="11.5" customHeight="1">
      <c r="A67" s="224" t="s">
        <v>32</v>
      </c>
      <c r="B67" s="227" t="s">
        <v>2922</v>
      </c>
      <c r="C67" s="592" t="s">
        <v>753</v>
      </c>
      <c r="D67" s="613" t="s">
        <v>6943</v>
      </c>
      <c r="E67" s="43"/>
      <c r="F67" s="713">
        <v>0.58680555555555558</v>
      </c>
      <c r="G67" s="31" t="s">
        <v>6687</v>
      </c>
      <c r="H67" s="31"/>
      <c r="I67" s="31"/>
      <c r="J67" s="42">
        <v>0.4548611111111111</v>
      </c>
      <c r="K67" s="70"/>
    </row>
    <row r="68" spans="1:11" s="68" customFormat="1" ht="11.5" customHeight="1" thickBot="1">
      <c r="A68" s="225" t="s">
        <v>1</v>
      </c>
      <c r="B68" s="223"/>
      <c r="C68" s="589" t="s">
        <v>6944</v>
      </c>
      <c r="D68" s="612" t="s">
        <v>6945</v>
      </c>
      <c r="E68" s="38" t="s">
        <v>2923</v>
      </c>
      <c r="F68" s="714" t="s">
        <v>6588</v>
      </c>
      <c r="G68" s="31"/>
      <c r="H68" s="31"/>
      <c r="I68" s="31"/>
      <c r="J68" s="36"/>
      <c r="K68" s="71"/>
    </row>
    <row r="69" spans="1:11" s="68" customFormat="1" ht="11.5" customHeight="1" thickBot="1">
      <c r="A69" s="226" t="s">
        <v>33</v>
      </c>
      <c r="B69" s="626" t="s">
        <v>2924</v>
      </c>
      <c r="C69" s="619" t="s">
        <v>6944</v>
      </c>
      <c r="D69" s="696" t="s">
        <v>6946</v>
      </c>
      <c r="E69" s="630">
        <v>0.39583333333333331</v>
      </c>
      <c r="F69" s="632" t="s">
        <v>6589</v>
      </c>
      <c r="G69" s="31"/>
      <c r="H69" s="31"/>
      <c r="I69" s="31"/>
      <c r="J69" s="36"/>
      <c r="K69" s="72" t="s">
        <v>2925</v>
      </c>
    </row>
    <row r="70" spans="1:11" s="68" customFormat="1" ht="11.5" customHeight="1">
      <c r="A70" s="73" t="s">
        <v>1</v>
      </c>
      <c r="B70" s="223"/>
      <c r="C70" s="594"/>
      <c r="D70" s="595"/>
      <c r="E70" s="31"/>
      <c r="F70" s="31"/>
      <c r="G70" s="31"/>
      <c r="H70" s="31"/>
      <c r="I70" s="31"/>
      <c r="J70" s="36"/>
    </row>
    <row r="71" spans="1:11" ht="11.5" customHeight="1">
      <c r="A71" s="168" t="s">
        <v>584</v>
      </c>
      <c r="B71" s="16"/>
      <c r="C71" s="585"/>
      <c r="D71" s="586"/>
      <c r="E71" s="5"/>
      <c r="F71" s="5"/>
      <c r="G71" s="5"/>
      <c r="H71" s="5"/>
      <c r="I71" s="5"/>
      <c r="J71" s="4"/>
    </row>
    <row r="72" spans="1:11" s="67" customFormat="1" ht="11.5" customHeight="1">
      <c r="A72" s="72"/>
      <c r="B72" s="74"/>
      <c r="C72" s="596"/>
      <c r="D72" s="588" t="s">
        <v>2872</v>
      </c>
      <c r="E72" s="1" t="s">
        <v>3644</v>
      </c>
      <c r="F72" s="1" t="s">
        <v>3644</v>
      </c>
      <c r="G72" s="1" t="s">
        <v>3641</v>
      </c>
      <c r="H72" s="1" t="s">
        <v>3641</v>
      </c>
      <c r="I72" s="1" t="s">
        <v>3642</v>
      </c>
      <c r="J72" s="1" t="s">
        <v>3642</v>
      </c>
      <c r="K72" s="7"/>
    </row>
    <row r="73" spans="1:11" s="67" customFormat="1" ht="11.5" customHeight="1">
      <c r="A73" s="72"/>
      <c r="B73" s="74"/>
      <c r="C73" s="596"/>
      <c r="D73" s="597"/>
      <c r="E73" s="66"/>
      <c r="F73" s="66"/>
      <c r="G73" s="66"/>
      <c r="H73" s="66"/>
      <c r="I73" s="66"/>
      <c r="J73" s="66"/>
      <c r="K73" s="72" t="s">
        <v>2925</v>
      </c>
    </row>
    <row r="74" spans="1:11" s="67" customFormat="1" ht="11.5" customHeight="1">
      <c r="A74" s="222" t="s">
        <v>1</v>
      </c>
      <c r="B74" s="223"/>
      <c r="C74" s="589"/>
      <c r="D74" s="589"/>
      <c r="E74" s="34"/>
      <c r="F74" s="34"/>
      <c r="G74" s="34"/>
      <c r="H74" s="34"/>
      <c r="I74" s="34"/>
      <c r="J74" s="51"/>
      <c r="K74" s="776" t="str">
        <f>J105</f>
        <v xml:space="preserve">何柏霖 </v>
      </c>
    </row>
    <row r="75" spans="1:11" s="68" customFormat="1" ht="11.5" customHeight="1" thickBot="1">
      <c r="A75" s="224" t="s">
        <v>34</v>
      </c>
      <c r="B75" s="227" t="s">
        <v>2887</v>
      </c>
      <c r="C75" s="592"/>
      <c r="D75" s="613"/>
      <c r="E75" s="35"/>
      <c r="F75" s="31"/>
      <c r="G75" s="31"/>
      <c r="H75" s="31"/>
      <c r="I75" s="31"/>
      <c r="J75" s="36" t="s">
        <v>2921</v>
      </c>
      <c r="K75" s="777" t="str">
        <f>J106</f>
        <v xml:space="preserve">謝翔睿 </v>
      </c>
    </row>
    <row r="76" spans="1:11" s="68" customFormat="1" ht="11.5" customHeight="1" thickBot="1">
      <c r="A76" s="225" t="s">
        <v>1</v>
      </c>
      <c r="B76" s="223"/>
      <c r="C76" s="589" t="s">
        <v>587</v>
      </c>
      <c r="D76" s="612" t="s">
        <v>6882</v>
      </c>
      <c r="E76" s="38" t="s">
        <v>2928</v>
      </c>
      <c r="F76" s="623"/>
      <c r="G76" s="31"/>
      <c r="H76" s="31"/>
      <c r="I76" s="31"/>
      <c r="J76" s="713">
        <v>0.4548611111111111</v>
      </c>
      <c r="K76" s="779" t="s">
        <v>7186</v>
      </c>
    </row>
    <row r="77" spans="1:11" s="68" customFormat="1" ht="11.5" customHeight="1" thickBot="1">
      <c r="A77" s="226" t="s">
        <v>35</v>
      </c>
      <c r="B77" s="626" t="s">
        <v>2927</v>
      </c>
      <c r="C77" s="619" t="s">
        <v>587</v>
      </c>
      <c r="D77" s="696" t="s">
        <v>6883</v>
      </c>
      <c r="E77" s="622" t="s">
        <v>2887</v>
      </c>
      <c r="F77" s="715"/>
      <c r="G77" s="31" t="str">
        <f>D76</f>
        <v>曾柏諺</v>
      </c>
      <c r="H77" s="31"/>
      <c r="I77" s="31"/>
      <c r="J77" s="716"/>
    </row>
    <row r="78" spans="1:11" s="68" customFormat="1" ht="11.5" customHeight="1" thickBot="1">
      <c r="A78" s="222" t="s">
        <v>1</v>
      </c>
      <c r="B78" s="223"/>
      <c r="C78" s="589"/>
      <c r="D78" s="612"/>
      <c r="E78" s="31"/>
      <c r="F78" s="716" t="s">
        <v>2930</v>
      </c>
      <c r="G78" s="621" t="str">
        <f>D77</f>
        <v>鄭加宏</v>
      </c>
      <c r="H78" s="31"/>
      <c r="I78" s="31"/>
      <c r="J78" s="716"/>
    </row>
    <row r="79" spans="1:11" s="68" customFormat="1" ht="11.5" customHeight="1">
      <c r="A79" s="224" t="s">
        <v>36</v>
      </c>
      <c r="B79" s="227"/>
      <c r="C79" s="592"/>
      <c r="D79" s="613"/>
      <c r="E79" s="43"/>
      <c r="F79" s="42">
        <v>0.58680555555555558</v>
      </c>
      <c r="G79" s="633" t="s">
        <v>6674</v>
      </c>
      <c r="H79" s="31"/>
      <c r="I79" s="31"/>
      <c r="J79" s="716"/>
    </row>
    <row r="80" spans="1:11" s="68" customFormat="1" ht="11.5" customHeight="1" thickBot="1">
      <c r="A80" s="225" t="s">
        <v>1</v>
      </c>
      <c r="B80" s="223"/>
      <c r="C80" s="589" t="s">
        <v>588</v>
      </c>
      <c r="D80" s="612" t="s">
        <v>6884</v>
      </c>
      <c r="E80" s="38" t="s">
        <v>2931</v>
      </c>
      <c r="F80" s="69"/>
      <c r="G80" s="41"/>
      <c r="H80" s="31"/>
      <c r="I80" s="31"/>
      <c r="J80" s="716"/>
    </row>
    <row r="81" spans="1:10" s="68" customFormat="1" ht="11.5" customHeight="1" thickBot="1">
      <c r="A81" s="226" t="s">
        <v>37</v>
      </c>
      <c r="B81" s="626" t="s">
        <v>2929</v>
      </c>
      <c r="C81" s="619" t="s">
        <v>588</v>
      </c>
      <c r="D81" s="696" t="s">
        <v>6885</v>
      </c>
      <c r="E81" s="622" t="s">
        <v>2887</v>
      </c>
      <c r="F81" s="631"/>
      <c r="G81" s="41"/>
      <c r="H81" s="31" t="str">
        <f>G85</f>
        <v xml:space="preserve">何柏霖 </v>
      </c>
      <c r="I81" s="31"/>
      <c r="J81" s="716"/>
    </row>
    <row r="82" spans="1:10" s="68" customFormat="1" ht="11.5" customHeight="1" thickBot="1">
      <c r="A82" s="222" t="s">
        <v>1</v>
      </c>
      <c r="B82" s="223"/>
      <c r="C82" s="589"/>
      <c r="D82" s="612"/>
      <c r="E82" s="31"/>
      <c r="F82" s="31"/>
      <c r="G82" s="41" t="s">
        <v>2933</v>
      </c>
      <c r="H82" s="625" t="str">
        <f>G86</f>
        <v xml:space="preserve">謝翔睿 </v>
      </c>
      <c r="I82" s="31"/>
      <c r="J82" s="716"/>
    </row>
    <row r="83" spans="1:10" s="68" customFormat="1" ht="11.5" customHeight="1">
      <c r="A83" s="224" t="s">
        <v>38</v>
      </c>
      <c r="B83" s="227"/>
      <c r="C83" s="592"/>
      <c r="D83" s="613"/>
      <c r="E83" s="36"/>
      <c r="F83" s="31"/>
      <c r="G83" s="713">
        <v>0.39583333333333331</v>
      </c>
      <c r="H83" s="620" t="s">
        <v>6754</v>
      </c>
      <c r="I83" s="31"/>
      <c r="J83" s="716"/>
    </row>
    <row r="84" spans="1:10" s="68" customFormat="1" ht="11.5" customHeight="1" thickBot="1">
      <c r="A84" s="225" t="s">
        <v>1</v>
      </c>
      <c r="B84" s="223"/>
      <c r="C84" s="589" t="s">
        <v>762</v>
      </c>
      <c r="D84" s="612" t="s">
        <v>6886</v>
      </c>
      <c r="E84" s="38" t="s">
        <v>2934</v>
      </c>
      <c r="F84" s="625"/>
      <c r="G84" s="716"/>
      <c r="H84" s="716"/>
      <c r="I84" s="31"/>
      <c r="J84" s="716"/>
    </row>
    <row r="85" spans="1:10" s="68" customFormat="1" ht="11.5" customHeight="1" thickBot="1">
      <c r="A85" s="226" t="s">
        <v>39</v>
      </c>
      <c r="B85" s="626" t="s">
        <v>2932</v>
      </c>
      <c r="C85" s="619" t="s">
        <v>762</v>
      </c>
      <c r="D85" s="696" t="s">
        <v>6887</v>
      </c>
      <c r="E85" s="622" t="s">
        <v>2887</v>
      </c>
      <c r="F85" s="624"/>
      <c r="G85" s="716" t="s">
        <v>2344</v>
      </c>
      <c r="H85" s="716"/>
      <c r="I85" s="31"/>
      <c r="J85" s="716"/>
    </row>
    <row r="86" spans="1:10" s="68" customFormat="1" ht="11.5" customHeight="1" thickBot="1">
      <c r="A86" s="222" t="s">
        <v>1</v>
      </c>
      <c r="B86" s="223"/>
      <c r="C86" s="589"/>
      <c r="D86" s="612"/>
      <c r="E86" s="31"/>
      <c r="F86" s="41" t="s">
        <v>2936</v>
      </c>
      <c r="G86" s="714" t="s">
        <v>2345</v>
      </c>
      <c r="H86" s="716"/>
      <c r="I86" s="31"/>
      <c r="J86" s="716"/>
    </row>
    <row r="87" spans="1:10" s="68" customFormat="1" ht="11.5" customHeight="1">
      <c r="A87" s="224" t="s">
        <v>40</v>
      </c>
      <c r="B87" s="227"/>
      <c r="C87" s="592"/>
      <c r="D87" s="613"/>
      <c r="E87" s="43"/>
      <c r="F87" s="713">
        <v>0.58680555555555558</v>
      </c>
      <c r="G87" s="638" t="s">
        <v>6681</v>
      </c>
      <c r="H87" s="716"/>
      <c r="I87" s="31"/>
      <c r="J87" s="716"/>
    </row>
    <row r="88" spans="1:10" s="68" customFormat="1" ht="11.5" customHeight="1" thickBot="1">
      <c r="A88" s="225" t="s">
        <v>1</v>
      </c>
      <c r="B88" s="223"/>
      <c r="C88" s="593" t="s">
        <v>769</v>
      </c>
      <c r="D88" s="614" t="s">
        <v>6888</v>
      </c>
      <c r="E88" s="38" t="s">
        <v>2937</v>
      </c>
      <c r="F88" s="714"/>
      <c r="G88" s="31"/>
      <c r="H88" s="716"/>
      <c r="I88" s="31"/>
      <c r="J88" s="716"/>
    </row>
    <row r="89" spans="1:10" s="68" customFormat="1" ht="11.5" customHeight="1" thickBot="1">
      <c r="A89" s="226" t="s">
        <v>41</v>
      </c>
      <c r="B89" s="626" t="s">
        <v>2940</v>
      </c>
      <c r="C89" s="634" t="s">
        <v>769</v>
      </c>
      <c r="D89" s="634" t="s">
        <v>6889</v>
      </c>
      <c r="E89" s="622" t="s">
        <v>2887</v>
      </c>
      <c r="F89" s="631"/>
      <c r="G89" s="31"/>
      <c r="H89" s="716"/>
      <c r="I89" s="31" t="str">
        <f>H81</f>
        <v xml:space="preserve">何柏霖 </v>
      </c>
      <c r="J89" s="716"/>
    </row>
    <row r="90" spans="1:10" s="68" customFormat="1" ht="11.5" customHeight="1" thickBot="1">
      <c r="A90" s="222" t="s">
        <v>1</v>
      </c>
      <c r="B90" s="223"/>
      <c r="C90" s="589"/>
      <c r="D90" s="612"/>
      <c r="E90" s="31"/>
      <c r="F90" s="31"/>
      <c r="G90" s="31"/>
      <c r="H90" s="716" t="s">
        <v>3127</v>
      </c>
      <c r="I90" s="621" t="str">
        <f>H82</f>
        <v xml:space="preserve">謝翔睿 </v>
      </c>
      <c r="J90" s="716"/>
    </row>
    <row r="91" spans="1:10" s="68" customFormat="1" ht="11.5" customHeight="1">
      <c r="A91" s="224" t="s">
        <v>42</v>
      </c>
      <c r="B91" s="227" t="s">
        <v>2887</v>
      </c>
      <c r="C91" s="592"/>
      <c r="D91" s="613"/>
      <c r="E91" s="35"/>
      <c r="F91" s="31"/>
      <c r="G91" s="31"/>
      <c r="H91" s="42">
        <v>0.58680555555555558</v>
      </c>
      <c r="I91" s="620" t="s">
        <v>7145</v>
      </c>
      <c r="J91" s="716"/>
    </row>
    <row r="92" spans="1:10" s="68" customFormat="1" ht="11.5" customHeight="1" thickBot="1">
      <c r="A92" s="225" t="s">
        <v>1</v>
      </c>
      <c r="B92" s="223"/>
      <c r="C92" s="589" t="s">
        <v>744</v>
      </c>
      <c r="D92" s="612" t="s">
        <v>6890</v>
      </c>
      <c r="E92" s="38" t="s">
        <v>2941</v>
      </c>
      <c r="F92" s="623"/>
      <c r="G92" s="31"/>
      <c r="H92" s="41"/>
      <c r="I92" s="716"/>
      <c r="J92" s="716"/>
    </row>
    <row r="93" spans="1:10" s="68" customFormat="1" ht="11.5" customHeight="1" thickBot="1">
      <c r="A93" s="226" t="s">
        <v>43</v>
      </c>
      <c r="B93" s="626" t="s">
        <v>2942</v>
      </c>
      <c r="C93" s="619" t="s">
        <v>744</v>
      </c>
      <c r="D93" s="696" t="s">
        <v>6891</v>
      </c>
      <c r="E93" s="622" t="s">
        <v>2887</v>
      </c>
      <c r="F93" s="715"/>
      <c r="G93" s="31" t="str">
        <f>D92</f>
        <v>游家竹</v>
      </c>
      <c r="H93" s="41"/>
      <c r="I93" s="716"/>
      <c r="J93" s="716"/>
    </row>
    <row r="94" spans="1:10" s="68" customFormat="1" ht="11.5" customHeight="1" thickBot="1">
      <c r="A94" s="222" t="s">
        <v>1</v>
      </c>
      <c r="B94" s="223"/>
      <c r="C94" s="589"/>
      <c r="D94" s="612"/>
      <c r="E94" s="31"/>
      <c r="F94" s="716" t="s">
        <v>2943</v>
      </c>
      <c r="G94" s="621" t="str">
        <f>D93</f>
        <v>邱繼樂</v>
      </c>
      <c r="H94" s="41"/>
      <c r="I94" s="716"/>
      <c r="J94" s="716"/>
    </row>
    <row r="95" spans="1:10" s="68" customFormat="1" ht="11.5" customHeight="1">
      <c r="A95" s="224" t="s">
        <v>44</v>
      </c>
      <c r="B95" s="227"/>
      <c r="C95" s="592"/>
      <c r="D95" s="613"/>
      <c r="E95" s="36"/>
      <c r="F95" s="42">
        <v>0.58680555555555558</v>
      </c>
      <c r="G95" s="620" t="s">
        <v>6684</v>
      </c>
      <c r="H95" s="41"/>
      <c r="I95" s="716"/>
      <c r="J95" s="716"/>
    </row>
    <row r="96" spans="1:10" s="68" customFormat="1" ht="11.5" customHeight="1" thickBot="1">
      <c r="A96" s="225" t="s">
        <v>1</v>
      </c>
      <c r="B96" s="223"/>
      <c r="C96" s="589" t="s">
        <v>753</v>
      </c>
      <c r="D96" s="612" t="s">
        <v>6892</v>
      </c>
      <c r="E96" s="38" t="s">
        <v>2944</v>
      </c>
      <c r="F96" s="69"/>
      <c r="G96" s="716"/>
      <c r="H96" s="41"/>
      <c r="I96" s="716"/>
      <c r="J96" s="716"/>
    </row>
    <row r="97" spans="1:10" s="68" customFormat="1" ht="11.5" customHeight="1" thickBot="1">
      <c r="A97" s="226" t="s">
        <v>45</v>
      </c>
      <c r="B97" s="626" t="s">
        <v>2945</v>
      </c>
      <c r="C97" s="619" t="s">
        <v>753</v>
      </c>
      <c r="D97" s="696" t="s">
        <v>6893</v>
      </c>
      <c r="E97" s="630" t="s">
        <v>2887</v>
      </c>
      <c r="F97" s="631"/>
      <c r="G97" s="716"/>
      <c r="H97" s="41" t="str">
        <f>G93</f>
        <v>游家竹</v>
      </c>
      <c r="I97" s="716"/>
      <c r="J97" s="716"/>
    </row>
    <row r="98" spans="1:10" s="68" customFormat="1" ht="11.5" customHeight="1" thickBot="1">
      <c r="A98" s="222" t="s">
        <v>1</v>
      </c>
      <c r="B98" s="223"/>
      <c r="C98" s="589"/>
      <c r="D98" s="612"/>
      <c r="E98" s="31"/>
      <c r="F98" s="31"/>
      <c r="G98" s="716" t="s">
        <v>2946</v>
      </c>
      <c r="H98" s="618" t="str">
        <f>G94</f>
        <v>邱繼樂</v>
      </c>
      <c r="I98" s="716"/>
      <c r="J98" s="716"/>
    </row>
    <row r="99" spans="1:10" s="68" customFormat="1" ht="11.5" customHeight="1">
      <c r="A99" s="224" t="s">
        <v>46</v>
      </c>
      <c r="B99" s="227"/>
      <c r="C99" s="592"/>
      <c r="D99" s="613"/>
      <c r="E99" s="36"/>
      <c r="F99" s="31"/>
      <c r="G99" s="42">
        <v>0.39583333333333331</v>
      </c>
      <c r="H99" s="667" t="s">
        <v>6755</v>
      </c>
      <c r="I99" s="716"/>
      <c r="J99" s="716"/>
    </row>
    <row r="100" spans="1:10" s="68" customFormat="1" ht="11.5" customHeight="1" thickBot="1">
      <c r="A100" s="225" t="s">
        <v>1</v>
      </c>
      <c r="B100" s="223"/>
      <c r="C100" s="589" t="s">
        <v>711</v>
      </c>
      <c r="D100" s="612" t="s">
        <v>6894</v>
      </c>
      <c r="E100" s="38" t="s">
        <v>2947</v>
      </c>
      <c r="F100" s="625"/>
      <c r="G100" s="41"/>
      <c r="H100" s="31"/>
      <c r="I100" s="716"/>
      <c r="J100" s="716"/>
    </row>
    <row r="101" spans="1:10" s="68" customFormat="1" ht="11.5" customHeight="1" thickBot="1">
      <c r="A101" s="226" t="s">
        <v>47</v>
      </c>
      <c r="B101" s="626" t="s">
        <v>2948</v>
      </c>
      <c r="C101" s="619" t="s">
        <v>711</v>
      </c>
      <c r="D101" s="696" t="s">
        <v>6895</v>
      </c>
      <c r="E101" s="622" t="s">
        <v>2887</v>
      </c>
      <c r="F101" s="41"/>
      <c r="G101" s="41" t="str">
        <f>D104</f>
        <v>周湚晅</v>
      </c>
      <c r="H101" s="31"/>
      <c r="I101" s="716"/>
      <c r="J101" s="716"/>
    </row>
    <row r="102" spans="1:10" s="68" customFormat="1" ht="11.5" customHeight="1" thickBot="1">
      <c r="A102" s="222" t="s">
        <v>1</v>
      </c>
      <c r="B102" s="223"/>
      <c r="C102" s="589"/>
      <c r="D102" s="612"/>
      <c r="E102" s="31"/>
      <c r="F102" s="41" t="s">
        <v>2949</v>
      </c>
      <c r="G102" s="629" t="str">
        <f>D105</f>
        <v>王宥恩</v>
      </c>
      <c r="H102" s="31"/>
      <c r="I102" s="716"/>
      <c r="J102" s="716"/>
    </row>
    <row r="103" spans="1:10" s="68" customFormat="1" ht="11.5" customHeight="1">
      <c r="A103" s="224" t="s">
        <v>48</v>
      </c>
      <c r="B103" s="227"/>
      <c r="C103" s="592"/>
      <c r="D103" s="613"/>
      <c r="E103" s="36"/>
      <c r="F103" s="713">
        <v>0.58680555555555558</v>
      </c>
      <c r="G103" s="679" t="s">
        <v>6675</v>
      </c>
      <c r="H103" s="31"/>
      <c r="I103" s="716"/>
      <c r="J103" s="716"/>
    </row>
    <row r="104" spans="1:10" s="68" customFormat="1" ht="11.5" customHeight="1" thickBot="1">
      <c r="A104" s="225" t="s">
        <v>1</v>
      </c>
      <c r="B104" s="223"/>
      <c r="C104" s="589" t="s">
        <v>681</v>
      </c>
      <c r="D104" s="612" t="s">
        <v>6896</v>
      </c>
      <c r="E104" s="38" t="s">
        <v>2950</v>
      </c>
      <c r="F104" s="714"/>
      <c r="G104" s="31"/>
      <c r="H104" s="31"/>
      <c r="I104" s="716"/>
      <c r="J104" s="716"/>
    </row>
    <row r="105" spans="1:10" s="68" customFormat="1" ht="11.5" customHeight="1" thickBot="1">
      <c r="A105" s="226" t="s">
        <v>49</v>
      </c>
      <c r="B105" s="626" t="s">
        <v>2935</v>
      </c>
      <c r="C105" s="634" t="s">
        <v>681</v>
      </c>
      <c r="D105" s="634" t="s">
        <v>6897</v>
      </c>
      <c r="E105" s="630" t="s">
        <v>2887</v>
      </c>
      <c r="F105" s="631"/>
      <c r="G105" s="31"/>
      <c r="H105" s="31"/>
      <c r="I105" s="716"/>
      <c r="J105" s="716" t="str">
        <f>I89</f>
        <v xml:space="preserve">何柏霖 </v>
      </c>
    </row>
    <row r="106" spans="1:10" s="68" customFormat="1" ht="11.5" customHeight="1" thickBot="1">
      <c r="A106" s="222" t="s">
        <v>1</v>
      </c>
      <c r="B106" s="223"/>
      <c r="C106" s="589"/>
      <c r="D106" s="612"/>
      <c r="E106" s="31"/>
      <c r="F106" s="31"/>
      <c r="G106" s="31"/>
      <c r="H106" s="31"/>
      <c r="I106" s="716" t="s">
        <v>3131</v>
      </c>
      <c r="J106" s="717" t="str">
        <f>I90</f>
        <v xml:space="preserve">謝翔睿 </v>
      </c>
    </row>
    <row r="107" spans="1:10" s="68" customFormat="1" ht="11.5" customHeight="1">
      <c r="A107" s="224" t="s">
        <v>50</v>
      </c>
      <c r="B107" s="227" t="s">
        <v>2887</v>
      </c>
      <c r="C107" s="592"/>
      <c r="D107" s="613"/>
      <c r="E107" s="35"/>
      <c r="F107" s="31"/>
      <c r="G107" s="31"/>
      <c r="H107" s="31"/>
      <c r="I107" s="42">
        <v>0.3576388888888889</v>
      </c>
      <c r="J107" s="667" t="s">
        <v>7172</v>
      </c>
    </row>
    <row r="108" spans="1:10" s="68" customFormat="1" ht="11.5" customHeight="1" thickBot="1">
      <c r="A108" s="225" t="s">
        <v>1</v>
      </c>
      <c r="B108" s="223"/>
      <c r="C108" s="589" t="s">
        <v>611</v>
      </c>
      <c r="D108" s="612" t="s">
        <v>6898</v>
      </c>
      <c r="E108" s="38" t="s">
        <v>2954</v>
      </c>
      <c r="F108" s="625"/>
      <c r="G108" s="31"/>
      <c r="H108" s="31"/>
      <c r="I108" s="41"/>
      <c r="J108" s="31"/>
    </row>
    <row r="109" spans="1:10" s="68" customFormat="1" ht="11.5" customHeight="1" thickBot="1">
      <c r="A109" s="226" t="s">
        <v>51</v>
      </c>
      <c r="B109" s="626" t="s">
        <v>2953</v>
      </c>
      <c r="C109" s="619" t="s">
        <v>611</v>
      </c>
      <c r="D109" s="696" t="s">
        <v>6899</v>
      </c>
      <c r="E109" s="630" t="s">
        <v>2887</v>
      </c>
      <c r="F109" s="715"/>
      <c r="G109" s="31" t="str">
        <f>D108</f>
        <v>李恩碩</v>
      </c>
      <c r="H109" s="31"/>
      <c r="I109" s="41"/>
      <c r="J109" s="31"/>
    </row>
    <row r="110" spans="1:10" s="68" customFormat="1" ht="11.5" customHeight="1" thickBot="1">
      <c r="A110" s="222" t="s">
        <v>1</v>
      </c>
      <c r="B110" s="223"/>
      <c r="C110" s="589"/>
      <c r="D110" s="612"/>
      <c r="E110" s="31"/>
      <c r="F110" s="716" t="s">
        <v>2956</v>
      </c>
      <c r="G110" s="621" t="str">
        <f>D109</f>
        <v>林裕喬</v>
      </c>
      <c r="H110" s="31"/>
      <c r="I110" s="41"/>
      <c r="J110" s="31"/>
    </row>
    <row r="111" spans="1:10" s="68" customFormat="1" ht="11.5" customHeight="1">
      <c r="A111" s="224" t="s">
        <v>52</v>
      </c>
      <c r="B111" s="227"/>
      <c r="C111" s="592"/>
      <c r="D111" s="613"/>
      <c r="E111" s="36"/>
      <c r="F111" s="42">
        <v>0.61111111111111105</v>
      </c>
      <c r="G111" s="633" t="s">
        <v>6691</v>
      </c>
      <c r="H111" s="31"/>
      <c r="I111" s="41"/>
      <c r="J111" s="31"/>
    </row>
    <row r="112" spans="1:10" s="68" customFormat="1" ht="11.5" customHeight="1" thickBot="1">
      <c r="A112" s="225" t="s">
        <v>1</v>
      </c>
      <c r="B112" s="223"/>
      <c r="C112" s="589" t="s">
        <v>727</v>
      </c>
      <c r="D112" s="612" t="s">
        <v>6900</v>
      </c>
      <c r="E112" s="38" t="s">
        <v>2957</v>
      </c>
      <c r="F112" s="629" t="s">
        <v>2887</v>
      </c>
      <c r="G112" s="41"/>
      <c r="H112" s="31"/>
      <c r="I112" s="41"/>
      <c r="J112" s="31"/>
    </row>
    <row r="113" spans="1:10" s="68" customFormat="1" ht="11.5" customHeight="1" thickBot="1">
      <c r="A113" s="226" t="s">
        <v>53</v>
      </c>
      <c r="B113" s="626" t="s">
        <v>2955</v>
      </c>
      <c r="C113" s="619" t="s">
        <v>727</v>
      </c>
      <c r="D113" s="696" t="s">
        <v>6901</v>
      </c>
      <c r="E113" s="630" t="s">
        <v>2887</v>
      </c>
      <c r="F113" s="631"/>
      <c r="G113" s="41"/>
      <c r="H113" s="31" t="str">
        <f>G117</f>
        <v>何昱安</v>
      </c>
      <c r="I113" s="41"/>
      <c r="J113" s="31"/>
    </row>
    <row r="114" spans="1:10" s="68" customFormat="1" ht="11.5" customHeight="1" thickBot="1">
      <c r="A114" s="222" t="s">
        <v>1</v>
      </c>
      <c r="B114" s="223"/>
      <c r="C114" s="589"/>
      <c r="D114" s="612"/>
      <c r="E114" s="31"/>
      <c r="F114" s="31"/>
      <c r="G114" s="41" t="s">
        <v>2959</v>
      </c>
      <c r="H114" s="625" t="str">
        <f>G118</f>
        <v>林品昊</v>
      </c>
      <c r="I114" s="41"/>
      <c r="J114" s="31"/>
    </row>
    <row r="115" spans="1:10" s="68" customFormat="1" ht="11.5" customHeight="1">
      <c r="A115" s="224" t="s">
        <v>54</v>
      </c>
      <c r="B115" s="227"/>
      <c r="C115" s="592"/>
      <c r="D115" s="613"/>
      <c r="E115" s="36"/>
      <c r="F115" s="31"/>
      <c r="G115" s="713">
        <v>0.39583333333333331</v>
      </c>
      <c r="H115" s="620" t="s">
        <v>6761</v>
      </c>
      <c r="I115" s="41"/>
      <c r="J115" s="31"/>
    </row>
    <row r="116" spans="1:10" s="68" customFormat="1" ht="11.5" customHeight="1" thickBot="1">
      <c r="A116" s="225" t="s">
        <v>1</v>
      </c>
      <c r="B116" s="223"/>
      <c r="C116" s="589" t="s">
        <v>588</v>
      </c>
      <c r="D116" s="612" t="s">
        <v>6902</v>
      </c>
      <c r="E116" s="38" t="s">
        <v>2960</v>
      </c>
      <c r="F116" s="625"/>
      <c r="G116" s="716"/>
      <c r="H116" s="716"/>
      <c r="I116" s="41"/>
      <c r="J116" s="31"/>
    </row>
    <row r="117" spans="1:10" s="68" customFormat="1" ht="11.5" customHeight="1" thickBot="1">
      <c r="A117" s="226" t="s">
        <v>55</v>
      </c>
      <c r="B117" s="626" t="s">
        <v>2958</v>
      </c>
      <c r="C117" s="619" t="s">
        <v>588</v>
      </c>
      <c r="D117" s="696" t="s">
        <v>6903</v>
      </c>
      <c r="E117" s="630" t="s">
        <v>2887</v>
      </c>
      <c r="F117" s="715"/>
      <c r="G117" s="716" t="str">
        <f>D116</f>
        <v>何昱安</v>
      </c>
      <c r="H117" s="716"/>
      <c r="I117" s="41"/>
      <c r="J117" s="31"/>
    </row>
    <row r="118" spans="1:10" s="68" customFormat="1" ht="11.5" customHeight="1" thickBot="1">
      <c r="A118" s="222" t="s">
        <v>1</v>
      </c>
      <c r="B118" s="223"/>
      <c r="C118" s="589"/>
      <c r="D118" s="612"/>
      <c r="E118" s="31"/>
      <c r="F118" s="716" t="s">
        <v>2962</v>
      </c>
      <c r="G118" s="717" t="str">
        <f>D117</f>
        <v>林品昊</v>
      </c>
      <c r="H118" s="716"/>
      <c r="I118" s="41"/>
      <c r="J118" s="31"/>
    </row>
    <row r="119" spans="1:10" s="68" customFormat="1" ht="11.5" customHeight="1">
      <c r="A119" s="224" t="s">
        <v>56</v>
      </c>
      <c r="B119" s="227"/>
      <c r="C119" s="592"/>
      <c r="D119" s="613"/>
      <c r="E119" s="36"/>
      <c r="F119" s="42">
        <v>0.61111111111111105</v>
      </c>
      <c r="G119" s="31" t="s">
        <v>6685</v>
      </c>
      <c r="H119" s="716"/>
      <c r="I119" s="41"/>
      <c r="J119" s="31"/>
    </row>
    <row r="120" spans="1:10" s="68" customFormat="1" ht="11.5" customHeight="1" thickBot="1">
      <c r="A120" s="225" t="s">
        <v>1</v>
      </c>
      <c r="B120" s="223"/>
      <c r="C120" s="593" t="s">
        <v>741</v>
      </c>
      <c r="D120" s="614" t="s">
        <v>6904</v>
      </c>
      <c r="E120" s="38" t="s">
        <v>2963</v>
      </c>
      <c r="F120" s="69"/>
      <c r="G120" s="31"/>
      <c r="H120" s="716"/>
      <c r="I120" s="41"/>
      <c r="J120" s="31"/>
    </row>
    <row r="121" spans="1:10" s="68" customFormat="1" ht="11.5" customHeight="1" thickBot="1">
      <c r="A121" s="226" t="s">
        <v>57</v>
      </c>
      <c r="B121" s="626" t="s">
        <v>2966</v>
      </c>
      <c r="C121" s="634" t="s">
        <v>741</v>
      </c>
      <c r="D121" s="634" t="s">
        <v>6905</v>
      </c>
      <c r="E121" s="630" t="s">
        <v>2887</v>
      </c>
      <c r="F121" s="631"/>
      <c r="G121" s="31"/>
      <c r="H121" s="716"/>
      <c r="I121" s="41" t="str">
        <f>H113</f>
        <v>何昱安</v>
      </c>
      <c r="J121" s="31"/>
    </row>
    <row r="122" spans="1:10" s="68" customFormat="1" ht="11.5" customHeight="1" thickBot="1">
      <c r="A122" s="222" t="s">
        <v>1</v>
      </c>
      <c r="B122" s="223"/>
      <c r="C122" s="589"/>
      <c r="D122" s="612"/>
      <c r="E122" s="31"/>
      <c r="F122" s="31"/>
      <c r="G122" s="31"/>
      <c r="H122" s="716" t="s">
        <v>3129</v>
      </c>
      <c r="I122" s="618" t="str">
        <f>H114</f>
        <v>林品昊</v>
      </c>
      <c r="J122" s="31"/>
    </row>
    <row r="123" spans="1:10" s="68" customFormat="1" ht="11.5" customHeight="1">
      <c r="A123" s="224" t="s">
        <v>58</v>
      </c>
      <c r="B123" s="227" t="s">
        <v>2887</v>
      </c>
      <c r="C123" s="592"/>
      <c r="D123" s="613"/>
      <c r="E123" s="35"/>
      <c r="F123" s="31"/>
      <c r="G123" s="31"/>
      <c r="H123" s="42">
        <v>0.58680555555555558</v>
      </c>
      <c r="I123" s="31" t="s">
        <v>7146</v>
      </c>
      <c r="J123" s="31"/>
    </row>
    <row r="124" spans="1:10" s="68" customFormat="1" ht="11.5" customHeight="1" thickBot="1">
      <c r="A124" s="225" t="s">
        <v>1</v>
      </c>
      <c r="B124" s="223"/>
      <c r="C124" s="589" t="s">
        <v>724</v>
      </c>
      <c r="D124" s="612" t="s">
        <v>6906</v>
      </c>
      <c r="E124" s="38" t="s">
        <v>2967</v>
      </c>
      <c r="F124" s="625"/>
      <c r="G124" s="31"/>
      <c r="H124" s="41"/>
      <c r="I124" s="31"/>
      <c r="J124" s="31"/>
    </row>
    <row r="125" spans="1:10" s="68" customFormat="1" ht="11.5" customHeight="1" thickBot="1">
      <c r="A125" s="226" t="s">
        <v>59</v>
      </c>
      <c r="B125" s="626" t="s">
        <v>2968</v>
      </c>
      <c r="C125" s="619" t="s">
        <v>724</v>
      </c>
      <c r="D125" s="696" t="s">
        <v>6907</v>
      </c>
      <c r="E125" s="630" t="s">
        <v>2887</v>
      </c>
      <c r="F125" s="624"/>
      <c r="G125" s="31" t="s">
        <v>2437</v>
      </c>
      <c r="H125" s="41"/>
      <c r="I125" s="31"/>
      <c r="J125" s="31"/>
    </row>
    <row r="126" spans="1:10" s="68" customFormat="1" ht="11.5" customHeight="1" thickBot="1">
      <c r="A126" s="222" t="s">
        <v>1</v>
      </c>
      <c r="B126" s="223"/>
      <c r="C126" s="589"/>
      <c r="D126" s="612"/>
      <c r="E126" s="31"/>
      <c r="F126" s="41" t="s">
        <v>2969</v>
      </c>
      <c r="G126" s="623" t="s">
        <v>2438</v>
      </c>
      <c r="H126" s="41"/>
      <c r="I126" s="31"/>
      <c r="J126" s="31"/>
    </row>
    <row r="127" spans="1:10" s="68" customFormat="1" ht="11.5" customHeight="1">
      <c r="A127" s="224" t="s">
        <v>60</v>
      </c>
      <c r="B127" s="227"/>
      <c r="C127" s="592"/>
      <c r="D127" s="613"/>
      <c r="E127" s="43"/>
      <c r="F127" s="713">
        <v>0.61111111111111105</v>
      </c>
      <c r="G127" s="637" t="s">
        <v>6683</v>
      </c>
      <c r="H127" s="41"/>
      <c r="I127" s="31"/>
      <c r="J127" s="31"/>
    </row>
    <row r="128" spans="1:10" s="68" customFormat="1" ht="11.5" customHeight="1" thickBot="1">
      <c r="A128" s="225" t="s">
        <v>1</v>
      </c>
      <c r="B128" s="223"/>
      <c r="C128" s="589" t="s">
        <v>745</v>
      </c>
      <c r="D128" s="612" t="s">
        <v>6908</v>
      </c>
      <c r="E128" s="38" t="s">
        <v>2970</v>
      </c>
      <c r="F128" s="714"/>
      <c r="G128" s="41"/>
      <c r="H128" s="41"/>
      <c r="I128" s="31"/>
      <c r="J128" s="31"/>
    </row>
    <row r="129" spans="1:10" s="68" customFormat="1" ht="11.5" customHeight="1" thickBot="1">
      <c r="A129" s="226" t="s">
        <v>61</v>
      </c>
      <c r="B129" s="626" t="s">
        <v>2971</v>
      </c>
      <c r="C129" s="619" t="s">
        <v>745</v>
      </c>
      <c r="D129" s="696" t="s">
        <v>6909</v>
      </c>
      <c r="E129" s="622" t="s">
        <v>2887</v>
      </c>
      <c r="F129" s="31"/>
      <c r="G129" s="41"/>
      <c r="H129" s="41" t="str">
        <f>G133</f>
        <v>張庭紹</v>
      </c>
      <c r="I129" s="31"/>
      <c r="J129" s="31"/>
    </row>
    <row r="130" spans="1:10" s="68" customFormat="1" ht="11.5" customHeight="1" thickBot="1">
      <c r="A130" s="222" t="s">
        <v>1</v>
      </c>
      <c r="B130" s="223"/>
      <c r="C130" s="589"/>
      <c r="D130" s="612"/>
      <c r="E130" s="31"/>
      <c r="F130" s="31"/>
      <c r="G130" s="41" t="s">
        <v>2972</v>
      </c>
      <c r="H130" s="629" t="str">
        <f>G134</f>
        <v>莊邦旭</v>
      </c>
      <c r="I130" s="31"/>
      <c r="J130" s="31"/>
    </row>
    <row r="131" spans="1:10" s="68" customFormat="1" ht="11.5" customHeight="1">
      <c r="A131" s="224" t="s">
        <v>62</v>
      </c>
      <c r="B131" s="227"/>
      <c r="C131" s="592"/>
      <c r="D131" s="613"/>
      <c r="E131" s="43"/>
      <c r="F131" s="31"/>
      <c r="G131" s="713">
        <v>0.39583333333333331</v>
      </c>
      <c r="H131" s="631" t="s">
        <v>6760</v>
      </c>
      <c r="I131" s="31"/>
      <c r="J131" s="31"/>
    </row>
    <row r="132" spans="1:10" s="68" customFormat="1" ht="11.5" customHeight="1" thickBot="1">
      <c r="A132" s="225" t="s">
        <v>1</v>
      </c>
      <c r="B132" s="223"/>
      <c r="C132" s="589" t="s">
        <v>588</v>
      </c>
      <c r="D132" s="612" t="s">
        <v>6910</v>
      </c>
      <c r="E132" s="38" t="s">
        <v>2973</v>
      </c>
      <c r="F132" s="625"/>
      <c r="G132" s="716"/>
      <c r="H132" s="31"/>
      <c r="I132" s="31"/>
      <c r="J132" s="31"/>
    </row>
    <row r="133" spans="1:10" s="68" customFormat="1" ht="11.5" customHeight="1" thickBot="1">
      <c r="A133" s="226" t="s">
        <v>63</v>
      </c>
      <c r="B133" s="626" t="s">
        <v>2974</v>
      </c>
      <c r="C133" s="615" t="s">
        <v>588</v>
      </c>
      <c r="D133" s="696" t="s">
        <v>6911</v>
      </c>
      <c r="E133" s="630" t="s">
        <v>2887</v>
      </c>
      <c r="F133" s="715"/>
      <c r="G133" s="716" t="str">
        <f>D132</f>
        <v>張庭紹</v>
      </c>
      <c r="H133" s="31"/>
      <c r="I133" s="31"/>
      <c r="J133" s="31"/>
    </row>
    <row r="134" spans="1:10" s="68" customFormat="1" ht="11.5" customHeight="1" thickBot="1">
      <c r="A134" s="222" t="s">
        <v>1</v>
      </c>
      <c r="B134" s="223"/>
      <c r="C134" s="589"/>
      <c r="D134" s="612"/>
      <c r="E134" s="31"/>
      <c r="F134" s="716" t="s">
        <v>2975</v>
      </c>
      <c r="G134" s="717" t="str">
        <f>D133</f>
        <v>莊邦旭</v>
      </c>
      <c r="H134" s="31"/>
      <c r="I134" s="31"/>
      <c r="J134" s="31"/>
    </row>
    <row r="135" spans="1:10" s="68" customFormat="1" ht="11.5" customHeight="1">
      <c r="A135" s="224" t="s">
        <v>64</v>
      </c>
      <c r="B135" s="227"/>
      <c r="C135" s="592"/>
      <c r="D135" s="613"/>
      <c r="E135" s="43"/>
      <c r="F135" s="42">
        <v>0.61111111111111105</v>
      </c>
      <c r="G135" s="31" t="s">
        <v>6688</v>
      </c>
      <c r="H135" s="31"/>
      <c r="I135" s="31"/>
      <c r="J135" s="31"/>
    </row>
    <row r="136" spans="1:10" s="68" customFormat="1" ht="11.5" customHeight="1" thickBot="1">
      <c r="A136" s="225" t="s">
        <v>1</v>
      </c>
      <c r="B136" s="223"/>
      <c r="C136" s="589" t="s">
        <v>693</v>
      </c>
      <c r="D136" s="612" t="s">
        <v>6912</v>
      </c>
      <c r="E136" s="38" t="s">
        <v>2976</v>
      </c>
      <c r="F136" s="69" t="s">
        <v>2887</v>
      </c>
      <c r="G136" s="31"/>
      <c r="H136" s="31"/>
      <c r="I136" s="31"/>
      <c r="J136" s="31"/>
    </row>
    <row r="137" spans="1:10" s="68" customFormat="1" ht="11.5" customHeight="1" thickBot="1">
      <c r="A137" s="226" t="s">
        <v>65</v>
      </c>
      <c r="B137" s="626" t="s">
        <v>2961</v>
      </c>
      <c r="C137" s="634" t="s">
        <v>693</v>
      </c>
      <c r="D137" s="634" t="s">
        <v>6913</v>
      </c>
      <c r="E137" s="630" t="s">
        <v>2887</v>
      </c>
      <c r="F137" s="631"/>
      <c r="G137" s="31"/>
      <c r="H137" s="31"/>
      <c r="I137" s="31"/>
      <c r="J137" s="31"/>
    </row>
    <row r="138" spans="1:10" s="68" customFormat="1" ht="11.5" customHeight="1">
      <c r="A138" s="71"/>
      <c r="B138" s="77"/>
      <c r="C138" s="598"/>
      <c r="D138" s="598"/>
      <c r="E138" s="31"/>
      <c r="F138" s="31"/>
      <c r="G138" s="31"/>
      <c r="H138" s="31" t="s">
        <v>2887</v>
      </c>
      <c r="I138" s="31"/>
      <c r="J138" s="31"/>
    </row>
  </sheetData>
  <mergeCells count="1">
    <mergeCell ref="A1:J1"/>
  </mergeCells>
  <phoneticPr fontId="5" type="noConversion"/>
  <conditionalFormatting sqref="D105">
    <cfRule type="duplicateValues" dxfId="22" priority="13"/>
  </conditionalFormatting>
  <conditionalFormatting sqref="D39">
    <cfRule type="duplicateValues" dxfId="21" priority="12"/>
  </conditionalFormatting>
  <conditionalFormatting sqref="D55">
    <cfRule type="duplicateValues" dxfId="20" priority="11"/>
  </conditionalFormatting>
  <conditionalFormatting sqref="D89">
    <cfRule type="duplicateValues" dxfId="19" priority="10"/>
  </conditionalFormatting>
  <conditionalFormatting sqref="D23">
    <cfRule type="duplicateValues" dxfId="18" priority="9"/>
  </conditionalFormatting>
  <conditionalFormatting sqref="D121">
    <cfRule type="duplicateValues" dxfId="17" priority="8"/>
  </conditionalFormatting>
  <conditionalFormatting sqref="D137">
    <cfRule type="duplicateValues" dxfId="16" priority="7"/>
  </conditionalFormatting>
  <conditionalFormatting sqref="D7">
    <cfRule type="duplicateValues" dxfId="15" priority="6"/>
  </conditionalFormatting>
  <conditionalFormatting sqref="D55">
    <cfRule type="duplicateValues" dxfId="14" priority="5"/>
  </conditionalFormatting>
  <conditionalFormatting sqref="D89">
    <cfRule type="duplicateValues" dxfId="13" priority="4"/>
  </conditionalFormatting>
  <conditionalFormatting sqref="D105">
    <cfRule type="duplicateValues" dxfId="12" priority="3"/>
  </conditionalFormatting>
  <conditionalFormatting sqref="D121">
    <cfRule type="duplicateValues" dxfId="11" priority="2"/>
  </conditionalFormatting>
  <conditionalFormatting sqref="D137">
    <cfRule type="duplicateValues" dxfId="10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5"/>
  <sheetViews>
    <sheetView showGridLines="0" view="pageBreakPreview" topLeftCell="A2" zoomScale="85" zoomScaleNormal="100" zoomScaleSheetLayoutView="85" workbookViewId="0">
      <selection activeCell="F548" sqref="F548"/>
    </sheetView>
  </sheetViews>
  <sheetFormatPr defaultColWidth="9" defaultRowHeight="11.5" customHeight="1"/>
  <cols>
    <col min="1" max="1" width="5.453125" style="167" customWidth="1"/>
    <col min="2" max="2" width="17.6328125" style="220" customWidth="1"/>
    <col min="3" max="3" width="12.54296875" style="220" customWidth="1"/>
    <col min="4" max="7" width="12.54296875" style="65" customWidth="1"/>
    <col min="8" max="8" width="8.90625" style="221" customWidth="1"/>
    <col min="9" max="9" width="12.54296875" style="167" customWidth="1"/>
    <col min="10" max="16384" width="9" style="64"/>
  </cols>
  <sheetData>
    <row r="1" spans="1:9" ht="20.149999999999999" customHeight="1">
      <c r="A1" s="826" t="s">
        <v>2792</v>
      </c>
      <c r="B1" s="826"/>
      <c r="C1" s="826"/>
      <c r="D1" s="826"/>
      <c r="E1" s="826"/>
      <c r="F1" s="826"/>
      <c r="G1" s="826"/>
      <c r="H1" s="826"/>
    </row>
    <row r="2" spans="1:9" s="174" customFormat="1" ht="16" customHeight="1">
      <c r="A2" s="168" t="s">
        <v>667</v>
      </c>
      <c r="B2" s="63"/>
      <c r="C2" s="63"/>
      <c r="F2" s="172" t="s">
        <v>510</v>
      </c>
      <c r="H2" s="175"/>
      <c r="I2" s="176"/>
    </row>
    <row r="3" spans="1:9" s="174" customFormat="1" ht="11.75" customHeight="1">
      <c r="B3" s="63"/>
      <c r="C3" s="63"/>
      <c r="F3" s="172"/>
      <c r="H3" s="175"/>
      <c r="I3" s="176"/>
    </row>
    <row r="4" spans="1:9" s="183" customFormat="1" ht="11.5" customHeight="1">
      <c r="A4" s="168" t="s">
        <v>550</v>
      </c>
      <c r="B4" s="177"/>
      <c r="C4" s="178" t="s">
        <v>258</v>
      </c>
      <c r="D4" s="179" t="s">
        <v>3663</v>
      </c>
      <c r="E4" s="179" t="s">
        <v>3637</v>
      </c>
      <c r="F4" s="179" t="s">
        <v>3638</v>
      </c>
      <c r="G4" s="180"/>
      <c r="H4" s="181"/>
      <c r="I4" s="182"/>
    </row>
    <row r="5" spans="1:9" s="187" customFormat="1" ht="11.5" customHeight="1">
      <c r="A5" s="184" t="s">
        <v>1</v>
      </c>
      <c r="B5" s="185"/>
      <c r="C5" s="185"/>
      <c r="D5" s="180"/>
      <c r="E5" s="180"/>
      <c r="F5" s="180"/>
      <c r="G5" s="180"/>
      <c r="H5" s="181"/>
      <c r="I5" s="186"/>
    </row>
    <row r="6" spans="1:9" s="183" customFormat="1" ht="11.5" customHeight="1" thickBot="1">
      <c r="A6" s="188" t="s">
        <v>2</v>
      </c>
      <c r="B6" s="366" t="s">
        <v>886</v>
      </c>
      <c r="C6" s="366" t="s">
        <v>2461</v>
      </c>
      <c r="D6" s="367"/>
      <c r="E6" s="191"/>
      <c r="F6" s="191"/>
      <c r="G6" s="191"/>
      <c r="H6" s="192"/>
      <c r="I6" s="182"/>
    </row>
    <row r="7" spans="1:9" s="183" customFormat="1" ht="11.5" customHeight="1" thickBot="1">
      <c r="A7" s="193" t="s">
        <v>1</v>
      </c>
      <c r="B7" s="185" t="s">
        <v>590</v>
      </c>
      <c r="C7" s="185" t="s">
        <v>590</v>
      </c>
      <c r="D7" s="204" t="s">
        <v>285</v>
      </c>
      <c r="E7" s="368" t="str">
        <f>C6</f>
        <v xml:space="preserve">詹薇恩 </v>
      </c>
      <c r="F7" s="191"/>
      <c r="G7" s="191"/>
      <c r="H7" s="192"/>
      <c r="I7" s="182"/>
    </row>
    <row r="8" spans="1:9" s="183" customFormat="1" ht="11.5" customHeight="1">
      <c r="A8" s="195" t="s">
        <v>3</v>
      </c>
      <c r="B8" s="189" t="s">
        <v>590</v>
      </c>
      <c r="C8" s="189" t="s">
        <v>808</v>
      </c>
      <c r="D8" s="196"/>
      <c r="E8" s="574"/>
      <c r="F8" s="191"/>
      <c r="G8" s="197"/>
      <c r="H8" s="192"/>
      <c r="I8" s="182"/>
    </row>
    <row r="9" spans="1:9" s="183" customFormat="1" ht="11.5" customHeight="1" thickBot="1">
      <c r="A9" s="184" t="s">
        <v>1</v>
      </c>
      <c r="B9" s="185" t="s">
        <v>590</v>
      </c>
      <c r="C9" s="185" t="s">
        <v>590</v>
      </c>
      <c r="D9" s="198"/>
      <c r="E9" s="370" t="s">
        <v>413</v>
      </c>
      <c r="F9" s="368" t="str">
        <f>E7</f>
        <v xml:space="preserve">詹薇恩 </v>
      </c>
      <c r="G9" s="191"/>
      <c r="H9" s="192"/>
      <c r="I9" s="182"/>
    </row>
    <row r="10" spans="1:9" s="183" customFormat="1" ht="11.5" customHeight="1" thickBot="1">
      <c r="A10" s="188" t="s">
        <v>4</v>
      </c>
      <c r="B10" s="366" t="s">
        <v>845</v>
      </c>
      <c r="C10" s="366" t="s">
        <v>2462</v>
      </c>
      <c r="D10" s="367"/>
      <c r="E10" s="200">
        <v>0.38541666666666669</v>
      </c>
      <c r="F10" s="199" t="s">
        <v>6056</v>
      </c>
      <c r="G10" s="191"/>
      <c r="H10" s="192"/>
      <c r="I10" s="182"/>
    </row>
    <row r="11" spans="1:9" s="183" customFormat="1" ht="11.5" customHeight="1" thickBot="1">
      <c r="A11" s="193" t="s">
        <v>1</v>
      </c>
      <c r="B11" s="185" t="s">
        <v>590</v>
      </c>
      <c r="C11" s="185" t="s">
        <v>590</v>
      </c>
      <c r="D11" s="544" t="s">
        <v>286</v>
      </c>
      <c r="E11" s="199" t="str">
        <f>C10</f>
        <v xml:space="preserve">蔡欣叡 </v>
      </c>
      <c r="F11" s="199"/>
      <c r="G11" s="191"/>
      <c r="H11" s="192"/>
      <c r="I11" s="182"/>
    </row>
    <row r="12" spans="1:9" s="183" customFormat="1" ht="11.5" customHeight="1">
      <c r="A12" s="195" t="s">
        <v>5</v>
      </c>
      <c r="B12" s="189" t="s">
        <v>590</v>
      </c>
      <c r="C12" s="189" t="s">
        <v>1665</v>
      </c>
      <c r="D12" s="196"/>
      <c r="E12" s="522"/>
      <c r="F12" s="199"/>
      <c r="G12" s="197"/>
      <c r="H12" s="192"/>
      <c r="I12" s="182"/>
    </row>
    <row r="13" spans="1:9" s="183" customFormat="1" ht="11.5" customHeight="1" thickBot="1">
      <c r="A13" s="184" t="s">
        <v>1</v>
      </c>
      <c r="B13" s="185" t="s">
        <v>590</v>
      </c>
      <c r="C13" s="185" t="s">
        <v>590</v>
      </c>
      <c r="D13" s="198"/>
      <c r="E13" s="191"/>
      <c r="F13" s="199" t="s">
        <v>477</v>
      </c>
      <c r="G13" s="377" t="str">
        <f>F17</f>
        <v xml:space="preserve">高勤涵 </v>
      </c>
      <c r="H13" s="192" t="s">
        <v>2824</v>
      </c>
      <c r="I13" s="182"/>
    </row>
    <row r="14" spans="1:9" s="183" customFormat="1" ht="11.5" customHeight="1" thickBot="1">
      <c r="A14" s="188" t="s">
        <v>6</v>
      </c>
      <c r="B14" s="366" t="s">
        <v>1188</v>
      </c>
      <c r="C14" s="366" t="s">
        <v>2463</v>
      </c>
      <c r="D14" s="367"/>
      <c r="E14" s="191"/>
      <c r="F14" s="552">
        <v>0.35416666666666669</v>
      </c>
      <c r="G14" s="191" t="s">
        <v>6344</v>
      </c>
      <c r="H14" s="192"/>
      <c r="I14" s="182"/>
    </row>
    <row r="15" spans="1:9" s="183" customFormat="1" ht="11.5" customHeight="1" thickBot="1">
      <c r="A15" s="193" t="s">
        <v>1</v>
      </c>
      <c r="B15" s="185" t="s">
        <v>590</v>
      </c>
      <c r="C15" s="185" t="s">
        <v>590</v>
      </c>
      <c r="D15" s="204" t="s">
        <v>287</v>
      </c>
      <c r="E15" s="368" t="str">
        <f>C14</f>
        <v xml:space="preserve">陳宛妡 </v>
      </c>
      <c r="F15" s="370"/>
      <c r="G15" s="191"/>
      <c r="H15" s="192"/>
      <c r="I15" s="182"/>
    </row>
    <row r="16" spans="1:9" s="183" customFormat="1" ht="11.5" customHeight="1">
      <c r="A16" s="195" t="s">
        <v>7</v>
      </c>
      <c r="B16" s="189" t="s">
        <v>590</v>
      </c>
      <c r="C16" s="189" t="s">
        <v>1679</v>
      </c>
      <c r="D16" s="196" t="s">
        <v>2826</v>
      </c>
      <c r="E16" s="376"/>
      <c r="F16" s="370"/>
      <c r="G16" s="191"/>
      <c r="H16" s="192"/>
      <c r="I16" s="182"/>
    </row>
    <row r="17" spans="1:9" s="183" customFormat="1" ht="11.5" customHeight="1" thickBot="1">
      <c r="A17" s="184" t="s">
        <v>1</v>
      </c>
      <c r="B17" s="185" t="s">
        <v>590</v>
      </c>
      <c r="C17" s="185" t="s">
        <v>590</v>
      </c>
      <c r="D17" s="198"/>
      <c r="E17" s="199" t="s">
        <v>414</v>
      </c>
      <c r="F17" s="553" t="str">
        <f>E19</f>
        <v xml:space="preserve">高勤涵 </v>
      </c>
      <c r="G17" s="191"/>
      <c r="H17" s="192"/>
      <c r="I17" s="182"/>
    </row>
    <row r="18" spans="1:9" s="183" customFormat="1" ht="11.5" customHeight="1" thickBot="1">
      <c r="A18" s="188" t="s">
        <v>8</v>
      </c>
      <c r="B18" s="366" t="s">
        <v>866</v>
      </c>
      <c r="C18" s="366" t="s">
        <v>2464</v>
      </c>
      <c r="D18" s="367"/>
      <c r="E18" s="552">
        <v>0.38541666666666669</v>
      </c>
      <c r="F18" s="550" t="s">
        <v>6057</v>
      </c>
      <c r="G18" s="197"/>
      <c r="H18" s="192"/>
      <c r="I18" s="182"/>
    </row>
    <row r="19" spans="1:9" s="183" customFormat="1" ht="11.5" customHeight="1" thickBot="1">
      <c r="A19" s="193" t="s">
        <v>1</v>
      </c>
      <c r="B19" s="185" t="s">
        <v>590</v>
      </c>
      <c r="C19" s="185" t="s">
        <v>590</v>
      </c>
      <c r="D19" s="204" t="s">
        <v>288</v>
      </c>
      <c r="E19" s="575" t="str">
        <f>C18</f>
        <v xml:space="preserve">高勤涵 </v>
      </c>
      <c r="F19" s="191"/>
      <c r="G19" s="191"/>
      <c r="H19" s="192"/>
      <c r="I19" s="182"/>
    </row>
    <row r="20" spans="1:9" s="183" customFormat="1" ht="11.5" customHeight="1">
      <c r="A20" s="195" t="s">
        <v>9</v>
      </c>
      <c r="B20" s="189" t="s">
        <v>2465</v>
      </c>
      <c r="C20" s="189" t="s">
        <v>2466</v>
      </c>
      <c r="D20" s="202">
        <v>0.4201388888888889</v>
      </c>
      <c r="E20" s="191" t="s">
        <v>5712</v>
      </c>
      <c r="F20" s="197"/>
      <c r="G20" s="191"/>
      <c r="H20" s="192"/>
      <c r="I20" s="182"/>
    </row>
    <row r="21" spans="1:9" s="183" customFormat="1" ht="11.5" customHeight="1">
      <c r="A21" s="184" t="s">
        <v>1</v>
      </c>
      <c r="B21" s="185" t="s">
        <v>590</v>
      </c>
      <c r="C21" s="185" t="s">
        <v>590</v>
      </c>
      <c r="D21" s="198"/>
      <c r="E21" s="191"/>
      <c r="F21" s="191"/>
      <c r="G21" s="191" t="s">
        <v>2828</v>
      </c>
      <c r="H21" s="192"/>
      <c r="I21" s="182"/>
    </row>
    <row r="22" spans="1:9" s="183" customFormat="1" ht="11.5" customHeight="1" thickBot="1">
      <c r="A22" s="188" t="s">
        <v>10</v>
      </c>
      <c r="B22" s="373" t="s">
        <v>847</v>
      </c>
      <c r="C22" s="373" t="s">
        <v>2467</v>
      </c>
      <c r="D22" s="367"/>
      <c r="E22" s="191"/>
      <c r="F22" s="191"/>
      <c r="G22" s="203" t="s">
        <v>2829</v>
      </c>
      <c r="H22" s="192"/>
      <c r="I22" s="182"/>
    </row>
    <row r="23" spans="1:9" s="183" customFormat="1" ht="11.5" customHeight="1" thickBot="1">
      <c r="A23" s="193" t="s">
        <v>1</v>
      </c>
      <c r="B23" s="185" t="s">
        <v>590</v>
      </c>
      <c r="C23" s="185" t="s">
        <v>590</v>
      </c>
      <c r="D23" s="204" t="s">
        <v>289</v>
      </c>
      <c r="E23" s="368" t="str">
        <f>C22</f>
        <v xml:space="preserve">江怡霈 </v>
      </c>
      <c r="F23" s="191"/>
      <c r="G23" s="191"/>
      <c r="H23" s="192"/>
      <c r="I23" s="182"/>
    </row>
    <row r="24" spans="1:9" s="183" customFormat="1" ht="11.5" customHeight="1">
      <c r="A24" s="195" t="s">
        <v>11</v>
      </c>
      <c r="B24" s="189" t="s">
        <v>590</v>
      </c>
      <c r="C24" s="189" t="s">
        <v>823</v>
      </c>
      <c r="D24" s="202" t="s">
        <v>2830</v>
      </c>
      <c r="E24" s="199"/>
      <c r="F24" s="191"/>
      <c r="G24" s="197"/>
      <c r="H24" s="192"/>
      <c r="I24" s="182"/>
    </row>
    <row r="25" spans="1:9" s="183" customFormat="1" ht="11.5" customHeight="1" thickBot="1">
      <c r="A25" s="184" t="s">
        <v>1</v>
      </c>
      <c r="B25" s="185" t="s">
        <v>590</v>
      </c>
      <c r="C25" s="185" t="s">
        <v>590</v>
      </c>
      <c r="D25" s="198"/>
      <c r="E25" s="199" t="s">
        <v>415</v>
      </c>
      <c r="F25" s="541" t="str">
        <f>E27</f>
        <v xml:space="preserve">徐晨媛 </v>
      </c>
      <c r="G25" s="191"/>
      <c r="H25" s="192"/>
      <c r="I25" s="182"/>
    </row>
    <row r="26" spans="1:9" s="183" customFormat="1" ht="11.5" customHeight="1" thickBot="1">
      <c r="A26" s="188" t="s">
        <v>12</v>
      </c>
      <c r="B26" s="366" t="s">
        <v>1002</v>
      </c>
      <c r="C26" s="366" t="s">
        <v>2468</v>
      </c>
      <c r="D26" s="367"/>
      <c r="E26" s="552">
        <v>0.38541666666666669</v>
      </c>
      <c r="F26" s="542" t="s">
        <v>6021</v>
      </c>
      <c r="G26" s="191"/>
      <c r="H26" s="192"/>
      <c r="I26" s="182"/>
    </row>
    <row r="27" spans="1:9" s="183" customFormat="1" ht="11.5" customHeight="1" thickBot="1">
      <c r="A27" s="193" t="s">
        <v>1</v>
      </c>
      <c r="B27" s="185" t="s">
        <v>590</v>
      </c>
      <c r="C27" s="185" t="s">
        <v>590</v>
      </c>
      <c r="D27" s="204" t="s">
        <v>290</v>
      </c>
      <c r="E27" s="575" t="str">
        <f>C26</f>
        <v xml:space="preserve">徐晨媛 </v>
      </c>
      <c r="F27" s="199"/>
      <c r="G27" s="191"/>
      <c r="H27" s="192"/>
      <c r="I27" s="182"/>
    </row>
    <row r="28" spans="1:9" s="183" customFormat="1" ht="11.5" customHeight="1">
      <c r="A28" s="195" t="s">
        <v>13</v>
      </c>
      <c r="B28" s="189" t="s">
        <v>590</v>
      </c>
      <c r="C28" s="189" t="s">
        <v>1714</v>
      </c>
      <c r="D28" s="202" t="s">
        <v>2830</v>
      </c>
      <c r="E28" s="522"/>
      <c r="F28" s="199"/>
      <c r="G28" s="191"/>
      <c r="H28" s="192"/>
      <c r="I28" s="182"/>
    </row>
    <row r="29" spans="1:9" s="183" customFormat="1" ht="11.5" customHeight="1" thickBot="1">
      <c r="A29" s="184" t="s">
        <v>1</v>
      </c>
      <c r="B29" s="185" t="s">
        <v>590</v>
      </c>
      <c r="C29" s="185" t="s">
        <v>590</v>
      </c>
      <c r="D29" s="198"/>
      <c r="E29" s="191"/>
      <c r="F29" s="199" t="s">
        <v>478</v>
      </c>
      <c r="G29" s="377" t="str">
        <f>F33</f>
        <v xml:space="preserve">劉芯羽 </v>
      </c>
      <c r="H29" s="192" t="s">
        <v>2831</v>
      </c>
      <c r="I29" s="182"/>
    </row>
    <row r="30" spans="1:9" s="183" customFormat="1" ht="11.5" customHeight="1" thickBot="1">
      <c r="A30" s="188" t="s">
        <v>14</v>
      </c>
      <c r="B30" s="366" t="s">
        <v>964</v>
      </c>
      <c r="C30" s="366" t="s">
        <v>2469</v>
      </c>
      <c r="D30" s="367"/>
      <c r="E30" s="191"/>
      <c r="F30" s="552">
        <v>0.35416666666666669</v>
      </c>
      <c r="G30" s="191" t="s">
        <v>6351</v>
      </c>
      <c r="H30" s="192"/>
      <c r="I30" s="182"/>
    </row>
    <row r="31" spans="1:9" s="183" customFormat="1" ht="11.5" customHeight="1" thickBot="1">
      <c r="A31" s="193" t="s">
        <v>1</v>
      </c>
      <c r="B31" s="185" t="s">
        <v>590</v>
      </c>
      <c r="C31" s="185" t="s">
        <v>590</v>
      </c>
      <c r="D31" s="204" t="s">
        <v>291</v>
      </c>
      <c r="E31" s="375" t="str">
        <f>C30</f>
        <v xml:space="preserve">劉芯羽 </v>
      </c>
      <c r="F31" s="370" t="s">
        <v>2832</v>
      </c>
      <c r="G31" s="191"/>
      <c r="H31" s="192"/>
      <c r="I31" s="182"/>
    </row>
    <row r="32" spans="1:9" s="183" customFormat="1" ht="11.5" customHeight="1">
      <c r="A32" s="195" t="s">
        <v>15</v>
      </c>
      <c r="B32" s="189" t="s">
        <v>590</v>
      </c>
      <c r="C32" s="189" t="s">
        <v>1694</v>
      </c>
      <c r="D32" s="202" t="s">
        <v>2830</v>
      </c>
      <c r="E32" s="574"/>
      <c r="F32" s="370"/>
      <c r="G32" s="191"/>
      <c r="H32" s="192"/>
      <c r="I32" s="182"/>
    </row>
    <row r="33" spans="1:9" s="183" customFormat="1" ht="11.5" customHeight="1" thickBot="1">
      <c r="A33" s="184" t="s">
        <v>1</v>
      </c>
      <c r="B33" s="185" t="s">
        <v>590</v>
      </c>
      <c r="C33" s="185" t="s">
        <v>590</v>
      </c>
      <c r="D33" s="198"/>
      <c r="E33" s="370" t="s">
        <v>416</v>
      </c>
      <c r="F33" s="575" t="str">
        <f>E31</f>
        <v xml:space="preserve">劉芯羽 </v>
      </c>
      <c r="G33" s="191"/>
      <c r="H33" s="192"/>
      <c r="I33" s="182"/>
    </row>
    <row r="34" spans="1:9" s="183" customFormat="1" ht="11.5" customHeight="1" thickBot="1">
      <c r="A34" s="188" t="s">
        <v>16</v>
      </c>
      <c r="B34" s="366" t="s">
        <v>891</v>
      </c>
      <c r="C34" s="366" t="s">
        <v>2470</v>
      </c>
      <c r="D34" s="367"/>
      <c r="E34" s="200">
        <v>0.38541666666666669</v>
      </c>
      <c r="F34" s="522" t="s">
        <v>6058</v>
      </c>
      <c r="G34" s="197"/>
      <c r="H34" s="192"/>
      <c r="I34" s="182"/>
    </row>
    <row r="35" spans="1:9" s="183" customFormat="1" ht="11.5" customHeight="1" thickBot="1">
      <c r="A35" s="193" t="s">
        <v>1</v>
      </c>
      <c r="B35" s="185" t="s">
        <v>590</v>
      </c>
      <c r="C35" s="185" t="s">
        <v>590</v>
      </c>
      <c r="D35" s="204" t="s">
        <v>292</v>
      </c>
      <c r="E35" s="374" t="str">
        <f>C34</f>
        <v xml:space="preserve">吳妍緻 </v>
      </c>
      <c r="F35" s="191"/>
      <c r="G35" s="191"/>
      <c r="H35" s="192"/>
      <c r="I35" s="182"/>
    </row>
    <row r="36" spans="1:9" s="183" customFormat="1" ht="11.5" customHeight="1">
      <c r="A36" s="195" t="s">
        <v>17</v>
      </c>
      <c r="B36" s="189" t="s">
        <v>998</v>
      </c>
      <c r="C36" s="189" t="s">
        <v>2471</v>
      </c>
      <c r="D36" s="202">
        <v>0.4201388888888889</v>
      </c>
      <c r="E36" s="191" t="s">
        <v>5714</v>
      </c>
      <c r="F36" s="197"/>
      <c r="G36" s="191"/>
      <c r="H36" s="192"/>
      <c r="I36" s="182"/>
    </row>
    <row r="37" spans="1:9" s="183" customFormat="1" ht="11.5" customHeight="1">
      <c r="A37" s="184" t="s">
        <v>1</v>
      </c>
      <c r="B37" s="185" t="s">
        <v>590</v>
      </c>
      <c r="C37" s="185" t="s">
        <v>590</v>
      </c>
      <c r="D37" s="198"/>
      <c r="E37" s="191"/>
      <c r="F37" s="191"/>
      <c r="G37" s="191"/>
      <c r="H37" s="192"/>
      <c r="I37" s="182"/>
    </row>
    <row r="38" spans="1:9" s="183" customFormat="1" ht="11.5" customHeight="1" thickBot="1">
      <c r="A38" s="188" t="s">
        <v>18</v>
      </c>
      <c r="B38" s="366" t="s">
        <v>1357</v>
      </c>
      <c r="C38" s="366" t="s">
        <v>2472</v>
      </c>
      <c r="D38" s="367"/>
      <c r="E38" s="191"/>
      <c r="F38" s="191"/>
      <c r="G38" s="191"/>
      <c r="H38" s="192"/>
      <c r="I38" s="182"/>
    </row>
    <row r="39" spans="1:9" s="183" customFormat="1" ht="11.5" customHeight="1" thickBot="1">
      <c r="A39" s="193" t="s">
        <v>1</v>
      </c>
      <c r="B39" s="185" t="s">
        <v>590</v>
      </c>
      <c r="C39" s="185" t="s">
        <v>590</v>
      </c>
      <c r="D39" s="204" t="s">
        <v>293</v>
      </c>
      <c r="E39" s="368" t="str">
        <f>C38</f>
        <v xml:space="preserve">鄭苡萱 </v>
      </c>
      <c r="F39" s="191"/>
      <c r="G39" s="191"/>
      <c r="H39" s="192"/>
      <c r="I39" s="182"/>
    </row>
    <row r="40" spans="1:9" s="183" customFormat="1" ht="11.5" customHeight="1">
      <c r="A40" s="195" t="s">
        <v>19</v>
      </c>
      <c r="B40" s="189" t="s">
        <v>590</v>
      </c>
      <c r="C40" s="189" t="s">
        <v>838</v>
      </c>
      <c r="D40" s="196"/>
      <c r="E40" s="199"/>
      <c r="F40" s="191"/>
      <c r="G40" s="197"/>
      <c r="H40" s="192"/>
      <c r="I40" s="182"/>
    </row>
    <row r="41" spans="1:9" s="183" customFormat="1" ht="11.5" customHeight="1" thickBot="1">
      <c r="A41" s="184" t="s">
        <v>1</v>
      </c>
      <c r="B41" s="185" t="s">
        <v>590</v>
      </c>
      <c r="C41" s="185" t="s">
        <v>590</v>
      </c>
      <c r="D41" s="198"/>
      <c r="E41" s="199" t="s">
        <v>417</v>
      </c>
      <c r="F41" s="377" t="str">
        <f>E43</f>
        <v xml:space="preserve">彭鈺硯 </v>
      </c>
      <c r="G41" s="191"/>
      <c r="H41" s="192"/>
      <c r="I41" s="182"/>
    </row>
    <row r="42" spans="1:9" s="183" customFormat="1" ht="11.5" customHeight="1" thickBot="1">
      <c r="A42" s="188" t="s">
        <v>20</v>
      </c>
      <c r="B42" s="366" t="s">
        <v>929</v>
      </c>
      <c r="C42" s="366" t="s">
        <v>2473</v>
      </c>
      <c r="D42" s="367"/>
      <c r="E42" s="552">
        <v>0.38541666666666669</v>
      </c>
      <c r="F42" s="369" t="s">
        <v>6059</v>
      </c>
      <c r="G42" s="191"/>
      <c r="H42" s="192"/>
      <c r="I42" s="182"/>
    </row>
    <row r="43" spans="1:9" s="183" customFormat="1" ht="11.5" customHeight="1" thickBot="1">
      <c r="A43" s="193" t="s">
        <v>1</v>
      </c>
      <c r="B43" s="185" t="s">
        <v>590</v>
      </c>
      <c r="C43" s="185" t="s">
        <v>590</v>
      </c>
      <c r="D43" s="544" t="s">
        <v>294</v>
      </c>
      <c r="E43" s="575" t="str">
        <f>C42</f>
        <v xml:space="preserve">彭鈺硯 </v>
      </c>
      <c r="F43" s="370"/>
      <c r="G43" s="191"/>
      <c r="H43" s="192"/>
      <c r="I43" s="182"/>
    </row>
    <row r="44" spans="1:9" s="183" customFormat="1" ht="11.5" customHeight="1">
      <c r="A44" s="195" t="s">
        <v>21</v>
      </c>
      <c r="B44" s="189" t="s">
        <v>590</v>
      </c>
      <c r="C44" s="189" t="s">
        <v>1760</v>
      </c>
      <c r="D44" s="196"/>
      <c r="E44" s="191"/>
      <c r="F44" s="370"/>
      <c r="G44" s="191"/>
      <c r="H44" s="192"/>
      <c r="I44" s="182"/>
    </row>
    <row r="45" spans="1:9" s="183" customFormat="1" ht="11.5" customHeight="1" thickBot="1">
      <c r="A45" s="184" t="s">
        <v>1</v>
      </c>
      <c r="B45" s="185" t="s">
        <v>590</v>
      </c>
      <c r="C45" s="185" t="s">
        <v>590</v>
      </c>
      <c r="D45" s="198"/>
      <c r="E45" s="191"/>
      <c r="F45" s="370" t="s">
        <v>479</v>
      </c>
      <c r="G45" s="368" t="str">
        <f>F41</f>
        <v xml:space="preserve">彭鈺硯 </v>
      </c>
      <c r="H45" s="192" t="s">
        <v>2833</v>
      </c>
      <c r="I45" s="182"/>
    </row>
    <row r="46" spans="1:9" s="183" customFormat="1" ht="11.5" customHeight="1" thickBot="1">
      <c r="A46" s="188" t="s">
        <v>22</v>
      </c>
      <c r="B46" s="366" t="s">
        <v>864</v>
      </c>
      <c r="C46" s="366" t="s">
        <v>2474</v>
      </c>
      <c r="D46" s="367"/>
      <c r="E46" s="191"/>
      <c r="F46" s="200">
        <v>0.35416666666666669</v>
      </c>
      <c r="G46" s="522" t="s">
        <v>6348</v>
      </c>
      <c r="H46" s="192"/>
      <c r="I46" s="182"/>
    </row>
    <row r="47" spans="1:9" s="183" customFormat="1" ht="11.5" customHeight="1" thickBot="1">
      <c r="A47" s="193" t="s">
        <v>1</v>
      </c>
      <c r="B47" s="185" t="s">
        <v>590</v>
      </c>
      <c r="C47" s="185" t="s">
        <v>590</v>
      </c>
      <c r="D47" s="204" t="s">
        <v>295</v>
      </c>
      <c r="E47" s="368" t="str">
        <f>C46</f>
        <v xml:space="preserve">蕭湘 </v>
      </c>
      <c r="F47" s="199"/>
      <c r="G47" s="191"/>
      <c r="H47" s="192"/>
      <c r="I47" s="182"/>
    </row>
    <row r="48" spans="1:9" s="183" customFormat="1" ht="11.5" customHeight="1">
      <c r="A48" s="195" t="s">
        <v>23</v>
      </c>
      <c r="B48" s="189" t="s">
        <v>590</v>
      </c>
      <c r="C48" s="189" t="s">
        <v>1772</v>
      </c>
      <c r="D48" s="202" t="s">
        <v>2830</v>
      </c>
      <c r="E48" s="369"/>
      <c r="F48" s="199"/>
      <c r="G48" s="191"/>
      <c r="H48" s="192"/>
      <c r="I48" s="182"/>
    </row>
    <row r="49" spans="1:9" s="183" customFormat="1" ht="11.5" customHeight="1" thickBot="1">
      <c r="A49" s="184" t="s">
        <v>1</v>
      </c>
      <c r="B49" s="185" t="s">
        <v>590</v>
      </c>
      <c r="C49" s="185" t="s">
        <v>590</v>
      </c>
      <c r="D49" s="198"/>
      <c r="E49" s="370" t="s">
        <v>418</v>
      </c>
      <c r="F49" s="374" t="str">
        <f>E47</f>
        <v xml:space="preserve">蕭湘 </v>
      </c>
      <c r="G49" s="191"/>
      <c r="H49" s="192"/>
      <c r="I49" s="182"/>
    </row>
    <row r="50" spans="1:9" s="183" customFormat="1" ht="11.5" customHeight="1">
      <c r="A50" s="188" t="s">
        <v>24</v>
      </c>
      <c r="B50" s="189" t="s">
        <v>888</v>
      </c>
      <c r="C50" s="189" t="s">
        <v>2475</v>
      </c>
      <c r="D50" s="190"/>
      <c r="E50" s="200">
        <v>0.38541666666666669</v>
      </c>
      <c r="F50" s="522" t="s">
        <v>6060</v>
      </c>
      <c r="G50" s="191"/>
      <c r="H50" s="192"/>
      <c r="I50" s="182"/>
    </row>
    <row r="51" spans="1:9" s="183" customFormat="1" ht="11.5" customHeight="1" thickBot="1">
      <c r="A51" s="193" t="s">
        <v>1</v>
      </c>
      <c r="B51" s="185" t="s">
        <v>590</v>
      </c>
      <c r="C51" s="185" t="s">
        <v>590</v>
      </c>
      <c r="D51" s="194" t="s">
        <v>296</v>
      </c>
      <c r="E51" s="379" t="str">
        <f>C52</f>
        <v xml:space="preserve">陳姝妤 </v>
      </c>
      <c r="F51" s="191"/>
      <c r="G51" s="191"/>
      <c r="H51" s="192"/>
      <c r="I51" s="182"/>
    </row>
    <row r="52" spans="1:9" s="183" customFormat="1" ht="11.5" customHeight="1" thickBot="1">
      <c r="A52" s="195" t="s">
        <v>25</v>
      </c>
      <c r="B52" s="366" t="s">
        <v>1188</v>
      </c>
      <c r="C52" s="366" t="s">
        <v>2476</v>
      </c>
      <c r="D52" s="540">
        <v>0.4201388888888889</v>
      </c>
      <c r="E52" s="191" t="s">
        <v>5715</v>
      </c>
      <c r="F52" s="191"/>
      <c r="G52" s="191"/>
      <c r="H52" s="192"/>
      <c r="I52" s="182"/>
    </row>
    <row r="53" spans="1:9" s="183" customFormat="1" ht="11.5" customHeight="1">
      <c r="A53" s="184" t="s">
        <v>1</v>
      </c>
      <c r="B53" s="185" t="s">
        <v>590</v>
      </c>
      <c r="C53" s="185" t="s">
        <v>590</v>
      </c>
      <c r="D53" s="198"/>
      <c r="E53" s="191"/>
      <c r="F53" s="191"/>
      <c r="G53" s="191" t="s">
        <v>2834</v>
      </c>
      <c r="H53" s="192"/>
      <c r="I53" s="182"/>
    </row>
    <row r="54" spans="1:9" s="183" customFormat="1" ht="11.5" customHeight="1" thickBot="1">
      <c r="A54" s="188" t="s">
        <v>26</v>
      </c>
      <c r="B54" s="366" t="s">
        <v>938</v>
      </c>
      <c r="C54" s="366" t="s">
        <v>2477</v>
      </c>
      <c r="D54" s="367"/>
      <c r="E54" s="191"/>
      <c r="F54" s="191"/>
      <c r="G54" s="203" t="s">
        <v>2835</v>
      </c>
      <c r="H54" s="192"/>
      <c r="I54" s="182"/>
    </row>
    <row r="55" spans="1:9" s="183" customFormat="1" ht="11.5" customHeight="1" thickBot="1">
      <c r="A55" s="193" t="s">
        <v>1</v>
      </c>
      <c r="B55" s="185" t="s">
        <v>590</v>
      </c>
      <c r="C55" s="185" t="s">
        <v>590</v>
      </c>
      <c r="D55" s="544" t="s">
        <v>297</v>
      </c>
      <c r="E55" s="368" t="str">
        <f>C54</f>
        <v xml:space="preserve">黃靖亘 </v>
      </c>
      <c r="F55" s="191"/>
      <c r="G55" s="191"/>
      <c r="H55" s="192"/>
      <c r="I55" s="182"/>
    </row>
    <row r="56" spans="1:9" s="183" customFormat="1" ht="11.5" customHeight="1">
      <c r="A56" s="195" t="s">
        <v>27</v>
      </c>
      <c r="B56" s="189" t="s">
        <v>590</v>
      </c>
      <c r="C56" s="189" t="s">
        <v>853</v>
      </c>
      <c r="D56" s="202" t="s">
        <v>2830</v>
      </c>
      <c r="E56" s="574"/>
      <c r="F56" s="191"/>
      <c r="G56" s="191"/>
      <c r="H56" s="192"/>
      <c r="I56" s="182"/>
    </row>
    <row r="57" spans="1:9" s="183" customFormat="1" ht="11.5" customHeight="1" thickBot="1">
      <c r="A57" s="184" t="s">
        <v>1</v>
      </c>
      <c r="B57" s="185" t="s">
        <v>590</v>
      </c>
      <c r="C57" s="185" t="s">
        <v>590</v>
      </c>
      <c r="D57" s="198"/>
      <c r="E57" s="370" t="s">
        <v>419</v>
      </c>
      <c r="F57" s="191" t="str">
        <f>E55</f>
        <v xml:space="preserve">黃靖亘 </v>
      </c>
      <c r="G57" s="191"/>
      <c r="H57" s="192"/>
      <c r="I57" s="182"/>
    </row>
    <row r="58" spans="1:9" s="183" customFormat="1" ht="11.5" customHeight="1">
      <c r="A58" s="188" t="s">
        <v>28</v>
      </c>
      <c r="B58" s="189" t="s">
        <v>943</v>
      </c>
      <c r="C58" s="189" t="s">
        <v>2478</v>
      </c>
      <c r="D58" s="190"/>
      <c r="E58" s="200">
        <v>0.38541666666666669</v>
      </c>
      <c r="F58" s="376" t="s">
        <v>6061</v>
      </c>
      <c r="G58" s="191"/>
      <c r="H58" s="192"/>
      <c r="I58" s="182"/>
    </row>
    <row r="59" spans="1:9" s="183" customFormat="1" ht="11.5" customHeight="1" thickBot="1">
      <c r="A59" s="193" t="s">
        <v>1</v>
      </c>
      <c r="B59" s="185" t="s">
        <v>590</v>
      </c>
      <c r="C59" s="185" t="s">
        <v>590</v>
      </c>
      <c r="D59" s="194" t="s">
        <v>298</v>
      </c>
      <c r="E59" s="379" t="str">
        <f>C60</f>
        <v xml:space="preserve">曾珮晴 </v>
      </c>
      <c r="F59" s="199"/>
      <c r="G59" s="191"/>
      <c r="H59" s="192"/>
      <c r="I59" s="182"/>
    </row>
    <row r="60" spans="1:9" s="183" customFormat="1" ht="11.5" customHeight="1" thickBot="1">
      <c r="A60" s="195" t="s">
        <v>29</v>
      </c>
      <c r="B60" s="366" t="s">
        <v>1386</v>
      </c>
      <c r="C60" s="366" t="s">
        <v>2479</v>
      </c>
      <c r="D60" s="540">
        <v>0.4201388888888889</v>
      </c>
      <c r="E60" s="419" t="s">
        <v>5716</v>
      </c>
      <c r="F60" s="199"/>
      <c r="G60" s="191"/>
      <c r="H60" s="192"/>
      <c r="I60" s="182"/>
    </row>
    <row r="61" spans="1:9" s="183" customFormat="1" ht="11.5" customHeight="1" thickBot="1">
      <c r="A61" s="184" t="s">
        <v>1</v>
      </c>
      <c r="B61" s="185" t="s">
        <v>590</v>
      </c>
      <c r="C61" s="185" t="s">
        <v>590</v>
      </c>
      <c r="D61" s="198"/>
      <c r="E61" s="191"/>
      <c r="F61" s="199" t="s">
        <v>480</v>
      </c>
      <c r="G61" s="377" t="str">
        <f>F65</f>
        <v xml:space="preserve">邱歆棠 </v>
      </c>
      <c r="H61" s="192" t="s">
        <v>2836</v>
      </c>
      <c r="I61" s="182"/>
    </row>
    <row r="62" spans="1:9" s="183" customFormat="1" ht="11.5" customHeight="1" thickBot="1">
      <c r="A62" s="188" t="s">
        <v>30</v>
      </c>
      <c r="B62" s="366" t="s">
        <v>1137</v>
      </c>
      <c r="C62" s="366" t="s">
        <v>2480</v>
      </c>
      <c r="D62" s="367"/>
      <c r="E62" s="191"/>
      <c r="F62" s="552">
        <v>0.35416666666666669</v>
      </c>
      <c r="G62" s="191" t="s">
        <v>6345</v>
      </c>
      <c r="H62" s="192"/>
      <c r="I62" s="182"/>
    </row>
    <row r="63" spans="1:9" s="183" customFormat="1" ht="11.5" customHeight="1" thickBot="1">
      <c r="A63" s="193" t="s">
        <v>1</v>
      </c>
      <c r="B63" s="185" t="s">
        <v>590</v>
      </c>
      <c r="C63" s="185" t="s">
        <v>590</v>
      </c>
      <c r="D63" s="204" t="s">
        <v>299</v>
      </c>
      <c r="E63" s="368" t="str">
        <f>C62</f>
        <v xml:space="preserve">林品岑 </v>
      </c>
      <c r="F63" s="370"/>
      <c r="G63" s="191"/>
      <c r="H63" s="192"/>
      <c r="I63" s="182"/>
    </row>
    <row r="64" spans="1:9" s="183" customFormat="1" ht="11.5" customHeight="1">
      <c r="A64" s="195" t="s">
        <v>31</v>
      </c>
      <c r="B64" s="189" t="s">
        <v>590</v>
      </c>
      <c r="C64" s="189" t="s">
        <v>1725</v>
      </c>
      <c r="D64" s="202" t="s">
        <v>2830</v>
      </c>
      <c r="E64" s="199"/>
      <c r="F64" s="370"/>
      <c r="G64" s="191"/>
      <c r="H64" s="192"/>
      <c r="I64" s="182"/>
    </row>
    <row r="65" spans="1:9" s="183" customFormat="1" ht="11.5" customHeight="1" thickBot="1">
      <c r="A65" s="184" t="s">
        <v>1</v>
      </c>
      <c r="B65" s="185" t="s">
        <v>590</v>
      </c>
      <c r="C65" s="185" t="s">
        <v>590</v>
      </c>
      <c r="D65" s="198"/>
      <c r="E65" s="199" t="s">
        <v>420</v>
      </c>
      <c r="F65" s="553" t="str">
        <f>E67</f>
        <v xml:space="preserve">邱歆棠 </v>
      </c>
      <c r="G65" s="191"/>
      <c r="H65" s="192"/>
      <c r="I65" s="182"/>
    </row>
    <row r="66" spans="1:9" s="183" customFormat="1" ht="11.5" customHeight="1" thickBot="1">
      <c r="A66" s="188" t="s">
        <v>32</v>
      </c>
      <c r="B66" s="366" t="s">
        <v>849</v>
      </c>
      <c r="C66" s="366" t="s">
        <v>2481</v>
      </c>
      <c r="D66" s="367"/>
      <c r="E66" s="552">
        <v>0.38541666666666669</v>
      </c>
      <c r="F66" s="564" t="s">
        <v>6053</v>
      </c>
      <c r="G66" s="191"/>
      <c r="H66" s="192"/>
      <c r="I66" s="182"/>
    </row>
    <row r="67" spans="1:9" s="183" customFormat="1" ht="11.5" customHeight="1" thickBot="1">
      <c r="A67" s="193" t="s">
        <v>1</v>
      </c>
      <c r="B67" s="185" t="s">
        <v>590</v>
      </c>
      <c r="C67" s="185" t="s">
        <v>590</v>
      </c>
      <c r="D67" s="204" t="s">
        <v>300</v>
      </c>
      <c r="E67" s="575" t="str">
        <f>C66</f>
        <v xml:space="preserve">邱歆棠 </v>
      </c>
      <c r="F67" s="191"/>
      <c r="G67" s="191"/>
      <c r="H67" s="192"/>
      <c r="I67" s="182"/>
    </row>
    <row r="68" spans="1:9" s="183" customFormat="1" ht="11.5" customHeight="1">
      <c r="A68" s="195" t="s">
        <v>33</v>
      </c>
      <c r="B68" s="189" t="s">
        <v>1282</v>
      </c>
      <c r="C68" s="189" t="s">
        <v>2482</v>
      </c>
      <c r="D68" s="202">
        <v>0.4201388888888889</v>
      </c>
      <c r="E68" s="522" t="s">
        <v>5717</v>
      </c>
      <c r="F68" s="191"/>
      <c r="G68" s="191"/>
      <c r="H68" s="192"/>
      <c r="I68" s="182"/>
    </row>
    <row r="69" spans="1:9" s="183" customFormat="1" ht="11.5" customHeight="1">
      <c r="A69" s="205"/>
      <c r="B69" s="206"/>
      <c r="C69" s="206"/>
      <c r="D69" s="198"/>
      <c r="E69" s="207"/>
      <c r="F69" s="178"/>
      <c r="G69" s="178"/>
      <c r="H69" s="192"/>
      <c r="I69" s="182"/>
    </row>
    <row r="70" spans="1:9" s="183" customFormat="1" ht="11.5" customHeight="1">
      <c r="A70" s="168" t="s">
        <v>551</v>
      </c>
      <c r="B70" s="177"/>
      <c r="C70" s="178" t="s">
        <v>258</v>
      </c>
      <c r="D70" s="179" t="s">
        <v>3663</v>
      </c>
      <c r="E70" s="179" t="s">
        <v>3637</v>
      </c>
      <c r="F70" s="179" t="s">
        <v>3638</v>
      </c>
      <c r="G70" s="180"/>
      <c r="H70" s="181"/>
      <c r="I70" s="182"/>
    </row>
    <row r="71" spans="1:9" s="187" customFormat="1" ht="11.5" customHeight="1">
      <c r="A71" s="184" t="s">
        <v>1</v>
      </c>
      <c r="B71" s="185"/>
      <c r="C71" s="185"/>
      <c r="D71" s="180"/>
      <c r="E71" s="180"/>
      <c r="F71" s="180"/>
      <c r="G71" s="180"/>
      <c r="H71" s="181"/>
      <c r="I71" s="186"/>
    </row>
    <row r="72" spans="1:9" s="183" customFormat="1" ht="11.5" customHeight="1" thickBot="1">
      <c r="A72" s="188" t="s">
        <v>34</v>
      </c>
      <c r="B72" s="366" t="s">
        <v>1094</v>
      </c>
      <c r="C72" s="366" t="s">
        <v>2483</v>
      </c>
      <c r="D72" s="367"/>
      <c r="E72" s="191"/>
      <c r="F72" s="191"/>
      <c r="G72" s="191"/>
      <c r="H72" s="192"/>
      <c r="I72" s="182"/>
    </row>
    <row r="73" spans="1:9" s="183" customFormat="1" ht="11.5" customHeight="1" thickBot="1">
      <c r="A73" s="193" t="s">
        <v>1</v>
      </c>
      <c r="B73" s="185" t="s">
        <v>590</v>
      </c>
      <c r="C73" s="185" t="s">
        <v>590</v>
      </c>
      <c r="D73" s="544" t="s">
        <v>301</v>
      </c>
      <c r="E73" s="191" t="str">
        <f>C72</f>
        <v xml:space="preserve">曾羽晨 </v>
      </c>
      <c r="F73" s="191"/>
      <c r="G73" s="191"/>
      <c r="H73" s="192"/>
      <c r="I73" s="182"/>
    </row>
    <row r="74" spans="1:9" s="183" customFormat="1" ht="11.5" customHeight="1">
      <c r="A74" s="195" t="s">
        <v>35</v>
      </c>
      <c r="B74" s="189" t="s">
        <v>590</v>
      </c>
      <c r="C74" s="189" t="s">
        <v>868</v>
      </c>
      <c r="D74" s="196"/>
      <c r="E74" s="574"/>
      <c r="F74" s="191"/>
      <c r="G74" s="197"/>
      <c r="H74" s="192"/>
      <c r="I74" s="182"/>
    </row>
    <row r="75" spans="1:9" s="183" customFormat="1" ht="11.5" customHeight="1" thickBot="1">
      <c r="A75" s="184" t="s">
        <v>1</v>
      </c>
      <c r="B75" s="185" t="s">
        <v>590</v>
      </c>
      <c r="C75" s="185" t="s">
        <v>590</v>
      </c>
      <c r="D75" s="198"/>
      <c r="E75" s="370" t="s">
        <v>421</v>
      </c>
      <c r="F75" s="368" t="str">
        <f>E73</f>
        <v xml:space="preserve">曾羽晨 </v>
      </c>
      <c r="G75" s="191"/>
      <c r="H75" s="192"/>
      <c r="I75" s="182"/>
    </row>
    <row r="76" spans="1:9" s="183" customFormat="1" ht="11.5" customHeight="1" thickBot="1">
      <c r="A76" s="188" t="s">
        <v>36</v>
      </c>
      <c r="B76" s="366" t="s">
        <v>974</v>
      </c>
      <c r="C76" s="366" t="s">
        <v>2484</v>
      </c>
      <c r="D76" s="367"/>
      <c r="E76" s="208">
        <v>0.40277777777777773</v>
      </c>
      <c r="F76" s="376" t="s">
        <v>6062</v>
      </c>
      <c r="G76" s="191"/>
      <c r="H76" s="192"/>
      <c r="I76" s="182"/>
    </row>
    <row r="77" spans="1:9" s="183" customFormat="1" ht="11.5" customHeight="1" thickBot="1">
      <c r="A77" s="193" t="s">
        <v>1</v>
      </c>
      <c r="B77" s="185" t="s">
        <v>590</v>
      </c>
      <c r="C77" s="185" t="s">
        <v>590</v>
      </c>
      <c r="D77" s="204" t="s">
        <v>302</v>
      </c>
      <c r="E77" s="374" t="str">
        <f>C76</f>
        <v xml:space="preserve">呂彩瑄 </v>
      </c>
      <c r="F77" s="199"/>
      <c r="G77" s="191"/>
      <c r="H77" s="192"/>
      <c r="I77" s="182"/>
    </row>
    <row r="78" spans="1:9" s="183" customFormat="1" ht="11.5" customHeight="1">
      <c r="A78" s="195" t="s">
        <v>37</v>
      </c>
      <c r="B78" s="189" t="s">
        <v>590</v>
      </c>
      <c r="C78" s="189" t="s">
        <v>1852</v>
      </c>
      <c r="D78" s="196"/>
      <c r="E78" s="191"/>
      <c r="F78" s="199"/>
      <c r="G78" s="197"/>
      <c r="H78" s="192"/>
      <c r="I78" s="182"/>
    </row>
    <row r="79" spans="1:9" s="183" customFormat="1" ht="11.5" customHeight="1" thickBot="1">
      <c r="A79" s="184" t="s">
        <v>1</v>
      </c>
      <c r="B79" s="185" t="s">
        <v>590</v>
      </c>
      <c r="C79" s="185" t="s">
        <v>590</v>
      </c>
      <c r="D79" s="198"/>
      <c r="E79" s="191"/>
      <c r="F79" s="199" t="s">
        <v>481</v>
      </c>
      <c r="G79" s="541" t="str">
        <f>F83</f>
        <v xml:space="preserve">賴子涵 </v>
      </c>
      <c r="H79" s="192" t="s">
        <v>2838</v>
      </c>
      <c r="I79" s="182"/>
    </row>
    <row r="80" spans="1:9" s="183" customFormat="1" ht="11.5" customHeight="1" thickBot="1">
      <c r="A80" s="188" t="s">
        <v>38</v>
      </c>
      <c r="B80" s="366" t="s">
        <v>956</v>
      </c>
      <c r="C80" s="366" t="s">
        <v>2485</v>
      </c>
      <c r="D80" s="367"/>
      <c r="E80" s="191"/>
      <c r="F80" s="552">
        <v>0.35416666666666669</v>
      </c>
      <c r="G80" s="419" t="s">
        <v>6346</v>
      </c>
      <c r="H80" s="192"/>
      <c r="I80" s="182"/>
    </row>
    <row r="81" spans="1:9" s="183" customFormat="1" ht="11.5" customHeight="1" thickBot="1">
      <c r="A81" s="193" t="s">
        <v>1</v>
      </c>
      <c r="B81" s="185" t="s">
        <v>590</v>
      </c>
      <c r="C81" s="185" t="s">
        <v>590</v>
      </c>
      <c r="D81" s="204" t="s">
        <v>303</v>
      </c>
      <c r="E81" s="375" t="str">
        <f>C80</f>
        <v xml:space="preserve">鄭心妍 </v>
      </c>
      <c r="F81" s="370"/>
      <c r="G81" s="191"/>
      <c r="H81" s="192"/>
      <c r="I81" s="182"/>
    </row>
    <row r="82" spans="1:9" s="183" customFormat="1" ht="11.5" customHeight="1">
      <c r="A82" s="195" t="s">
        <v>39</v>
      </c>
      <c r="B82" s="189" t="s">
        <v>590</v>
      </c>
      <c r="C82" s="189" t="s">
        <v>1864</v>
      </c>
      <c r="D82" s="202" t="s">
        <v>2830</v>
      </c>
      <c r="E82" s="376"/>
      <c r="F82" s="370"/>
      <c r="G82" s="191"/>
      <c r="H82" s="192"/>
      <c r="I82" s="182"/>
    </row>
    <row r="83" spans="1:9" s="183" customFormat="1" ht="11.5" customHeight="1" thickBot="1">
      <c r="A83" s="184" t="s">
        <v>1</v>
      </c>
      <c r="B83" s="185" t="s">
        <v>590</v>
      </c>
      <c r="C83" s="185" t="s">
        <v>590</v>
      </c>
      <c r="D83" s="198"/>
      <c r="E83" s="199" t="s">
        <v>422</v>
      </c>
      <c r="F83" s="553" t="str">
        <f>E85</f>
        <v xml:space="preserve">賴子涵 </v>
      </c>
      <c r="G83" s="191"/>
      <c r="H83" s="192"/>
      <c r="I83" s="182"/>
    </row>
    <row r="84" spans="1:9" s="183" customFormat="1" ht="11.5" customHeight="1">
      <c r="A84" s="188" t="s">
        <v>40</v>
      </c>
      <c r="B84" s="189" t="s">
        <v>995</v>
      </c>
      <c r="C84" s="189" t="s">
        <v>2486</v>
      </c>
      <c r="D84" s="190"/>
      <c r="E84" s="572">
        <v>0.40277777777777773</v>
      </c>
      <c r="F84" s="550" t="s">
        <v>6063</v>
      </c>
      <c r="G84" s="197"/>
      <c r="H84" s="192"/>
      <c r="I84" s="182"/>
    </row>
    <row r="85" spans="1:9" s="183" customFormat="1" ht="11.5" customHeight="1" thickBot="1">
      <c r="A85" s="193" t="s">
        <v>1</v>
      </c>
      <c r="B85" s="185" t="s">
        <v>590</v>
      </c>
      <c r="C85" s="185" t="s">
        <v>590</v>
      </c>
      <c r="D85" s="194" t="s">
        <v>304</v>
      </c>
      <c r="E85" s="553" t="str">
        <f>C86</f>
        <v xml:space="preserve">賴子涵 </v>
      </c>
      <c r="F85" s="191"/>
      <c r="G85" s="191"/>
      <c r="H85" s="192"/>
      <c r="I85" s="182"/>
    </row>
    <row r="86" spans="1:9" s="183" customFormat="1" ht="11.5" customHeight="1" thickBot="1">
      <c r="A86" s="195" t="s">
        <v>41</v>
      </c>
      <c r="B86" s="366" t="s">
        <v>925</v>
      </c>
      <c r="C86" s="366" t="s">
        <v>2487</v>
      </c>
      <c r="D86" s="378">
        <v>0.4201388888888889</v>
      </c>
      <c r="E86" s="564" t="s">
        <v>5744</v>
      </c>
      <c r="F86" s="197"/>
      <c r="G86" s="191"/>
      <c r="H86" s="192"/>
      <c r="I86" s="182"/>
    </row>
    <row r="87" spans="1:9" s="183" customFormat="1" ht="11.5" customHeight="1">
      <c r="A87" s="184" t="s">
        <v>1</v>
      </c>
      <c r="B87" s="185" t="s">
        <v>590</v>
      </c>
      <c r="C87" s="185" t="s">
        <v>590</v>
      </c>
      <c r="D87" s="198"/>
      <c r="E87" s="191"/>
      <c r="F87" s="191"/>
      <c r="G87" s="191" t="s">
        <v>2834</v>
      </c>
      <c r="H87" s="192"/>
      <c r="I87" s="182"/>
    </row>
    <row r="88" spans="1:9" s="183" customFormat="1" ht="11.5" customHeight="1" thickBot="1">
      <c r="A88" s="188" t="s">
        <v>42</v>
      </c>
      <c r="B88" s="366" t="s">
        <v>989</v>
      </c>
      <c r="C88" s="366" t="s">
        <v>2488</v>
      </c>
      <c r="D88" s="367"/>
      <c r="E88" s="191"/>
      <c r="F88" s="191"/>
      <c r="G88" s="203" t="s">
        <v>2835</v>
      </c>
      <c r="H88" s="192"/>
      <c r="I88" s="182"/>
    </row>
    <row r="89" spans="1:9" s="183" customFormat="1" ht="11.5" customHeight="1" thickBot="1">
      <c r="A89" s="193" t="s">
        <v>1</v>
      </c>
      <c r="B89" s="185" t="s">
        <v>590</v>
      </c>
      <c r="C89" s="185" t="s">
        <v>590</v>
      </c>
      <c r="D89" s="204" t="s">
        <v>305</v>
      </c>
      <c r="E89" s="368" t="str">
        <f>C88</f>
        <v xml:space="preserve">張莘妍 </v>
      </c>
      <c r="F89" s="191"/>
      <c r="G89" s="191"/>
      <c r="H89" s="192"/>
      <c r="I89" s="182"/>
    </row>
    <row r="90" spans="1:9" s="183" customFormat="1" ht="11.5" customHeight="1">
      <c r="A90" s="195" t="s">
        <v>43</v>
      </c>
      <c r="B90" s="189" t="s">
        <v>590</v>
      </c>
      <c r="C90" s="189" t="s">
        <v>881</v>
      </c>
      <c r="D90" s="202" t="s">
        <v>2830</v>
      </c>
      <c r="E90" s="376"/>
      <c r="F90" s="191"/>
      <c r="G90" s="197"/>
      <c r="H90" s="192"/>
      <c r="I90" s="182"/>
    </row>
    <row r="91" spans="1:9" s="183" customFormat="1" ht="11.5" customHeight="1" thickBot="1">
      <c r="A91" s="184" t="s">
        <v>1</v>
      </c>
      <c r="B91" s="185" t="s">
        <v>590</v>
      </c>
      <c r="C91" s="185" t="s">
        <v>590</v>
      </c>
      <c r="D91" s="198"/>
      <c r="E91" s="199" t="s">
        <v>423</v>
      </c>
      <c r="F91" s="377" t="str">
        <f>E93</f>
        <v xml:space="preserve">詹蕎榕 </v>
      </c>
      <c r="G91" s="191"/>
      <c r="H91" s="192"/>
      <c r="I91" s="182"/>
    </row>
    <row r="92" spans="1:9" s="183" customFormat="1" ht="11.5" customHeight="1">
      <c r="A92" s="188" t="s">
        <v>44</v>
      </c>
      <c r="B92" s="189" t="s">
        <v>1770</v>
      </c>
      <c r="C92" s="189" t="s">
        <v>2489</v>
      </c>
      <c r="D92" s="190"/>
      <c r="E92" s="572">
        <v>0.40277777777777773</v>
      </c>
      <c r="F92" s="551" t="s">
        <v>6064</v>
      </c>
      <c r="G92" s="191"/>
      <c r="H92" s="192"/>
      <c r="I92" s="182"/>
    </row>
    <row r="93" spans="1:9" s="183" customFormat="1" ht="11.5" customHeight="1" thickBot="1">
      <c r="A93" s="193" t="s">
        <v>1</v>
      </c>
      <c r="B93" s="185" t="s">
        <v>590</v>
      </c>
      <c r="C93" s="185" t="s">
        <v>590</v>
      </c>
      <c r="D93" s="194" t="s">
        <v>306</v>
      </c>
      <c r="E93" s="553" t="str">
        <f>C94</f>
        <v xml:space="preserve">詹蕎榕 </v>
      </c>
      <c r="F93" s="199"/>
      <c r="G93" s="191"/>
      <c r="H93" s="192"/>
      <c r="I93" s="182"/>
    </row>
    <row r="94" spans="1:9" s="183" customFormat="1" ht="11.5" customHeight="1" thickBot="1">
      <c r="A94" s="195" t="s">
        <v>45</v>
      </c>
      <c r="B94" s="366" t="s">
        <v>832</v>
      </c>
      <c r="C94" s="366" t="s">
        <v>2490</v>
      </c>
      <c r="D94" s="378">
        <v>0.4201388888888889</v>
      </c>
      <c r="E94" s="563" t="s">
        <v>5718</v>
      </c>
      <c r="F94" s="199"/>
      <c r="G94" s="191"/>
      <c r="H94" s="192"/>
      <c r="I94" s="182"/>
    </row>
    <row r="95" spans="1:9" s="183" customFormat="1" ht="11.5" customHeight="1" thickBot="1">
      <c r="A95" s="184" t="s">
        <v>1</v>
      </c>
      <c r="B95" s="185" t="s">
        <v>590</v>
      </c>
      <c r="C95" s="185" t="s">
        <v>590</v>
      </c>
      <c r="D95" s="198"/>
      <c r="E95" s="191"/>
      <c r="F95" s="199" t="s">
        <v>482</v>
      </c>
      <c r="G95" s="377" t="str">
        <f>F99</f>
        <v xml:space="preserve">莊羽恬 </v>
      </c>
      <c r="H95" s="192" t="s">
        <v>2839</v>
      </c>
      <c r="I95" s="182"/>
    </row>
    <row r="96" spans="1:9" s="183" customFormat="1" ht="11.5" customHeight="1" thickBot="1">
      <c r="A96" s="188" t="s">
        <v>46</v>
      </c>
      <c r="B96" s="366" t="s">
        <v>845</v>
      </c>
      <c r="C96" s="366" t="s">
        <v>2491</v>
      </c>
      <c r="D96" s="367"/>
      <c r="E96" s="191"/>
      <c r="F96" s="552">
        <v>0.375</v>
      </c>
      <c r="G96" s="550" t="s">
        <v>6352</v>
      </c>
      <c r="H96" s="192"/>
      <c r="I96" s="182"/>
    </row>
    <row r="97" spans="1:9" s="183" customFormat="1" ht="11.5" customHeight="1" thickBot="1">
      <c r="A97" s="193" t="s">
        <v>1</v>
      </c>
      <c r="B97" s="185" t="s">
        <v>590</v>
      </c>
      <c r="C97" s="185" t="s">
        <v>590</v>
      </c>
      <c r="D97" s="204" t="s">
        <v>307</v>
      </c>
      <c r="E97" s="375" t="str">
        <f>C96</f>
        <v xml:space="preserve">陳儀家 </v>
      </c>
      <c r="F97" s="370"/>
      <c r="G97" s="191"/>
      <c r="H97" s="192"/>
      <c r="I97" s="182"/>
    </row>
    <row r="98" spans="1:9" s="183" customFormat="1" ht="11.5" customHeight="1">
      <c r="A98" s="195" t="s">
        <v>47</v>
      </c>
      <c r="B98" s="189" t="s">
        <v>590</v>
      </c>
      <c r="C98" s="189" t="s">
        <v>1880</v>
      </c>
      <c r="D98" s="202" t="s">
        <v>2830</v>
      </c>
      <c r="E98" s="376"/>
      <c r="F98" s="370"/>
      <c r="G98" s="191"/>
      <c r="H98" s="192"/>
      <c r="I98" s="182"/>
    </row>
    <row r="99" spans="1:9" s="183" customFormat="1" ht="11.5" customHeight="1" thickBot="1">
      <c r="A99" s="184" t="s">
        <v>1</v>
      </c>
      <c r="B99" s="185" t="s">
        <v>590</v>
      </c>
      <c r="C99" s="185" t="s">
        <v>590</v>
      </c>
      <c r="D99" s="198"/>
      <c r="E99" s="199" t="s">
        <v>424</v>
      </c>
      <c r="F99" s="553" t="str">
        <f>E101</f>
        <v xml:space="preserve">莊羽恬 </v>
      </c>
      <c r="G99" s="191"/>
      <c r="H99" s="192"/>
      <c r="I99" s="182"/>
    </row>
    <row r="100" spans="1:9" s="183" customFormat="1" ht="11.5" customHeight="1">
      <c r="A100" s="188" t="s">
        <v>48</v>
      </c>
      <c r="B100" s="189" t="s">
        <v>806</v>
      </c>
      <c r="C100" s="189" t="s">
        <v>2492</v>
      </c>
      <c r="D100" s="190"/>
      <c r="E100" s="572">
        <v>0.40277777777777773</v>
      </c>
      <c r="F100" s="419" t="s">
        <v>6065</v>
      </c>
      <c r="G100" s="197"/>
      <c r="H100" s="192"/>
      <c r="I100" s="182"/>
    </row>
    <row r="101" spans="1:9" s="183" customFormat="1" ht="11.5" customHeight="1" thickBot="1">
      <c r="A101" s="193" t="s">
        <v>1</v>
      </c>
      <c r="B101" s="185" t="s">
        <v>590</v>
      </c>
      <c r="C101" s="185" t="s">
        <v>590</v>
      </c>
      <c r="D101" s="194" t="s">
        <v>308</v>
      </c>
      <c r="E101" s="553" t="str">
        <f>C102</f>
        <v xml:space="preserve">莊羽恬 </v>
      </c>
      <c r="F101" s="191"/>
      <c r="G101" s="191"/>
      <c r="H101" s="192"/>
      <c r="I101" s="182"/>
    </row>
    <row r="102" spans="1:9" s="183" customFormat="1" ht="11.5" customHeight="1" thickBot="1">
      <c r="A102" s="195" t="s">
        <v>49</v>
      </c>
      <c r="B102" s="366" t="s">
        <v>888</v>
      </c>
      <c r="C102" s="366" t="s">
        <v>2493</v>
      </c>
      <c r="D102" s="378">
        <v>0.4201388888888889</v>
      </c>
      <c r="E102" s="564" t="s">
        <v>5719</v>
      </c>
      <c r="F102" s="197"/>
      <c r="G102" s="191"/>
      <c r="H102" s="192"/>
      <c r="I102" s="182"/>
    </row>
    <row r="103" spans="1:9" s="183" customFormat="1" ht="11.5" customHeight="1">
      <c r="A103" s="184" t="s">
        <v>1</v>
      </c>
      <c r="B103" s="185" t="s">
        <v>590</v>
      </c>
      <c r="C103" s="185" t="s">
        <v>590</v>
      </c>
      <c r="D103" s="198"/>
      <c r="E103" s="191"/>
      <c r="F103" s="191"/>
      <c r="G103" s="191"/>
      <c r="H103" s="192" t="s">
        <v>2834</v>
      </c>
      <c r="I103" s="182"/>
    </row>
    <row r="104" spans="1:9" s="183" customFormat="1" ht="11.5" customHeight="1" thickBot="1">
      <c r="A104" s="188" t="s">
        <v>50</v>
      </c>
      <c r="B104" s="366" t="s">
        <v>872</v>
      </c>
      <c r="C104" s="366" t="s">
        <v>2494</v>
      </c>
      <c r="D104" s="367"/>
      <c r="E104" s="191"/>
      <c r="F104" s="191"/>
      <c r="G104" s="191"/>
      <c r="H104" s="209" t="s">
        <v>2835</v>
      </c>
      <c r="I104" s="182"/>
    </row>
    <row r="105" spans="1:9" s="183" customFormat="1" ht="11.5" customHeight="1" thickBot="1">
      <c r="A105" s="193" t="s">
        <v>1</v>
      </c>
      <c r="B105" s="185" t="s">
        <v>590</v>
      </c>
      <c r="C105" s="185" t="s">
        <v>590</v>
      </c>
      <c r="D105" s="544" t="s">
        <v>309</v>
      </c>
      <c r="E105" s="368" t="str">
        <f>C104</f>
        <v xml:space="preserve">陳嬿晳 </v>
      </c>
      <c r="F105" s="191"/>
      <c r="G105" s="191"/>
      <c r="H105" s="192"/>
      <c r="I105" s="182"/>
    </row>
    <row r="106" spans="1:9" s="183" customFormat="1" ht="11.5" customHeight="1">
      <c r="A106" s="195" t="s">
        <v>51</v>
      </c>
      <c r="B106" s="189" t="s">
        <v>590</v>
      </c>
      <c r="C106" s="189" t="s">
        <v>895</v>
      </c>
      <c r="D106" s="196"/>
      <c r="E106" s="199"/>
      <c r="F106" s="191"/>
      <c r="G106" s="197"/>
      <c r="H106" s="192"/>
      <c r="I106" s="182"/>
    </row>
    <row r="107" spans="1:9" s="183" customFormat="1" ht="11.5" customHeight="1" thickBot="1">
      <c r="A107" s="184" t="s">
        <v>1</v>
      </c>
      <c r="B107" s="185" t="s">
        <v>590</v>
      </c>
      <c r="C107" s="185" t="s">
        <v>590</v>
      </c>
      <c r="D107" s="198"/>
      <c r="E107" s="199" t="s">
        <v>425</v>
      </c>
      <c r="F107" s="377" t="str">
        <f>E109</f>
        <v xml:space="preserve">卓殷珠 </v>
      </c>
      <c r="G107" s="191"/>
      <c r="H107" s="192"/>
      <c r="I107" s="182"/>
    </row>
    <row r="108" spans="1:9" s="183" customFormat="1" ht="11.5" customHeight="1" thickBot="1">
      <c r="A108" s="188" t="s">
        <v>52</v>
      </c>
      <c r="B108" s="366" t="s">
        <v>987</v>
      </c>
      <c r="C108" s="366" t="s">
        <v>2495</v>
      </c>
      <c r="D108" s="367"/>
      <c r="E108" s="572">
        <v>0.40277777777777773</v>
      </c>
      <c r="F108" s="369" t="s">
        <v>6066</v>
      </c>
      <c r="G108" s="191"/>
      <c r="H108" s="192"/>
      <c r="I108" s="182"/>
    </row>
    <row r="109" spans="1:9" s="183" customFormat="1" ht="11.5" customHeight="1" thickBot="1">
      <c r="A109" s="193" t="s">
        <v>1</v>
      </c>
      <c r="B109" s="185" t="s">
        <v>590</v>
      </c>
      <c r="C109" s="185" t="s">
        <v>590</v>
      </c>
      <c r="D109" s="544" t="s">
        <v>310</v>
      </c>
      <c r="E109" s="575" t="str">
        <f>C108</f>
        <v xml:space="preserve">卓殷珠 </v>
      </c>
      <c r="F109" s="370"/>
      <c r="G109" s="191"/>
      <c r="H109" s="192"/>
      <c r="I109" s="182"/>
    </row>
    <row r="110" spans="1:9" s="183" customFormat="1" ht="11.5" customHeight="1">
      <c r="A110" s="195" t="s">
        <v>53</v>
      </c>
      <c r="B110" s="189" t="s">
        <v>590</v>
      </c>
      <c r="C110" s="189" t="s">
        <v>1822</v>
      </c>
      <c r="D110" s="202" t="s">
        <v>2830</v>
      </c>
      <c r="E110" s="191"/>
      <c r="F110" s="370"/>
      <c r="G110" s="191"/>
      <c r="H110" s="192"/>
      <c r="I110" s="182"/>
    </row>
    <row r="111" spans="1:9" s="183" customFormat="1" ht="11.5" customHeight="1" thickBot="1">
      <c r="A111" s="184" t="s">
        <v>1</v>
      </c>
      <c r="B111" s="185" t="s">
        <v>590</v>
      </c>
      <c r="C111" s="185" t="s">
        <v>590</v>
      </c>
      <c r="D111" s="198"/>
      <c r="E111" s="191"/>
      <c r="F111" s="370" t="s">
        <v>483</v>
      </c>
      <c r="G111" s="368" t="str">
        <f>F107</f>
        <v xml:space="preserve">卓殷珠 </v>
      </c>
      <c r="H111" s="192" t="s">
        <v>2840</v>
      </c>
      <c r="I111" s="182"/>
    </row>
    <row r="112" spans="1:9" s="183" customFormat="1" ht="11.5" customHeight="1" thickBot="1">
      <c r="A112" s="188" t="s">
        <v>54</v>
      </c>
      <c r="B112" s="366" t="s">
        <v>869</v>
      </c>
      <c r="C112" s="366" t="s">
        <v>2496</v>
      </c>
      <c r="D112" s="367"/>
      <c r="E112" s="191"/>
      <c r="F112" s="200">
        <v>0.375</v>
      </c>
      <c r="G112" s="522" t="s">
        <v>6347</v>
      </c>
      <c r="H112" s="192"/>
      <c r="I112" s="182"/>
    </row>
    <row r="113" spans="1:9" s="183" customFormat="1" ht="11.5" customHeight="1" thickBot="1">
      <c r="A113" s="193" t="s">
        <v>1</v>
      </c>
      <c r="B113" s="185" t="s">
        <v>590</v>
      </c>
      <c r="C113" s="185" t="s">
        <v>590</v>
      </c>
      <c r="D113" s="544" t="s">
        <v>311</v>
      </c>
      <c r="E113" s="368" t="str">
        <f>C112</f>
        <v xml:space="preserve">陳翎茜 </v>
      </c>
      <c r="F113" s="199"/>
      <c r="G113" s="191"/>
      <c r="H113" s="192"/>
      <c r="I113" s="182"/>
    </row>
    <row r="114" spans="1:9" s="183" customFormat="1" ht="11.5" customHeight="1">
      <c r="A114" s="195" t="s">
        <v>55</v>
      </c>
      <c r="B114" s="189" t="s">
        <v>590</v>
      </c>
      <c r="C114" s="189" t="s">
        <v>1833</v>
      </c>
      <c r="D114" s="202" t="s">
        <v>2830</v>
      </c>
      <c r="E114" s="369"/>
      <c r="F114" s="199"/>
      <c r="G114" s="191"/>
      <c r="H114" s="192"/>
      <c r="I114" s="182"/>
    </row>
    <row r="115" spans="1:9" s="183" customFormat="1" ht="11.5" customHeight="1" thickBot="1">
      <c r="A115" s="184" t="s">
        <v>1</v>
      </c>
      <c r="B115" s="185" t="s">
        <v>590</v>
      </c>
      <c r="C115" s="185" t="s">
        <v>590</v>
      </c>
      <c r="D115" s="198"/>
      <c r="E115" s="370" t="s">
        <v>426</v>
      </c>
      <c r="F115" s="374" t="str">
        <f>E113</f>
        <v xml:space="preserve">陳翎茜 </v>
      </c>
      <c r="G115" s="191"/>
      <c r="H115" s="192"/>
      <c r="I115" s="182"/>
    </row>
    <row r="116" spans="1:9" s="183" customFormat="1" ht="11.5" customHeight="1" thickBot="1">
      <c r="A116" s="188" t="s">
        <v>56</v>
      </c>
      <c r="B116" s="366" t="s">
        <v>1543</v>
      </c>
      <c r="C116" s="366" t="s">
        <v>2497</v>
      </c>
      <c r="D116" s="367"/>
      <c r="E116" s="208">
        <v>0.40277777777777773</v>
      </c>
      <c r="F116" s="522" t="s">
        <v>6067</v>
      </c>
      <c r="G116" s="191"/>
      <c r="H116" s="192"/>
      <c r="I116" s="182"/>
    </row>
    <row r="117" spans="1:9" s="183" customFormat="1" ht="11.5" customHeight="1" thickBot="1">
      <c r="A117" s="193" t="s">
        <v>1</v>
      </c>
      <c r="B117" s="185" t="s">
        <v>590</v>
      </c>
      <c r="C117" s="185" t="s">
        <v>590</v>
      </c>
      <c r="D117" s="204" t="s">
        <v>312</v>
      </c>
      <c r="E117" s="374" t="str">
        <f>C116</f>
        <v xml:space="preserve">蔡詠妍 </v>
      </c>
      <c r="F117" s="191"/>
      <c r="G117" s="191"/>
      <c r="H117" s="192"/>
      <c r="I117" s="182"/>
    </row>
    <row r="118" spans="1:9" s="183" customFormat="1" ht="11.5" customHeight="1">
      <c r="A118" s="195" t="s">
        <v>57</v>
      </c>
      <c r="B118" s="189" t="s">
        <v>1014</v>
      </c>
      <c r="C118" s="189" t="s">
        <v>2498</v>
      </c>
      <c r="D118" s="202">
        <v>0.4201388888888889</v>
      </c>
      <c r="E118" s="197" t="s">
        <v>5745</v>
      </c>
      <c r="F118" s="191"/>
      <c r="G118" s="191"/>
      <c r="H118" s="192"/>
      <c r="I118" s="182"/>
    </row>
    <row r="119" spans="1:9" s="183" customFormat="1" ht="11.5" customHeight="1">
      <c r="A119" s="184" t="s">
        <v>1</v>
      </c>
      <c r="B119" s="185" t="s">
        <v>590</v>
      </c>
      <c r="C119" s="185" t="s">
        <v>590</v>
      </c>
      <c r="D119" s="198"/>
      <c r="E119" s="191"/>
      <c r="F119" s="191"/>
      <c r="G119" s="191" t="s">
        <v>2834</v>
      </c>
      <c r="H119" s="192"/>
      <c r="I119" s="182"/>
    </row>
    <row r="120" spans="1:9" s="183" customFormat="1" ht="11.5" customHeight="1" thickBot="1">
      <c r="A120" s="188" t="s">
        <v>58</v>
      </c>
      <c r="B120" s="366" t="s">
        <v>920</v>
      </c>
      <c r="C120" s="366" t="s">
        <v>2499</v>
      </c>
      <c r="D120" s="367"/>
      <c r="E120" s="191"/>
      <c r="F120" s="191"/>
      <c r="G120" s="203" t="s">
        <v>2835</v>
      </c>
      <c r="H120" s="192"/>
      <c r="I120" s="182"/>
    </row>
    <row r="121" spans="1:9" s="183" customFormat="1" ht="11.5" customHeight="1" thickBot="1">
      <c r="A121" s="193" t="s">
        <v>1</v>
      </c>
      <c r="B121" s="185" t="s">
        <v>590</v>
      </c>
      <c r="C121" s="185" t="s">
        <v>590</v>
      </c>
      <c r="D121" s="204" t="s">
        <v>313</v>
      </c>
      <c r="E121" s="368" t="str">
        <f>C120</f>
        <v xml:space="preserve">程惟真 </v>
      </c>
      <c r="F121" s="191"/>
      <c r="G121" s="191"/>
      <c r="H121" s="192"/>
      <c r="I121" s="182"/>
    </row>
    <row r="122" spans="1:9" s="183" customFormat="1" ht="11.5" customHeight="1">
      <c r="A122" s="195" t="s">
        <v>59</v>
      </c>
      <c r="B122" s="189" t="s">
        <v>590</v>
      </c>
      <c r="C122" s="189" t="s">
        <v>1795</v>
      </c>
      <c r="D122" s="202" t="s">
        <v>2830</v>
      </c>
      <c r="E122" s="376"/>
      <c r="F122" s="191"/>
      <c r="G122" s="191"/>
      <c r="H122" s="192"/>
      <c r="I122" s="182"/>
    </row>
    <row r="123" spans="1:9" s="183" customFormat="1" ht="11.5" customHeight="1" thickBot="1">
      <c r="A123" s="184" t="s">
        <v>1</v>
      </c>
      <c r="B123" s="185" t="s">
        <v>590</v>
      </c>
      <c r="C123" s="185" t="s">
        <v>590</v>
      </c>
      <c r="D123" s="198"/>
      <c r="E123" s="199" t="s">
        <v>427</v>
      </c>
      <c r="F123" s="377" t="str">
        <f>E125</f>
        <v xml:space="preserve">賴奕晴 </v>
      </c>
      <c r="G123" s="191"/>
      <c r="H123" s="192"/>
      <c r="I123" s="182"/>
    </row>
    <row r="124" spans="1:9" s="183" customFormat="1" ht="11.5" customHeight="1">
      <c r="A124" s="188" t="s">
        <v>60</v>
      </c>
      <c r="B124" s="189" t="s">
        <v>1437</v>
      </c>
      <c r="C124" s="189" t="s">
        <v>2500</v>
      </c>
      <c r="D124" s="204"/>
      <c r="E124" s="572">
        <v>0.40277777777777773</v>
      </c>
      <c r="F124" s="369" t="s">
        <v>6068</v>
      </c>
      <c r="G124" s="191"/>
      <c r="H124" s="192"/>
      <c r="I124" s="182"/>
    </row>
    <row r="125" spans="1:9" s="183" customFormat="1" ht="11.5" customHeight="1" thickBot="1">
      <c r="A125" s="193" t="s">
        <v>1</v>
      </c>
      <c r="B125" s="185" t="s">
        <v>590</v>
      </c>
      <c r="C125" s="185" t="s">
        <v>590</v>
      </c>
      <c r="D125" s="194" t="s">
        <v>314</v>
      </c>
      <c r="E125" s="553" t="str">
        <f>C126</f>
        <v xml:space="preserve">賴奕晴 </v>
      </c>
      <c r="F125" s="370"/>
      <c r="G125" s="191"/>
      <c r="H125" s="192"/>
      <c r="I125" s="182"/>
    </row>
    <row r="126" spans="1:9" s="183" customFormat="1" ht="11.5" customHeight="1" thickBot="1">
      <c r="A126" s="195" t="s">
        <v>61</v>
      </c>
      <c r="B126" s="366" t="s">
        <v>1002</v>
      </c>
      <c r="C126" s="366" t="s">
        <v>2501</v>
      </c>
      <c r="D126" s="540">
        <v>0.4201388888888889</v>
      </c>
      <c r="E126" s="564" t="s">
        <v>5720</v>
      </c>
      <c r="F126" s="370"/>
      <c r="G126" s="191"/>
      <c r="H126" s="192"/>
      <c r="I126" s="182"/>
    </row>
    <row r="127" spans="1:9" s="183" customFormat="1" ht="11.5" customHeight="1" thickBot="1">
      <c r="A127" s="184" t="s">
        <v>1</v>
      </c>
      <c r="B127" s="185" t="s">
        <v>590</v>
      </c>
      <c r="C127" s="185" t="s">
        <v>590</v>
      </c>
      <c r="D127" s="198"/>
      <c r="E127" s="191"/>
      <c r="F127" s="370" t="s">
        <v>484</v>
      </c>
      <c r="G127" s="368" t="str">
        <f>F123</f>
        <v xml:space="preserve">賴奕晴 </v>
      </c>
      <c r="H127" s="192" t="s">
        <v>2841</v>
      </c>
      <c r="I127" s="182"/>
    </row>
    <row r="128" spans="1:9" s="183" customFormat="1" ht="11.5" customHeight="1" thickBot="1">
      <c r="A128" s="188" t="s">
        <v>62</v>
      </c>
      <c r="B128" s="366" t="s">
        <v>1188</v>
      </c>
      <c r="C128" s="366" t="s">
        <v>2502</v>
      </c>
      <c r="D128" s="367"/>
      <c r="E128" s="191"/>
      <c r="F128" s="200">
        <v>0.375</v>
      </c>
      <c r="G128" s="191" t="s">
        <v>6349</v>
      </c>
      <c r="H128" s="192"/>
      <c r="I128" s="182"/>
    </row>
    <row r="129" spans="1:9" s="183" customFormat="1" ht="11.5" customHeight="1" thickBot="1">
      <c r="A129" s="193" t="s">
        <v>1</v>
      </c>
      <c r="B129" s="185" t="s">
        <v>590</v>
      </c>
      <c r="C129" s="185" t="s">
        <v>590</v>
      </c>
      <c r="D129" s="544" t="s">
        <v>315</v>
      </c>
      <c r="E129" s="368" t="str">
        <f>C128</f>
        <v xml:space="preserve">姜羽潔 </v>
      </c>
      <c r="F129" s="199"/>
      <c r="G129" s="191"/>
      <c r="H129" s="192"/>
      <c r="I129" s="182"/>
    </row>
    <row r="130" spans="1:9" s="183" customFormat="1" ht="11.5" customHeight="1">
      <c r="A130" s="195" t="s">
        <v>63</v>
      </c>
      <c r="B130" s="189" t="s">
        <v>590</v>
      </c>
      <c r="C130" s="189" t="s">
        <v>1787</v>
      </c>
      <c r="D130" s="202" t="s">
        <v>2830</v>
      </c>
      <c r="E130" s="369"/>
      <c r="F130" s="199"/>
      <c r="G130" s="191"/>
      <c r="H130" s="192"/>
      <c r="I130" s="182"/>
    </row>
    <row r="131" spans="1:9" s="183" customFormat="1" ht="11.5" customHeight="1" thickBot="1">
      <c r="A131" s="184" t="s">
        <v>1</v>
      </c>
      <c r="B131" s="185" t="s">
        <v>590</v>
      </c>
      <c r="C131" s="185" t="s">
        <v>590</v>
      </c>
      <c r="D131" s="198"/>
      <c r="E131" s="370" t="s">
        <v>428</v>
      </c>
      <c r="F131" s="374" t="str">
        <f>E129</f>
        <v xml:space="preserve">姜羽潔 </v>
      </c>
      <c r="G131" s="191"/>
      <c r="H131" s="192"/>
      <c r="I131" s="182"/>
    </row>
    <row r="132" spans="1:9" s="183" customFormat="1" ht="11.5" customHeight="1">
      <c r="A132" s="188" t="s">
        <v>64</v>
      </c>
      <c r="B132" s="189" t="s">
        <v>830</v>
      </c>
      <c r="C132" s="189" t="s">
        <v>2503</v>
      </c>
      <c r="D132" s="190"/>
      <c r="E132" s="208">
        <v>0.40277777777777773</v>
      </c>
      <c r="F132" s="191" t="s">
        <v>6070</v>
      </c>
      <c r="G132" s="191"/>
      <c r="H132" s="192"/>
      <c r="I132" s="182"/>
    </row>
    <row r="133" spans="1:9" s="183" customFormat="1" ht="11.5" customHeight="1" thickBot="1">
      <c r="A133" s="193" t="s">
        <v>1</v>
      </c>
      <c r="B133" s="185" t="s">
        <v>590</v>
      </c>
      <c r="C133" s="185" t="s">
        <v>590</v>
      </c>
      <c r="D133" s="194" t="s">
        <v>316</v>
      </c>
      <c r="E133" s="548" t="str">
        <f>C134</f>
        <v xml:space="preserve">朱育岑 </v>
      </c>
      <c r="F133" s="191"/>
      <c r="G133" s="191"/>
      <c r="H133" s="192"/>
      <c r="I133" s="182"/>
    </row>
    <row r="134" spans="1:9" s="183" customFormat="1" ht="11.5" customHeight="1" thickBot="1">
      <c r="A134" s="195" t="s">
        <v>65</v>
      </c>
      <c r="B134" s="366" t="s">
        <v>1386</v>
      </c>
      <c r="C134" s="366" t="s">
        <v>2504</v>
      </c>
      <c r="D134" s="540">
        <v>0.4375</v>
      </c>
      <c r="E134" s="564" t="s">
        <v>5721</v>
      </c>
      <c r="F134" s="191"/>
      <c r="G134" s="191"/>
      <c r="H134" s="192"/>
      <c r="I134" s="182"/>
    </row>
    <row r="135" spans="1:9" s="183" customFormat="1" ht="11.5" customHeight="1">
      <c r="A135" s="205"/>
      <c r="B135" s="210"/>
      <c r="C135" s="210"/>
      <c r="D135" s="204"/>
      <c r="E135" s="191"/>
      <c r="F135" s="191"/>
      <c r="G135" s="191"/>
      <c r="H135" s="192"/>
      <c r="I135" s="182"/>
    </row>
    <row r="136" spans="1:9" s="183" customFormat="1" ht="11.5" customHeight="1">
      <c r="A136" s="205"/>
      <c r="B136" s="206"/>
      <c r="C136" s="206"/>
      <c r="D136" s="198"/>
      <c r="E136" s="207"/>
      <c r="F136" s="178"/>
      <c r="G136" s="178"/>
      <c r="H136" s="192"/>
      <c r="I136" s="182"/>
    </row>
    <row r="137" spans="1:9" s="183" customFormat="1" ht="11.5" customHeight="1">
      <c r="A137" s="168" t="s">
        <v>552</v>
      </c>
      <c r="B137" s="177"/>
      <c r="C137" s="178" t="s">
        <v>258</v>
      </c>
      <c r="D137" s="179" t="s">
        <v>3663</v>
      </c>
      <c r="E137" s="179" t="s">
        <v>3637</v>
      </c>
      <c r="F137" s="179" t="s">
        <v>3638</v>
      </c>
      <c r="G137" s="180"/>
      <c r="H137" s="181"/>
      <c r="I137" s="182"/>
    </row>
    <row r="138" spans="1:9" s="187" customFormat="1" ht="11.5" customHeight="1">
      <c r="A138" s="184" t="s">
        <v>1</v>
      </c>
      <c r="B138" s="185"/>
      <c r="C138" s="185"/>
      <c r="D138" s="180"/>
      <c r="E138" s="180"/>
      <c r="F138" s="180"/>
      <c r="G138" s="180"/>
      <c r="H138" s="181"/>
      <c r="I138" s="186"/>
    </row>
    <row r="139" spans="1:9" s="183" customFormat="1" ht="11.5" customHeight="1" thickBot="1">
      <c r="A139" s="188" t="s">
        <v>66</v>
      </c>
      <c r="B139" s="366" t="s">
        <v>832</v>
      </c>
      <c r="C139" s="366" t="s">
        <v>2505</v>
      </c>
      <c r="D139" s="367"/>
      <c r="E139" s="191"/>
      <c r="F139" s="191"/>
      <c r="G139" s="191"/>
      <c r="H139" s="192"/>
      <c r="I139" s="182"/>
    </row>
    <row r="140" spans="1:9" s="183" customFormat="1" ht="11.5" customHeight="1" thickBot="1">
      <c r="A140" s="193" t="s">
        <v>1</v>
      </c>
      <c r="B140" s="185" t="s">
        <v>590</v>
      </c>
      <c r="C140" s="185" t="s">
        <v>590</v>
      </c>
      <c r="D140" s="204" t="s">
        <v>317</v>
      </c>
      <c r="E140" s="368" t="str">
        <f>C139</f>
        <v xml:space="preserve">林恩羽 </v>
      </c>
      <c r="F140" s="191"/>
      <c r="G140" s="191"/>
      <c r="H140" s="192"/>
      <c r="I140" s="182"/>
    </row>
    <row r="141" spans="1:9" s="183" customFormat="1" ht="11.5" customHeight="1">
      <c r="A141" s="195" t="s">
        <v>67</v>
      </c>
      <c r="B141" s="189" t="s">
        <v>590</v>
      </c>
      <c r="C141" s="189" t="s">
        <v>924</v>
      </c>
      <c r="D141" s="196"/>
      <c r="E141" s="199"/>
      <c r="F141" s="191"/>
      <c r="G141" s="197"/>
      <c r="H141" s="192"/>
      <c r="I141" s="182"/>
    </row>
    <row r="142" spans="1:9" s="183" customFormat="1" ht="11.5" customHeight="1" thickBot="1">
      <c r="A142" s="184" t="s">
        <v>1</v>
      </c>
      <c r="B142" s="185" t="s">
        <v>590</v>
      </c>
      <c r="C142" s="185" t="s">
        <v>590</v>
      </c>
      <c r="D142" s="198"/>
      <c r="E142" s="199" t="s">
        <v>429</v>
      </c>
      <c r="F142" s="377" t="str">
        <f>E144</f>
        <v xml:space="preserve">李蘊蓁 </v>
      </c>
      <c r="G142" s="191"/>
      <c r="H142" s="192"/>
      <c r="I142" s="182"/>
    </row>
    <row r="143" spans="1:9" s="183" customFormat="1" ht="11.5" customHeight="1" thickBot="1">
      <c r="A143" s="188" t="s">
        <v>68</v>
      </c>
      <c r="B143" s="366" t="s">
        <v>847</v>
      </c>
      <c r="C143" s="366" t="s">
        <v>2506</v>
      </c>
      <c r="D143" s="367"/>
      <c r="E143" s="572">
        <v>0.40277777777777773</v>
      </c>
      <c r="F143" s="199" t="s">
        <v>6069</v>
      </c>
      <c r="G143" s="191"/>
      <c r="H143" s="192"/>
      <c r="I143" s="182"/>
    </row>
    <row r="144" spans="1:9" s="183" customFormat="1" ht="11.5" customHeight="1" thickBot="1">
      <c r="A144" s="193" t="s">
        <v>1</v>
      </c>
      <c r="B144" s="185" t="s">
        <v>590</v>
      </c>
      <c r="C144" s="185" t="s">
        <v>590</v>
      </c>
      <c r="D144" s="204" t="s">
        <v>318</v>
      </c>
      <c r="E144" s="575" t="str">
        <f>C143</f>
        <v xml:space="preserve">李蘊蓁 </v>
      </c>
      <c r="F144" s="199"/>
      <c r="G144" s="191"/>
      <c r="H144" s="192"/>
      <c r="I144" s="182"/>
    </row>
    <row r="145" spans="1:9" s="183" customFormat="1" ht="11.5" customHeight="1">
      <c r="A145" s="195" t="s">
        <v>69</v>
      </c>
      <c r="B145" s="189" t="s">
        <v>590</v>
      </c>
      <c r="C145" s="189" t="s">
        <v>2015</v>
      </c>
      <c r="D145" s="196"/>
      <c r="E145" s="191"/>
      <c r="F145" s="199"/>
      <c r="G145" s="197"/>
      <c r="H145" s="192"/>
      <c r="I145" s="182"/>
    </row>
    <row r="146" spans="1:9" s="183" customFormat="1" ht="11.5" customHeight="1" thickBot="1">
      <c r="A146" s="184" t="s">
        <v>1</v>
      </c>
      <c r="B146" s="185" t="s">
        <v>590</v>
      </c>
      <c r="C146" s="185" t="s">
        <v>590</v>
      </c>
      <c r="D146" s="198"/>
      <c r="E146" s="191"/>
      <c r="F146" s="199" t="s">
        <v>485</v>
      </c>
      <c r="G146" s="377" t="str">
        <f>F150</f>
        <v xml:space="preserve">梁恩綺 </v>
      </c>
      <c r="H146" s="192" t="s">
        <v>2843</v>
      </c>
      <c r="I146" s="182"/>
    </row>
    <row r="147" spans="1:9" s="183" customFormat="1" ht="11.5" customHeight="1" thickBot="1">
      <c r="A147" s="188" t="s">
        <v>70</v>
      </c>
      <c r="B147" s="366" t="s">
        <v>1137</v>
      </c>
      <c r="C147" s="366" t="s">
        <v>2507</v>
      </c>
      <c r="D147" s="367"/>
      <c r="E147" s="191"/>
      <c r="F147" s="552">
        <v>0.375</v>
      </c>
      <c r="G147" s="419" t="s">
        <v>6353</v>
      </c>
      <c r="H147" s="192"/>
      <c r="I147" s="182"/>
    </row>
    <row r="148" spans="1:9" s="183" customFormat="1" ht="11.5" customHeight="1" thickBot="1">
      <c r="A148" s="193" t="s">
        <v>1</v>
      </c>
      <c r="B148" s="185" t="s">
        <v>590</v>
      </c>
      <c r="C148" s="185" t="s">
        <v>590</v>
      </c>
      <c r="D148" s="544" t="s">
        <v>319</v>
      </c>
      <c r="E148" s="191" t="str">
        <f>C147</f>
        <v xml:space="preserve">梁恩綺 </v>
      </c>
      <c r="F148" s="370"/>
      <c r="G148" s="191"/>
      <c r="H148" s="192"/>
      <c r="I148" s="182"/>
    </row>
    <row r="149" spans="1:9" s="183" customFormat="1" ht="11.5" customHeight="1">
      <c r="A149" s="195" t="s">
        <v>71</v>
      </c>
      <c r="B149" s="189" t="s">
        <v>590</v>
      </c>
      <c r="C149" s="189" t="s">
        <v>2002</v>
      </c>
      <c r="D149" s="196" t="s">
        <v>2830</v>
      </c>
      <c r="E149" s="574"/>
      <c r="F149" s="370"/>
      <c r="G149" s="191"/>
      <c r="H149" s="192"/>
      <c r="I149" s="182"/>
    </row>
    <row r="150" spans="1:9" s="183" customFormat="1" ht="11.5" customHeight="1" thickBot="1">
      <c r="A150" s="184" t="s">
        <v>1</v>
      </c>
      <c r="B150" s="185" t="s">
        <v>590</v>
      </c>
      <c r="C150" s="185" t="s">
        <v>590</v>
      </c>
      <c r="D150" s="198"/>
      <c r="E150" s="370" t="s">
        <v>430</v>
      </c>
      <c r="F150" s="575" t="str">
        <f>E148</f>
        <v xml:space="preserve">梁恩綺 </v>
      </c>
      <c r="G150" s="191"/>
      <c r="H150" s="192"/>
      <c r="I150" s="182"/>
    </row>
    <row r="151" spans="1:9" s="183" customFormat="1" ht="11.5" customHeight="1" thickBot="1">
      <c r="A151" s="188" t="s">
        <v>72</v>
      </c>
      <c r="B151" s="366" t="s">
        <v>1002</v>
      </c>
      <c r="C151" s="366" t="s">
        <v>2508</v>
      </c>
      <c r="D151" s="367"/>
      <c r="E151" s="208">
        <v>0.40277777777777773</v>
      </c>
      <c r="F151" s="191" t="s">
        <v>6071</v>
      </c>
      <c r="G151" s="197"/>
      <c r="H151" s="192"/>
      <c r="I151" s="182"/>
    </row>
    <row r="152" spans="1:9" s="183" customFormat="1" ht="11.5" customHeight="1" thickBot="1">
      <c r="A152" s="193" t="s">
        <v>1</v>
      </c>
      <c r="B152" s="185" t="s">
        <v>590</v>
      </c>
      <c r="C152" s="185" t="s">
        <v>590</v>
      </c>
      <c r="D152" s="204" t="s">
        <v>320</v>
      </c>
      <c r="E152" s="555" t="str">
        <f>C151</f>
        <v xml:space="preserve">徐子涵 </v>
      </c>
      <c r="F152" s="191"/>
      <c r="G152" s="191"/>
      <c r="H152" s="192"/>
      <c r="I152" s="182"/>
    </row>
    <row r="153" spans="1:9" s="183" customFormat="1" ht="11.5" customHeight="1">
      <c r="A153" s="195" t="s">
        <v>73</v>
      </c>
      <c r="B153" s="189" t="s">
        <v>869</v>
      </c>
      <c r="C153" s="189" t="s">
        <v>2509</v>
      </c>
      <c r="D153" s="202">
        <v>0.4375</v>
      </c>
      <c r="E153" s="565" t="s">
        <v>5722</v>
      </c>
      <c r="F153" s="197"/>
      <c r="G153" s="191"/>
      <c r="H153" s="192"/>
      <c r="I153" s="182"/>
    </row>
    <row r="154" spans="1:9" s="183" customFormat="1" ht="11.5" customHeight="1">
      <c r="A154" s="184" t="s">
        <v>1</v>
      </c>
      <c r="B154" s="185" t="s">
        <v>590</v>
      </c>
      <c r="C154" s="185" t="s">
        <v>590</v>
      </c>
      <c r="D154" s="198"/>
      <c r="E154" s="191"/>
      <c r="F154" s="191"/>
      <c r="G154" s="191" t="s">
        <v>2834</v>
      </c>
      <c r="H154" s="192"/>
      <c r="I154" s="182"/>
    </row>
    <row r="155" spans="1:9" s="183" customFormat="1" ht="11.5" customHeight="1" thickBot="1">
      <c r="A155" s="188" t="s">
        <v>74</v>
      </c>
      <c r="B155" s="366" t="s">
        <v>929</v>
      </c>
      <c r="C155" s="366" t="s">
        <v>2510</v>
      </c>
      <c r="D155" s="367"/>
      <c r="E155" s="191"/>
      <c r="F155" s="191"/>
      <c r="G155" s="203" t="s">
        <v>2835</v>
      </c>
      <c r="H155" s="192"/>
      <c r="I155" s="182"/>
    </row>
    <row r="156" spans="1:9" s="183" customFormat="1" ht="11.5" customHeight="1" thickBot="1">
      <c r="A156" s="193" t="s">
        <v>1</v>
      </c>
      <c r="B156" s="185" t="s">
        <v>590</v>
      </c>
      <c r="C156" s="185" t="s">
        <v>590</v>
      </c>
      <c r="D156" s="204" t="s">
        <v>321</v>
      </c>
      <c r="E156" s="368" t="str">
        <f>C155</f>
        <v xml:space="preserve">王品云 </v>
      </c>
      <c r="F156" s="191"/>
      <c r="G156" s="191"/>
      <c r="H156" s="192"/>
      <c r="I156" s="182"/>
    </row>
    <row r="157" spans="1:9" s="183" customFormat="1" ht="11.5" customHeight="1">
      <c r="A157" s="195" t="s">
        <v>75</v>
      </c>
      <c r="B157" s="189" t="s">
        <v>590</v>
      </c>
      <c r="C157" s="189" t="s">
        <v>935</v>
      </c>
      <c r="D157" s="202" t="s">
        <v>2830</v>
      </c>
      <c r="E157" s="199"/>
      <c r="F157" s="191"/>
      <c r="G157" s="197"/>
      <c r="H157" s="192"/>
      <c r="I157" s="182"/>
    </row>
    <row r="158" spans="1:9" s="183" customFormat="1" ht="11.5" customHeight="1" thickBot="1">
      <c r="A158" s="184" t="s">
        <v>1</v>
      </c>
      <c r="B158" s="185" t="s">
        <v>590</v>
      </c>
      <c r="C158" s="185" t="s">
        <v>590</v>
      </c>
      <c r="D158" s="198"/>
      <c r="E158" s="199" t="s">
        <v>431</v>
      </c>
      <c r="F158" s="377" t="str">
        <f>E160</f>
        <v xml:space="preserve">陳昕彤 </v>
      </c>
      <c r="G158" s="191"/>
      <c r="H158" s="192"/>
      <c r="I158" s="182"/>
    </row>
    <row r="159" spans="1:9" s="183" customFormat="1" ht="11.5" customHeight="1" thickBot="1">
      <c r="A159" s="188" t="s">
        <v>76</v>
      </c>
      <c r="B159" s="366" t="s">
        <v>1188</v>
      </c>
      <c r="C159" s="366" t="s">
        <v>2511</v>
      </c>
      <c r="D159" s="204"/>
      <c r="E159" s="572">
        <v>0.4201388888888889</v>
      </c>
      <c r="F159" s="551" t="s">
        <v>6072</v>
      </c>
      <c r="G159" s="191"/>
      <c r="H159" s="192"/>
      <c r="I159" s="182"/>
    </row>
    <row r="160" spans="1:9" s="183" customFormat="1" ht="11.5" customHeight="1" thickBot="1">
      <c r="A160" s="193" t="s">
        <v>1</v>
      </c>
      <c r="B160" s="570" t="s">
        <v>590</v>
      </c>
      <c r="C160" s="185" t="s">
        <v>590</v>
      </c>
      <c r="D160" s="571" t="s">
        <v>322</v>
      </c>
      <c r="E160" s="575" t="str">
        <f>C159</f>
        <v xml:space="preserve">陳昕彤 </v>
      </c>
      <c r="F160" s="199"/>
      <c r="G160" s="191"/>
      <c r="H160" s="192"/>
      <c r="I160" s="182"/>
    </row>
    <row r="161" spans="1:9" s="183" customFormat="1" ht="11.5" customHeight="1">
      <c r="A161" s="195" t="s">
        <v>77</v>
      </c>
      <c r="B161" s="189" t="s">
        <v>590</v>
      </c>
      <c r="C161" s="189" t="s">
        <v>1967</v>
      </c>
      <c r="D161" s="202" t="s">
        <v>2830</v>
      </c>
      <c r="E161" s="522"/>
      <c r="F161" s="199"/>
      <c r="G161" s="191"/>
      <c r="H161" s="192"/>
      <c r="I161" s="182"/>
    </row>
    <row r="162" spans="1:9" s="183" customFormat="1" ht="11.5" customHeight="1" thickBot="1">
      <c r="A162" s="184" t="s">
        <v>1</v>
      </c>
      <c r="B162" s="185" t="s">
        <v>590</v>
      </c>
      <c r="C162" s="185" t="s">
        <v>590</v>
      </c>
      <c r="D162" s="198"/>
      <c r="E162" s="191"/>
      <c r="F162" s="199" t="s">
        <v>486</v>
      </c>
      <c r="G162" s="377" t="str">
        <f>F166</f>
        <v xml:space="preserve">黃育淇 </v>
      </c>
      <c r="H162" s="192" t="s">
        <v>2844</v>
      </c>
      <c r="I162" s="182"/>
    </row>
    <row r="163" spans="1:9" s="183" customFormat="1" ht="11.5" customHeight="1" thickBot="1">
      <c r="A163" s="188" t="s">
        <v>78</v>
      </c>
      <c r="B163" s="366" t="s">
        <v>872</v>
      </c>
      <c r="C163" s="366" t="s">
        <v>2512</v>
      </c>
      <c r="D163" s="204"/>
      <c r="E163" s="191"/>
      <c r="F163" s="552">
        <v>0.375</v>
      </c>
      <c r="G163" s="191" t="s">
        <v>6354</v>
      </c>
      <c r="H163" s="192"/>
      <c r="I163" s="182"/>
    </row>
    <row r="164" spans="1:9" s="183" customFormat="1" ht="11.5" customHeight="1" thickBot="1">
      <c r="A164" s="193" t="s">
        <v>1</v>
      </c>
      <c r="B164" s="185" t="s">
        <v>590</v>
      </c>
      <c r="C164" s="185" t="s">
        <v>590</v>
      </c>
      <c r="D164" s="544" t="s">
        <v>323</v>
      </c>
      <c r="E164" s="191" t="str">
        <f>C163</f>
        <v xml:space="preserve">翁瑀杉 </v>
      </c>
      <c r="F164" s="370"/>
      <c r="G164" s="191"/>
      <c r="H164" s="192"/>
      <c r="I164" s="182"/>
    </row>
    <row r="165" spans="1:9" s="183" customFormat="1" ht="11.5" customHeight="1">
      <c r="A165" s="195" t="s">
        <v>79</v>
      </c>
      <c r="B165" s="189" t="s">
        <v>590</v>
      </c>
      <c r="C165" s="189" t="s">
        <v>1987</v>
      </c>
      <c r="D165" s="202" t="s">
        <v>2830</v>
      </c>
      <c r="E165" s="376"/>
      <c r="F165" s="370"/>
      <c r="G165" s="191"/>
      <c r="H165" s="192"/>
      <c r="I165" s="182"/>
    </row>
    <row r="166" spans="1:9" s="183" customFormat="1" ht="11.5" customHeight="1" thickBot="1">
      <c r="A166" s="184" t="s">
        <v>1</v>
      </c>
      <c r="B166" s="185" t="s">
        <v>590</v>
      </c>
      <c r="C166" s="185" t="s">
        <v>590</v>
      </c>
      <c r="D166" s="198"/>
      <c r="E166" s="199" t="s">
        <v>432</v>
      </c>
      <c r="F166" s="553" t="str">
        <f>E168</f>
        <v xml:space="preserve">黃育淇 </v>
      </c>
      <c r="G166" s="191"/>
      <c r="H166" s="192"/>
      <c r="I166" s="182"/>
    </row>
    <row r="167" spans="1:9" s="183" customFormat="1" ht="11.5" customHeight="1" thickBot="1">
      <c r="A167" s="188" t="s">
        <v>80</v>
      </c>
      <c r="B167" s="366" t="s">
        <v>834</v>
      </c>
      <c r="C167" s="366" t="s">
        <v>2513</v>
      </c>
      <c r="D167" s="367"/>
      <c r="E167" s="572">
        <v>0.4201388888888889</v>
      </c>
      <c r="F167" s="550" t="s">
        <v>6073</v>
      </c>
      <c r="G167" s="197"/>
      <c r="H167" s="192"/>
      <c r="I167" s="182"/>
    </row>
    <row r="168" spans="1:9" s="183" customFormat="1" ht="11.5" customHeight="1" thickBot="1">
      <c r="A168" s="193" t="s">
        <v>1</v>
      </c>
      <c r="B168" s="185" t="s">
        <v>590</v>
      </c>
      <c r="C168" s="185" t="s">
        <v>590</v>
      </c>
      <c r="D168" s="204" t="s">
        <v>324</v>
      </c>
      <c r="E168" s="575" t="str">
        <f>C167</f>
        <v xml:space="preserve">黃育淇 </v>
      </c>
      <c r="F168" s="191"/>
      <c r="G168" s="191"/>
      <c r="H168" s="192"/>
      <c r="I168" s="182"/>
    </row>
    <row r="169" spans="1:9" s="183" customFormat="1" ht="11.5" customHeight="1">
      <c r="A169" s="195" t="s">
        <v>81</v>
      </c>
      <c r="B169" s="189" t="s">
        <v>1402</v>
      </c>
      <c r="C169" s="189" t="s">
        <v>2514</v>
      </c>
      <c r="D169" s="202">
        <v>0.4375</v>
      </c>
      <c r="E169" s="565" t="s">
        <v>5723</v>
      </c>
      <c r="F169" s="197"/>
      <c r="G169" s="191"/>
      <c r="H169" s="192"/>
      <c r="I169" s="182"/>
    </row>
    <row r="170" spans="1:9" s="183" customFormat="1" ht="11.5" customHeight="1">
      <c r="A170" s="184" t="s">
        <v>1</v>
      </c>
      <c r="B170" s="185" t="s">
        <v>590</v>
      </c>
      <c r="C170" s="185" t="s">
        <v>590</v>
      </c>
      <c r="D170" s="198"/>
      <c r="E170" s="191"/>
      <c r="F170" s="191"/>
      <c r="G170" s="191"/>
      <c r="H170" s="192" t="s">
        <v>2834</v>
      </c>
      <c r="I170" s="182"/>
    </row>
    <row r="171" spans="1:9" s="183" customFormat="1" ht="11.5" customHeight="1" thickBot="1">
      <c r="A171" s="188" t="s">
        <v>82</v>
      </c>
      <c r="B171" s="366" t="s">
        <v>941</v>
      </c>
      <c r="C171" s="366" t="s">
        <v>2515</v>
      </c>
      <c r="D171" s="367"/>
      <c r="E171" s="191"/>
      <c r="F171" s="191"/>
      <c r="G171" s="191"/>
      <c r="H171" s="209" t="s">
        <v>2835</v>
      </c>
      <c r="I171" s="182"/>
    </row>
    <row r="172" spans="1:9" s="183" customFormat="1" ht="11.5" customHeight="1" thickBot="1">
      <c r="A172" s="193" t="s">
        <v>1</v>
      </c>
      <c r="B172" s="185" t="s">
        <v>590</v>
      </c>
      <c r="C172" s="185" t="s">
        <v>590</v>
      </c>
      <c r="D172" s="544" t="s">
        <v>325</v>
      </c>
      <c r="E172" s="191" t="str">
        <f>C171</f>
        <v xml:space="preserve">李品妍 </v>
      </c>
      <c r="F172" s="191"/>
      <c r="G172" s="191"/>
      <c r="H172" s="192"/>
      <c r="I172" s="182"/>
    </row>
    <row r="173" spans="1:9" s="183" customFormat="1" ht="11.5" customHeight="1">
      <c r="A173" s="195" t="s">
        <v>83</v>
      </c>
      <c r="B173" s="189" t="s">
        <v>590</v>
      </c>
      <c r="C173" s="189" t="s">
        <v>947</v>
      </c>
      <c r="D173" s="196"/>
      <c r="E173" s="574"/>
      <c r="F173" s="191"/>
      <c r="G173" s="197"/>
      <c r="H173" s="192"/>
      <c r="I173" s="182"/>
    </row>
    <row r="174" spans="1:9" s="183" customFormat="1" ht="11.5" customHeight="1" thickBot="1">
      <c r="A174" s="184" t="s">
        <v>1</v>
      </c>
      <c r="B174" s="185" t="s">
        <v>590</v>
      </c>
      <c r="C174" s="185" t="s">
        <v>590</v>
      </c>
      <c r="D174" s="198"/>
      <c r="E174" s="370" t="s">
        <v>433</v>
      </c>
      <c r="F174" s="368" t="str">
        <f>E172</f>
        <v xml:space="preserve">李品妍 </v>
      </c>
      <c r="G174" s="191"/>
      <c r="H174" s="192"/>
      <c r="I174" s="182"/>
    </row>
    <row r="175" spans="1:9" s="183" customFormat="1" ht="11.5" customHeight="1" thickBot="1">
      <c r="A175" s="188" t="s">
        <v>84</v>
      </c>
      <c r="B175" s="366" t="s">
        <v>977</v>
      </c>
      <c r="C175" s="366" t="s">
        <v>2516</v>
      </c>
      <c r="D175" s="367"/>
      <c r="E175" s="208">
        <v>0.4201388888888889</v>
      </c>
      <c r="F175" s="199" t="s">
        <v>6080</v>
      </c>
      <c r="G175" s="191"/>
      <c r="H175" s="192"/>
      <c r="I175" s="182"/>
    </row>
    <row r="176" spans="1:9" s="183" customFormat="1" ht="11.5" customHeight="1" thickBot="1">
      <c r="A176" s="193" t="s">
        <v>1</v>
      </c>
      <c r="B176" s="185" t="s">
        <v>590</v>
      </c>
      <c r="C176" s="185" t="s">
        <v>590</v>
      </c>
      <c r="D176" s="544" t="s">
        <v>326</v>
      </c>
      <c r="E176" s="374" t="str">
        <f>C175</f>
        <v xml:space="preserve">陳孟鈞 </v>
      </c>
      <c r="F176" s="199"/>
      <c r="G176" s="191"/>
      <c r="H176" s="192"/>
      <c r="I176" s="182"/>
    </row>
    <row r="177" spans="1:9" s="183" customFormat="1" ht="11.5" customHeight="1">
      <c r="A177" s="195" t="s">
        <v>85</v>
      </c>
      <c r="B177" s="189" t="s">
        <v>590</v>
      </c>
      <c r="C177" s="189" t="s">
        <v>1920</v>
      </c>
      <c r="D177" s="196" t="s">
        <v>2830</v>
      </c>
      <c r="E177" s="191"/>
      <c r="F177" s="199"/>
      <c r="G177" s="191"/>
      <c r="H177" s="192"/>
      <c r="I177" s="182"/>
    </row>
    <row r="178" spans="1:9" s="183" customFormat="1" ht="11.5" customHeight="1" thickBot="1">
      <c r="A178" s="184" t="s">
        <v>1</v>
      </c>
      <c r="B178" s="185" t="s">
        <v>590</v>
      </c>
      <c r="C178" s="185" t="s">
        <v>590</v>
      </c>
      <c r="D178" s="198"/>
      <c r="E178" s="191"/>
      <c r="F178" s="199" t="s">
        <v>487</v>
      </c>
      <c r="G178" s="377" t="str">
        <f>F182</f>
        <v xml:space="preserve">柯沛妤 </v>
      </c>
      <c r="H178" s="192" t="s">
        <v>2845</v>
      </c>
      <c r="I178" s="182"/>
    </row>
    <row r="179" spans="1:9" s="183" customFormat="1" ht="11.5" customHeight="1" thickBot="1">
      <c r="A179" s="188" t="s">
        <v>86</v>
      </c>
      <c r="B179" s="366" t="s">
        <v>898</v>
      </c>
      <c r="C179" s="366" t="s">
        <v>2517</v>
      </c>
      <c r="D179" s="367"/>
      <c r="E179" s="191"/>
      <c r="F179" s="552">
        <v>0.375</v>
      </c>
      <c r="G179" s="191" t="s">
        <v>6355</v>
      </c>
      <c r="H179" s="192"/>
      <c r="I179" s="182"/>
    </row>
    <row r="180" spans="1:9" s="183" customFormat="1" ht="11.5" customHeight="1" thickBot="1">
      <c r="A180" s="193" t="s">
        <v>1</v>
      </c>
      <c r="B180" s="185" t="s">
        <v>590</v>
      </c>
      <c r="C180" s="185" t="s">
        <v>590</v>
      </c>
      <c r="D180" s="544" t="s">
        <v>327</v>
      </c>
      <c r="E180" s="191" t="str">
        <f>C179</f>
        <v xml:space="preserve">王筠琋 </v>
      </c>
      <c r="F180" s="370"/>
      <c r="G180" s="191"/>
      <c r="H180" s="192"/>
      <c r="I180" s="182"/>
    </row>
    <row r="181" spans="1:9" s="183" customFormat="1" ht="11.5" customHeight="1">
      <c r="A181" s="195" t="s">
        <v>87</v>
      </c>
      <c r="B181" s="189" t="s">
        <v>590</v>
      </c>
      <c r="C181" s="189" t="s">
        <v>1908</v>
      </c>
      <c r="D181" s="202" t="s">
        <v>2830</v>
      </c>
      <c r="E181" s="376"/>
      <c r="F181" s="370"/>
      <c r="G181" s="191"/>
      <c r="H181" s="192"/>
      <c r="I181" s="182"/>
    </row>
    <row r="182" spans="1:9" s="183" customFormat="1" ht="11.5" customHeight="1" thickBot="1">
      <c r="A182" s="184" t="s">
        <v>1</v>
      </c>
      <c r="B182" s="185" t="s">
        <v>590</v>
      </c>
      <c r="C182" s="185" t="s">
        <v>590</v>
      </c>
      <c r="D182" s="198"/>
      <c r="E182" s="199" t="s">
        <v>434</v>
      </c>
      <c r="F182" s="553" t="str">
        <f>E184</f>
        <v xml:space="preserve">柯沛妤 </v>
      </c>
      <c r="G182" s="191"/>
      <c r="H182" s="192"/>
      <c r="I182" s="182"/>
    </row>
    <row r="183" spans="1:9" s="183" customFormat="1" ht="11.5" customHeight="1">
      <c r="A183" s="188" t="s">
        <v>88</v>
      </c>
      <c r="B183" s="189" t="s">
        <v>845</v>
      </c>
      <c r="C183" s="189" t="s">
        <v>2518</v>
      </c>
      <c r="D183" s="190"/>
      <c r="E183" s="572">
        <v>0.4201388888888889</v>
      </c>
      <c r="F183" s="191" t="s">
        <v>6074</v>
      </c>
      <c r="G183" s="191"/>
      <c r="H183" s="192"/>
      <c r="I183" s="182"/>
    </row>
    <row r="184" spans="1:9" s="183" customFormat="1" ht="11.5" customHeight="1" thickBot="1">
      <c r="A184" s="193" t="s">
        <v>1</v>
      </c>
      <c r="B184" s="185" t="s">
        <v>590</v>
      </c>
      <c r="C184" s="185" t="s">
        <v>590</v>
      </c>
      <c r="D184" s="194" t="s">
        <v>328</v>
      </c>
      <c r="E184" s="553" t="str">
        <f>C185</f>
        <v xml:space="preserve">柯沛妤 </v>
      </c>
      <c r="F184" s="191"/>
      <c r="G184" s="191"/>
      <c r="H184" s="192"/>
      <c r="I184" s="182"/>
    </row>
    <row r="185" spans="1:9" s="183" customFormat="1" ht="11.5" customHeight="1" thickBot="1">
      <c r="A185" s="195" t="s">
        <v>89</v>
      </c>
      <c r="B185" s="366" t="s">
        <v>908</v>
      </c>
      <c r="C185" s="366" t="s">
        <v>2519</v>
      </c>
      <c r="D185" s="540">
        <v>0.4375</v>
      </c>
      <c r="E185" s="564" t="s">
        <v>5724</v>
      </c>
      <c r="F185" s="191"/>
      <c r="G185" s="191"/>
      <c r="H185" s="192"/>
      <c r="I185" s="182"/>
    </row>
    <row r="186" spans="1:9" s="183" customFormat="1" ht="11.5" customHeight="1">
      <c r="A186" s="184" t="s">
        <v>1</v>
      </c>
      <c r="B186" s="185" t="s">
        <v>590</v>
      </c>
      <c r="C186" s="185" t="s">
        <v>590</v>
      </c>
      <c r="D186" s="198"/>
      <c r="E186" s="191"/>
      <c r="F186" s="191"/>
      <c r="G186" s="191" t="s">
        <v>2834</v>
      </c>
      <c r="H186" s="192"/>
      <c r="I186" s="182"/>
    </row>
    <row r="187" spans="1:9" s="183" customFormat="1" ht="11.5" customHeight="1" thickBot="1">
      <c r="A187" s="188" t="s">
        <v>90</v>
      </c>
      <c r="B187" s="366" t="s">
        <v>1521</v>
      </c>
      <c r="C187" s="366" t="s">
        <v>2520</v>
      </c>
      <c r="D187" s="367"/>
      <c r="E187" s="191"/>
      <c r="F187" s="191"/>
      <c r="G187" s="203" t="s">
        <v>2835</v>
      </c>
      <c r="H187" s="192"/>
      <c r="I187" s="182"/>
    </row>
    <row r="188" spans="1:9" s="183" customFormat="1" ht="11.5" customHeight="1" thickBot="1">
      <c r="A188" s="193" t="s">
        <v>1</v>
      </c>
      <c r="B188" s="185" t="s">
        <v>590</v>
      </c>
      <c r="C188" s="185" t="s">
        <v>590</v>
      </c>
      <c r="D188" s="204" t="s">
        <v>329</v>
      </c>
      <c r="E188" s="375" t="str">
        <f>C187</f>
        <v xml:space="preserve">李品誼 </v>
      </c>
      <c r="F188" s="191"/>
      <c r="G188" s="191"/>
      <c r="H188" s="192"/>
      <c r="I188" s="182"/>
    </row>
    <row r="189" spans="1:9" s="183" customFormat="1" ht="11.5" customHeight="1">
      <c r="A189" s="195" t="s">
        <v>91</v>
      </c>
      <c r="B189" s="189" t="s">
        <v>590</v>
      </c>
      <c r="C189" s="189" t="s">
        <v>1948</v>
      </c>
      <c r="D189" s="202" t="s">
        <v>2830</v>
      </c>
      <c r="E189" s="376"/>
      <c r="F189" s="191"/>
      <c r="G189" s="191"/>
      <c r="H189" s="192"/>
      <c r="I189" s="182"/>
    </row>
    <row r="190" spans="1:9" s="183" customFormat="1" ht="11.5" customHeight="1" thickBot="1">
      <c r="A190" s="184" t="s">
        <v>1</v>
      </c>
      <c r="B190" s="185" t="s">
        <v>590</v>
      </c>
      <c r="C190" s="185" t="s">
        <v>590</v>
      </c>
      <c r="D190" s="198"/>
      <c r="E190" s="199" t="s">
        <v>435</v>
      </c>
      <c r="F190" s="377" t="str">
        <f>E192</f>
        <v xml:space="preserve">劉沛恩 </v>
      </c>
      <c r="G190" s="191"/>
      <c r="H190" s="192"/>
      <c r="I190" s="182"/>
    </row>
    <row r="191" spans="1:9" s="183" customFormat="1" ht="11.5" customHeight="1" thickBot="1">
      <c r="A191" s="188" t="s">
        <v>92</v>
      </c>
      <c r="B191" s="366" t="s">
        <v>919</v>
      </c>
      <c r="C191" s="366" t="s">
        <v>2521</v>
      </c>
      <c r="D191" s="367"/>
      <c r="E191" s="572">
        <v>0.4201388888888889</v>
      </c>
      <c r="F191" s="369" t="s">
        <v>6075</v>
      </c>
      <c r="G191" s="191"/>
      <c r="H191" s="192"/>
      <c r="I191" s="182"/>
    </row>
    <row r="192" spans="1:9" s="183" customFormat="1" ht="11.5" customHeight="1" thickBot="1">
      <c r="A192" s="193" t="s">
        <v>1</v>
      </c>
      <c r="B192" s="185" t="s">
        <v>590</v>
      </c>
      <c r="C192" s="185" t="s">
        <v>590</v>
      </c>
      <c r="D192" s="204" t="s">
        <v>330</v>
      </c>
      <c r="E192" s="575" t="str">
        <f>C191</f>
        <v xml:space="preserve">劉沛恩 </v>
      </c>
      <c r="F192" s="370"/>
      <c r="G192" s="191"/>
      <c r="H192" s="192"/>
      <c r="I192" s="182"/>
    </row>
    <row r="193" spans="1:9" s="183" customFormat="1" ht="11.5" customHeight="1">
      <c r="A193" s="195" t="s">
        <v>93</v>
      </c>
      <c r="B193" s="189" t="s">
        <v>1357</v>
      </c>
      <c r="C193" s="189" t="s">
        <v>2522</v>
      </c>
      <c r="D193" s="202">
        <v>0.4375</v>
      </c>
      <c r="E193" s="197" t="s">
        <v>5725</v>
      </c>
      <c r="F193" s="370"/>
      <c r="G193" s="191"/>
      <c r="H193" s="192"/>
      <c r="I193" s="182"/>
    </row>
    <row r="194" spans="1:9" s="183" customFormat="1" ht="11.5" customHeight="1" thickBot="1">
      <c r="A194" s="184" t="s">
        <v>1</v>
      </c>
      <c r="B194" s="185" t="s">
        <v>590</v>
      </c>
      <c r="C194" s="185" t="s">
        <v>590</v>
      </c>
      <c r="D194" s="198"/>
      <c r="E194" s="191"/>
      <c r="F194" s="370" t="s">
        <v>488</v>
      </c>
      <c r="G194" s="368" t="str">
        <f>F190</f>
        <v xml:space="preserve">劉沛恩 </v>
      </c>
      <c r="H194" s="192" t="s">
        <v>2846</v>
      </c>
      <c r="I194" s="182"/>
    </row>
    <row r="195" spans="1:9" s="183" customFormat="1" ht="11.5" customHeight="1" thickBot="1">
      <c r="A195" s="188" t="s">
        <v>94</v>
      </c>
      <c r="B195" s="366" t="s">
        <v>1437</v>
      </c>
      <c r="C195" s="366" t="s">
        <v>2523</v>
      </c>
      <c r="D195" s="367"/>
      <c r="E195" s="191"/>
      <c r="F195" s="200">
        <v>0.375</v>
      </c>
      <c r="G195" s="191" t="s">
        <v>6356</v>
      </c>
      <c r="H195" s="192"/>
      <c r="I195" s="182"/>
    </row>
    <row r="196" spans="1:9" s="183" customFormat="1" ht="11.5" customHeight="1" thickBot="1">
      <c r="A196" s="193" t="s">
        <v>1</v>
      </c>
      <c r="B196" s="185" t="s">
        <v>590</v>
      </c>
      <c r="C196" s="185" t="s">
        <v>590</v>
      </c>
      <c r="D196" s="204" t="s">
        <v>331</v>
      </c>
      <c r="E196" s="368" t="str">
        <f>C195</f>
        <v xml:space="preserve">林沛妤 </v>
      </c>
      <c r="F196" s="199"/>
      <c r="G196" s="191"/>
      <c r="H196" s="192"/>
      <c r="I196" s="182"/>
    </row>
    <row r="197" spans="1:9" s="183" customFormat="1" ht="11.5" customHeight="1">
      <c r="A197" s="195" t="s">
        <v>95</v>
      </c>
      <c r="B197" s="189" t="s">
        <v>590</v>
      </c>
      <c r="C197" s="189" t="s">
        <v>1956</v>
      </c>
      <c r="D197" s="202" t="s">
        <v>2830</v>
      </c>
      <c r="E197" s="199"/>
      <c r="F197" s="199"/>
      <c r="G197" s="191"/>
      <c r="H197" s="192"/>
      <c r="I197" s="182"/>
    </row>
    <row r="198" spans="1:9" s="183" customFormat="1" ht="11.5" customHeight="1" thickBot="1">
      <c r="A198" s="184" t="s">
        <v>1</v>
      </c>
      <c r="B198" s="185" t="s">
        <v>590</v>
      </c>
      <c r="C198" s="185" t="s">
        <v>590</v>
      </c>
      <c r="D198" s="198"/>
      <c r="E198" s="199" t="s">
        <v>436</v>
      </c>
      <c r="F198" s="379" t="str">
        <f>E200</f>
        <v xml:space="preserve">阮詠昕 </v>
      </c>
      <c r="G198" s="191"/>
      <c r="H198" s="192"/>
      <c r="I198" s="182"/>
    </row>
    <row r="199" spans="1:9" s="183" customFormat="1" ht="11.5" customHeight="1" thickBot="1">
      <c r="A199" s="188" t="s">
        <v>96</v>
      </c>
      <c r="B199" s="366" t="s">
        <v>1215</v>
      </c>
      <c r="C199" s="366" t="s">
        <v>2524</v>
      </c>
      <c r="D199" s="367"/>
      <c r="E199" s="572">
        <v>0.4201388888888889</v>
      </c>
      <c r="F199" s="550" t="s">
        <v>6076</v>
      </c>
      <c r="G199" s="191"/>
      <c r="H199" s="192"/>
      <c r="I199" s="182"/>
    </row>
    <row r="200" spans="1:9" s="183" customFormat="1" ht="11.5" customHeight="1" thickBot="1">
      <c r="A200" s="193" t="s">
        <v>1</v>
      </c>
      <c r="B200" s="185" t="s">
        <v>590</v>
      </c>
      <c r="C200" s="185" t="s">
        <v>590</v>
      </c>
      <c r="D200" s="544" t="s">
        <v>332</v>
      </c>
      <c r="E200" s="575" t="str">
        <f>C199</f>
        <v xml:space="preserve">阮詠昕 </v>
      </c>
      <c r="F200" s="191"/>
      <c r="G200" s="191"/>
      <c r="H200" s="192"/>
      <c r="I200" s="182"/>
    </row>
    <row r="201" spans="1:9" s="183" customFormat="1" ht="11.5" customHeight="1">
      <c r="A201" s="195" t="s">
        <v>97</v>
      </c>
      <c r="B201" s="189" t="s">
        <v>1014</v>
      </c>
      <c r="C201" s="189" t="s">
        <v>2525</v>
      </c>
      <c r="D201" s="202">
        <v>0.4375</v>
      </c>
      <c r="E201" s="197" t="s">
        <v>5726</v>
      </c>
      <c r="F201" s="191"/>
      <c r="G201" s="191"/>
      <c r="H201" s="192"/>
      <c r="I201" s="182"/>
    </row>
    <row r="202" spans="1:9" s="183" customFormat="1" ht="11.5" customHeight="1">
      <c r="A202" s="205"/>
      <c r="B202" s="210"/>
      <c r="C202" s="210"/>
      <c r="D202" s="204"/>
      <c r="E202" s="191"/>
      <c r="F202" s="191"/>
      <c r="G202" s="191"/>
      <c r="H202" s="192"/>
      <c r="I202" s="182"/>
    </row>
    <row r="203" spans="1:9" s="183" customFormat="1" ht="11.5" customHeight="1">
      <c r="A203" s="205"/>
      <c r="B203" s="206"/>
      <c r="C203" s="206"/>
      <c r="D203" s="198"/>
      <c r="E203" s="207"/>
      <c r="F203" s="178"/>
      <c r="G203" s="178"/>
      <c r="H203" s="192"/>
      <c r="I203" s="182"/>
    </row>
    <row r="204" spans="1:9" s="183" customFormat="1" ht="11.5" customHeight="1">
      <c r="A204" s="168" t="s">
        <v>553</v>
      </c>
      <c r="B204" s="177"/>
      <c r="C204" s="178" t="s">
        <v>258</v>
      </c>
      <c r="D204" s="179" t="s">
        <v>3663</v>
      </c>
      <c r="E204" s="179" t="s">
        <v>3637</v>
      </c>
      <c r="F204" s="179" t="s">
        <v>3638</v>
      </c>
      <c r="G204" s="180"/>
      <c r="H204" s="181"/>
      <c r="I204" s="182"/>
    </row>
    <row r="205" spans="1:9" s="187" customFormat="1" ht="11.5" customHeight="1">
      <c r="A205" s="184" t="s">
        <v>1</v>
      </c>
      <c r="B205" s="185"/>
      <c r="C205" s="185"/>
      <c r="D205" s="180"/>
      <c r="E205" s="180"/>
      <c r="F205" s="180"/>
      <c r="G205" s="180"/>
      <c r="H205" s="181"/>
      <c r="I205" s="186"/>
    </row>
    <row r="206" spans="1:9" s="183" customFormat="1" ht="11.5" customHeight="1" thickBot="1">
      <c r="A206" s="188" t="s">
        <v>98</v>
      </c>
      <c r="B206" s="366" t="s">
        <v>1509</v>
      </c>
      <c r="C206" s="366" t="s">
        <v>2526</v>
      </c>
      <c r="D206" s="367"/>
      <c r="E206" s="191"/>
      <c r="F206" s="191"/>
      <c r="G206" s="191"/>
      <c r="H206" s="192"/>
      <c r="I206" s="182"/>
    </row>
    <row r="207" spans="1:9" s="183" customFormat="1" ht="11.5" customHeight="1" thickBot="1">
      <c r="A207" s="193" t="s">
        <v>1</v>
      </c>
      <c r="B207" s="185" t="s">
        <v>590</v>
      </c>
      <c r="C207" s="185" t="s">
        <v>590</v>
      </c>
      <c r="D207" s="544" t="s">
        <v>333</v>
      </c>
      <c r="E207" s="368" t="str">
        <f>C206</f>
        <v xml:space="preserve">呂亞彧 </v>
      </c>
      <c r="F207" s="191"/>
      <c r="G207" s="191"/>
      <c r="H207" s="192"/>
      <c r="I207" s="182"/>
    </row>
    <row r="208" spans="1:9" s="183" customFormat="1" ht="11.5" customHeight="1">
      <c r="A208" s="195" t="s">
        <v>99</v>
      </c>
      <c r="B208" s="189" t="s">
        <v>590</v>
      </c>
      <c r="C208" s="189" t="s">
        <v>967</v>
      </c>
      <c r="D208" s="196"/>
      <c r="E208" s="199"/>
      <c r="F208" s="191"/>
      <c r="G208" s="197"/>
      <c r="H208" s="192"/>
      <c r="I208" s="182"/>
    </row>
    <row r="209" spans="1:9" s="183" customFormat="1" ht="11.5" customHeight="1" thickBot="1">
      <c r="A209" s="184" t="s">
        <v>1</v>
      </c>
      <c r="B209" s="185" t="s">
        <v>590</v>
      </c>
      <c r="C209" s="185" t="s">
        <v>590</v>
      </c>
      <c r="D209" s="198"/>
      <c r="E209" s="199" t="s">
        <v>437</v>
      </c>
      <c r="F209" s="377" t="str">
        <f>E211</f>
        <v xml:space="preserve">黃紫婕 </v>
      </c>
      <c r="G209" s="191"/>
      <c r="H209" s="192"/>
      <c r="I209" s="182"/>
    </row>
    <row r="210" spans="1:9" s="183" customFormat="1" ht="11.5" customHeight="1" thickBot="1">
      <c r="A210" s="188" t="s">
        <v>100</v>
      </c>
      <c r="B210" s="366" t="s">
        <v>956</v>
      </c>
      <c r="C210" s="366" t="s">
        <v>2527</v>
      </c>
      <c r="D210" s="367"/>
      <c r="E210" s="572">
        <v>0.4201388888888889</v>
      </c>
      <c r="F210" s="551" t="s">
        <v>6077</v>
      </c>
      <c r="G210" s="191"/>
      <c r="H210" s="192"/>
      <c r="I210" s="182"/>
    </row>
    <row r="211" spans="1:9" s="183" customFormat="1" ht="11.5" customHeight="1" thickBot="1">
      <c r="A211" s="193" t="s">
        <v>1</v>
      </c>
      <c r="B211" s="185" t="s">
        <v>590</v>
      </c>
      <c r="C211" s="185" t="s">
        <v>590</v>
      </c>
      <c r="D211" s="204" t="s">
        <v>334</v>
      </c>
      <c r="E211" s="575" t="str">
        <f>C210</f>
        <v xml:space="preserve">黃紫婕 </v>
      </c>
      <c r="F211" s="199"/>
      <c r="G211" s="191"/>
      <c r="H211" s="192"/>
      <c r="I211" s="182"/>
    </row>
    <row r="212" spans="1:9" s="183" customFormat="1" ht="11.5" customHeight="1">
      <c r="A212" s="195" t="s">
        <v>101</v>
      </c>
      <c r="B212" s="189" t="s">
        <v>590</v>
      </c>
      <c r="C212" s="189" t="s">
        <v>2076</v>
      </c>
      <c r="D212" s="196"/>
      <c r="E212" s="522"/>
      <c r="F212" s="199"/>
      <c r="G212" s="197"/>
      <c r="H212" s="192"/>
      <c r="I212" s="182"/>
    </row>
    <row r="213" spans="1:9" s="183" customFormat="1" ht="11.5" customHeight="1" thickBot="1">
      <c r="A213" s="184" t="s">
        <v>1</v>
      </c>
      <c r="B213" s="185" t="s">
        <v>590</v>
      </c>
      <c r="C213" s="185" t="s">
        <v>590</v>
      </c>
      <c r="D213" s="198"/>
      <c r="E213" s="191"/>
      <c r="F213" s="199" t="s">
        <v>489</v>
      </c>
      <c r="G213" s="377" t="str">
        <f>F217</f>
        <v xml:space="preserve">詹詠甯 </v>
      </c>
      <c r="H213" s="192" t="s">
        <v>2848</v>
      </c>
      <c r="I213" s="182"/>
    </row>
    <row r="214" spans="1:9" s="183" customFormat="1" ht="11.5" customHeight="1" thickBot="1">
      <c r="A214" s="188" t="s">
        <v>102</v>
      </c>
      <c r="B214" s="366" t="s">
        <v>826</v>
      </c>
      <c r="C214" s="366" t="s">
        <v>2528</v>
      </c>
      <c r="D214" s="367"/>
      <c r="E214" s="191"/>
      <c r="F214" s="552">
        <v>0.375</v>
      </c>
      <c r="G214" s="191" t="s">
        <v>6362</v>
      </c>
      <c r="H214" s="192"/>
      <c r="I214" s="182"/>
    </row>
    <row r="215" spans="1:9" s="183" customFormat="1" ht="11.5" customHeight="1" thickBot="1">
      <c r="A215" s="193" t="s">
        <v>1</v>
      </c>
      <c r="B215" s="185" t="s">
        <v>590</v>
      </c>
      <c r="C215" s="185" t="s">
        <v>590</v>
      </c>
      <c r="D215" s="544" t="s">
        <v>335</v>
      </c>
      <c r="E215" s="191" t="str">
        <f>C214</f>
        <v xml:space="preserve">郭羿緹 </v>
      </c>
      <c r="F215" s="370"/>
      <c r="G215" s="191"/>
      <c r="H215" s="192"/>
      <c r="I215" s="182"/>
    </row>
    <row r="216" spans="1:9" s="183" customFormat="1" ht="11.5" customHeight="1">
      <c r="A216" s="195" t="s">
        <v>103</v>
      </c>
      <c r="B216" s="189" t="s">
        <v>590</v>
      </c>
      <c r="C216" s="189" t="s">
        <v>2065</v>
      </c>
      <c r="D216" s="202" t="s">
        <v>2830</v>
      </c>
      <c r="E216" s="376"/>
      <c r="F216" s="370"/>
      <c r="G216" s="191"/>
      <c r="H216" s="192"/>
      <c r="I216" s="182"/>
    </row>
    <row r="217" spans="1:9" s="183" customFormat="1" ht="11.5" customHeight="1" thickBot="1">
      <c r="A217" s="184" t="s">
        <v>1</v>
      </c>
      <c r="B217" s="185" t="s">
        <v>590</v>
      </c>
      <c r="C217" s="185" t="s">
        <v>590</v>
      </c>
      <c r="D217" s="198"/>
      <c r="E217" s="199" t="s">
        <v>438</v>
      </c>
      <c r="F217" s="553" t="str">
        <f>E219</f>
        <v xml:space="preserve">詹詠甯 </v>
      </c>
      <c r="G217" s="191"/>
      <c r="H217" s="192"/>
      <c r="I217" s="182"/>
    </row>
    <row r="218" spans="1:9" s="183" customFormat="1" ht="11.5" customHeight="1" thickBot="1">
      <c r="A218" s="188" t="s">
        <v>104</v>
      </c>
      <c r="B218" s="366" t="s">
        <v>902</v>
      </c>
      <c r="C218" s="366" t="s">
        <v>2529</v>
      </c>
      <c r="D218" s="367"/>
      <c r="E218" s="572">
        <v>0.4201388888888889</v>
      </c>
      <c r="F218" s="419" t="s">
        <v>6082</v>
      </c>
      <c r="G218" s="197"/>
      <c r="H218" s="192"/>
      <c r="I218" s="182"/>
    </row>
    <row r="219" spans="1:9" s="183" customFormat="1" ht="11.5" customHeight="1" thickBot="1">
      <c r="A219" s="193" t="s">
        <v>1</v>
      </c>
      <c r="B219" s="185" t="s">
        <v>590</v>
      </c>
      <c r="C219" s="185" t="s">
        <v>590</v>
      </c>
      <c r="D219" s="544" t="s">
        <v>336</v>
      </c>
      <c r="E219" s="579" t="str">
        <f>C218</f>
        <v xml:space="preserve">詹詠甯 </v>
      </c>
      <c r="F219" s="191"/>
      <c r="G219" s="191"/>
      <c r="H219" s="192"/>
      <c r="I219" s="182"/>
    </row>
    <row r="220" spans="1:9" s="183" customFormat="1" ht="11.5" customHeight="1">
      <c r="A220" s="195" t="s">
        <v>105</v>
      </c>
      <c r="B220" s="189" t="s">
        <v>830</v>
      </c>
      <c r="C220" s="189" t="s">
        <v>2530</v>
      </c>
      <c r="D220" s="202">
        <v>0.4375</v>
      </c>
      <c r="E220" s="565" t="s">
        <v>5727</v>
      </c>
      <c r="F220" s="197"/>
      <c r="G220" s="191"/>
      <c r="H220" s="192"/>
      <c r="I220" s="182"/>
    </row>
    <row r="221" spans="1:9" s="183" customFormat="1" ht="11.5" customHeight="1">
      <c r="A221" s="184" t="s">
        <v>1</v>
      </c>
      <c r="B221" s="185" t="s">
        <v>590</v>
      </c>
      <c r="C221" s="185" t="s">
        <v>590</v>
      </c>
      <c r="D221" s="198"/>
      <c r="E221" s="191"/>
      <c r="F221" s="191"/>
      <c r="G221" s="191" t="s">
        <v>2834</v>
      </c>
      <c r="H221" s="192"/>
      <c r="I221" s="182"/>
    </row>
    <row r="222" spans="1:9" s="183" customFormat="1" ht="11.5" customHeight="1" thickBot="1">
      <c r="A222" s="188" t="s">
        <v>106</v>
      </c>
      <c r="B222" s="366" t="s">
        <v>882</v>
      </c>
      <c r="C222" s="366" t="s">
        <v>2531</v>
      </c>
      <c r="D222" s="367"/>
      <c r="E222" s="191"/>
      <c r="F222" s="191"/>
      <c r="G222" s="203" t="s">
        <v>2835</v>
      </c>
      <c r="H222" s="192"/>
      <c r="I222" s="182"/>
    </row>
    <row r="223" spans="1:9" s="183" customFormat="1" ht="11.5" customHeight="1" thickBot="1">
      <c r="A223" s="193" t="s">
        <v>1</v>
      </c>
      <c r="B223" s="185" t="s">
        <v>590</v>
      </c>
      <c r="C223" s="185" t="s">
        <v>590</v>
      </c>
      <c r="D223" s="204" t="s">
        <v>337</v>
      </c>
      <c r="E223" s="368" t="str">
        <f>C222</f>
        <v xml:space="preserve">李宥璇 </v>
      </c>
      <c r="F223" s="191"/>
      <c r="G223" s="191"/>
      <c r="H223" s="192"/>
      <c r="I223" s="182"/>
    </row>
    <row r="224" spans="1:9" s="183" customFormat="1" ht="11.5" customHeight="1">
      <c r="A224" s="211">
        <v>107</v>
      </c>
      <c r="B224" s="189" t="s">
        <v>590</v>
      </c>
      <c r="C224" s="189" t="s">
        <v>979</v>
      </c>
      <c r="D224" s="202" t="s">
        <v>2830</v>
      </c>
      <c r="E224" s="376"/>
      <c r="F224" s="191"/>
      <c r="G224" s="197"/>
      <c r="H224" s="192"/>
      <c r="I224" s="182"/>
    </row>
    <row r="225" spans="1:9" s="183" customFormat="1" ht="11.5" customHeight="1" thickBot="1">
      <c r="A225" s="184" t="s">
        <v>1</v>
      </c>
      <c r="B225" s="185" t="s">
        <v>590</v>
      </c>
      <c r="C225" s="185" t="s">
        <v>590</v>
      </c>
      <c r="D225" s="198"/>
      <c r="E225" s="199" t="s">
        <v>439</v>
      </c>
      <c r="F225" s="377" t="str">
        <f>E227</f>
        <v xml:space="preserve">洪溎羚 </v>
      </c>
      <c r="G225" s="191"/>
      <c r="H225" s="192"/>
      <c r="I225" s="182"/>
    </row>
    <row r="226" spans="1:9" s="183" customFormat="1" ht="11.5" customHeight="1">
      <c r="A226" s="188" t="s">
        <v>107</v>
      </c>
      <c r="B226" s="372" t="s">
        <v>872</v>
      </c>
      <c r="C226" s="372" t="s">
        <v>2532</v>
      </c>
      <c r="D226" s="204"/>
      <c r="E226" s="572">
        <v>0.4201388888888889</v>
      </c>
      <c r="F226" s="551" t="s">
        <v>6078</v>
      </c>
      <c r="G226" s="191"/>
      <c r="H226" s="192"/>
      <c r="I226" s="182"/>
    </row>
    <row r="227" spans="1:9" s="183" customFormat="1" ht="11.5" customHeight="1" thickBot="1">
      <c r="A227" s="193" t="s">
        <v>1</v>
      </c>
      <c r="B227" s="185" t="s">
        <v>590</v>
      </c>
      <c r="C227" s="185" t="s">
        <v>590</v>
      </c>
      <c r="D227" s="194" t="s">
        <v>338</v>
      </c>
      <c r="E227" s="553" t="str">
        <f>C228</f>
        <v xml:space="preserve">洪溎羚 </v>
      </c>
      <c r="F227" s="199"/>
      <c r="G227" s="191"/>
      <c r="H227" s="192"/>
      <c r="I227" s="182"/>
    </row>
    <row r="228" spans="1:9" s="183" customFormat="1" ht="11.5" customHeight="1" thickBot="1">
      <c r="A228" s="195" t="s">
        <v>108</v>
      </c>
      <c r="B228" s="366" t="s">
        <v>900</v>
      </c>
      <c r="C228" s="366" t="s">
        <v>2533</v>
      </c>
      <c r="D228" s="378">
        <v>0.4375</v>
      </c>
      <c r="E228" s="419" t="s">
        <v>5707</v>
      </c>
      <c r="F228" s="199"/>
      <c r="G228" s="191"/>
      <c r="H228" s="192"/>
      <c r="I228" s="182"/>
    </row>
    <row r="229" spans="1:9" s="183" customFormat="1" ht="11.5" customHeight="1" thickBot="1">
      <c r="A229" s="184" t="s">
        <v>1</v>
      </c>
      <c r="B229" s="185" t="s">
        <v>590</v>
      </c>
      <c r="C229" s="185" t="s">
        <v>590</v>
      </c>
      <c r="D229" s="198"/>
      <c r="E229" s="191"/>
      <c r="F229" s="199" t="s">
        <v>490</v>
      </c>
      <c r="G229" s="377" t="str">
        <f>F233</f>
        <v xml:space="preserve">謝宜儒 </v>
      </c>
      <c r="H229" s="192" t="s">
        <v>2849</v>
      </c>
      <c r="I229" s="182"/>
    </row>
    <row r="230" spans="1:9" s="183" customFormat="1" ht="11.5" customHeight="1" thickBot="1">
      <c r="A230" s="188" t="s">
        <v>109</v>
      </c>
      <c r="B230" s="366" t="s">
        <v>888</v>
      </c>
      <c r="C230" s="366" t="s">
        <v>2534</v>
      </c>
      <c r="D230" s="367"/>
      <c r="E230" s="191"/>
      <c r="F230" s="552">
        <v>0.375</v>
      </c>
      <c r="G230" s="550" t="s">
        <v>6357</v>
      </c>
      <c r="H230" s="192"/>
      <c r="I230" s="182"/>
    </row>
    <row r="231" spans="1:9" s="183" customFormat="1" ht="11.5" customHeight="1" thickBot="1">
      <c r="A231" s="193" t="s">
        <v>1</v>
      </c>
      <c r="B231" s="185" t="s">
        <v>590</v>
      </c>
      <c r="C231" s="185" t="s">
        <v>590</v>
      </c>
      <c r="D231" s="204" t="s">
        <v>339</v>
      </c>
      <c r="E231" s="375" t="str">
        <f>C230</f>
        <v xml:space="preserve">謝宜儒 </v>
      </c>
      <c r="F231" s="370"/>
      <c r="G231" s="191"/>
      <c r="H231" s="192"/>
      <c r="I231" s="182"/>
    </row>
    <row r="232" spans="1:9" s="183" customFormat="1" ht="11.5" customHeight="1">
      <c r="A232" s="195" t="s">
        <v>110</v>
      </c>
      <c r="B232" s="189" t="s">
        <v>590</v>
      </c>
      <c r="C232" s="189" t="s">
        <v>2050</v>
      </c>
      <c r="D232" s="202" t="s">
        <v>2830</v>
      </c>
      <c r="E232" s="574"/>
      <c r="F232" s="370"/>
      <c r="G232" s="191"/>
      <c r="H232" s="192"/>
      <c r="I232" s="182"/>
    </row>
    <row r="233" spans="1:9" s="183" customFormat="1" ht="11.5" customHeight="1" thickBot="1">
      <c r="A233" s="184" t="s">
        <v>1</v>
      </c>
      <c r="B233" s="185" t="s">
        <v>590</v>
      </c>
      <c r="C233" s="185" t="s">
        <v>590</v>
      </c>
      <c r="D233" s="198"/>
      <c r="E233" s="370" t="s">
        <v>440</v>
      </c>
      <c r="F233" s="575" t="str">
        <f>E231</f>
        <v xml:space="preserve">謝宜儒 </v>
      </c>
      <c r="G233" s="191"/>
      <c r="H233" s="192"/>
      <c r="I233" s="182"/>
    </row>
    <row r="234" spans="1:9" s="183" customFormat="1" ht="11.5" customHeight="1" thickBot="1">
      <c r="A234" s="188" t="s">
        <v>111</v>
      </c>
      <c r="B234" s="366" t="s">
        <v>1188</v>
      </c>
      <c r="C234" s="366" t="s">
        <v>2535</v>
      </c>
      <c r="D234" s="367"/>
      <c r="E234" s="208">
        <v>0.4201388888888889</v>
      </c>
      <c r="F234" s="191" t="s">
        <v>6084</v>
      </c>
      <c r="G234" s="197"/>
      <c r="H234" s="192"/>
      <c r="I234" s="182"/>
    </row>
    <row r="235" spans="1:9" s="183" customFormat="1" ht="11.5" customHeight="1" thickBot="1">
      <c r="A235" s="193" t="s">
        <v>1</v>
      </c>
      <c r="B235" s="185" t="s">
        <v>590</v>
      </c>
      <c r="C235" s="185" t="s">
        <v>590</v>
      </c>
      <c r="D235" s="544" t="s">
        <v>340</v>
      </c>
      <c r="E235" s="199" t="str">
        <f>C234</f>
        <v xml:space="preserve">康妍熙 </v>
      </c>
      <c r="F235" s="191"/>
      <c r="G235" s="191"/>
      <c r="H235" s="192"/>
      <c r="I235" s="182"/>
    </row>
    <row r="236" spans="1:9" s="183" customFormat="1" ht="11.5" customHeight="1">
      <c r="A236" s="195" t="s">
        <v>112</v>
      </c>
      <c r="B236" s="189" t="s">
        <v>938</v>
      </c>
      <c r="C236" s="189" t="s">
        <v>2536</v>
      </c>
      <c r="D236" s="202">
        <v>0.4375</v>
      </c>
      <c r="E236" s="565" t="s">
        <v>5728</v>
      </c>
      <c r="F236" s="197"/>
      <c r="G236" s="191"/>
      <c r="H236" s="192"/>
      <c r="I236" s="182"/>
    </row>
    <row r="237" spans="1:9" s="183" customFormat="1" ht="11.5" customHeight="1">
      <c r="A237" s="184" t="s">
        <v>1</v>
      </c>
      <c r="B237" s="185" t="s">
        <v>590</v>
      </c>
      <c r="C237" s="185" t="s">
        <v>590</v>
      </c>
      <c r="D237" s="198"/>
      <c r="E237" s="191"/>
      <c r="F237" s="191"/>
      <c r="G237" s="191"/>
      <c r="H237" s="192" t="s">
        <v>2834</v>
      </c>
      <c r="I237" s="182"/>
    </row>
    <row r="238" spans="1:9" s="183" customFormat="1" ht="11.5" customHeight="1" thickBot="1">
      <c r="A238" s="188" t="s">
        <v>113</v>
      </c>
      <c r="B238" s="366" t="s">
        <v>891</v>
      </c>
      <c r="C238" s="366" t="s">
        <v>2537</v>
      </c>
      <c r="D238" s="367"/>
      <c r="E238" s="191"/>
      <c r="F238" s="191"/>
      <c r="G238" s="191"/>
      <c r="H238" s="209" t="s">
        <v>2835</v>
      </c>
      <c r="I238" s="182"/>
    </row>
    <row r="239" spans="1:9" s="183" customFormat="1" ht="11.5" customHeight="1" thickBot="1">
      <c r="A239" s="193" t="s">
        <v>1</v>
      </c>
      <c r="B239" s="185" t="s">
        <v>590</v>
      </c>
      <c r="C239" s="185" t="s">
        <v>590</v>
      </c>
      <c r="D239" s="204" t="s">
        <v>341</v>
      </c>
      <c r="E239" s="368" t="str">
        <f>C238</f>
        <v xml:space="preserve">王沛倢 </v>
      </c>
      <c r="F239" s="191"/>
      <c r="G239" s="191"/>
      <c r="H239" s="192"/>
      <c r="I239" s="182"/>
    </row>
    <row r="240" spans="1:9" s="183" customFormat="1" ht="11.5" customHeight="1">
      <c r="A240" s="195" t="s">
        <v>114</v>
      </c>
      <c r="B240" s="189" t="s">
        <v>590</v>
      </c>
      <c r="C240" s="189" t="s">
        <v>993</v>
      </c>
      <c r="D240" s="196"/>
      <c r="E240" s="376"/>
      <c r="F240" s="191"/>
      <c r="G240" s="197"/>
      <c r="H240" s="192"/>
      <c r="I240" s="182"/>
    </row>
    <row r="241" spans="1:9" s="183" customFormat="1" ht="11.5" customHeight="1" thickBot="1">
      <c r="A241" s="184" t="s">
        <v>1</v>
      </c>
      <c r="B241" s="185" t="s">
        <v>590</v>
      </c>
      <c r="C241" s="185" t="s">
        <v>590</v>
      </c>
      <c r="D241" s="198"/>
      <c r="E241" s="199" t="s">
        <v>441</v>
      </c>
      <c r="F241" s="578" t="str">
        <f>E243</f>
        <v xml:space="preserve">張書璇 </v>
      </c>
      <c r="G241" s="191"/>
      <c r="H241" s="192"/>
      <c r="I241" s="182"/>
    </row>
    <row r="242" spans="1:9" s="183" customFormat="1" ht="11.5" customHeight="1" thickBot="1">
      <c r="A242" s="188" t="s">
        <v>115</v>
      </c>
      <c r="B242" s="366" t="s">
        <v>1150</v>
      </c>
      <c r="C242" s="366" t="s">
        <v>2538</v>
      </c>
      <c r="D242" s="367"/>
      <c r="E242" s="552">
        <v>0.4375</v>
      </c>
      <c r="F242" s="568" t="s">
        <v>6085</v>
      </c>
      <c r="G242" s="191"/>
      <c r="H242" s="192"/>
      <c r="I242" s="182"/>
    </row>
    <row r="243" spans="1:9" s="183" customFormat="1" ht="11.5" customHeight="1" thickBot="1">
      <c r="A243" s="193" t="s">
        <v>1</v>
      </c>
      <c r="B243" s="185" t="s">
        <v>590</v>
      </c>
      <c r="C243" s="185" t="s">
        <v>590</v>
      </c>
      <c r="D243" s="544" t="s">
        <v>342</v>
      </c>
      <c r="E243" s="579" t="str">
        <f>C242</f>
        <v xml:space="preserve">張書璇 </v>
      </c>
      <c r="F243" s="199"/>
      <c r="G243" s="191"/>
      <c r="H243" s="192"/>
      <c r="I243" s="182"/>
    </row>
    <row r="244" spans="1:9" s="183" customFormat="1" ht="11.5" customHeight="1">
      <c r="A244" s="195" t="s">
        <v>116</v>
      </c>
      <c r="B244" s="189" t="s">
        <v>590</v>
      </c>
      <c r="C244" s="189" t="s">
        <v>2106</v>
      </c>
      <c r="D244" s="202" t="s">
        <v>2830</v>
      </c>
      <c r="E244" s="522"/>
      <c r="F244" s="199"/>
      <c r="G244" s="191"/>
      <c r="H244" s="192"/>
      <c r="I244" s="182"/>
    </row>
    <row r="245" spans="1:9" s="183" customFormat="1" ht="11.5" customHeight="1" thickBot="1">
      <c r="A245" s="184" t="s">
        <v>1</v>
      </c>
      <c r="B245" s="185" t="s">
        <v>590</v>
      </c>
      <c r="C245" s="185" t="s">
        <v>590</v>
      </c>
      <c r="D245" s="198"/>
      <c r="E245" s="191" t="s">
        <v>2830</v>
      </c>
      <c r="F245" s="199" t="s">
        <v>491</v>
      </c>
      <c r="G245" s="377" t="str">
        <f>F249</f>
        <v xml:space="preserve">韋依 </v>
      </c>
      <c r="H245" s="192" t="s">
        <v>2850</v>
      </c>
      <c r="I245" s="182"/>
    </row>
    <row r="246" spans="1:9" s="183" customFormat="1" ht="11.5" customHeight="1" thickBot="1">
      <c r="A246" s="188" t="s">
        <v>117</v>
      </c>
      <c r="B246" s="366" t="s">
        <v>1144</v>
      </c>
      <c r="C246" s="366" t="s">
        <v>2539</v>
      </c>
      <c r="D246" s="367"/>
      <c r="E246" s="191"/>
      <c r="F246" s="552">
        <v>0.375</v>
      </c>
      <c r="G246" s="191" t="s">
        <v>6358</v>
      </c>
      <c r="H246" s="192"/>
      <c r="I246" s="182"/>
    </row>
    <row r="247" spans="1:9" s="183" customFormat="1" ht="11.5" customHeight="1" thickBot="1">
      <c r="A247" s="193" t="s">
        <v>1</v>
      </c>
      <c r="B247" s="185" t="s">
        <v>590</v>
      </c>
      <c r="C247" s="185" t="s">
        <v>590</v>
      </c>
      <c r="D247" s="204" t="s">
        <v>343</v>
      </c>
      <c r="E247" s="368" t="str">
        <f>C246</f>
        <v xml:space="preserve">韋依 </v>
      </c>
      <c r="F247" s="370"/>
      <c r="G247" s="191"/>
      <c r="H247" s="192"/>
      <c r="I247" s="182"/>
    </row>
    <row r="248" spans="1:9" s="183" customFormat="1" ht="11.5" customHeight="1">
      <c r="A248" s="195" t="s">
        <v>118</v>
      </c>
      <c r="B248" s="189" t="s">
        <v>590</v>
      </c>
      <c r="C248" s="189" t="s">
        <v>2095</v>
      </c>
      <c r="D248" s="202" t="s">
        <v>2830</v>
      </c>
      <c r="E248" s="369"/>
      <c r="F248" s="370"/>
      <c r="G248" s="191"/>
      <c r="H248" s="192"/>
      <c r="I248" s="182"/>
    </row>
    <row r="249" spans="1:9" s="183" customFormat="1" ht="11.5" customHeight="1" thickBot="1">
      <c r="A249" s="184" t="s">
        <v>1</v>
      </c>
      <c r="B249" s="185" t="s">
        <v>590</v>
      </c>
      <c r="C249" s="185" t="s">
        <v>590</v>
      </c>
      <c r="D249" s="198"/>
      <c r="E249" s="370" t="s">
        <v>442</v>
      </c>
      <c r="F249" s="575" t="str">
        <f>E247</f>
        <v xml:space="preserve">韋依 </v>
      </c>
      <c r="G249" s="191"/>
      <c r="H249" s="192"/>
      <c r="I249" s="182"/>
    </row>
    <row r="250" spans="1:9" s="183" customFormat="1" ht="11.5" customHeight="1">
      <c r="A250" s="188" t="s">
        <v>119</v>
      </c>
      <c r="B250" s="189" t="s">
        <v>806</v>
      </c>
      <c r="C250" s="189" t="s">
        <v>2540</v>
      </c>
      <c r="D250" s="190"/>
      <c r="E250" s="200">
        <v>0.4375</v>
      </c>
      <c r="F250" s="522" t="s">
        <v>6081</v>
      </c>
      <c r="G250" s="191"/>
      <c r="H250" s="192"/>
      <c r="I250" s="182"/>
    </row>
    <row r="251" spans="1:9" s="183" customFormat="1" ht="11.5" customHeight="1" thickBot="1">
      <c r="A251" s="193" t="s">
        <v>1</v>
      </c>
      <c r="B251" s="185" t="s">
        <v>590</v>
      </c>
      <c r="C251" s="185" t="s">
        <v>590</v>
      </c>
      <c r="D251" s="194" t="s">
        <v>344</v>
      </c>
      <c r="E251" s="379" t="str">
        <f>C252</f>
        <v xml:space="preserve">張毓嘉 </v>
      </c>
      <c r="F251" s="191"/>
      <c r="G251" s="191"/>
      <c r="H251" s="192"/>
      <c r="I251" s="182"/>
    </row>
    <row r="252" spans="1:9" s="183" customFormat="1" ht="11.5" customHeight="1" thickBot="1">
      <c r="A252" s="195" t="s">
        <v>120</v>
      </c>
      <c r="B252" s="366" t="s">
        <v>2541</v>
      </c>
      <c r="C252" s="366" t="s">
        <v>2542</v>
      </c>
      <c r="D252" s="378">
        <v>0.4375</v>
      </c>
      <c r="E252" s="563" t="s">
        <v>5729</v>
      </c>
      <c r="F252" s="191"/>
      <c r="G252" s="191"/>
      <c r="H252" s="192"/>
      <c r="I252" s="182"/>
    </row>
    <row r="253" spans="1:9" s="183" customFormat="1" ht="11.5" customHeight="1">
      <c r="A253" s="184" t="s">
        <v>1</v>
      </c>
      <c r="B253" s="185" t="s">
        <v>590</v>
      </c>
      <c r="C253" s="185" t="s">
        <v>590</v>
      </c>
      <c r="D253" s="198"/>
      <c r="E253" s="191"/>
      <c r="F253" s="191"/>
      <c r="G253" s="191" t="s">
        <v>2834</v>
      </c>
      <c r="H253" s="192"/>
      <c r="I253" s="182"/>
    </row>
    <row r="254" spans="1:9" s="183" customFormat="1" ht="11.5" customHeight="1" thickBot="1">
      <c r="A254" s="188" t="s">
        <v>121</v>
      </c>
      <c r="B254" s="366" t="s">
        <v>836</v>
      </c>
      <c r="C254" s="366" t="s">
        <v>2543</v>
      </c>
      <c r="D254" s="367"/>
      <c r="E254" s="191"/>
      <c r="F254" s="191"/>
      <c r="G254" s="203" t="s">
        <v>2835</v>
      </c>
      <c r="H254" s="192"/>
      <c r="I254" s="182"/>
    </row>
    <row r="255" spans="1:9" s="183" customFormat="1" ht="11.5" customHeight="1" thickBot="1">
      <c r="A255" s="193" t="s">
        <v>1</v>
      </c>
      <c r="B255" s="185" t="s">
        <v>590</v>
      </c>
      <c r="C255" s="185" t="s">
        <v>590</v>
      </c>
      <c r="D255" s="204" t="s">
        <v>345</v>
      </c>
      <c r="E255" s="368" t="str">
        <f>C254</f>
        <v xml:space="preserve">陳迦恩 </v>
      </c>
      <c r="F255" s="191"/>
      <c r="G255" s="191"/>
      <c r="H255" s="192"/>
      <c r="I255" s="182"/>
    </row>
    <row r="256" spans="1:9" s="183" customFormat="1" ht="11.5" customHeight="1">
      <c r="A256" s="195" t="s">
        <v>122</v>
      </c>
      <c r="B256" s="189" t="s">
        <v>590</v>
      </c>
      <c r="C256" s="189" t="s">
        <v>2134</v>
      </c>
      <c r="D256" s="202" t="s">
        <v>2830</v>
      </c>
      <c r="E256" s="376"/>
      <c r="F256" s="191"/>
      <c r="G256" s="191"/>
      <c r="H256" s="192"/>
      <c r="I256" s="182"/>
    </row>
    <row r="257" spans="1:9" s="183" customFormat="1" ht="11.5" customHeight="1" thickBot="1">
      <c r="A257" s="184" t="s">
        <v>1</v>
      </c>
      <c r="B257" s="185" t="s">
        <v>590</v>
      </c>
      <c r="C257" s="185" t="s">
        <v>590</v>
      </c>
      <c r="D257" s="198"/>
      <c r="E257" s="199" t="s">
        <v>443</v>
      </c>
      <c r="F257" s="541" t="str">
        <f>E259</f>
        <v xml:space="preserve">葉玟儀 </v>
      </c>
      <c r="G257" s="191"/>
      <c r="H257" s="192"/>
      <c r="I257" s="182"/>
    </row>
    <row r="258" spans="1:9" s="183" customFormat="1" ht="11.5" customHeight="1" thickBot="1">
      <c r="A258" s="188" t="s">
        <v>123</v>
      </c>
      <c r="B258" s="366" t="s">
        <v>1386</v>
      </c>
      <c r="C258" s="366" t="s">
        <v>2544</v>
      </c>
      <c r="D258" s="367"/>
      <c r="E258" s="552">
        <v>0.4375</v>
      </c>
      <c r="F258" s="566" t="s">
        <v>6086</v>
      </c>
      <c r="G258" s="191"/>
      <c r="H258" s="192"/>
      <c r="I258" s="182"/>
    </row>
    <row r="259" spans="1:9" s="183" customFormat="1" ht="11.5" customHeight="1" thickBot="1">
      <c r="A259" s="193" t="s">
        <v>1</v>
      </c>
      <c r="B259" s="185" t="s">
        <v>590</v>
      </c>
      <c r="C259" s="185" t="s">
        <v>590</v>
      </c>
      <c r="D259" s="204" t="s">
        <v>346</v>
      </c>
      <c r="E259" s="575" t="str">
        <f>C258</f>
        <v xml:space="preserve">葉玟儀 </v>
      </c>
      <c r="F259" s="199"/>
      <c r="G259" s="191"/>
      <c r="H259" s="192"/>
      <c r="I259" s="182"/>
    </row>
    <row r="260" spans="1:9" s="183" customFormat="1" ht="11.5" customHeight="1">
      <c r="A260" s="195" t="s">
        <v>124</v>
      </c>
      <c r="B260" s="189" t="s">
        <v>927</v>
      </c>
      <c r="C260" s="189" t="s">
        <v>2545</v>
      </c>
      <c r="D260" s="202">
        <v>0.4548611111111111</v>
      </c>
      <c r="E260" s="565" t="s">
        <v>5730</v>
      </c>
      <c r="F260" s="199"/>
      <c r="G260" s="191"/>
      <c r="H260" s="192"/>
      <c r="I260" s="182"/>
    </row>
    <row r="261" spans="1:9" s="183" customFormat="1" ht="11.5" customHeight="1" thickBot="1">
      <c r="A261" s="184" t="s">
        <v>1</v>
      </c>
      <c r="B261" s="185" t="s">
        <v>590</v>
      </c>
      <c r="C261" s="185" t="s">
        <v>590</v>
      </c>
      <c r="D261" s="198"/>
      <c r="E261" s="191"/>
      <c r="F261" s="199" t="s">
        <v>492</v>
      </c>
      <c r="G261" s="541" t="str">
        <f>F265</f>
        <v xml:space="preserve">張絜云 </v>
      </c>
      <c r="H261" s="192" t="s">
        <v>2851</v>
      </c>
      <c r="I261" s="182"/>
    </row>
    <row r="262" spans="1:9" s="183" customFormat="1" ht="11.5" customHeight="1" thickBot="1">
      <c r="A262" s="188" t="s">
        <v>125</v>
      </c>
      <c r="B262" s="366" t="s">
        <v>995</v>
      </c>
      <c r="C262" s="366" t="s">
        <v>2546</v>
      </c>
      <c r="D262" s="367"/>
      <c r="E262" s="191"/>
      <c r="F262" s="552">
        <v>0.39583333333333331</v>
      </c>
      <c r="G262" s="550" t="s">
        <v>6369</v>
      </c>
      <c r="H262" s="192"/>
      <c r="I262" s="182"/>
    </row>
    <row r="263" spans="1:9" s="183" customFormat="1" ht="11.5" customHeight="1" thickBot="1">
      <c r="A263" s="193" t="s">
        <v>1</v>
      </c>
      <c r="B263" s="185" t="s">
        <v>590</v>
      </c>
      <c r="C263" s="185" t="s">
        <v>590</v>
      </c>
      <c r="D263" s="544" t="s">
        <v>347</v>
      </c>
      <c r="E263" s="368" t="str">
        <f>C262</f>
        <v xml:space="preserve">張絜云 </v>
      </c>
      <c r="F263" s="370"/>
      <c r="G263" s="191"/>
      <c r="H263" s="192"/>
      <c r="I263" s="182"/>
    </row>
    <row r="264" spans="1:9" s="183" customFormat="1" ht="11.5" customHeight="1">
      <c r="A264" s="195" t="s">
        <v>126</v>
      </c>
      <c r="B264" s="189" t="s">
        <v>590</v>
      </c>
      <c r="C264" s="189" t="s">
        <v>2142</v>
      </c>
      <c r="D264" s="202" t="s">
        <v>2830</v>
      </c>
      <c r="E264" s="574"/>
      <c r="F264" s="370"/>
      <c r="G264" s="191"/>
      <c r="H264" s="192"/>
      <c r="I264" s="182"/>
    </row>
    <row r="265" spans="1:9" s="183" customFormat="1" ht="11.5" customHeight="1" thickBot="1">
      <c r="A265" s="184" t="s">
        <v>1</v>
      </c>
      <c r="B265" s="185" t="s">
        <v>590</v>
      </c>
      <c r="C265" s="185" t="s">
        <v>590</v>
      </c>
      <c r="D265" s="198"/>
      <c r="E265" s="370" t="s">
        <v>444</v>
      </c>
      <c r="F265" s="575" t="str">
        <f>E263</f>
        <v xml:space="preserve">張絜云 </v>
      </c>
      <c r="G265" s="191"/>
      <c r="H265" s="192"/>
      <c r="I265" s="182"/>
    </row>
    <row r="266" spans="1:9" s="183" customFormat="1" ht="11.5" customHeight="1" thickBot="1">
      <c r="A266" s="188" t="s">
        <v>127</v>
      </c>
      <c r="B266" s="366" t="s">
        <v>922</v>
      </c>
      <c r="C266" s="366" t="s">
        <v>2547</v>
      </c>
      <c r="D266" s="367"/>
      <c r="E266" s="200">
        <v>0.4375</v>
      </c>
      <c r="F266" s="197" t="s">
        <v>6087</v>
      </c>
      <c r="G266" s="191"/>
      <c r="H266" s="192"/>
      <c r="I266" s="182"/>
    </row>
    <row r="267" spans="1:9" s="183" customFormat="1" ht="11.5" customHeight="1" thickBot="1">
      <c r="A267" s="193" t="s">
        <v>1</v>
      </c>
      <c r="B267" s="185" t="s">
        <v>590</v>
      </c>
      <c r="C267" s="185" t="s">
        <v>590</v>
      </c>
      <c r="D267" s="204" t="s">
        <v>348</v>
      </c>
      <c r="E267" s="555" t="str">
        <f>C266</f>
        <v xml:space="preserve">張喬茟 </v>
      </c>
      <c r="F267" s="191"/>
      <c r="G267" s="191"/>
      <c r="H267" s="192"/>
      <c r="I267" s="182"/>
    </row>
    <row r="268" spans="1:9" s="183" customFormat="1" ht="11.5" customHeight="1">
      <c r="A268" s="195" t="s">
        <v>128</v>
      </c>
      <c r="B268" s="189" t="s">
        <v>945</v>
      </c>
      <c r="C268" s="189" t="s">
        <v>2548</v>
      </c>
      <c r="D268" s="202">
        <v>0.4548611111111111</v>
      </c>
      <c r="E268" s="565" t="s">
        <v>5731</v>
      </c>
      <c r="F268" s="191"/>
      <c r="G268" s="191"/>
      <c r="H268" s="192"/>
      <c r="I268" s="182"/>
    </row>
    <row r="269" spans="1:9" s="183" customFormat="1" ht="11.5" customHeight="1">
      <c r="A269" s="205"/>
      <c r="B269" s="177"/>
      <c r="C269" s="177"/>
      <c r="D269" s="204"/>
      <c r="E269" s="191"/>
      <c r="F269" s="191"/>
      <c r="G269" s="191"/>
      <c r="H269" s="192"/>
      <c r="I269" s="182"/>
    </row>
    <row r="270" spans="1:9" s="183" customFormat="1" ht="11.5" customHeight="1">
      <c r="A270" s="205"/>
      <c r="B270" s="206"/>
      <c r="C270" s="206"/>
      <c r="D270" s="198"/>
      <c r="E270" s="207"/>
      <c r="F270" s="178"/>
      <c r="G270" s="178"/>
      <c r="H270" s="192"/>
      <c r="I270" s="182"/>
    </row>
    <row r="271" spans="1:9" s="183" customFormat="1" ht="11.5" customHeight="1">
      <c r="A271" s="168" t="s">
        <v>554</v>
      </c>
      <c r="B271" s="177"/>
      <c r="C271" s="178" t="s">
        <v>258</v>
      </c>
      <c r="D271" s="179" t="s">
        <v>3663</v>
      </c>
      <c r="E271" s="179" t="s">
        <v>3637</v>
      </c>
      <c r="F271" s="179" t="s">
        <v>3638</v>
      </c>
      <c r="G271" s="180"/>
      <c r="H271" s="181"/>
      <c r="I271" s="182"/>
    </row>
    <row r="272" spans="1:9" s="187" customFormat="1" ht="11.5" customHeight="1">
      <c r="A272" s="184" t="s">
        <v>1</v>
      </c>
      <c r="B272" s="185"/>
      <c r="C272" s="185"/>
      <c r="D272" s="180"/>
      <c r="E272" s="180"/>
      <c r="F272" s="180"/>
      <c r="G272" s="180"/>
      <c r="H272" s="181"/>
      <c r="I272" s="186"/>
    </row>
    <row r="273" spans="1:9" s="183" customFormat="1" ht="11.5" customHeight="1">
      <c r="A273" s="188" t="s">
        <v>129</v>
      </c>
      <c r="B273" s="189" t="s">
        <v>983</v>
      </c>
      <c r="C273" s="189" t="s">
        <v>2549</v>
      </c>
      <c r="D273" s="190"/>
      <c r="E273" s="191"/>
      <c r="F273" s="191"/>
      <c r="G273" s="191"/>
      <c r="H273" s="192"/>
      <c r="I273" s="182"/>
    </row>
    <row r="274" spans="1:9" s="183" customFormat="1" ht="11.5" customHeight="1" thickBot="1">
      <c r="A274" s="193" t="s">
        <v>1</v>
      </c>
      <c r="B274" s="185" t="s">
        <v>590</v>
      </c>
      <c r="C274" s="185" t="s">
        <v>590</v>
      </c>
      <c r="D274" s="194" t="s">
        <v>349</v>
      </c>
      <c r="E274" s="541" t="str">
        <f>C275</f>
        <v xml:space="preserve">陳靖如 </v>
      </c>
      <c r="F274" s="191"/>
      <c r="G274" s="191"/>
      <c r="H274" s="192"/>
      <c r="I274" s="182"/>
    </row>
    <row r="275" spans="1:9" s="183" customFormat="1" ht="11.5" customHeight="1" thickBot="1">
      <c r="A275" s="195" t="s">
        <v>130</v>
      </c>
      <c r="B275" s="366" t="s">
        <v>839</v>
      </c>
      <c r="C275" s="366" t="s">
        <v>2550</v>
      </c>
      <c r="D275" s="378">
        <v>0.4548611111111111</v>
      </c>
      <c r="E275" s="580" t="s">
        <v>5732</v>
      </c>
      <c r="F275" s="191"/>
      <c r="G275" s="197"/>
      <c r="H275" s="192"/>
      <c r="I275" s="182"/>
    </row>
    <row r="276" spans="1:9" s="183" customFormat="1" ht="11.5" customHeight="1" thickBot="1">
      <c r="A276" s="184" t="s">
        <v>1</v>
      </c>
      <c r="B276" s="185" t="s">
        <v>590</v>
      </c>
      <c r="C276" s="185" t="s">
        <v>590</v>
      </c>
      <c r="D276" s="198"/>
      <c r="E276" s="370" t="s">
        <v>445</v>
      </c>
      <c r="F276" s="191" t="str">
        <f>E274</f>
        <v xml:space="preserve">陳靖如 </v>
      </c>
      <c r="G276" s="191"/>
      <c r="H276" s="192"/>
      <c r="I276" s="182"/>
    </row>
    <row r="277" spans="1:9" s="183" customFormat="1" ht="11.5" customHeight="1">
      <c r="A277" s="188" t="s">
        <v>131</v>
      </c>
      <c r="B277" s="189" t="s">
        <v>590</v>
      </c>
      <c r="C277" s="189" t="s">
        <v>1661</v>
      </c>
      <c r="D277" s="204"/>
      <c r="E277" s="200">
        <v>0.4375</v>
      </c>
      <c r="F277" s="581" t="s">
        <v>6088</v>
      </c>
      <c r="G277" s="191"/>
      <c r="H277" s="192"/>
      <c r="I277" s="182"/>
    </row>
    <row r="278" spans="1:9" s="183" customFormat="1" ht="11.5" customHeight="1" thickBot="1">
      <c r="A278" s="193" t="s">
        <v>1</v>
      </c>
      <c r="B278" s="185" t="s">
        <v>590</v>
      </c>
      <c r="C278" s="185" t="s">
        <v>590</v>
      </c>
      <c r="D278" s="194" t="s">
        <v>350</v>
      </c>
      <c r="E278" s="379" t="str">
        <f>C279</f>
        <v xml:space="preserve">劉昱函 </v>
      </c>
      <c r="F278" s="370"/>
      <c r="G278" s="191"/>
      <c r="H278" s="192"/>
      <c r="I278" s="182"/>
    </row>
    <row r="279" spans="1:9" s="183" customFormat="1" ht="11.5" customHeight="1" thickBot="1">
      <c r="A279" s="195" t="s">
        <v>132</v>
      </c>
      <c r="B279" s="366" t="s">
        <v>974</v>
      </c>
      <c r="C279" s="366" t="s">
        <v>2551</v>
      </c>
      <c r="D279" s="540" t="s">
        <v>2830</v>
      </c>
      <c r="E279" s="191"/>
      <c r="F279" s="370"/>
      <c r="G279" s="197"/>
      <c r="H279" s="192"/>
      <c r="I279" s="182"/>
    </row>
    <row r="280" spans="1:9" s="183" customFormat="1" ht="11.5" customHeight="1" thickBot="1">
      <c r="A280" s="184" t="s">
        <v>1</v>
      </c>
      <c r="B280" s="185" t="s">
        <v>590</v>
      </c>
      <c r="C280" s="185" t="s">
        <v>590</v>
      </c>
      <c r="D280" s="198"/>
      <c r="E280" s="191"/>
      <c r="F280" s="370" t="s">
        <v>493</v>
      </c>
      <c r="G280" s="191" t="str">
        <f>F276</f>
        <v xml:space="preserve">陳靖如 </v>
      </c>
      <c r="H280" s="192" t="s">
        <v>2853</v>
      </c>
      <c r="I280" s="182"/>
    </row>
    <row r="281" spans="1:9" s="183" customFormat="1" ht="11.5" customHeight="1">
      <c r="A281" s="188" t="s">
        <v>133</v>
      </c>
      <c r="B281" s="189" t="s">
        <v>1094</v>
      </c>
      <c r="C281" s="189" t="s">
        <v>2552</v>
      </c>
      <c r="D281" s="190"/>
      <c r="E281" s="191"/>
      <c r="F281" s="200">
        <v>0.39583333333333331</v>
      </c>
      <c r="G281" s="522" t="s">
        <v>6359</v>
      </c>
      <c r="H281" s="192"/>
      <c r="I281" s="182"/>
    </row>
    <row r="282" spans="1:9" s="183" customFormat="1" ht="11.5" customHeight="1" thickBot="1">
      <c r="A282" s="193" t="s">
        <v>1</v>
      </c>
      <c r="B282" s="185" t="s">
        <v>590</v>
      </c>
      <c r="C282" s="185" t="s">
        <v>590</v>
      </c>
      <c r="D282" s="194" t="s">
        <v>351</v>
      </c>
      <c r="E282" s="541" t="str">
        <f>C283</f>
        <v xml:space="preserve">張若涵 </v>
      </c>
      <c r="F282" s="199"/>
      <c r="G282" s="191"/>
      <c r="H282" s="192"/>
      <c r="I282" s="182"/>
    </row>
    <row r="283" spans="1:9" s="183" customFormat="1" ht="11.5" customHeight="1" thickBot="1">
      <c r="A283" s="195" t="s">
        <v>134</v>
      </c>
      <c r="B283" s="366" t="s">
        <v>972</v>
      </c>
      <c r="C283" s="366" t="s">
        <v>2553</v>
      </c>
      <c r="D283" s="540">
        <v>0.4548611111111111</v>
      </c>
      <c r="E283" s="580" t="s">
        <v>5733</v>
      </c>
      <c r="F283" s="199"/>
      <c r="G283" s="191"/>
      <c r="H283" s="192"/>
      <c r="I283" s="182"/>
    </row>
    <row r="284" spans="1:9" s="183" customFormat="1" ht="11.5" customHeight="1" thickBot="1">
      <c r="A284" s="184" t="s">
        <v>1</v>
      </c>
      <c r="B284" s="185" t="s">
        <v>590</v>
      </c>
      <c r="C284" s="185" t="s">
        <v>590</v>
      </c>
      <c r="D284" s="198"/>
      <c r="E284" s="370" t="s">
        <v>446</v>
      </c>
      <c r="F284" s="374" t="str">
        <f>E282</f>
        <v xml:space="preserve">張若涵 </v>
      </c>
      <c r="G284" s="191"/>
      <c r="H284" s="192"/>
      <c r="I284" s="182"/>
    </row>
    <row r="285" spans="1:9" s="183" customFormat="1" ht="11.5" customHeight="1">
      <c r="A285" s="188" t="s">
        <v>135</v>
      </c>
      <c r="B285" s="189" t="s">
        <v>590</v>
      </c>
      <c r="C285" s="189" t="s">
        <v>1671</v>
      </c>
      <c r="D285" s="190"/>
      <c r="E285" s="200">
        <v>0.4375</v>
      </c>
      <c r="F285" s="191" t="s">
        <v>6078</v>
      </c>
      <c r="G285" s="197"/>
      <c r="H285" s="192"/>
      <c r="I285" s="182"/>
    </row>
    <row r="286" spans="1:9" s="183" customFormat="1" ht="11.5" customHeight="1" thickBot="1">
      <c r="A286" s="193" t="s">
        <v>1</v>
      </c>
      <c r="B286" s="185" t="s">
        <v>590</v>
      </c>
      <c r="C286" s="185" t="s">
        <v>590</v>
      </c>
      <c r="D286" s="194" t="s">
        <v>352</v>
      </c>
      <c r="E286" s="379" t="str">
        <f>C287</f>
        <v xml:space="preserve">蔡昀澐 </v>
      </c>
      <c r="F286" s="191"/>
      <c r="G286" s="191"/>
      <c r="H286" s="192"/>
      <c r="I286" s="182"/>
    </row>
    <row r="287" spans="1:9" s="183" customFormat="1" ht="11.5" customHeight="1" thickBot="1">
      <c r="A287" s="195" t="s">
        <v>136</v>
      </c>
      <c r="B287" s="366" t="s">
        <v>1137</v>
      </c>
      <c r="C287" s="366" t="s">
        <v>2554</v>
      </c>
      <c r="D287" s="540" t="s">
        <v>2830</v>
      </c>
      <c r="E287" s="419"/>
      <c r="F287" s="197"/>
      <c r="G287" s="191"/>
      <c r="H287" s="192"/>
      <c r="I287" s="182"/>
    </row>
    <row r="288" spans="1:9" s="183" customFormat="1" ht="11.5" customHeight="1">
      <c r="A288" s="184" t="s">
        <v>1</v>
      </c>
      <c r="B288" s="185" t="s">
        <v>590</v>
      </c>
      <c r="C288" s="185" t="s">
        <v>590</v>
      </c>
      <c r="D288" s="198"/>
      <c r="E288" s="191"/>
      <c r="F288" s="191"/>
      <c r="G288" s="191" t="s">
        <v>2834</v>
      </c>
      <c r="H288" s="192"/>
      <c r="I288" s="182"/>
    </row>
    <row r="289" spans="1:9" s="183" customFormat="1" ht="11.5" customHeight="1">
      <c r="A289" s="188" t="s">
        <v>137</v>
      </c>
      <c r="B289" s="189" t="s">
        <v>849</v>
      </c>
      <c r="C289" s="189" t="s">
        <v>2555</v>
      </c>
      <c r="D289" s="190"/>
      <c r="E289" s="191"/>
      <c r="F289" s="191"/>
      <c r="G289" s="203" t="s">
        <v>2835</v>
      </c>
      <c r="H289" s="192"/>
      <c r="I289" s="182"/>
    </row>
    <row r="290" spans="1:9" s="183" customFormat="1" ht="11.5" customHeight="1" thickBot="1">
      <c r="A290" s="193" t="s">
        <v>1</v>
      </c>
      <c r="B290" s="185" t="s">
        <v>590</v>
      </c>
      <c r="C290" s="185" t="s">
        <v>590</v>
      </c>
      <c r="D290" s="194" t="s">
        <v>353</v>
      </c>
      <c r="E290" s="541" t="str">
        <f>C291</f>
        <v xml:space="preserve">陳芯彤 </v>
      </c>
      <c r="F290" s="191"/>
      <c r="G290" s="191"/>
      <c r="H290" s="192"/>
      <c r="I290" s="182"/>
    </row>
    <row r="291" spans="1:9" s="183" customFormat="1" ht="11.5" customHeight="1" thickBot="1">
      <c r="A291" s="195" t="s">
        <v>138</v>
      </c>
      <c r="B291" s="366" t="s">
        <v>888</v>
      </c>
      <c r="C291" s="366" t="s">
        <v>2556</v>
      </c>
      <c r="D291" s="378">
        <v>0.4548611111111111</v>
      </c>
      <c r="E291" s="566" t="s">
        <v>5734</v>
      </c>
      <c r="F291" s="191"/>
      <c r="G291" s="197"/>
      <c r="H291" s="192"/>
      <c r="I291" s="182"/>
    </row>
    <row r="292" spans="1:9" s="183" customFormat="1" ht="11.5" customHeight="1" thickBot="1">
      <c r="A292" s="184" t="s">
        <v>1</v>
      </c>
      <c r="B292" s="185" t="s">
        <v>590</v>
      </c>
      <c r="C292" s="185" t="s">
        <v>590</v>
      </c>
      <c r="D292" s="198"/>
      <c r="E292" s="199" t="s">
        <v>447</v>
      </c>
      <c r="F292" s="541" t="str">
        <f>E294</f>
        <v xml:space="preserve">柳宣彩 </v>
      </c>
      <c r="G292" s="191"/>
      <c r="H292" s="192"/>
      <c r="I292" s="182"/>
    </row>
    <row r="293" spans="1:9" s="183" customFormat="1" ht="11.5" customHeight="1">
      <c r="A293" s="188" t="s">
        <v>139</v>
      </c>
      <c r="B293" s="189" t="s">
        <v>590</v>
      </c>
      <c r="C293" s="189" t="s">
        <v>1709</v>
      </c>
      <c r="D293" s="190"/>
      <c r="E293" s="552">
        <v>0.4375</v>
      </c>
      <c r="F293" s="566" t="s">
        <v>6089</v>
      </c>
      <c r="G293" s="191"/>
      <c r="H293" s="192"/>
      <c r="I293" s="182"/>
    </row>
    <row r="294" spans="1:9" s="183" customFormat="1" ht="11.5" customHeight="1" thickBot="1">
      <c r="A294" s="193" t="s">
        <v>1</v>
      </c>
      <c r="B294" s="185" t="s">
        <v>590</v>
      </c>
      <c r="C294" s="185" t="s">
        <v>590</v>
      </c>
      <c r="D294" s="194" t="s">
        <v>354</v>
      </c>
      <c r="E294" s="553" t="str">
        <f>C295</f>
        <v xml:space="preserve">柳宣彩 </v>
      </c>
      <c r="F294" s="199"/>
      <c r="G294" s="191"/>
      <c r="H294" s="192"/>
      <c r="I294" s="182"/>
    </row>
    <row r="295" spans="1:9" s="183" customFormat="1" ht="11.5" customHeight="1" thickBot="1">
      <c r="A295" s="195" t="s">
        <v>140</v>
      </c>
      <c r="B295" s="366" t="s">
        <v>929</v>
      </c>
      <c r="C295" s="366" t="s">
        <v>2557</v>
      </c>
      <c r="D295" s="540" t="s">
        <v>2830</v>
      </c>
      <c r="E295" s="419"/>
      <c r="F295" s="199"/>
      <c r="G295" s="191"/>
      <c r="H295" s="192"/>
      <c r="I295" s="182"/>
    </row>
    <row r="296" spans="1:9" s="183" customFormat="1" ht="11.5" customHeight="1" thickBot="1">
      <c r="A296" s="184" t="s">
        <v>1</v>
      </c>
      <c r="B296" s="185" t="s">
        <v>590</v>
      </c>
      <c r="C296" s="185" t="s">
        <v>590</v>
      </c>
      <c r="D296" s="198"/>
      <c r="E296" s="191"/>
      <c r="F296" s="199" t="s">
        <v>494</v>
      </c>
      <c r="G296" s="541" t="str">
        <f>F300</f>
        <v xml:space="preserve">李宥忻 </v>
      </c>
      <c r="H296" s="192" t="s">
        <v>2854</v>
      </c>
      <c r="I296" s="182"/>
    </row>
    <row r="297" spans="1:9" s="183" customFormat="1" ht="11.5" customHeight="1">
      <c r="A297" s="188" t="s">
        <v>141</v>
      </c>
      <c r="B297" s="189" t="s">
        <v>590</v>
      </c>
      <c r="C297" s="189" t="s">
        <v>1698</v>
      </c>
      <c r="D297" s="190"/>
      <c r="E297" s="191"/>
      <c r="F297" s="552">
        <v>0.39583333333333331</v>
      </c>
      <c r="G297" s="550" t="s">
        <v>6363</v>
      </c>
      <c r="H297" s="192"/>
      <c r="I297" s="182"/>
    </row>
    <row r="298" spans="1:9" s="183" customFormat="1" ht="11.5" customHeight="1" thickBot="1">
      <c r="A298" s="193" t="s">
        <v>1</v>
      </c>
      <c r="B298" s="185" t="s">
        <v>590</v>
      </c>
      <c r="C298" s="185" t="s">
        <v>590</v>
      </c>
      <c r="D298" s="194" t="s">
        <v>355</v>
      </c>
      <c r="E298" s="541" t="str">
        <f>C299</f>
        <v xml:space="preserve">李宥忻 </v>
      </c>
      <c r="F298" s="370"/>
      <c r="G298" s="191"/>
      <c r="H298" s="192"/>
      <c r="I298" s="182"/>
    </row>
    <row r="299" spans="1:9" s="183" customFormat="1" ht="11.5" customHeight="1" thickBot="1">
      <c r="A299" s="195" t="s">
        <v>142</v>
      </c>
      <c r="B299" s="366" t="s">
        <v>1357</v>
      </c>
      <c r="C299" s="366" t="s">
        <v>2558</v>
      </c>
      <c r="D299" s="378" t="s">
        <v>2830</v>
      </c>
      <c r="E299" s="569"/>
      <c r="F299" s="370"/>
      <c r="G299" s="191"/>
      <c r="H299" s="192"/>
      <c r="I299" s="182"/>
    </row>
    <row r="300" spans="1:9" s="183" customFormat="1" ht="11.5" customHeight="1" thickBot="1">
      <c r="A300" s="184" t="s">
        <v>1</v>
      </c>
      <c r="B300" s="185" t="s">
        <v>590</v>
      </c>
      <c r="C300" s="185" t="s">
        <v>590</v>
      </c>
      <c r="D300" s="198"/>
      <c r="E300" s="370" t="s">
        <v>448</v>
      </c>
      <c r="F300" s="575" t="str">
        <f>E298</f>
        <v xml:space="preserve">李宥忻 </v>
      </c>
      <c r="G300" s="191"/>
      <c r="H300" s="192"/>
      <c r="I300" s="182"/>
    </row>
    <row r="301" spans="1:9" s="183" customFormat="1" ht="11.5" customHeight="1">
      <c r="A301" s="188" t="s">
        <v>143</v>
      </c>
      <c r="B301" s="189" t="s">
        <v>590</v>
      </c>
      <c r="C301" s="189" t="s">
        <v>1032</v>
      </c>
      <c r="D301" s="190"/>
      <c r="E301" s="200">
        <v>0.4375</v>
      </c>
      <c r="F301" s="197" t="s">
        <v>6090</v>
      </c>
      <c r="G301" s="197"/>
      <c r="H301" s="192"/>
      <c r="I301" s="182"/>
    </row>
    <row r="302" spans="1:9" s="183" customFormat="1" ht="11.5" customHeight="1" thickBot="1">
      <c r="A302" s="193" t="s">
        <v>1</v>
      </c>
      <c r="B302" s="185" t="s">
        <v>590</v>
      </c>
      <c r="C302" s="185" t="s">
        <v>590</v>
      </c>
      <c r="D302" s="194" t="s">
        <v>356</v>
      </c>
      <c r="E302" s="379" t="str">
        <f>C303</f>
        <v xml:space="preserve">林沛穎 </v>
      </c>
      <c r="F302" s="191"/>
      <c r="G302" s="191"/>
      <c r="H302" s="192"/>
      <c r="I302" s="182"/>
    </row>
    <row r="303" spans="1:9" s="183" customFormat="1" ht="11.5" customHeight="1" thickBot="1">
      <c r="A303" s="195" t="s">
        <v>144</v>
      </c>
      <c r="B303" s="366" t="s">
        <v>832</v>
      </c>
      <c r="C303" s="366" t="s">
        <v>2559</v>
      </c>
      <c r="D303" s="549"/>
      <c r="E303" s="191"/>
      <c r="F303" s="197"/>
      <c r="G303" s="191"/>
      <c r="H303" s="192"/>
      <c r="I303" s="182"/>
    </row>
    <row r="304" spans="1:9" s="183" customFormat="1" ht="11.5" customHeight="1">
      <c r="A304" s="184" t="s">
        <v>1</v>
      </c>
      <c r="B304" s="185" t="s">
        <v>590</v>
      </c>
      <c r="C304" s="185" t="s">
        <v>590</v>
      </c>
      <c r="D304" s="198"/>
      <c r="E304" s="191"/>
      <c r="F304" s="191"/>
      <c r="G304" s="191"/>
      <c r="H304" s="192" t="s">
        <v>2834</v>
      </c>
      <c r="I304" s="182"/>
    </row>
    <row r="305" spans="1:9" s="183" customFormat="1" ht="11.5" customHeight="1" thickBot="1">
      <c r="A305" s="188" t="s">
        <v>145</v>
      </c>
      <c r="B305" s="366" t="s">
        <v>830</v>
      </c>
      <c r="C305" s="366" t="s">
        <v>2560</v>
      </c>
      <c r="D305" s="367"/>
      <c r="E305" s="191"/>
      <c r="F305" s="191"/>
      <c r="G305" s="191"/>
      <c r="H305" s="209" t="s">
        <v>2835</v>
      </c>
      <c r="I305" s="182"/>
    </row>
    <row r="306" spans="1:9" s="183" customFormat="1" ht="11.5" customHeight="1" thickBot="1">
      <c r="A306" s="193" t="s">
        <v>1</v>
      </c>
      <c r="B306" s="185" t="s">
        <v>590</v>
      </c>
      <c r="C306" s="185" t="s">
        <v>590</v>
      </c>
      <c r="D306" s="204" t="s">
        <v>357</v>
      </c>
      <c r="E306" s="368" t="str">
        <f>C305</f>
        <v xml:space="preserve">黃于馨 </v>
      </c>
      <c r="F306" s="191"/>
      <c r="G306" s="191"/>
      <c r="H306" s="192"/>
      <c r="I306" s="182"/>
    </row>
    <row r="307" spans="1:9" s="183" customFormat="1" ht="11.5" customHeight="1">
      <c r="A307" s="195" t="s">
        <v>146</v>
      </c>
      <c r="B307" s="372" t="s">
        <v>1386</v>
      </c>
      <c r="C307" s="372" t="s">
        <v>2561</v>
      </c>
      <c r="D307" s="202">
        <v>0.4548611111111111</v>
      </c>
      <c r="E307" s="369" t="s">
        <v>5713</v>
      </c>
      <c r="F307" s="191"/>
      <c r="G307" s="197"/>
      <c r="H307" s="192"/>
      <c r="I307" s="182"/>
    </row>
    <row r="308" spans="1:9" s="183" customFormat="1" ht="11.5" customHeight="1" thickBot="1">
      <c r="A308" s="184" t="s">
        <v>1</v>
      </c>
      <c r="B308" s="185" t="s">
        <v>590</v>
      </c>
      <c r="C308" s="185" t="s">
        <v>590</v>
      </c>
      <c r="D308" s="198"/>
      <c r="E308" s="370" t="s">
        <v>449</v>
      </c>
      <c r="F308" s="191" t="str">
        <f>E306</f>
        <v xml:space="preserve">黃于馨 </v>
      </c>
      <c r="G308" s="191"/>
      <c r="H308" s="192"/>
      <c r="I308" s="182"/>
    </row>
    <row r="309" spans="1:9" s="183" customFormat="1" ht="11.5" customHeight="1">
      <c r="A309" s="188" t="s">
        <v>147</v>
      </c>
      <c r="B309" s="189" t="s">
        <v>590</v>
      </c>
      <c r="C309" s="189" t="s">
        <v>1756</v>
      </c>
      <c r="D309" s="190"/>
      <c r="E309" s="200">
        <v>0.4375</v>
      </c>
      <c r="F309" s="567" t="s">
        <v>6076</v>
      </c>
      <c r="G309" s="191"/>
      <c r="H309" s="192"/>
      <c r="I309" s="182"/>
    </row>
    <row r="310" spans="1:9" s="183" customFormat="1" ht="11.5" customHeight="1" thickBot="1">
      <c r="A310" s="193" t="s">
        <v>1</v>
      </c>
      <c r="B310" s="185" t="s">
        <v>590</v>
      </c>
      <c r="C310" s="185" t="s">
        <v>590</v>
      </c>
      <c r="D310" s="194" t="s">
        <v>358</v>
      </c>
      <c r="E310" s="548" t="str">
        <f>C311</f>
        <v xml:space="preserve">陳姸喬 </v>
      </c>
      <c r="F310" s="199"/>
      <c r="G310" s="191"/>
      <c r="H310" s="192"/>
      <c r="I310" s="182"/>
    </row>
    <row r="311" spans="1:9" s="183" customFormat="1" ht="11.5" customHeight="1" thickBot="1">
      <c r="A311" s="195" t="s">
        <v>148</v>
      </c>
      <c r="B311" s="366" t="s">
        <v>836</v>
      </c>
      <c r="C311" s="366" t="s">
        <v>2562</v>
      </c>
      <c r="D311" s="378" t="s">
        <v>2830</v>
      </c>
      <c r="E311" s="419"/>
      <c r="F311" s="199"/>
      <c r="G311" s="191"/>
      <c r="H311" s="192"/>
      <c r="I311" s="182"/>
    </row>
    <row r="312" spans="1:9" s="183" customFormat="1" ht="11.5" customHeight="1" thickBot="1">
      <c r="A312" s="184" t="s">
        <v>1</v>
      </c>
      <c r="B312" s="185" t="s">
        <v>590</v>
      </c>
      <c r="C312" s="185" t="s">
        <v>590</v>
      </c>
      <c r="D312" s="198"/>
      <c r="E312" s="191"/>
      <c r="F312" s="199" t="s">
        <v>495</v>
      </c>
      <c r="G312" s="377" t="str">
        <f>F316</f>
        <v xml:space="preserve">蔡沛霓 </v>
      </c>
      <c r="H312" s="192" t="s">
        <v>2855</v>
      </c>
      <c r="I312" s="182"/>
    </row>
    <row r="313" spans="1:9" s="183" customFormat="1" ht="11.5" customHeight="1">
      <c r="A313" s="188" t="s">
        <v>149</v>
      </c>
      <c r="B313" s="189" t="s">
        <v>941</v>
      </c>
      <c r="C313" s="189" t="s">
        <v>2563</v>
      </c>
      <c r="D313" s="190"/>
      <c r="E313" s="191"/>
      <c r="F313" s="552">
        <v>0.39583333333333331</v>
      </c>
      <c r="G313" s="191" t="s">
        <v>6364</v>
      </c>
      <c r="H313" s="192"/>
      <c r="I313" s="182"/>
    </row>
    <row r="314" spans="1:9" s="183" customFormat="1" ht="11.5" customHeight="1" thickBot="1">
      <c r="A314" s="193" t="s">
        <v>1</v>
      </c>
      <c r="B314" s="185" t="s">
        <v>590</v>
      </c>
      <c r="C314" s="185" t="s">
        <v>590</v>
      </c>
      <c r="D314" s="194" t="s">
        <v>359</v>
      </c>
      <c r="E314" s="541" t="str">
        <f>C315</f>
        <v xml:space="preserve">蔡沛霓 </v>
      </c>
      <c r="F314" s="370"/>
      <c r="G314" s="191"/>
      <c r="H314" s="192"/>
      <c r="I314" s="182"/>
    </row>
    <row r="315" spans="1:9" s="183" customFormat="1" ht="11.5" customHeight="1" thickBot="1">
      <c r="A315" s="195" t="s">
        <v>150</v>
      </c>
      <c r="B315" s="366" t="s">
        <v>927</v>
      </c>
      <c r="C315" s="366" t="s">
        <v>2564</v>
      </c>
      <c r="D315" s="378">
        <v>0.4548611111111111</v>
      </c>
      <c r="E315" s="580" t="s">
        <v>5735</v>
      </c>
      <c r="F315" s="370"/>
      <c r="G315" s="191"/>
      <c r="H315" s="192"/>
      <c r="I315" s="182"/>
    </row>
    <row r="316" spans="1:9" s="183" customFormat="1" ht="11.5" customHeight="1" thickBot="1">
      <c r="A316" s="184" t="s">
        <v>1</v>
      </c>
      <c r="B316" s="185" t="s">
        <v>590</v>
      </c>
      <c r="C316" s="185" t="s">
        <v>590</v>
      </c>
      <c r="D316" s="198"/>
      <c r="E316" s="370" t="s">
        <v>450</v>
      </c>
      <c r="F316" s="579" t="str">
        <f>E314</f>
        <v xml:space="preserve">蔡沛霓 </v>
      </c>
      <c r="G316" s="191"/>
      <c r="H316" s="192"/>
      <c r="I316" s="182"/>
    </row>
    <row r="317" spans="1:9" s="183" customFormat="1" ht="11.5" customHeight="1">
      <c r="A317" s="188" t="s">
        <v>151</v>
      </c>
      <c r="B317" s="189" t="s">
        <v>590</v>
      </c>
      <c r="C317" s="189" t="s">
        <v>1040</v>
      </c>
      <c r="D317" s="190"/>
      <c r="E317" s="200">
        <v>0.4375</v>
      </c>
      <c r="F317" s="565" t="s">
        <v>6091</v>
      </c>
      <c r="G317" s="191"/>
      <c r="H317" s="192"/>
      <c r="I317" s="182"/>
    </row>
    <row r="318" spans="1:9" s="183" customFormat="1" ht="11.5" customHeight="1" thickBot="1">
      <c r="A318" s="193" t="s">
        <v>1</v>
      </c>
      <c r="B318" s="185" t="s">
        <v>590</v>
      </c>
      <c r="C318" s="185" t="s">
        <v>590</v>
      </c>
      <c r="D318" s="194" t="s">
        <v>360</v>
      </c>
      <c r="E318" s="548" t="str">
        <f>C319</f>
        <v xml:space="preserve">林煦芮 </v>
      </c>
      <c r="F318" s="191"/>
      <c r="G318" s="191"/>
      <c r="H318" s="192"/>
      <c r="I318" s="182"/>
    </row>
    <row r="319" spans="1:9" s="183" customFormat="1" ht="11.5" customHeight="1" thickBot="1">
      <c r="A319" s="195" t="s">
        <v>152</v>
      </c>
      <c r="B319" s="366" t="s">
        <v>841</v>
      </c>
      <c r="C319" s="366" t="s">
        <v>2565</v>
      </c>
      <c r="D319" s="540" t="s">
        <v>2830</v>
      </c>
      <c r="E319" s="550"/>
      <c r="F319" s="191"/>
      <c r="G319" s="191"/>
      <c r="H319" s="192"/>
      <c r="I319" s="182"/>
    </row>
    <row r="320" spans="1:9" s="183" customFormat="1" ht="11.5" customHeight="1">
      <c r="A320" s="184" t="s">
        <v>1</v>
      </c>
      <c r="B320" s="185" t="s">
        <v>590</v>
      </c>
      <c r="C320" s="185" t="s">
        <v>590</v>
      </c>
      <c r="D320" s="198"/>
      <c r="E320" s="191"/>
      <c r="F320" s="191"/>
      <c r="G320" s="191" t="s">
        <v>2834</v>
      </c>
      <c r="H320" s="192"/>
      <c r="I320" s="182"/>
    </row>
    <row r="321" spans="1:9" s="183" customFormat="1" ht="11.5" customHeight="1" thickBot="1">
      <c r="A321" s="188" t="s">
        <v>153</v>
      </c>
      <c r="B321" s="366" t="s">
        <v>2541</v>
      </c>
      <c r="C321" s="366" t="s">
        <v>2566</v>
      </c>
      <c r="D321" s="367"/>
      <c r="E321" s="191"/>
      <c r="F321" s="191"/>
      <c r="G321" s="203" t="s">
        <v>2835</v>
      </c>
      <c r="H321" s="192"/>
      <c r="I321" s="182"/>
    </row>
    <row r="322" spans="1:9" s="183" customFormat="1" ht="11.5" customHeight="1" thickBot="1">
      <c r="A322" s="193" t="s">
        <v>1</v>
      </c>
      <c r="B322" s="185" t="s">
        <v>590</v>
      </c>
      <c r="C322" s="185" t="s">
        <v>590</v>
      </c>
      <c r="D322" s="204" t="s">
        <v>361</v>
      </c>
      <c r="E322" s="375" t="str">
        <f>C321</f>
        <v xml:space="preserve">林香均 </v>
      </c>
      <c r="F322" s="191"/>
      <c r="G322" s="191"/>
      <c r="H322" s="192"/>
      <c r="I322" s="182"/>
    </row>
    <row r="323" spans="1:9" s="183" customFormat="1" ht="11.5" customHeight="1">
      <c r="A323" s="195" t="s">
        <v>154</v>
      </c>
      <c r="B323" s="189" t="s">
        <v>854</v>
      </c>
      <c r="C323" s="189" t="s">
        <v>2567</v>
      </c>
      <c r="D323" s="202">
        <v>0.4548611111111111</v>
      </c>
      <c r="E323" s="581" t="s">
        <v>5736</v>
      </c>
      <c r="F323" s="191"/>
      <c r="G323" s="191"/>
      <c r="H323" s="192"/>
      <c r="I323" s="182"/>
    </row>
    <row r="324" spans="1:9" s="183" customFormat="1" ht="11.5" customHeight="1" thickBot="1">
      <c r="A324" s="184" t="s">
        <v>1</v>
      </c>
      <c r="B324" s="185" t="s">
        <v>590</v>
      </c>
      <c r="C324" s="185" t="s">
        <v>590</v>
      </c>
      <c r="D324" s="198" t="s">
        <v>2830</v>
      </c>
      <c r="E324" s="370" t="s">
        <v>451</v>
      </c>
      <c r="F324" s="368" t="str">
        <f>E322</f>
        <v xml:space="preserve">林香均 </v>
      </c>
      <c r="G324" s="191"/>
      <c r="H324" s="192"/>
      <c r="I324" s="182"/>
    </row>
    <row r="325" spans="1:9" s="183" customFormat="1" ht="11.5" customHeight="1">
      <c r="A325" s="188" t="s">
        <v>155</v>
      </c>
      <c r="B325" s="189" t="s">
        <v>590</v>
      </c>
      <c r="C325" s="189" t="s">
        <v>1741</v>
      </c>
      <c r="D325" s="190"/>
      <c r="E325" s="200">
        <v>0.4548611111111111</v>
      </c>
      <c r="F325" s="600" t="s">
        <v>6092</v>
      </c>
      <c r="G325" s="191"/>
      <c r="H325" s="192"/>
      <c r="I325" s="182"/>
    </row>
    <row r="326" spans="1:9" s="183" customFormat="1" ht="11.5" customHeight="1" thickBot="1">
      <c r="A326" s="193" t="s">
        <v>1</v>
      </c>
      <c r="B326" s="185" t="s">
        <v>590</v>
      </c>
      <c r="C326" s="185" t="s">
        <v>590</v>
      </c>
      <c r="D326" s="194" t="s">
        <v>362</v>
      </c>
      <c r="E326" s="548" t="str">
        <f>C327</f>
        <v xml:space="preserve">王景緹 </v>
      </c>
      <c r="F326" s="370"/>
      <c r="G326" s="191"/>
      <c r="H326" s="192"/>
      <c r="I326" s="182"/>
    </row>
    <row r="327" spans="1:9" s="183" customFormat="1" ht="11.5" customHeight="1" thickBot="1">
      <c r="A327" s="195" t="s">
        <v>156</v>
      </c>
      <c r="B327" s="366" t="s">
        <v>1188</v>
      </c>
      <c r="C327" s="366" t="s">
        <v>2568</v>
      </c>
      <c r="D327" s="540" t="s">
        <v>2830</v>
      </c>
      <c r="E327" s="550"/>
      <c r="F327" s="370"/>
      <c r="G327" s="191"/>
      <c r="H327" s="192"/>
      <c r="I327" s="182"/>
    </row>
    <row r="328" spans="1:9" s="183" customFormat="1" ht="11.5" customHeight="1" thickBot="1">
      <c r="A328" s="184" t="s">
        <v>1</v>
      </c>
      <c r="B328" s="185" t="s">
        <v>590</v>
      </c>
      <c r="C328" s="185" t="s">
        <v>590</v>
      </c>
      <c r="D328" s="198"/>
      <c r="E328" s="191"/>
      <c r="F328" s="370" t="s">
        <v>496</v>
      </c>
      <c r="G328" s="368" t="str">
        <f>F324</f>
        <v xml:space="preserve">林香均 </v>
      </c>
      <c r="H328" s="192" t="s">
        <v>2856</v>
      </c>
      <c r="I328" s="182"/>
    </row>
    <row r="329" spans="1:9" s="183" customFormat="1" ht="11.5" customHeight="1">
      <c r="A329" s="188" t="s">
        <v>157</v>
      </c>
      <c r="B329" s="189" t="s">
        <v>590</v>
      </c>
      <c r="C329" s="189" t="s">
        <v>1729</v>
      </c>
      <c r="D329" s="190"/>
      <c r="E329" s="191"/>
      <c r="F329" s="200">
        <v>0.39583333333333331</v>
      </c>
      <c r="G329" s="522" t="s">
        <v>6360</v>
      </c>
      <c r="H329" s="192"/>
      <c r="I329" s="182"/>
    </row>
    <row r="330" spans="1:9" s="183" customFormat="1" ht="11.5" customHeight="1" thickBot="1">
      <c r="A330" s="193" t="s">
        <v>1</v>
      </c>
      <c r="B330" s="185" t="s">
        <v>590</v>
      </c>
      <c r="C330" s="185" t="s">
        <v>590</v>
      </c>
      <c r="D330" s="194" t="s">
        <v>363</v>
      </c>
      <c r="E330" s="541" t="str">
        <f>C331</f>
        <v xml:space="preserve">曾媜 </v>
      </c>
      <c r="F330" s="199"/>
      <c r="G330" s="191"/>
      <c r="H330" s="192"/>
      <c r="I330" s="182"/>
    </row>
    <row r="331" spans="1:9" s="183" customFormat="1" ht="11.5" customHeight="1" thickBot="1">
      <c r="A331" s="195" t="s">
        <v>158</v>
      </c>
      <c r="B331" s="366" t="s">
        <v>1521</v>
      </c>
      <c r="C331" s="366" t="s">
        <v>2569</v>
      </c>
      <c r="D331" s="549"/>
      <c r="E331" s="551"/>
      <c r="F331" s="199"/>
      <c r="G331" s="191"/>
      <c r="H331" s="192"/>
      <c r="I331" s="182"/>
    </row>
    <row r="332" spans="1:9" s="183" customFormat="1" ht="11.5" customHeight="1" thickBot="1">
      <c r="A332" s="184" t="s">
        <v>1</v>
      </c>
      <c r="B332" s="185" t="s">
        <v>590</v>
      </c>
      <c r="C332" s="185" t="s">
        <v>590</v>
      </c>
      <c r="D332" s="198"/>
      <c r="E332" s="199" t="s">
        <v>452</v>
      </c>
      <c r="F332" s="548" t="str">
        <f>E334</f>
        <v xml:space="preserve">賴卉妮 </v>
      </c>
      <c r="G332" s="191"/>
      <c r="H332" s="192"/>
      <c r="I332" s="182"/>
    </row>
    <row r="333" spans="1:9" s="183" customFormat="1" ht="11.5" customHeight="1">
      <c r="A333" s="188" t="s">
        <v>159</v>
      </c>
      <c r="B333" s="189" t="s">
        <v>590</v>
      </c>
      <c r="C333" s="189" t="s">
        <v>1048</v>
      </c>
      <c r="D333" s="190"/>
      <c r="E333" s="552">
        <v>0.4548611111111111</v>
      </c>
      <c r="F333" s="564" t="s">
        <v>6093</v>
      </c>
      <c r="G333" s="191"/>
      <c r="H333" s="192"/>
      <c r="I333" s="182"/>
    </row>
    <row r="334" spans="1:9" s="183" customFormat="1" ht="11.5" customHeight="1" thickBot="1">
      <c r="A334" s="193" t="s">
        <v>1</v>
      </c>
      <c r="B334" s="185" t="s">
        <v>590</v>
      </c>
      <c r="C334" s="185" t="s">
        <v>590</v>
      </c>
      <c r="D334" s="194" t="s">
        <v>364</v>
      </c>
      <c r="E334" s="553" t="str">
        <f>C335</f>
        <v xml:space="preserve">賴卉妮 </v>
      </c>
      <c r="F334" s="191"/>
      <c r="G334" s="191"/>
      <c r="H334" s="192"/>
      <c r="I334" s="182"/>
    </row>
    <row r="335" spans="1:9" s="183" customFormat="1" ht="11.5" customHeight="1" thickBot="1">
      <c r="A335" s="195" t="s">
        <v>160</v>
      </c>
      <c r="B335" s="366" t="s">
        <v>1002</v>
      </c>
      <c r="C335" s="366" t="s">
        <v>2570</v>
      </c>
      <c r="D335" s="549"/>
      <c r="E335" s="191"/>
      <c r="F335" s="191"/>
      <c r="G335" s="191"/>
      <c r="H335" s="192"/>
      <c r="I335" s="182"/>
    </row>
    <row r="336" spans="1:9" s="183" customFormat="1" ht="11.5" customHeight="1">
      <c r="A336" s="205"/>
      <c r="B336" s="210"/>
      <c r="C336" s="210"/>
      <c r="D336" s="204"/>
      <c r="E336" s="191"/>
      <c r="F336" s="191"/>
      <c r="G336" s="191"/>
      <c r="H336" s="192"/>
      <c r="I336" s="182"/>
    </row>
    <row r="337" spans="1:9" s="183" customFormat="1" ht="11.5" customHeight="1">
      <c r="A337" s="205"/>
      <c r="B337" s="206"/>
      <c r="C337" s="206"/>
      <c r="D337" s="198"/>
      <c r="E337" s="207"/>
      <c r="F337" s="178"/>
      <c r="G337" s="178"/>
      <c r="H337" s="192"/>
      <c r="I337" s="182"/>
    </row>
    <row r="338" spans="1:9" s="183" customFormat="1" ht="11.5" customHeight="1">
      <c r="A338" s="168" t="s">
        <v>555</v>
      </c>
      <c r="B338" s="177"/>
      <c r="C338" s="178" t="s">
        <v>258</v>
      </c>
      <c r="D338" s="179" t="s">
        <v>3663</v>
      </c>
      <c r="E338" s="179" t="s">
        <v>3637</v>
      </c>
      <c r="F338" s="179" t="s">
        <v>3638</v>
      </c>
      <c r="G338" s="180"/>
      <c r="H338" s="181"/>
      <c r="I338" s="182"/>
    </row>
    <row r="339" spans="1:9" s="187" customFormat="1" ht="11.5" customHeight="1">
      <c r="A339" s="184" t="s">
        <v>1</v>
      </c>
      <c r="B339" s="185"/>
      <c r="C339" s="185"/>
      <c r="D339" s="180"/>
      <c r="E339" s="180"/>
      <c r="F339" s="180"/>
      <c r="G339" s="180"/>
      <c r="H339" s="181"/>
      <c r="I339" s="186"/>
    </row>
    <row r="340" spans="1:9" s="183" customFormat="1" ht="11.5" customHeight="1">
      <c r="A340" s="188" t="s">
        <v>161</v>
      </c>
      <c r="B340" s="189" t="s">
        <v>1188</v>
      </c>
      <c r="C340" s="189" t="s">
        <v>2571</v>
      </c>
      <c r="D340" s="190"/>
      <c r="E340" s="191"/>
      <c r="F340" s="191"/>
      <c r="G340" s="191"/>
      <c r="H340" s="192"/>
      <c r="I340" s="182"/>
    </row>
    <row r="341" spans="1:9" s="183" customFormat="1" ht="11.5" customHeight="1" thickBot="1">
      <c r="A341" s="193" t="s">
        <v>1</v>
      </c>
      <c r="B341" s="185" t="s">
        <v>590</v>
      </c>
      <c r="C341" s="185" t="s">
        <v>590</v>
      </c>
      <c r="D341" s="194" t="s">
        <v>365</v>
      </c>
      <c r="E341" s="541" t="str">
        <f>C342</f>
        <v xml:space="preserve">陳仲薇 </v>
      </c>
      <c r="F341" s="191"/>
      <c r="G341" s="191"/>
      <c r="H341" s="192"/>
      <c r="I341" s="182"/>
    </row>
    <row r="342" spans="1:9" s="183" customFormat="1" ht="11.5" customHeight="1" thickBot="1">
      <c r="A342" s="195" t="s">
        <v>162</v>
      </c>
      <c r="B342" s="366" t="s">
        <v>826</v>
      </c>
      <c r="C342" s="366" t="s">
        <v>2572</v>
      </c>
      <c r="D342" s="540">
        <v>0.4548611111111111</v>
      </c>
      <c r="E342" s="580" t="s">
        <v>5737</v>
      </c>
      <c r="F342" s="191"/>
      <c r="G342" s="197"/>
      <c r="H342" s="192"/>
      <c r="I342" s="182"/>
    </row>
    <row r="343" spans="1:9" s="183" customFormat="1" ht="11.5" customHeight="1" thickBot="1">
      <c r="A343" s="184" t="s">
        <v>1</v>
      </c>
      <c r="B343" s="185" t="s">
        <v>590</v>
      </c>
      <c r="C343" s="185" t="s">
        <v>590</v>
      </c>
      <c r="D343" s="198"/>
      <c r="E343" s="370" t="s">
        <v>453</v>
      </c>
      <c r="F343" s="191" t="str">
        <f>E341</f>
        <v xml:space="preserve">陳仲薇 </v>
      </c>
      <c r="G343" s="191"/>
      <c r="H343" s="192"/>
      <c r="I343" s="182"/>
    </row>
    <row r="344" spans="1:9" s="183" customFormat="1" ht="11.5" customHeight="1">
      <c r="A344" s="188" t="s">
        <v>163</v>
      </c>
      <c r="B344" s="189" t="s">
        <v>590</v>
      </c>
      <c r="C344" s="189" t="s">
        <v>1848</v>
      </c>
      <c r="D344" s="190"/>
      <c r="E344" s="200">
        <v>0.4548611111111111</v>
      </c>
      <c r="F344" s="567" t="s">
        <v>6094</v>
      </c>
      <c r="G344" s="191"/>
      <c r="H344" s="192"/>
      <c r="I344" s="182"/>
    </row>
    <row r="345" spans="1:9" s="183" customFormat="1" ht="11.5" customHeight="1" thickBot="1">
      <c r="A345" s="193" t="s">
        <v>1</v>
      </c>
      <c r="B345" s="185" t="s">
        <v>590</v>
      </c>
      <c r="C345" s="185" t="s">
        <v>590</v>
      </c>
      <c r="D345" s="194" t="s">
        <v>366</v>
      </c>
      <c r="E345" s="379" t="str">
        <f>C346</f>
        <v xml:space="preserve">李永薇 </v>
      </c>
      <c r="F345" s="199"/>
      <c r="G345" s="191"/>
      <c r="H345" s="192"/>
      <c r="I345" s="182"/>
    </row>
    <row r="346" spans="1:9" s="183" customFormat="1" ht="11.5" customHeight="1" thickBot="1">
      <c r="A346" s="195" t="s">
        <v>164</v>
      </c>
      <c r="B346" s="366" t="s">
        <v>968</v>
      </c>
      <c r="C346" s="366" t="s">
        <v>2573</v>
      </c>
      <c r="D346" s="378" t="s">
        <v>2830</v>
      </c>
      <c r="E346" s="375"/>
      <c r="F346" s="199"/>
      <c r="G346" s="197"/>
      <c r="H346" s="192"/>
      <c r="I346" s="182"/>
    </row>
    <row r="347" spans="1:9" s="183" customFormat="1" ht="11.5" customHeight="1" thickBot="1">
      <c r="A347" s="184" t="s">
        <v>1</v>
      </c>
      <c r="B347" s="185" t="s">
        <v>590</v>
      </c>
      <c r="C347" s="185" t="s">
        <v>590</v>
      </c>
      <c r="D347" s="198"/>
      <c r="E347" s="191"/>
      <c r="F347" s="199" t="s">
        <v>497</v>
      </c>
      <c r="G347" s="377" t="str">
        <f>F351</f>
        <v xml:space="preserve">陳樂為 </v>
      </c>
      <c r="H347" s="192" t="s">
        <v>2858</v>
      </c>
      <c r="I347" s="182"/>
    </row>
    <row r="348" spans="1:9" s="183" customFormat="1" ht="11.5" customHeight="1" thickBot="1">
      <c r="A348" s="188" t="s">
        <v>165</v>
      </c>
      <c r="B348" s="366" t="s">
        <v>847</v>
      </c>
      <c r="C348" s="366" t="s">
        <v>2574</v>
      </c>
      <c r="D348" s="367"/>
      <c r="E348" s="191"/>
      <c r="F348" s="552">
        <v>0.39583333333333331</v>
      </c>
      <c r="G348" s="550" t="s">
        <v>6365</v>
      </c>
      <c r="H348" s="192"/>
      <c r="I348" s="182"/>
    </row>
    <row r="349" spans="1:9" s="183" customFormat="1" ht="11.5" customHeight="1" thickBot="1">
      <c r="A349" s="193" t="s">
        <v>1</v>
      </c>
      <c r="B349" s="185" t="s">
        <v>590</v>
      </c>
      <c r="C349" s="185" t="s">
        <v>590</v>
      </c>
      <c r="D349" s="544" t="s">
        <v>367</v>
      </c>
      <c r="E349" s="191" t="str">
        <f>C348</f>
        <v xml:space="preserve">陳樂為 </v>
      </c>
      <c r="F349" s="370"/>
      <c r="G349" s="191"/>
      <c r="H349" s="192"/>
      <c r="I349" s="182"/>
    </row>
    <row r="350" spans="1:9" s="183" customFormat="1" ht="11.5" customHeight="1">
      <c r="A350" s="195" t="s">
        <v>166</v>
      </c>
      <c r="B350" s="189" t="s">
        <v>920</v>
      </c>
      <c r="C350" s="189" t="s">
        <v>2575</v>
      </c>
      <c r="D350" s="202">
        <v>0.4548611111111111</v>
      </c>
      <c r="E350" s="581" t="s">
        <v>5738</v>
      </c>
      <c r="F350" s="370"/>
      <c r="G350" s="191"/>
      <c r="H350" s="192"/>
      <c r="I350" s="182"/>
    </row>
    <row r="351" spans="1:9" s="183" customFormat="1" ht="11.5" customHeight="1" thickBot="1">
      <c r="A351" s="184" t="s">
        <v>1</v>
      </c>
      <c r="B351" s="185" t="s">
        <v>590</v>
      </c>
      <c r="C351" s="185" t="s">
        <v>590</v>
      </c>
      <c r="D351" s="198"/>
      <c r="E351" s="370" t="s">
        <v>454</v>
      </c>
      <c r="F351" s="579" t="str">
        <f>E349</f>
        <v xml:space="preserve">陳樂為 </v>
      </c>
      <c r="G351" s="191"/>
      <c r="H351" s="192"/>
      <c r="I351" s="182"/>
    </row>
    <row r="352" spans="1:9" s="183" customFormat="1" ht="11.5" customHeight="1">
      <c r="A352" s="188" t="s">
        <v>167</v>
      </c>
      <c r="B352" s="189" t="s">
        <v>590</v>
      </c>
      <c r="C352" s="189" t="s">
        <v>1856</v>
      </c>
      <c r="D352" s="204"/>
      <c r="E352" s="200">
        <v>0.4548611111111111</v>
      </c>
      <c r="F352" s="565" t="s">
        <v>6095</v>
      </c>
      <c r="G352" s="197"/>
      <c r="H352" s="192"/>
      <c r="I352" s="182"/>
    </row>
    <row r="353" spans="1:9" s="183" customFormat="1" ht="11.5" customHeight="1" thickBot="1">
      <c r="A353" s="193" t="s">
        <v>1</v>
      </c>
      <c r="B353" s="185" t="s">
        <v>590</v>
      </c>
      <c r="C353" s="185" t="s">
        <v>590</v>
      </c>
      <c r="D353" s="194" t="s">
        <v>368</v>
      </c>
      <c r="E353" s="548" t="str">
        <f>C354</f>
        <v xml:space="preserve">簡瑭妤 </v>
      </c>
      <c r="F353" s="191"/>
      <c r="G353" s="191"/>
      <c r="H353" s="192"/>
      <c r="I353" s="182"/>
    </row>
    <row r="354" spans="1:9" s="183" customFormat="1" ht="11.5" customHeight="1" thickBot="1">
      <c r="A354" s="195" t="s">
        <v>168</v>
      </c>
      <c r="B354" s="366" t="s">
        <v>882</v>
      </c>
      <c r="C354" s="366" t="s">
        <v>2576</v>
      </c>
      <c r="D354" s="378" t="s">
        <v>2830</v>
      </c>
      <c r="E354" s="419"/>
      <c r="F354" s="197"/>
      <c r="G354" s="191"/>
      <c r="H354" s="192"/>
      <c r="I354" s="182"/>
    </row>
    <row r="355" spans="1:9" s="183" customFormat="1" ht="11.5" customHeight="1">
      <c r="A355" s="184" t="s">
        <v>1</v>
      </c>
      <c r="B355" s="185" t="s">
        <v>590</v>
      </c>
      <c r="C355" s="185" t="s">
        <v>590</v>
      </c>
      <c r="D355" s="198"/>
      <c r="E355" s="191"/>
      <c r="F355" s="191"/>
      <c r="G355" s="191" t="s">
        <v>2834</v>
      </c>
      <c r="H355" s="192"/>
      <c r="I355" s="182"/>
    </row>
    <row r="356" spans="1:9" s="183" customFormat="1" ht="11.5" customHeight="1" thickBot="1">
      <c r="A356" s="188" t="s">
        <v>169</v>
      </c>
      <c r="B356" s="366" t="s">
        <v>1386</v>
      </c>
      <c r="C356" s="366" t="s">
        <v>2577</v>
      </c>
      <c r="D356" s="367"/>
      <c r="E356" s="191"/>
      <c r="F356" s="191"/>
      <c r="G356" s="203" t="s">
        <v>2835</v>
      </c>
      <c r="H356" s="192"/>
      <c r="I356" s="182"/>
    </row>
    <row r="357" spans="1:9" s="183" customFormat="1" ht="11.5" customHeight="1" thickBot="1">
      <c r="A357" s="193" t="s">
        <v>1</v>
      </c>
      <c r="B357" s="185" t="s">
        <v>590</v>
      </c>
      <c r="C357" s="185" t="s">
        <v>590</v>
      </c>
      <c r="D357" s="544" t="s">
        <v>369</v>
      </c>
      <c r="E357" s="368" t="str">
        <f>C356</f>
        <v xml:space="preserve">李享芸 </v>
      </c>
      <c r="F357" s="191"/>
      <c r="G357" s="191"/>
      <c r="H357" s="192"/>
      <c r="I357" s="182"/>
    </row>
    <row r="358" spans="1:9" s="183" customFormat="1" ht="11.5" customHeight="1">
      <c r="A358" s="195" t="s">
        <v>170</v>
      </c>
      <c r="B358" s="189" t="s">
        <v>938</v>
      </c>
      <c r="C358" s="189" t="s">
        <v>2578</v>
      </c>
      <c r="D358" s="202">
        <v>0.47222222222222227</v>
      </c>
      <c r="E358" s="369" t="s">
        <v>5748</v>
      </c>
      <c r="F358" s="191"/>
      <c r="G358" s="197"/>
      <c r="H358" s="192"/>
      <c r="I358" s="182"/>
    </row>
    <row r="359" spans="1:9" s="183" customFormat="1" ht="11.5" customHeight="1" thickBot="1">
      <c r="A359" s="184" t="s">
        <v>1</v>
      </c>
      <c r="B359" s="185" t="s">
        <v>590</v>
      </c>
      <c r="C359" s="185" t="s">
        <v>590</v>
      </c>
      <c r="D359" s="198"/>
      <c r="E359" s="370" t="s">
        <v>455</v>
      </c>
      <c r="F359" s="368" t="str">
        <f>E357</f>
        <v xml:space="preserve">李享芸 </v>
      </c>
      <c r="G359" s="191"/>
      <c r="H359" s="192"/>
      <c r="I359" s="182"/>
    </row>
    <row r="360" spans="1:9" s="183" customFormat="1" ht="11.5" customHeight="1">
      <c r="A360" s="188" t="s">
        <v>171</v>
      </c>
      <c r="B360" s="189" t="s">
        <v>590</v>
      </c>
      <c r="C360" s="189" t="s">
        <v>1895</v>
      </c>
      <c r="D360" s="190"/>
      <c r="E360" s="200">
        <v>0.4548611111111111</v>
      </c>
      <c r="F360" s="568" t="s">
        <v>6096</v>
      </c>
      <c r="G360" s="191"/>
      <c r="H360" s="192"/>
      <c r="I360" s="182"/>
    </row>
    <row r="361" spans="1:9" s="183" customFormat="1" ht="11.5" customHeight="1" thickBot="1">
      <c r="A361" s="193" t="s">
        <v>1</v>
      </c>
      <c r="B361" s="185" t="s">
        <v>590</v>
      </c>
      <c r="C361" s="185" t="s">
        <v>590</v>
      </c>
      <c r="D361" s="194" t="s">
        <v>370</v>
      </c>
      <c r="E361" s="548" t="str">
        <f>C362</f>
        <v xml:space="preserve">蔡昀珊 </v>
      </c>
      <c r="F361" s="199"/>
      <c r="G361" s="191"/>
      <c r="H361" s="192"/>
      <c r="I361" s="182"/>
    </row>
    <row r="362" spans="1:9" s="183" customFormat="1" ht="11.5" customHeight="1" thickBot="1">
      <c r="A362" s="195" t="s">
        <v>172</v>
      </c>
      <c r="B362" s="366" t="s">
        <v>845</v>
      </c>
      <c r="C362" s="366" t="s">
        <v>2579</v>
      </c>
      <c r="D362" s="540" t="s">
        <v>2830</v>
      </c>
      <c r="E362" s="550"/>
      <c r="F362" s="199"/>
      <c r="G362" s="191"/>
      <c r="H362" s="192"/>
      <c r="I362" s="182"/>
    </row>
    <row r="363" spans="1:9" s="183" customFormat="1" ht="11.5" customHeight="1" thickBot="1">
      <c r="A363" s="184" t="s">
        <v>1</v>
      </c>
      <c r="B363" s="185" t="s">
        <v>590</v>
      </c>
      <c r="C363" s="185" t="s">
        <v>590</v>
      </c>
      <c r="D363" s="198"/>
      <c r="E363" s="191"/>
      <c r="F363" s="199" t="s">
        <v>498</v>
      </c>
      <c r="G363" s="541" t="str">
        <f>F367</f>
        <v xml:space="preserve">陸湘恩 </v>
      </c>
      <c r="H363" s="192" t="s">
        <v>2859</v>
      </c>
      <c r="I363" s="182"/>
    </row>
    <row r="364" spans="1:9" s="183" customFormat="1" ht="11.5" customHeight="1">
      <c r="A364" s="188" t="s">
        <v>173</v>
      </c>
      <c r="B364" s="189" t="s">
        <v>590</v>
      </c>
      <c r="C364" s="189" t="s">
        <v>1884</v>
      </c>
      <c r="D364" s="190"/>
      <c r="E364" s="191"/>
      <c r="F364" s="552">
        <v>0.39583333333333331</v>
      </c>
      <c r="G364" s="550" t="s">
        <v>6366</v>
      </c>
      <c r="H364" s="192"/>
      <c r="I364" s="182"/>
    </row>
    <row r="365" spans="1:9" s="183" customFormat="1" ht="11.5" customHeight="1" thickBot="1">
      <c r="A365" s="193" t="s">
        <v>1</v>
      </c>
      <c r="B365" s="185" t="s">
        <v>590</v>
      </c>
      <c r="C365" s="185" t="s">
        <v>590</v>
      </c>
      <c r="D365" s="194" t="s">
        <v>371</v>
      </c>
      <c r="E365" s="541" t="str">
        <f>C366</f>
        <v xml:space="preserve">陸湘恩 </v>
      </c>
      <c r="F365" s="370"/>
      <c r="G365" s="191"/>
      <c r="H365" s="192"/>
      <c r="I365" s="182"/>
    </row>
    <row r="366" spans="1:9" s="183" customFormat="1" ht="11.5" customHeight="1" thickBot="1">
      <c r="A366" s="195" t="s">
        <v>174</v>
      </c>
      <c r="B366" s="366" t="s">
        <v>2360</v>
      </c>
      <c r="C366" s="366" t="s">
        <v>2580</v>
      </c>
      <c r="D366" s="378" t="s">
        <v>2830</v>
      </c>
      <c r="E366" s="569"/>
      <c r="F366" s="370"/>
      <c r="G366" s="191"/>
      <c r="H366" s="192"/>
      <c r="I366" s="182"/>
    </row>
    <row r="367" spans="1:9" s="183" customFormat="1" ht="11.5" customHeight="1" thickBot="1">
      <c r="A367" s="184" t="s">
        <v>1</v>
      </c>
      <c r="B367" s="185" t="s">
        <v>590</v>
      </c>
      <c r="C367" s="185" t="s">
        <v>590</v>
      </c>
      <c r="D367" s="198"/>
      <c r="E367" s="370" t="s">
        <v>456</v>
      </c>
      <c r="F367" s="575" t="str">
        <f>E365</f>
        <v xml:space="preserve">陸湘恩 </v>
      </c>
      <c r="G367" s="191"/>
      <c r="H367" s="192"/>
      <c r="I367" s="182"/>
    </row>
    <row r="368" spans="1:9" s="183" customFormat="1" ht="11.5" customHeight="1">
      <c r="A368" s="188" t="s">
        <v>175</v>
      </c>
      <c r="B368" s="189" t="s">
        <v>590</v>
      </c>
      <c r="C368" s="189" t="s">
        <v>1066</v>
      </c>
      <c r="D368" s="204"/>
      <c r="E368" s="200">
        <v>0.4548611111111111</v>
      </c>
      <c r="F368" s="197" t="s">
        <v>6097</v>
      </c>
      <c r="G368" s="197"/>
      <c r="H368" s="192"/>
      <c r="I368" s="182"/>
    </row>
    <row r="369" spans="1:9" s="183" customFormat="1" ht="11.5" customHeight="1" thickBot="1">
      <c r="A369" s="193" t="s">
        <v>1</v>
      </c>
      <c r="B369" s="185" t="s">
        <v>590</v>
      </c>
      <c r="C369" s="185" t="s">
        <v>590</v>
      </c>
      <c r="D369" s="194" t="s">
        <v>372</v>
      </c>
      <c r="E369" s="548" t="str">
        <f>C370</f>
        <v xml:space="preserve">賴芊妤 </v>
      </c>
      <c r="F369" s="191"/>
      <c r="G369" s="191"/>
      <c r="H369" s="192"/>
      <c r="I369" s="182"/>
    </row>
    <row r="370" spans="1:9" s="183" customFormat="1" ht="11.5" customHeight="1" thickBot="1">
      <c r="A370" s="195" t="s">
        <v>176</v>
      </c>
      <c r="B370" s="366" t="s">
        <v>956</v>
      </c>
      <c r="C370" s="366" t="s">
        <v>2581</v>
      </c>
      <c r="D370" s="549"/>
      <c r="E370" s="419"/>
      <c r="F370" s="197"/>
      <c r="G370" s="191"/>
      <c r="H370" s="192"/>
      <c r="I370" s="182"/>
    </row>
    <row r="371" spans="1:9" s="183" customFormat="1" ht="11.5" customHeight="1">
      <c r="A371" s="184" t="s">
        <v>1</v>
      </c>
      <c r="B371" s="185" t="s">
        <v>590</v>
      </c>
      <c r="C371" s="185" t="s">
        <v>590</v>
      </c>
      <c r="D371" s="198"/>
      <c r="E371" s="191"/>
      <c r="F371" s="191"/>
      <c r="G371" s="191"/>
      <c r="H371" s="192" t="s">
        <v>2834</v>
      </c>
      <c r="I371" s="182"/>
    </row>
    <row r="372" spans="1:9" s="183" customFormat="1" ht="11.5" customHeight="1">
      <c r="A372" s="188" t="s">
        <v>177</v>
      </c>
      <c r="B372" s="189" t="s">
        <v>886</v>
      </c>
      <c r="C372" s="189" t="s">
        <v>2582</v>
      </c>
      <c r="D372" s="190"/>
      <c r="E372" s="191"/>
      <c r="F372" s="191"/>
      <c r="G372" s="191"/>
      <c r="H372" s="209" t="s">
        <v>2835</v>
      </c>
      <c r="I372" s="182"/>
    </row>
    <row r="373" spans="1:9" s="183" customFormat="1" ht="11.5" customHeight="1" thickBot="1">
      <c r="A373" s="193" t="s">
        <v>1</v>
      </c>
      <c r="B373" s="185" t="s">
        <v>590</v>
      </c>
      <c r="C373" s="185" t="s">
        <v>590</v>
      </c>
      <c r="D373" s="194" t="s">
        <v>373</v>
      </c>
      <c r="E373" s="541" t="str">
        <f>C374</f>
        <v xml:space="preserve">陳美琪 </v>
      </c>
      <c r="F373" s="191"/>
      <c r="G373" s="191"/>
      <c r="H373" s="192"/>
      <c r="I373" s="182"/>
    </row>
    <row r="374" spans="1:9" s="183" customFormat="1" ht="11.5" customHeight="1" thickBot="1">
      <c r="A374" s="195" t="s">
        <v>178</v>
      </c>
      <c r="B374" s="366" t="s">
        <v>891</v>
      </c>
      <c r="C374" s="366" t="s">
        <v>2583</v>
      </c>
      <c r="D374" s="378">
        <v>0.47222222222222227</v>
      </c>
      <c r="E374" s="566" t="s">
        <v>5739</v>
      </c>
      <c r="F374" s="191"/>
      <c r="G374" s="197"/>
      <c r="H374" s="192"/>
      <c r="I374" s="182"/>
    </row>
    <row r="375" spans="1:9" s="183" customFormat="1" ht="11.5" customHeight="1" thickBot="1">
      <c r="A375" s="184" t="s">
        <v>1</v>
      </c>
      <c r="B375" s="185" t="s">
        <v>590</v>
      </c>
      <c r="C375" s="185" t="s">
        <v>590</v>
      </c>
      <c r="D375" s="198"/>
      <c r="E375" s="199" t="s">
        <v>457</v>
      </c>
      <c r="F375" s="541" t="str">
        <f>E377</f>
        <v xml:space="preserve">賴孜柔 </v>
      </c>
      <c r="G375" s="191"/>
      <c r="H375" s="192"/>
      <c r="I375" s="182"/>
    </row>
    <row r="376" spans="1:9" s="183" customFormat="1" ht="11.5" customHeight="1">
      <c r="A376" s="188" t="s">
        <v>179</v>
      </c>
      <c r="B376" s="189" t="s">
        <v>590</v>
      </c>
      <c r="C376" s="189" t="s">
        <v>1818</v>
      </c>
      <c r="D376" s="204"/>
      <c r="E376" s="552">
        <v>0.4548611111111111</v>
      </c>
      <c r="F376" s="580" t="s">
        <v>6102</v>
      </c>
      <c r="G376" s="191"/>
      <c r="H376" s="192"/>
      <c r="I376" s="182"/>
    </row>
    <row r="377" spans="1:9" s="183" customFormat="1" ht="11.5" customHeight="1" thickBot="1">
      <c r="A377" s="193" t="s">
        <v>1</v>
      </c>
      <c r="B377" s="185" t="s">
        <v>590</v>
      </c>
      <c r="C377" s="185" t="s">
        <v>590</v>
      </c>
      <c r="D377" s="194" t="s">
        <v>374</v>
      </c>
      <c r="E377" s="553" t="str">
        <f>C378</f>
        <v xml:space="preserve">賴孜柔 </v>
      </c>
      <c r="F377" s="370"/>
      <c r="G377" s="191"/>
      <c r="H377" s="192"/>
      <c r="I377" s="182"/>
    </row>
    <row r="378" spans="1:9" s="183" customFormat="1" ht="11.5" customHeight="1" thickBot="1">
      <c r="A378" s="195" t="s">
        <v>180</v>
      </c>
      <c r="B378" s="366" t="s">
        <v>1437</v>
      </c>
      <c r="C378" s="366" t="s">
        <v>2584</v>
      </c>
      <c r="D378" s="540" t="s">
        <v>2830</v>
      </c>
      <c r="E378" s="419"/>
      <c r="F378" s="370"/>
      <c r="G378" s="191"/>
      <c r="H378" s="192"/>
      <c r="I378" s="182"/>
    </row>
    <row r="379" spans="1:9" s="183" customFormat="1" ht="11.5" customHeight="1" thickBot="1">
      <c r="A379" s="184" t="s">
        <v>1</v>
      </c>
      <c r="B379" s="185" t="s">
        <v>590</v>
      </c>
      <c r="C379" s="185" t="s">
        <v>590</v>
      </c>
      <c r="D379" s="198"/>
      <c r="E379" s="191"/>
      <c r="F379" s="370" t="s">
        <v>499</v>
      </c>
      <c r="G379" s="368" t="str">
        <f>F375</f>
        <v xml:space="preserve">賴孜柔 </v>
      </c>
      <c r="H379" s="192" t="s">
        <v>2860</v>
      </c>
      <c r="I379" s="182"/>
    </row>
    <row r="380" spans="1:9" s="183" customFormat="1" ht="11.5" customHeight="1">
      <c r="A380" s="188" t="s">
        <v>181</v>
      </c>
      <c r="B380" s="189" t="s">
        <v>590</v>
      </c>
      <c r="C380" s="189" t="s">
        <v>1837</v>
      </c>
      <c r="D380" s="204"/>
      <c r="E380" s="191"/>
      <c r="F380" s="200">
        <v>0.39583333333333331</v>
      </c>
      <c r="G380" s="191" t="s">
        <v>6367</v>
      </c>
      <c r="H380" s="192"/>
      <c r="I380" s="182"/>
    </row>
    <row r="381" spans="1:9" s="183" customFormat="1" ht="11.5" customHeight="1" thickBot="1">
      <c r="A381" s="193" t="s">
        <v>1</v>
      </c>
      <c r="B381" s="185" t="s">
        <v>590</v>
      </c>
      <c r="C381" s="185" t="s">
        <v>590</v>
      </c>
      <c r="D381" s="194" t="s">
        <v>375</v>
      </c>
      <c r="E381" s="377" t="str">
        <f>C382</f>
        <v xml:space="preserve">王依一 </v>
      </c>
      <c r="F381" s="199"/>
      <c r="G381" s="191"/>
      <c r="H381" s="192"/>
      <c r="I381" s="182"/>
    </row>
    <row r="382" spans="1:9" s="183" customFormat="1" ht="11.5" customHeight="1" thickBot="1">
      <c r="A382" s="195" t="s">
        <v>182</v>
      </c>
      <c r="B382" s="366" t="s">
        <v>806</v>
      </c>
      <c r="C382" s="366" t="s">
        <v>2585</v>
      </c>
      <c r="D382" s="540" t="s">
        <v>2830</v>
      </c>
      <c r="E382" s="369"/>
      <c r="F382" s="199"/>
      <c r="G382" s="191"/>
      <c r="H382" s="192"/>
      <c r="I382" s="182"/>
    </row>
    <row r="383" spans="1:9" s="183" customFormat="1" ht="11.5" customHeight="1" thickBot="1">
      <c r="A383" s="184" t="s">
        <v>1</v>
      </c>
      <c r="B383" s="185" t="s">
        <v>590</v>
      </c>
      <c r="C383" s="185" t="s">
        <v>590</v>
      </c>
      <c r="D383" s="198"/>
      <c r="E383" s="370" t="s">
        <v>458</v>
      </c>
      <c r="F383" s="199" t="str">
        <f>E381</f>
        <v xml:space="preserve">王依一 </v>
      </c>
      <c r="G383" s="191"/>
      <c r="H383" s="192"/>
      <c r="I383" s="182"/>
    </row>
    <row r="384" spans="1:9" s="183" customFormat="1" ht="11.5" customHeight="1">
      <c r="A384" s="188" t="s">
        <v>183</v>
      </c>
      <c r="B384" s="189" t="s">
        <v>590</v>
      </c>
      <c r="C384" s="189" t="s">
        <v>1076</v>
      </c>
      <c r="D384" s="190"/>
      <c r="E384" s="200">
        <v>0.4548611111111111</v>
      </c>
      <c r="F384" s="565" t="s">
        <v>6098</v>
      </c>
      <c r="G384" s="191"/>
      <c r="H384" s="192"/>
      <c r="I384" s="182"/>
    </row>
    <row r="385" spans="1:9" s="183" customFormat="1" ht="11.5" customHeight="1" thickBot="1">
      <c r="A385" s="193" t="s">
        <v>1</v>
      </c>
      <c r="B385" s="185" t="s">
        <v>590</v>
      </c>
      <c r="C385" s="185" t="s">
        <v>590</v>
      </c>
      <c r="D385" s="194" t="s">
        <v>376</v>
      </c>
      <c r="E385" s="379" t="str">
        <f>C386</f>
        <v xml:space="preserve">吳安婕 </v>
      </c>
      <c r="F385" s="191"/>
      <c r="G385" s="191"/>
      <c r="H385" s="192"/>
      <c r="I385" s="182"/>
    </row>
    <row r="386" spans="1:9" s="183" customFormat="1" ht="11.5" customHeight="1" thickBot="1">
      <c r="A386" s="195" t="s">
        <v>184</v>
      </c>
      <c r="B386" s="366" t="s">
        <v>872</v>
      </c>
      <c r="C386" s="366" t="s">
        <v>2586</v>
      </c>
      <c r="D386" s="378" t="s">
        <v>2830</v>
      </c>
      <c r="E386" s="419"/>
      <c r="F386" s="191"/>
      <c r="G386" s="191"/>
      <c r="H386" s="192"/>
      <c r="I386" s="182"/>
    </row>
    <row r="387" spans="1:9" s="183" customFormat="1" ht="11.5" customHeight="1">
      <c r="A387" s="184" t="s">
        <v>1</v>
      </c>
      <c r="B387" s="185" t="s">
        <v>590</v>
      </c>
      <c r="C387" s="185" t="s">
        <v>590</v>
      </c>
      <c r="D387" s="198"/>
      <c r="E387" s="191"/>
      <c r="F387" s="191"/>
      <c r="G387" s="191" t="s">
        <v>2834</v>
      </c>
      <c r="H387" s="192"/>
      <c r="I387" s="182"/>
    </row>
    <row r="388" spans="1:9" s="183" customFormat="1" ht="11.5" customHeight="1" thickBot="1">
      <c r="A388" s="188" t="s">
        <v>185</v>
      </c>
      <c r="B388" s="366" t="s">
        <v>888</v>
      </c>
      <c r="C388" s="366" t="s">
        <v>2587</v>
      </c>
      <c r="D388" s="367"/>
      <c r="E388" s="191"/>
      <c r="F388" s="191"/>
      <c r="G388" s="203" t="s">
        <v>2835</v>
      </c>
      <c r="H388" s="192"/>
      <c r="I388" s="182"/>
    </row>
    <row r="389" spans="1:9" s="183" customFormat="1" ht="11.5" customHeight="1" thickBot="1">
      <c r="A389" s="193" t="s">
        <v>1</v>
      </c>
      <c r="B389" s="185" t="s">
        <v>590</v>
      </c>
      <c r="C389" s="185" t="s">
        <v>590</v>
      </c>
      <c r="D389" s="204" t="s">
        <v>377</v>
      </c>
      <c r="E389" s="368" t="str">
        <f>C388</f>
        <v xml:space="preserve">樓光恕 </v>
      </c>
      <c r="F389" s="191"/>
      <c r="G389" s="191"/>
      <c r="H389" s="192"/>
      <c r="I389" s="182"/>
    </row>
    <row r="390" spans="1:9" s="183" customFormat="1" ht="11.5" customHeight="1">
      <c r="A390" s="195" t="s">
        <v>186</v>
      </c>
      <c r="B390" s="189" t="s">
        <v>1055</v>
      </c>
      <c r="C390" s="189" t="s">
        <v>2588</v>
      </c>
      <c r="D390" s="202">
        <v>0.47222222222222227</v>
      </c>
      <c r="E390" s="568" t="s">
        <v>5740</v>
      </c>
      <c r="F390" s="191"/>
      <c r="G390" s="191"/>
      <c r="H390" s="192"/>
      <c r="I390" s="182"/>
    </row>
    <row r="391" spans="1:9" s="183" customFormat="1" ht="11.5" customHeight="1" thickBot="1">
      <c r="A391" s="184" t="s">
        <v>1</v>
      </c>
      <c r="B391" s="185" t="s">
        <v>590</v>
      </c>
      <c r="C391" s="185" t="s">
        <v>590</v>
      </c>
      <c r="D391" s="198"/>
      <c r="E391" s="199" t="s">
        <v>459</v>
      </c>
      <c r="F391" s="541" t="str">
        <f>E393</f>
        <v xml:space="preserve">鄭向恩 </v>
      </c>
      <c r="G391" s="191"/>
      <c r="H391" s="192"/>
      <c r="I391" s="182"/>
    </row>
    <row r="392" spans="1:9" s="183" customFormat="1" ht="11.5" customHeight="1">
      <c r="A392" s="188" t="s">
        <v>187</v>
      </c>
      <c r="B392" s="189" t="s">
        <v>590</v>
      </c>
      <c r="C392" s="189" t="s">
        <v>1803</v>
      </c>
      <c r="D392" s="190"/>
      <c r="E392" s="552">
        <v>0.4548611111111111</v>
      </c>
      <c r="F392" s="580" t="s">
        <v>6099</v>
      </c>
      <c r="G392" s="191"/>
      <c r="H392" s="192"/>
      <c r="I392" s="182"/>
    </row>
    <row r="393" spans="1:9" s="183" customFormat="1" ht="11.5" customHeight="1" thickBot="1">
      <c r="A393" s="193" t="s">
        <v>1</v>
      </c>
      <c r="B393" s="185" t="s">
        <v>590</v>
      </c>
      <c r="C393" s="185" t="s">
        <v>590</v>
      </c>
      <c r="D393" s="194" t="s">
        <v>378</v>
      </c>
      <c r="E393" s="553" t="str">
        <f>C394</f>
        <v xml:space="preserve">鄭向恩 </v>
      </c>
      <c r="F393" s="370"/>
      <c r="G393" s="191"/>
      <c r="H393" s="192"/>
      <c r="I393" s="182"/>
    </row>
    <row r="394" spans="1:9" s="183" customFormat="1" ht="11.5" customHeight="1" thickBot="1">
      <c r="A394" s="195" t="s">
        <v>188</v>
      </c>
      <c r="B394" s="366" t="s">
        <v>995</v>
      </c>
      <c r="C394" s="366" t="s">
        <v>2589</v>
      </c>
      <c r="D394" s="540" t="s">
        <v>2830</v>
      </c>
      <c r="E394" s="550"/>
      <c r="F394" s="370"/>
      <c r="G394" s="191"/>
      <c r="H394" s="192"/>
      <c r="I394" s="182"/>
    </row>
    <row r="395" spans="1:9" s="183" customFormat="1" ht="11.5" customHeight="1" thickBot="1">
      <c r="A395" s="184" t="s">
        <v>1</v>
      </c>
      <c r="B395" s="185" t="s">
        <v>590</v>
      </c>
      <c r="C395" s="185" t="s">
        <v>590</v>
      </c>
      <c r="D395" s="198"/>
      <c r="E395" s="191"/>
      <c r="F395" s="370" t="s">
        <v>500</v>
      </c>
      <c r="G395" s="368" t="str">
        <f>F391</f>
        <v xml:space="preserve">鄭向恩 </v>
      </c>
      <c r="H395" s="192" t="s">
        <v>2861</v>
      </c>
      <c r="I395" s="182"/>
    </row>
    <row r="396" spans="1:9" s="183" customFormat="1" ht="11.5" customHeight="1">
      <c r="A396" s="188" t="s">
        <v>189</v>
      </c>
      <c r="B396" s="189" t="s">
        <v>590</v>
      </c>
      <c r="C396" s="189" t="s">
        <v>1791</v>
      </c>
      <c r="D396" s="204"/>
      <c r="E396" s="191"/>
      <c r="F396" s="200">
        <v>0.39583333333333331</v>
      </c>
      <c r="G396" s="191" t="s">
        <v>6368</v>
      </c>
      <c r="H396" s="192"/>
      <c r="I396" s="182"/>
    </row>
    <row r="397" spans="1:9" s="183" customFormat="1" ht="11.5" customHeight="1" thickBot="1">
      <c r="A397" s="193" t="s">
        <v>1</v>
      </c>
      <c r="B397" s="185" t="s">
        <v>590</v>
      </c>
      <c r="C397" s="185" t="s">
        <v>590</v>
      </c>
      <c r="D397" s="194" t="s">
        <v>379</v>
      </c>
      <c r="E397" s="541" t="str">
        <f>C398</f>
        <v xml:space="preserve">張家樂 </v>
      </c>
      <c r="F397" s="199"/>
      <c r="G397" s="191"/>
      <c r="H397" s="192"/>
      <c r="I397" s="182"/>
    </row>
    <row r="398" spans="1:9" s="183" customFormat="1" ht="11.5" customHeight="1" thickBot="1">
      <c r="A398" s="195" t="s">
        <v>190</v>
      </c>
      <c r="B398" s="366" t="s">
        <v>902</v>
      </c>
      <c r="C398" s="366" t="s">
        <v>2590</v>
      </c>
      <c r="D398" s="367"/>
      <c r="E398" s="569"/>
      <c r="F398" s="199"/>
      <c r="G398" s="191"/>
      <c r="H398" s="192"/>
      <c r="I398" s="182"/>
    </row>
    <row r="399" spans="1:9" s="183" customFormat="1" ht="11.5" customHeight="1" thickBot="1">
      <c r="A399" s="184" t="s">
        <v>1</v>
      </c>
      <c r="B399" s="185" t="s">
        <v>590</v>
      </c>
      <c r="C399" s="185" t="s">
        <v>590</v>
      </c>
      <c r="D399" s="198"/>
      <c r="E399" s="370" t="s">
        <v>460</v>
      </c>
      <c r="F399" s="199" t="str">
        <f>E397</f>
        <v xml:space="preserve">張家樂 </v>
      </c>
      <c r="G399" s="191"/>
      <c r="H399" s="192"/>
      <c r="I399" s="182"/>
    </row>
    <row r="400" spans="1:9" s="183" customFormat="1" ht="11.5" customHeight="1">
      <c r="A400" s="188" t="s">
        <v>191</v>
      </c>
      <c r="B400" s="189" t="s">
        <v>590</v>
      </c>
      <c r="C400" s="189" t="s">
        <v>1088</v>
      </c>
      <c r="D400" s="190"/>
      <c r="E400" s="200">
        <v>0.4548611111111111</v>
      </c>
      <c r="F400" s="565" t="s">
        <v>6100</v>
      </c>
      <c r="G400" s="191"/>
      <c r="H400" s="192"/>
      <c r="I400" s="182"/>
    </row>
    <row r="401" spans="1:9" s="183" customFormat="1" ht="11.5" customHeight="1" thickBot="1">
      <c r="A401" s="193" t="s">
        <v>1</v>
      </c>
      <c r="B401" s="185" t="s">
        <v>590</v>
      </c>
      <c r="C401" s="185" t="s">
        <v>590</v>
      </c>
      <c r="D401" s="194" t="s">
        <v>380</v>
      </c>
      <c r="E401" s="548" t="str">
        <f>C402</f>
        <v xml:space="preserve">林以昕 </v>
      </c>
      <c r="F401" s="191"/>
      <c r="G401" s="191"/>
      <c r="H401" s="192"/>
      <c r="I401" s="182"/>
    </row>
    <row r="402" spans="1:9" s="183" customFormat="1" ht="11.5" customHeight="1" thickBot="1">
      <c r="A402" s="195" t="s">
        <v>192</v>
      </c>
      <c r="B402" s="366" t="s">
        <v>1100</v>
      </c>
      <c r="C402" s="366" t="s">
        <v>2591</v>
      </c>
      <c r="D402" s="549"/>
      <c r="E402" s="550"/>
      <c r="F402" s="191"/>
      <c r="G402" s="191"/>
      <c r="H402" s="192"/>
      <c r="I402" s="182"/>
    </row>
    <row r="403" spans="1:9" s="183" customFormat="1" ht="11.5" customHeight="1">
      <c r="A403" s="205"/>
      <c r="B403" s="210"/>
      <c r="C403" s="210"/>
      <c r="D403" s="204"/>
      <c r="E403" s="191"/>
      <c r="F403" s="191"/>
      <c r="G403" s="191"/>
      <c r="H403" s="192"/>
      <c r="I403" s="182"/>
    </row>
    <row r="404" spans="1:9" s="183" customFormat="1" ht="11.5" customHeight="1">
      <c r="A404" s="205"/>
      <c r="B404" s="206"/>
      <c r="C404" s="206"/>
      <c r="D404" s="198"/>
      <c r="E404" s="207"/>
      <c r="F404" s="178"/>
      <c r="G404" s="178"/>
      <c r="H404" s="192"/>
      <c r="I404" s="182"/>
    </row>
    <row r="405" spans="1:9" s="183" customFormat="1" ht="11.5" customHeight="1">
      <c r="A405" s="168" t="s">
        <v>556</v>
      </c>
      <c r="B405" s="177"/>
      <c r="C405" s="178" t="s">
        <v>258</v>
      </c>
      <c r="D405" s="179" t="s">
        <v>3663</v>
      </c>
      <c r="E405" s="179" t="s">
        <v>3637</v>
      </c>
      <c r="F405" s="179" t="s">
        <v>3638</v>
      </c>
      <c r="G405" s="180"/>
      <c r="H405" s="181"/>
      <c r="I405" s="182"/>
    </row>
    <row r="406" spans="1:9" s="187" customFormat="1" ht="11.5" customHeight="1">
      <c r="A406" s="184" t="s">
        <v>1</v>
      </c>
      <c r="B406" s="185"/>
      <c r="C406" s="185"/>
      <c r="D406" s="180"/>
      <c r="E406" s="180"/>
      <c r="F406" s="180"/>
      <c r="G406" s="180"/>
      <c r="H406" s="181"/>
      <c r="I406" s="186"/>
    </row>
    <row r="407" spans="1:9" s="183" customFormat="1" ht="11.5" customHeight="1" thickBot="1">
      <c r="A407" s="188" t="s">
        <v>193</v>
      </c>
      <c r="B407" s="366" t="s">
        <v>882</v>
      </c>
      <c r="C407" s="366" t="s">
        <v>2592</v>
      </c>
      <c r="D407" s="367"/>
      <c r="E407" s="191"/>
      <c r="F407" s="191"/>
      <c r="G407" s="191"/>
      <c r="H407" s="192"/>
      <c r="I407" s="182"/>
    </row>
    <row r="408" spans="1:9" s="183" customFormat="1" ht="11.5" customHeight="1" thickBot="1">
      <c r="A408" s="193" t="s">
        <v>1</v>
      </c>
      <c r="B408" s="185" t="s">
        <v>590</v>
      </c>
      <c r="C408" s="185" t="s">
        <v>590</v>
      </c>
      <c r="D408" s="204" t="s">
        <v>381</v>
      </c>
      <c r="E408" s="368" t="str">
        <f>C407</f>
        <v xml:space="preserve">曾睿欣 </v>
      </c>
      <c r="F408" s="191"/>
      <c r="G408" s="191"/>
      <c r="H408" s="192"/>
      <c r="I408" s="182"/>
    </row>
    <row r="409" spans="1:9" s="183" customFormat="1" ht="11.5" customHeight="1">
      <c r="A409" s="195" t="s">
        <v>194</v>
      </c>
      <c r="B409" s="189" t="s">
        <v>898</v>
      </c>
      <c r="C409" s="189" t="s">
        <v>2593</v>
      </c>
      <c r="D409" s="202">
        <v>0.47222222222222227</v>
      </c>
      <c r="E409" s="369" t="s">
        <v>5749</v>
      </c>
      <c r="F409" s="191"/>
      <c r="G409" s="197"/>
      <c r="H409" s="192"/>
      <c r="I409" s="182"/>
    </row>
    <row r="410" spans="1:9" s="183" customFormat="1" ht="11.5" customHeight="1" thickBot="1">
      <c r="A410" s="184" t="s">
        <v>1</v>
      </c>
      <c r="B410" s="185" t="s">
        <v>590</v>
      </c>
      <c r="C410" s="185" t="s">
        <v>590</v>
      </c>
      <c r="D410" s="198"/>
      <c r="E410" s="370" t="s">
        <v>461</v>
      </c>
      <c r="F410" s="368" t="str">
        <f>E408</f>
        <v xml:space="preserve">曾睿欣 </v>
      </c>
      <c r="G410" s="191"/>
      <c r="H410" s="192"/>
      <c r="I410" s="182"/>
    </row>
    <row r="411" spans="1:9" s="183" customFormat="1" ht="11.5" customHeight="1">
      <c r="A411" s="188" t="s">
        <v>195</v>
      </c>
      <c r="B411" s="189" t="s">
        <v>590</v>
      </c>
      <c r="C411" s="189" t="s">
        <v>2019</v>
      </c>
      <c r="D411" s="190"/>
      <c r="E411" s="200">
        <v>0.47222222222222227</v>
      </c>
      <c r="F411" s="568" t="s">
        <v>6103</v>
      </c>
      <c r="G411" s="191"/>
      <c r="H411" s="192"/>
      <c r="I411" s="182"/>
    </row>
    <row r="412" spans="1:9" s="183" customFormat="1" ht="11.5" customHeight="1" thickBot="1">
      <c r="A412" s="193" t="s">
        <v>1</v>
      </c>
      <c r="B412" s="185" t="s">
        <v>590</v>
      </c>
      <c r="C412" s="185" t="s">
        <v>590</v>
      </c>
      <c r="D412" s="194" t="s">
        <v>382</v>
      </c>
      <c r="E412" s="548" t="str">
        <f>C413</f>
        <v xml:space="preserve">吳炫嬋 </v>
      </c>
      <c r="F412" s="199"/>
      <c r="G412" s="191"/>
      <c r="H412" s="192"/>
      <c r="I412" s="182"/>
    </row>
    <row r="413" spans="1:9" s="183" customFormat="1" ht="11.5" customHeight="1" thickBot="1">
      <c r="A413" s="195" t="s">
        <v>196</v>
      </c>
      <c r="B413" s="366" t="s">
        <v>977</v>
      </c>
      <c r="C413" s="366" t="s">
        <v>2594</v>
      </c>
      <c r="D413" s="378" t="s">
        <v>2830</v>
      </c>
      <c r="E413" s="419"/>
      <c r="F413" s="199"/>
      <c r="G413" s="197"/>
      <c r="H413" s="192"/>
      <c r="I413" s="182"/>
    </row>
    <row r="414" spans="1:9" s="183" customFormat="1" ht="11.5" customHeight="1" thickBot="1">
      <c r="A414" s="184" t="s">
        <v>1</v>
      </c>
      <c r="B414" s="185" t="s">
        <v>590</v>
      </c>
      <c r="C414" s="185" t="s">
        <v>590</v>
      </c>
      <c r="D414" s="198"/>
      <c r="E414" s="191"/>
      <c r="F414" s="199" t="s">
        <v>501</v>
      </c>
      <c r="G414" s="541" t="str">
        <f>F418</f>
        <v xml:space="preserve">吳敏瑄 </v>
      </c>
      <c r="H414" s="192" t="s">
        <v>2863</v>
      </c>
      <c r="I414" s="182"/>
    </row>
    <row r="415" spans="1:9" s="183" customFormat="1" ht="11.5" customHeight="1" thickBot="1">
      <c r="A415" s="188" t="s">
        <v>197</v>
      </c>
      <c r="B415" s="366" t="s">
        <v>2595</v>
      </c>
      <c r="C415" s="366" t="s">
        <v>2596</v>
      </c>
      <c r="D415" s="367"/>
      <c r="E415" s="191"/>
      <c r="F415" s="552">
        <v>0.39583333333333331</v>
      </c>
      <c r="G415" s="550" t="s">
        <v>6361</v>
      </c>
      <c r="H415" s="192"/>
      <c r="I415" s="182"/>
    </row>
    <row r="416" spans="1:9" s="183" customFormat="1" ht="11.5" customHeight="1" thickBot="1">
      <c r="A416" s="193" t="s">
        <v>1</v>
      </c>
      <c r="B416" s="185" t="s">
        <v>590</v>
      </c>
      <c r="C416" s="185" t="s">
        <v>590</v>
      </c>
      <c r="D416" s="204" t="s">
        <v>383</v>
      </c>
      <c r="E416" s="368" t="str">
        <f>C415</f>
        <v xml:space="preserve">吳敏瑄 </v>
      </c>
      <c r="F416" s="370"/>
      <c r="G416" s="191"/>
      <c r="H416" s="192"/>
      <c r="I416" s="182"/>
    </row>
    <row r="417" spans="1:9" s="183" customFormat="1" ht="11.5" customHeight="1">
      <c r="A417" s="195" t="s">
        <v>198</v>
      </c>
      <c r="B417" s="189" t="s">
        <v>1002</v>
      </c>
      <c r="C417" s="189" t="s">
        <v>2597</v>
      </c>
      <c r="D417" s="202">
        <v>0.47222222222222227</v>
      </c>
      <c r="E417" s="369" t="s">
        <v>5750</v>
      </c>
      <c r="F417" s="370"/>
      <c r="G417" s="191"/>
      <c r="H417" s="192"/>
      <c r="I417" s="182"/>
    </row>
    <row r="418" spans="1:9" s="183" customFormat="1" ht="11.5" customHeight="1" thickBot="1">
      <c r="A418" s="184" t="s">
        <v>1</v>
      </c>
      <c r="B418" s="185" t="s">
        <v>590</v>
      </c>
      <c r="C418" s="185" t="s">
        <v>590</v>
      </c>
      <c r="D418" s="198"/>
      <c r="E418" s="370" t="s">
        <v>462</v>
      </c>
      <c r="F418" s="575" t="str">
        <f>E416</f>
        <v xml:space="preserve">吳敏瑄 </v>
      </c>
      <c r="G418" s="191"/>
      <c r="H418" s="192"/>
      <c r="I418" s="182"/>
    </row>
    <row r="419" spans="1:9" s="183" customFormat="1" ht="11.5" customHeight="1">
      <c r="A419" s="188" t="s">
        <v>199</v>
      </c>
      <c r="B419" s="189" t="s">
        <v>590</v>
      </c>
      <c r="C419" s="189" t="s">
        <v>2010</v>
      </c>
      <c r="D419" s="190"/>
      <c r="E419" s="200">
        <v>0.47222222222222227</v>
      </c>
      <c r="F419" s="197" t="s">
        <v>6104</v>
      </c>
      <c r="G419" s="197"/>
      <c r="H419" s="192"/>
      <c r="I419" s="182"/>
    </row>
    <row r="420" spans="1:9" s="183" customFormat="1" ht="11.5" customHeight="1" thickBot="1">
      <c r="A420" s="193" t="s">
        <v>1</v>
      </c>
      <c r="B420" s="185" t="s">
        <v>590</v>
      </c>
      <c r="C420" s="185" t="s">
        <v>590</v>
      </c>
      <c r="D420" s="194" t="s">
        <v>384</v>
      </c>
      <c r="E420" s="379" t="str">
        <f>C421</f>
        <v xml:space="preserve">林姸希 </v>
      </c>
      <c r="F420" s="191"/>
      <c r="G420" s="191"/>
      <c r="H420" s="192"/>
      <c r="I420" s="182"/>
    </row>
    <row r="421" spans="1:9" s="183" customFormat="1" ht="11.5" customHeight="1" thickBot="1">
      <c r="A421" s="195" t="s">
        <v>200</v>
      </c>
      <c r="B421" s="366" t="s">
        <v>1282</v>
      </c>
      <c r="C421" s="366" t="s">
        <v>2598</v>
      </c>
      <c r="D421" s="540" t="s">
        <v>2830</v>
      </c>
      <c r="E421" s="191"/>
      <c r="F421" s="197"/>
      <c r="G421" s="191"/>
      <c r="H421" s="192"/>
      <c r="I421" s="182"/>
    </row>
    <row r="422" spans="1:9" s="183" customFormat="1" ht="11.5" customHeight="1">
      <c r="A422" s="184" t="s">
        <v>1</v>
      </c>
      <c r="B422" s="185" t="s">
        <v>590</v>
      </c>
      <c r="C422" s="185" t="s">
        <v>590</v>
      </c>
      <c r="D422" s="198"/>
      <c r="E422" s="191"/>
      <c r="F422" s="191"/>
      <c r="G422" s="191" t="s">
        <v>2834</v>
      </c>
      <c r="H422" s="192"/>
      <c r="I422" s="182"/>
    </row>
    <row r="423" spans="1:9" s="183" customFormat="1" ht="11.5" customHeight="1">
      <c r="A423" s="188" t="s">
        <v>201</v>
      </c>
      <c r="B423" s="189" t="s">
        <v>1437</v>
      </c>
      <c r="C423" s="189" t="s">
        <v>2599</v>
      </c>
      <c r="D423" s="190"/>
      <c r="E423" s="191"/>
      <c r="F423" s="191"/>
      <c r="G423" s="203" t="s">
        <v>2835</v>
      </c>
      <c r="H423" s="192"/>
      <c r="I423" s="182"/>
    </row>
    <row r="424" spans="1:9" s="183" customFormat="1" ht="11.5" customHeight="1" thickBot="1">
      <c r="A424" s="193" t="s">
        <v>1</v>
      </c>
      <c r="B424" s="185" t="s">
        <v>590</v>
      </c>
      <c r="C424" s="185" t="s">
        <v>590</v>
      </c>
      <c r="D424" s="194" t="s">
        <v>385</v>
      </c>
      <c r="E424" s="541" t="str">
        <f>C425</f>
        <v xml:space="preserve">朱庭緯 </v>
      </c>
      <c r="F424" s="191"/>
      <c r="G424" s="191"/>
      <c r="H424" s="192"/>
      <c r="I424" s="182"/>
    </row>
    <row r="425" spans="1:9" s="183" customFormat="1" ht="11.5" customHeight="1" thickBot="1">
      <c r="A425" s="195" t="s">
        <v>202</v>
      </c>
      <c r="B425" s="366" t="s">
        <v>1188</v>
      </c>
      <c r="C425" s="366" t="s">
        <v>2600</v>
      </c>
      <c r="D425" s="378">
        <v>0.47222222222222227</v>
      </c>
      <c r="E425" s="566" t="s">
        <v>5741</v>
      </c>
      <c r="F425" s="191"/>
      <c r="G425" s="197"/>
      <c r="H425" s="192"/>
      <c r="I425" s="182"/>
    </row>
    <row r="426" spans="1:9" s="183" customFormat="1" ht="11.5" customHeight="1" thickBot="1">
      <c r="A426" s="184" t="s">
        <v>1</v>
      </c>
      <c r="B426" s="185" t="s">
        <v>590</v>
      </c>
      <c r="C426" s="185" t="s">
        <v>590</v>
      </c>
      <c r="D426" s="198"/>
      <c r="E426" s="199" t="s">
        <v>463</v>
      </c>
      <c r="F426" s="541" t="str">
        <f>E428</f>
        <v xml:space="preserve">嚴子涵 </v>
      </c>
      <c r="G426" s="191"/>
      <c r="H426" s="192"/>
      <c r="I426" s="182"/>
    </row>
    <row r="427" spans="1:9" s="183" customFormat="1" ht="11.5" customHeight="1">
      <c r="A427" s="188" t="s">
        <v>203</v>
      </c>
      <c r="B427" s="189" t="s">
        <v>590</v>
      </c>
      <c r="C427" s="189" t="s">
        <v>1972</v>
      </c>
      <c r="D427" s="190"/>
      <c r="E427" s="552">
        <v>0.47222222222222227</v>
      </c>
      <c r="F427" s="580" t="s">
        <v>6105</v>
      </c>
      <c r="G427" s="191"/>
      <c r="H427" s="192"/>
      <c r="I427" s="182"/>
    </row>
    <row r="428" spans="1:9" s="183" customFormat="1" ht="11.5" customHeight="1" thickBot="1">
      <c r="A428" s="193" t="s">
        <v>1</v>
      </c>
      <c r="B428" s="185" t="s">
        <v>590</v>
      </c>
      <c r="C428" s="185" t="s">
        <v>590</v>
      </c>
      <c r="D428" s="194" t="s">
        <v>386</v>
      </c>
      <c r="E428" s="553" t="str">
        <f>C429</f>
        <v xml:space="preserve">嚴子涵 </v>
      </c>
      <c r="F428" s="370"/>
      <c r="G428" s="191"/>
      <c r="H428" s="192"/>
      <c r="I428" s="182"/>
    </row>
    <row r="429" spans="1:9" s="183" customFormat="1" ht="11.5" customHeight="1" thickBot="1">
      <c r="A429" s="195" t="s">
        <v>204</v>
      </c>
      <c r="B429" s="366" t="s">
        <v>2601</v>
      </c>
      <c r="C429" s="366" t="s">
        <v>2602</v>
      </c>
      <c r="D429" s="540" t="s">
        <v>2830</v>
      </c>
      <c r="E429" s="550"/>
      <c r="F429" s="370"/>
      <c r="G429" s="191"/>
      <c r="H429" s="192"/>
      <c r="I429" s="182"/>
    </row>
    <row r="430" spans="1:9" s="183" customFormat="1" ht="11.5" customHeight="1" thickBot="1">
      <c r="A430" s="184" t="s">
        <v>1</v>
      </c>
      <c r="B430" s="185" t="s">
        <v>590</v>
      </c>
      <c r="C430" s="185" t="s">
        <v>590</v>
      </c>
      <c r="D430" s="198"/>
      <c r="E430" s="191"/>
      <c r="F430" s="370" t="s">
        <v>502</v>
      </c>
      <c r="G430" s="368" t="str">
        <f>F426</f>
        <v xml:space="preserve">嚴子涵 </v>
      </c>
      <c r="H430" s="192" t="s">
        <v>2864</v>
      </c>
      <c r="I430" s="182"/>
    </row>
    <row r="431" spans="1:9" s="183" customFormat="1" ht="11.5" customHeight="1">
      <c r="A431" s="188" t="s">
        <v>205</v>
      </c>
      <c r="B431" s="189" t="s">
        <v>590</v>
      </c>
      <c r="C431" s="189" t="s">
        <v>1983</v>
      </c>
      <c r="D431" s="190"/>
      <c r="E431" s="191"/>
      <c r="F431" s="200">
        <v>0.41666666666666669</v>
      </c>
      <c r="G431" s="522" t="s">
        <v>6375</v>
      </c>
      <c r="H431" s="192"/>
      <c r="I431" s="182"/>
    </row>
    <row r="432" spans="1:9" s="183" customFormat="1" ht="11.5" customHeight="1" thickBot="1">
      <c r="A432" s="193" t="s">
        <v>1</v>
      </c>
      <c r="B432" s="185" t="s">
        <v>590</v>
      </c>
      <c r="C432" s="185" t="s">
        <v>590</v>
      </c>
      <c r="D432" s="194" t="s">
        <v>387</v>
      </c>
      <c r="E432" s="541" t="str">
        <f>C433</f>
        <v xml:space="preserve">陳佳儀 </v>
      </c>
      <c r="F432" s="199"/>
      <c r="G432" s="191"/>
      <c r="H432" s="192"/>
      <c r="I432" s="182"/>
    </row>
    <row r="433" spans="1:9" s="183" customFormat="1" ht="11.5" customHeight="1" thickBot="1">
      <c r="A433" s="195" t="s">
        <v>206</v>
      </c>
      <c r="B433" s="366" t="s">
        <v>869</v>
      </c>
      <c r="C433" s="366" t="s">
        <v>2603</v>
      </c>
      <c r="D433" s="378" t="s">
        <v>2830</v>
      </c>
      <c r="E433" s="542"/>
      <c r="F433" s="199"/>
      <c r="G433" s="191"/>
      <c r="H433" s="192"/>
      <c r="I433" s="182"/>
    </row>
    <row r="434" spans="1:9" s="183" customFormat="1" ht="11.5" customHeight="1" thickBot="1">
      <c r="A434" s="184" t="s">
        <v>1</v>
      </c>
      <c r="B434" s="185" t="s">
        <v>590</v>
      </c>
      <c r="C434" s="185" t="s">
        <v>590</v>
      </c>
      <c r="D434" s="198"/>
      <c r="E434" s="199" t="s">
        <v>464</v>
      </c>
      <c r="F434" s="379" t="str">
        <f>E436</f>
        <v xml:space="preserve">鐘晨嬑 </v>
      </c>
      <c r="G434" s="191"/>
      <c r="H434" s="192"/>
      <c r="I434" s="182"/>
    </row>
    <row r="435" spans="1:9" s="183" customFormat="1" ht="11.5" customHeight="1">
      <c r="A435" s="188" t="s">
        <v>207</v>
      </c>
      <c r="B435" s="189" t="s">
        <v>590</v>
      </c>
      <c r="C435" s="189" t="s">
        <v>1108</v>
      </c>
      <c r="D435" s="204"/>
      <c r="E435" s="552">
        <v>0.47222222222222227</v>
      </c>
      <c r="F435" s="197" t="s">
        <v>6101</v>
      </c>
      <c r="G435" s="197"/>
      <c r="H435" s="192"/>
      <c r="I435" s="182"/>
    </row>
    <row r="436" spans="1:9" s="183" customFormat="1" ht="11.5" customHeight="1" thickBot="1">
      <c r="A436" s="193" t="s">
        <v>1</v>
      </c>
      <c r="B436" s="185" t="s">
        <v>590</v>
      </c>
      <c r="C436" s="185" t="s">
        <v>590</v>
      </c>
      <c r="D436" s="194" t="s">
        <v>388</v>
      </c>
      <c r="E436" s="553" t="str">
        <f>C437</f>
        <v xml:space="preserve">鐘晨嬑 </v>
      </c>
      <c r="F436" s="191"/>
      <c r="G436" s="191"/>
      <c r="H436" s="192"/>
      <c r="I436" s="182"/>
    </row>
    <row r="437" spans="1:9" s="183" customFormat="1" ht="11.5" customHeight="1" thickBot="1">
      <c r="A437" s="195" t="s">
        <v>208</v>
      </c>
      <c r="B437" s="366" t="s">
        <v>888</v>
      </c>
      <c r="C437" s="366" t="s">
        <v>2604</v>
      </c>
      <c r="D437" s="367"/>
      <c r="E437" s="419"/>
      <c r="F437" s="197"/>
      <c r="G437" s="191"/>
      <c r="H437" s="192"/>
      <c r="I437" s="182"/>
    </row>
    <row r="438" spans="1:9" s="183" customFormat="1" ht="11.5" customHeight="1">
      <c r="A438" s="184" t="s">
        <v>1</v>
      </c>
      <c r="B438" s="185" t="s">
        <v>590</v>
      </c>
      <c r="C438" s="185" t="s">
        <v>590</v>
      </c>
      <c r="D438" s="198"/>
      <c r="E438" s="191"/>
      <c r="F438" s="191"/>
      <c r="G438" s="191"/>
      <c r="H438" s="192" t="s">
        <v>2834</v>
      </c>
      <c r="I438" s="182"/>
    </row>
    <row r="439" spans="1:9" s="183" customFormat="1" ht="11.5" customHeight="1" thickBot="1">
      <c r="A439" s="188" t="s">
        <v>209</v>
      </c>
      <c r="B439" s="366" t="s">
        <v>995</v>
      </c>
      <c r="C439" s="366" t="s">
        <v>2605</v>
      </c>
      <c r="D439" s="367"/>
      <c r="E439" s="191"/>
      <c r="F439" s="191"/>
      <c r="G439" s="191"/>
      <c r="H439" s="209" t="s">
        <v>2835</v>
      </c>
      <c r="I439" s="182"/>
    </row>
    <row r="440" spans="1:9" s="183" customFormat="1" ht="11.5" customHeight="1" thickBot="1">
      <c r="A440" s="193" t="s">
        <v>1</v>
      </c>
      <c r="B440" s="185" t="s">
        <v>590</v>
      </c>
      <c r="C440" s="185" t="s">
        <v>590</v>
      </c>
      <c r="D440" s="544" t="s">
        <v>389</v>
      </c>
      <c r="E440" s="562" t="str">
        <f>C439</f>
        <v xml:space="preserve">林羿岑 </v>
      </c>
      <c r="F440" s="191"/>
      <c r="G440" s="191"/>
      <c r="H440" s="192"/>
      <c r="I440" s="182"/>
    </row>
    <row r="441" spans="1:9" s="183" customFormat="1" ht="11.5" customHeight="1">
      <c r="A441" s="195" t="s">
        <v>210</v>
      </c>
      <c r="B441" s="189" t="s">
        <v>956</v>
      </c>
      <c r="C441" s="189" t="s">
        <v>2606</v>
      </c>
      <c r="D441" s="202">
        <v>0.47222222222222227</v>
      </c>
      <c r="E441" s="197" t="s">
        <v>5742</v>
      </c>
      <c r="F441" s="375"/>
      <c r="G441" s="197"/>
      <c r="H441" s="192"/>
      <c r="I441" s="182"/>
    </row>
    <row r="442" spans="1:9" s="183" customFormat="1" ht="11.5" customHeight="1" thickBot="1">
      <c r="A442" s="184" t="s">
        <v>1</v>
      </c>
      <c r="B442" s="185" t="s">
        <v>590</v>
      </c>
      <c r="C442" s="185" t="s">
        <v>590</v>
      </c>
      <c r="D442" s="198"/>
      <c r="E442" s="370" t="s">
        <v>465</v>
      </c>
      <c r="F442" s="191" t="str">
        <f>E440</f>
        <v xml:space="preserve">林羿岑 </v>
      </c>
      <c r="G442" s="191"/>
      <c r="H442" s="192"/>
      <c r="I442" s="182"/>
    </row>
    <row r="443" spans="1:9" s="183" customFormat="1" ht="11.5" customHeight="1">
      <c r="A443" s="188" t="s">
        <v>211</v>
      </c>
      <c r="B443" s="189" t="s">
        <v>590</v>
      </c>
      <c r="C443" s="189" t="s">
        <v>1925</v>
      </c>
      <c r="D443" s="204"/>
      <c r="E443" s="200">
        <v>0.47222222222222227</v>
      </c>
      <c r="F443" s="567" t="s">
        <v>6106</v>
      </c>
      <c r="G443" s="191"/>
      <c r="H443" s="192"/>
      <c r="I443" s="182"/>
    </row>
    <row r="444" spans="1:9" s="183" customFormat="1" ht="11.5" customHeight="1" thickBot="1">
      <c r="A444" s="193" t="s">
        <v>1</v>
      </c>
      <c r="B444" s="185" t="s">
        <v>590</v>
      </c>
      <c r="C444" s="185" t="s">
        <v>590</v>
      </c>
      <c r="D444" s="194" t="s">
        <v>390</v>
      </c>
      <c r="E444" s="548" t="str">
        <f>C445</f>
        <v xml:space="preserve">洪季涵 </v>
      </c>
      <c r="F444" s="199"/>
      <c r="G444" s="191"/>
      <c r="H444" s="192"/>
      <c r="I444" s="182"/>
    </row>
    <row r="445" spans="1:9" s="183" customFormat="1" ht="11.5" customHeight="1" thickBot="1">
      <c r="A445" s="195" t="s">
        <v>212</v>
      </c>
      <c r="B445" s="366" t="s">
        <v>941</v>
      </c>
      <c r="C445" s="366" t="s">
        <v>2607</v>
      </c>
      <c r="D445" s="378" t="s">
        <v>2830</v>
      </c>
      <c r="E445" s="419"/>
      <c r="F445" s="199"/>
      <c r="G445" s="191"/>
      <c r="H445" s="192"/>
      <c r="I445" s="182"/>
    </row>
    <row r="446" spans="1:9" s="183" customFormat="1" ht="11.5" customHeight="1" thickBot="1">
      <c r="A446" s="184" t="s">
        <v>1</v>
      </c>
      <c r="B446" s="185" t="s">
        <v>590</v>
      </c>
      <c r="C446" s="185" t="s">
        <v>590</v>
      </c>
      <c r="D446" s="198"/>
      <c r="E446" s="191"/>
      <c r="F446" s="199" t="s">
        <v>503</v>
      </c>
      <c r="G446" s="377" t="str">
        <f>F450</f>
        <v xml:space="preserve">林穎柔 </v>
      </c>
      <c r="H446" s="192" t="s">
        <v>2865</v>
      </c>
      <c r="I446" s="182"/>
    </row>
    <row r="447" spans="1:9" s="183" customFormat="1" ht="11.5" customHeight="1">
      <c r="A447" s="188" t="s">
        <v>213</v>
      </c>
      <c r="B447" s="189" t="s">
        <v>1188</v>
      </c>
      <c r="C447" s="189" t="s">
        <v>2608</v>
      </c>
      <c r="D447" s="190"/>
      <c r="E447" s="191"/>
      <c r="F447" s="552">
        <v>0.41666666666666669</v>
      </c>
      <c r="G447" s="191" t="s">
        <v>6372</v>
      </c>
      <c r="H447" s="192"/>
      <c r="I447" s="182"/>
    </row>
    <row r="448" spans="1:9" s="183" customFormat="1" ht="11.5" customHeight="1" thickBot="1">
      <c r="A448" s="193" t="s">
        <v>1</v>
      </c>
      <c r="B448" s="185" t="s">
        <v>590</v>
      </c>
      <c r="C448" s="185" t="s">
        <v>590</v>
      </c>
      <c r="D448" s="194" t="s">
        <v>391</v>
      </c>
      <c r="E448" s="541" t="str">
        <f>C449</f>
        <v xml:space="preserve">林家宣 </v>
      </c>
      <c r="F448" s="370"/>
      <c r="G448" s="191"/>
      <c r="H448" s="192"/>
      <c r="I448" s="182"/>
    </row>
    <row r="449" spans="1:9" s="183" customFormat="1" ht="11.5" customHeight="1" thickBot="1">
      <c r="A449" s="195" t="s">
        <v>214</v>
      </c>
      <c r="B449" s="366" t="s">
        <v>1086</v>
      </c>
      <c r="C449" s="366" t="s">
        <v>2609</v>
      </c>
      <c r="D449" s="540">
        <v>0.47222222222222227</v>
      </c>
      <c r="E449" s="566" t="s">
        <v>5743</v>
      </c>
      <c r="F449" s="370"/>
      <c r="G449" s="191"/>
      <c r="H449" s="192"/>
      <c r="I449" s="182"/>
    </row>
    <row r="450" spans="1:9" s="183" customFormat="1" ht="11.5" customHeight="1" thickBot="1">
      <c r="A450" s="184" t="s">
        <v>1</v>
      </c>
      <c r="B450" s="185" t="s">
        <v>590</v>
      </c>
      <c r="C450" s="185" t="s">
        <v>590</v>
      </c>
      <c r="D450" s="198"/>
      <c r="E450" s="199" t="s">
        <v>466</v>
      </c>
      <c r="F450" s="553" t="str">
        <f>E452</f>
        <v xml:space="preserve">林穎柔 </v>
      </c>
      <c r="G450" s="191"/>
      <c r="H450" s="192"/>
      <c r="I450" s="182"/>
    </row>
    <row r="451" spans="1:9" s="183" customFormat="1" ht="11.5" customHeight="1">
      <c r="A451" s="188" t="s">
        <v>215</v>
      </c>
      <c r="B451" s="189" t="s">
        <v>590</v>
      </c>
      <c r="C451" s="189" t="s">
        <v>1116</v>
      </c>
      <c r="D451" s="190"/>
      <c r="E451" s="552">
        <v>0.47222222222222227</v>
      </c>
      <c r="F451" s="564" t="s">
        <v>6107</v>
      </c>
      <c r="G451" s="191"/>
      <c r="H451" s="192"/>
      <c r="I451" s="182"/>
    </row>
    <row r="452" spans="1:9" s="183" customFormat="1" ht="11.5" customHeight="1" thickBot="1">
      <c r="A452" s="193" t="s">
        <v>1</v>
      </c>
      <c r="B452" s="185" t="s">
        <v>590</v>
      </c>
      <c r="C452" s="185" t="s">
        <v>590</v>
      </c>
      <c r="D452" s="194" t="s">
        <v>392</v>
      </c>
      <c r="E452" s="553" t="str">
        <f>C453</f>
        <v xml:space="preserve">林穎柔 </v>
      </c>
      <c r="F452" s="191"/>
      <c r="G452" s="191"/>
      <c r="H452" s="192"/>
      <c r="I452" s="182"/>
    </row>
    <row r="453" spans="1:9" s="183" customFormat="1" ht="11.5" customHeight="1" thickBot="1">
      <c r="A453" s="195" t="s">
        <v>216</v>
      </c>
      <c r="B453" s="366" t="s">
        <v>886</v>
      </c>
      <c r="C453" s="366" t="s">
        <v>2610</v>
      </c>
      <c r="D453" s="378" t="s">
        <v>2830</v>
      </c>
      <c r="E453" s="419"/>
      <c r="F453" s="191"/>
      <c r="G453" s="191"/>
      <c r="H453" s="192"/>
      <c r="I453" s="182"/>
    </row>
    <row r="454" spans="1:9" s="183" customFormat="1" ht="11.5" customHeight="1">
      <c r="A454" s="184" t="s">
        <v>1</v>
      </c>
      <c r="B454" s="185" t="s">
        <v>590</v>
      </c>
      <c r="C454" s="185" t="s">
        <v>590</v>
      </c>
      <c r="D454" s="198"/>
      <c r="E454" s="191"/>
      <c r="F454" s="191"/>
      <c r="G454" s="191" t="s">
        <v>2834</v>
      </c>
      <c r="H454" s="192"/>
      <c r="I454" s="182"/>
    </row>
    <row r="455" spans="1:9" s="183" customFormat="1" ht="11.5" customHeight="1">
      <c r="A455" s="188" t="s">
        <v>217</v>
      </c>
      <c r="B455" s="189" t="s">
        <v>964</v>
      </c>
      <c r="C455" s="189" t="s">
        <v>2611</v>
      </c>
      <c r="D455" s="204"/>
      <c r="E455" s="191"/>
      <c r="F455" s="191"/>
      <c r="G455" s="203" t="s">
        <v>2835</v>
      </c>
      <c r="H455" s="192"/>
      <c r="I455" s="182"/>
    </row>
    <row r="456" spans="1:9" s="183" customFormat="1" ht="11.5" customHeight="1" thickBot="1">
      <c r="A456" s="193" t="s">
        <v>1</v>
      </c>
      <c r="B456" s="185" t="s">
        <v>590</v>
      </c>
      <c r="C456" s="185" t="s">
        <v>590</v>
      </c>
      <c r="D456" s="194" t="s">
        <v>393</v>
      </c>
      <c r="E456" s="377" t="str">
        <f>C457</f>
        <v xml:space="preserve">吳苡榛 </v>
      </c>
      <c r="F456" s="191"/>
      <c r="G456" s="191"/>
      <c r="H456" s="192"/>
      <c r="I456" s="182"/>
    </row>
    <row r="457" spans="1:9" s="183" customFormat="1" ht="11.5" customHeight="1" thickBot="1">
      <c r="A457" s="195" t="s">
        <v>218</v>
      </c>
      <c r="B457" s="366" t="s">
        <v>866</v>
      </c>
      <c r="C457" s="366" t="s">
        <v>2612</v>
      </c>
      <c r="D457" s="378">
        <v>0.47222222222222227</v>
      </c>
      <c r="E457" s="569" t="s">
        <v>5751</v>
      </c>
      <c r="F457" s="191"/>
      <c r="G457" s="191"/>
      <c r="H457" s="192"/>
      <c r="I457" s="182"/>
    </row>
    <row r="458" spans="1:9" s="183" customFormat="1" ht="11.5" customHeight="1" thickBot="1">
      <c r="A458" s="184" t="s">
        <v>1</v>
      </c>
      <c r="B458" s="185" t="s">
        <v>590</v>
      </c>
      <c r="C458" s="185" t="s">
        <v>590</v>
      </c>
      <c r="D458" s="198"/>
      <c r="E458" s="370" t="s">
        <v>467</v>
      </c>
      <c r="F458" s="191" t="str">
        <f>E456</f>
        <v xml:space="preserve">吳苡榛 </v>
      </c>
      <c r="G458" s="191"/>
      <c r="H458" s="192"/>
      <c r="I458" s="182"/>
    </row>
    <row r="459" spans="1:9" s="183" customFormat="1" ht="11.5" customHeight="1">
      <c r="A459" s="188" t="s">
        <v>219</v>
      </c>
      <c r="B459" s="189" t="s">
        <v>590</v>
      </c>
      <c r="C459" s="189" t="s">
        <v>1940</v>
      </c>
      <c r="D459" s="204"/>
      <c r="E459" s="200">
        <v>0.47222222222222227</v>
      </c>
      <c r="F459" s="581" t="s">
        <v>6108</v>
      </c>
      <c r="G459" s="191"/>
      <c r="H459" s="192"/>
      <c r="I459" s="182"/>
    </row>
    <row r="460" spans="1:9" s="183" customFormat="1" ht="11.5" customHeight="1" thickBot="1">
      <c r="A460" s="193" t="s">
        <v>1</v>
      </c>
      <c r="B460" s="185" t="s">
        <v>590</v>
      </c>
      <c r="C460" s="185" t="s">
        <v>590</v>
      </c>
      <c r="D460" s="194" t="s">
        <v>394</v>
      </c>
      <c r="E460" s="379" t="str">
        <f>C461</f>
        <v xml:space="preserve">黃述平 </v>
      </c>
      <c r="F460" s="370"/>
      <c r="G460" s="191"/>
      <c r="H460" s="192"/>
      <c r="I460" s="182"/>
    </row>
    <row r="461" spans="1:9" s="183" customFormat="1" ht="11.5" customHeight="1" thickBot="1">
      <c r="A461" s="195" t="s">
        <v>220</v>
      </c>
      <c r="B461" s="366" t="s">
        <v>1084</v>
      </c>
      <c r="C461" s="366" t="s">
        <v>2613</v>
      </c>
      <c r="D461" s="378" t="s">
        <v>2830</v>
      </c>
      <c r="E461" s="419"/>
      <c r="F461" s="370"/>
      <c r="G461" s="191"/>
      <c r="H461" s="192"/>
      <c r="I461" s="182"/>
    </row>
    <row r="462" spans="1:9" s="183" customFormat="1" ht="11.5" customHeight="1" thickBot="1">
      <c r="A462" s="184" t="s">
        <v>1</v>
      </c>
      <c r="B462" s="185" t="s">
        <v>590</v>
      </c>
      <c r="C462" s="185" t="s">
        <v>590</v>
      </c>
      <c r="D462" s="198"/>
      <c r="E462" s="191"/>
      <c r="F462" s="370" t="s">
        <v>504</v>
      </c>
      <c r="G462" s="368" t="str">
        <f>F458</f>
        <v xml:space="preserve">吳苡榛 </v>
      </c>
      <c r="H462" s="192" t="s">
        <v>2866</v>
      </c>
      <c r="I462" s="182"/>
    </row>
    <row r="463" spans="1:9" s="183" customFormat="1" ht="11.5" customHeight="1">
      <c r="A463" s="188" t="s">
        <v>221</v>
      </c>
      <c r="B463" s="189" t="s">
        <v>590</v>
      </c>
      <c r="C463" s="189" t="s">
        <v>1952</v>
      </c>
      <c r="D463" s="204"/>
      <c r="E463" s="191"/>
      <c r="F463" s="200">
        <v>0.41666666666666669</v>
      </c>
      <c r="G463" s="522" t="s">
        <v>6370</v>
      </c>
      <c r="H463" s="192"/>
      <c r="I463" s="182"/>
    </row>
    <row r="464" spans="1:9" s="183" customFormat="1" ht="11.5" customHeight="1" thickBot="1">
      <c r="A464" s="193" t="s">
        <v>1</v>
      </c>
      <c r="B464" s="185" t="s">
        <v>590</v>
      </c>
      <c r="C464" s="185" t="s">
        <v>590</v>
      </c>
      <c r="D464" s="194" t="s">
        <v>395</v>
      </c>
      <c r="E464" s="377" t="str">
        <f>C465</f>
        <v xml:space="preserve">李若瑄 </v>
      </c>
      <c r="F464" s="199"/>
      <c r="G464" s="191"/>
      <c r="H464" s="192"/>
      <c r="I464" s="182"/>
    </row>
    <row r="465" spans="1:9" s="183" customFormat="1" ht="11.5" customHeight="1" thickBot="1">
      <c r="A465" s="195" t="s">
        <v>222</v>
      </c>
      <c r="B465" s="366" t="s">
        <v>891</v>
      </c>
      <c r="C465" s="366" t="s">
        <v>2614</v>
      </c>
      <c r="D465" s="549"/>
      <c r="E465" s="199"/>
      <c r="F465" s="199"/>
      <c r="G465" s="191"/>
      <c r="H465" s="192"/>
      <c r="I465" s="182"/>
    </row>
    <row r="466" spans="1:9" s="183" customFormat="1" ht="11.5" customHeight="1" thickBot="1">
      <c r="A466" s="184" t="s">
        <v>1</v>
      </c>
      <c r="B466" s="185" t="s">
        <v>590</v>
      </c>
      <c r="C466" s="185" t="s">
        <v>590</v>
      </c>
      <c r="D466" s="198"/>
      <c r="E466" s="199" t="s">
        <v>468</v>
      </c>
      <c r="F466" s="548" t="str">
        <f>E468</f>
        <v xml:space="preserve">鍾采妍 </v>
      </c>
      <c r="G466" s="191"/>
      <c r="H466" s="192"/>
      <c r="I466" s="182"/>
    </row>
    <row r="467" spans="1:9" s="183" customFormat="1" ht="11.5" customHeight="1">
      <c r="A467" s="188" t="s">
        <v>223</v>
      </c>
      <c r="B467" s="189" t="s">
        <v>590</v>
      </c>
      <c r="C467" s="189" t="s">
        <v>1125</v>
      </c>
      <c r="D467" s="190"/>
      <c r="E467" s="552">
        <v>0.47222222222222227</v>
      </c>
      <c r="F467" s="564" t="s">
        <v>6109</v>
      </c>
      <c r="G467" s="191"/>
      <c r="H467" s="192"/>
      <c r="I467" s="182"/>
    </row>
    <row r="468" spans="1:9" s="183" customFormat="1" ht="11.5" customHeight="1" thickBot="1">
      <c r="A468" s="193" t="s">
        <v>1</v>
      </c>
      <c r="B468" s="185" t="s">
        <v>590</v>
      </c>
      <c r="C468" s="185" t="s">
        <v>590</v>
      </c>
      <c r="D468" s="194" t="s">
        <v>396</v>
      </c>
      <c r="E468" s="553" t="str">
        <f>C469</f>
        <v xml:space="preserve">鍾采妍 </v>
      </c>
      <c r="F468" s="191"/>
      <c r="G468" s="191"/>
      <c r="H468" s="192"/>
      <c r="I468" s="182"/>
    </row>
    <row r="469" spans="1:9" s="183" customFormat="1" ht="11.5" customHeight="1" thickBot="1">
      <c r="A469" s="195" t="s">
        <v>224</v>
      </c>
      <c r="B469" s="366" t="s">
        <v>998</v>
      </c>
      <c r="C469" s="366" t="s">
        <v>2615</v>
      </c>
      <c r="D469" s="367"/>
      <c r="E469" s="419"/>
      <c r="F469" s="191"/>
      <c r="G469" s="191"/>
      <c r="H469" s="192"/>
      <c r="I469" s="182"/>
    </row>
    <row r="470" spans="1:9" s="183" customFormat="1" ht="11.5" customHeight="1">
      <c r="A470" s="205"/>
      <c r="B470" s="210"/>
      <c r="C470" s="210"/>
      <c r="D470" s="204"/>
      <c r="E470" s="191"/>
      <c r="F470" s="191"/>
      <c r="G470" s="191"/>
      <c r="H470" s="192"/>
      <c r="I470" s="182"/>
    </row>
    <row r="471" spans="1:9" s="183" customFormat="1" ht="11.5" customHeight="1">
      <c r="A471" s="205"/>
      <c r="B471" s="206"/>
      <c r="C471" s="206"/>
      <c r="D471" s="198"/>
      <c r="E471" s="207"/>
      <c r="F471" s="178"/>
      <c r="G471" s="178"/>
      <c r="H471" s="192"/>
      <c r="I471" s="182"/>
    </row>
    <row r="472" spans="1:9" s="183" customFormat="1" ht="11.5" customHeight="1">
      <c r="A472" s="168" t="s">
        <v>557</v>
      </c>
      <c r="B472" s="177"/>
      <c r="C472" s="178" t="s">
        <v>258</v>
      </c>
      <c r="D472" s="179" t="s">
        <v>3663</v>
      </c>
      <c r="E472" s="179" t="s">
        <v>3637</v>
      </c>
      <c r="F472" s="179" t="s">
        <v>3638</v>
      </c>
      <c r="G472" s="180"/>
      <c r="H472" s="181"/>
      <c r="I472" s="182"/>
    </row>
    <row r="473" spans="1:9" s="187" customFormat="1" ht="11.5" customHeight="1">
      <c r="A473" s="184" t="s">
        <v>1</v>
      </c>
      <c r="B473" s="185"/>
      <c r="C473" s="185"/>
      <c r="D473" s="180"/>
      <c r="E473" s="180"/>
      <c r="F473" s="180"/>
      <c r="G473" s="180"/>
      <c r="H473" s="181"/>
      <c r="I473" s="186"/>
    </row>
    <row r="474" spans="1:9" s="183" customFormat="1" ht="11.5" customHeight="1" thickBot="1">
      <c r="A474" s="188" t="s">
        <v>225</v>
      </c>
      <c r="B474" s="366" t="s">
        <v>879</v>
      </c>
      <c r="C474" s="366" t="s">
        <v>2616</v>
      </c>
      <c r="D474" s="367"/>
      <c r="E474" s="191"/>
      <c r="F474" s="191"/>
      <c r="G474" s="191"/>
      <c r="H474" s="192"/>
      <c r="I474" s="182"/>
    </row>
    <row r="475" spans="1:9" s="183" customFormat="1" ht="11.5" customHeight="1" thickBot="1">
      <c r="A475" s="193" t="s">
        <v>1</v>
      </c>
      <c r="B475" s="185" t="s">
        <v>590</v>
      </c>
      <c r="C475" s="185" t="s">
        <v>590</v>
      </c>
      <c r="D475" s="204" t="s">
        <v>397</v>
      </c>
      <c r="E475" s="375" t="str">
        <f>C474</f>
        <v xml:space="preserve">黃莛喻 </v>
      </c>
      <c r="F475" s="191"/>
      <c r="G475" s="191"/>
      <c r="H475" s="192"/>
      <c r="I475" s="182"/>
    </row>
    <row r="476" spans="1:9" s="183" customFormat="1" ht="11.5" customHeight="1">
      <c r="A476" s="195" t="s">
        <v>226</v>
      </c>
      <c r="B476" s="189" t="s">
        <v>1094</v>
      </c>
      <c r="C476" s="189" t="s">
        <v>2617</v>
      </c>
      <c r="D476" s="202">
        <v>0.47222222222222227</v>
      </c>
      <c r="E476" s="574" t="s">
        <v>5752</v>
      </c>
      <c r="F476" s="191"/>
      <c r="G476" s="197"/>
      <c r="H476" s="192"/>
      <c r="I476" s="182"/>
    </row>
    <row r="477" spans="1:9" s="183" customFormat="1" ht="11.5" customHeight="1" thickBot="1">
      <c r="A477" s="184" t="s">
        <v>1</v>
      </c>
      <c r="B477" s="185" t="s">
        <v>590</v>
      </c>
      <c r="C477" s="185" t="s">
        <v>590</v>
      </c>
      <c r="D477" s="198"/>
      <c r="E477" s="370" t="s">
        <v>469</v>
      </c>
      <c r="F477" s="191" t="str">
        <f>E475</f>
        <v xml:space="preserve">黃莛喻 </v>
      </c>
      <c r="G477" s="191"/>
      <c r="H477" s="192"/>
      <c r="I477" s="182"/>
    </row>
    <row r="478" spans="1:9" s="183" customFormat="1" ht="11.5" customHeight="1">
      <c r="A478" s="188" t="s">
        <v>227</v>
      </c>
      <c r="B478" s="189" t="s">
        <v>590</v>
      </c>
      <c r="C478" s="189" t="s">
        <v>2080</v>
      </c>
      <c r="D478" s="204"/>
      <c r="E478" s="200">
        <v>0.47222222222222227</v>
      </c>
      <c r="F478" s="581" t="s">
        <v>6110</v>
      </c>
      <c r="G478" s="191"/>
      <c r="H478" s="192"/>
      <c r="I478" s="182"/>
    </row>
    <row r="479" spans="1:9" s="183" customFormat="1" ht="11.5" customHeight="1" thickBot="1">
      <c r="A479" s="193" t="s">
        <v>1</v>
      </c>
      <c r="B479" s="185" t="s">
        <v>590</v>
      </c>
      <c r="C479" s="185" t="s">
        <v>590</v>
      </c>
      <c r="D479" s="194" t="s">
        <v>398</v>
      </c>
      <c r="E479" s="379" t="str">
        <f>C480</f>
        <v xml:space="preserve">林芷妘 </v>
      </c>
      <c r="F479" s="370"/>
      <c r="G479" s="191"/>
      <c r="H479" s="192"/>
      <c r="I479" s="182"/>
    </row>
    <row r="480" spans="1:9" s="183" customFormat="1" ht="11.5" customHeight="1" thickBot="1">
      <c r="A480" s="195" t="s">
        <v>228</v>
      </c>
      <c r="B480" s="366" t="s">
        <v>902</v>
      </c>
      <c r="C480" s="366" t="s">
        <v>2618</v>
      </c>
      <c r="D480" s="540" t="s">
        <v>2830</v>
      </c>
      <c r="E480" s="191"/>
      <c r="F480" s="370"/>
      <c r="G480" s="197"/>
      <c r="H480" s="192"/>
      <c r="I480" s="182"/>
    </row>
    <row r="481" spans="1:9" s="183" customFormat="1" ht="11.5" customHeight="1" thickBot="1">
      <c r="A481" s="184" t="s">
        <v>1</v>
      </c>
      <c r="B481" s="185" t="s">
        <v>590</v>
      </c>
      <c r="C481" s="185" t="s">
        <v>590</v>
      </c>
      <c r="D481" s="198"/>
      <c r="E481" s="191"/>
      <c r="F481" s="370" t="s">
        <v>505</v>
      </c>
      <c r="G481" s="368" t="str">
        <f>F477</f>
        <v xml:space="preserve">黃莛喻 </v>
      </c>
      <c r="H481" s="192" t="s">
        <v>2868</v>
      </c>
      <c r="I481" s="182"/>
    </row>
    <row r="482" spans="1:9" s="183" customFormat="1" ht="11.5" customHeight="1" thickBot="1">
      <c r="A482" s="188" t="s">
        <v>229</v>
      </c>
      <c r="B482" s="366" t="s">
        <v>1011</v>
      </c>
      <c r="C482" s="366" t="s">
        <v>2619</v>
      </c>
      <c r="D482" s="367"/>
      <c r="E482" s="191"/>
      <c r="F482" s="200">
        <v>0.41666666666666669</v>
      </c>
      <c r="G482" s="191" t="s">
        <v>6373</v>
      </c>
      <c r="H482" s="192"/>
      <c r="I482" s="182"/>
    </row>
    <row r="483" spans="1:9" s="183" customFormat="1" ht="11.5" customHeight="1" thickBot="1">
      <c r="A483" s="193" t="s">
        <v>1</v>
      </c>
      <c r="B483" s="185" t="s">
        <v>590</v>
      </c>
      <c r="C483" s="185" t="s">
        <v>590</v>
      </c>
      <c r="D483" s="204" t="s">
        <v>399</v>
      </c>
      <c r="E483" s="368" t="str">
        <f>C482</f>
        <v xml:space="preserve">王栩樂 </v>
      </c>
      <c r="F483" s="199"/>
      <c r="G483" s="191"/>
      <c r="H483" s="192"/>
      <c r="I483" s="182"/>
    </row>
    <row r="484" spans="1:9" s="183" customFormat="1" ht="11.5" customHeight="1">
      <c r="A484" s="195" t="s">
        <v>230</v>
      </c>
      <c r="B484" s="189" t="s">
        <v>1188</v>
      </c>
      <c r="C484" s="189" t="s">
        <v>2620</v>
      </c>
      <c r="D484" s="202">
        <v>0.48958333333333331</v>
      </c>
      <c r="E484" s="369" t="s">
        <v>5753</v>
      </c>
      <c r="F484" s="199"/>
      <c r="G484" s="191"/>
      <c r="H484" s="192"/>
      <c r="I484" s="182"/>
    </row>
    <row r="485" spans="1:9" s="183" customFormat="1" ht="11.5" customHeight="1" thickBot="1">
      <c r="A485" s="184" t="s">
        <v>1</v>
      </c>
      <c r="B485" s="185" t="s">
        <v>590</v>
      </c>
      <c r="C485" s="185" t="s">
        <v>590</v>
      </c>
      <c r="D485" s="198"/>
      <c r="E485" s="370" t="s">
        <v>470</v>
      </c>
      <c r="F485" s="199" t="str">
        <f>E483</f>
        <v xml:space="preserve">王栩樂 </v>
      </c>
      <c r="G485" s="191"/>
      <c r="H485" s="192"/>
      <c r="I485" s="182"/>
    </row>
    <row r="486" spans="1:9" s="183" customFormat="1" ht="11.5" customHeight="1">
      <c r="A486" s="188" t="s">
        <v>231</v>
      </c>
      <c r="B486" s="189" t="s">
        <v>590</v>
      </c>
      <c r="C486" s="189" t="s">
        <v>1133</v>
      </c>
      <c r="D486" s="190"/>
      <c r="E486" s="200">
        <v>0.47222222222222227</v>
      </c>
      <c r="F486" s="565" t="s">
        <v>6111</v>
      </c>
      <c r="G486" s="197"/>
      <c r="H486" s="192"/>
      <c r="I486" s="182"/>
    </row>
    <row r="487" spans="1:9" s="183" customFormat="1" ht="11.5" customHeight="1" thickBot="1">
      <c r="A487" s="193" t="s">
        <v>1</v>
      </c>
      <c r="B487" s="185" t="s">
        <v>590</v>
      </c>
      <c r="C487" s="185" t="s">
        <v>590</v>
      </c>
      <c r="D487" s="194" t="s">
        <v>400</v>
      </c>
      <c r="E487" s="379" t="str">
        <f>C488</f>
        <v xml:space="preserve">羅姵涵 </v>
      </c>
      <c r="F487" s="191"/>
      <c r="G487" s="191"/>
      <c r="H487" s="192"/>
      <c r="I487" s="182"/>
    </row>
    <row r="488" spans="1:9" s="183" customFormat="1" ht="11.5" customHeight="1" thickBot="1">
      <c r="A488" s="195" t="s">
        <v>232</v>
      </c>
      <c r="B488" s="366" t="s">
        <v>929</v>
      </c>
      <c r="C488" s="366" t="s">
        <v>2621</v>
      </c>
      <c r="D488" s="378" t="s">
        <v>2830</v>
      </c>
      <c r="E488" s="419"/>
      <c r="F488" s="197"/>
      <c r="G488" s="191"/>
      <c r="H488" s="192"/>
      <c r="I488" s="182"/>
    </row>
    <row r="489" spans="1:9" s="183" customFormat="1" ht="11.5" customHeight="1">
      <c r="A489" s="184" t="s">
        <v>1</v>
      </c>
      <c r="B489" s="185" t="s">
        <v>590</v>
      </c>
      <c r="C489" s="185" t="s">
        <v>590</v>
      </c>
      <c r="D489" s="198"/>
      <c r="E489" s="191"/>
      <c r="F489" s="191"/>
      <c r="G489" s="191" t="s">
        <v>2834</v>
      </c>
      <c r="H489" s="192"/>
      <c r="I489" s="182"/>
    </row>
    <row r="490" spans="1:9" s="183" customFormat="1" ht="11.5" customHeight="1" thickBot="1">
      <c r="A490" s="188" t="s">
        <v>233</v>
      </c>
      <c r="B490" s="366" t="s">
        <v>987</v>
      </c>
      <c r="C490" s="366" t="s">
        <v>2622</v>
      </c>
      <c r="D490" s="367"/>
      <c r="E490" s="191"/>
      <c r="F490" s="191"/>
      <c r="G490" s="203" t="s">
        <v>2835</v>
      </c>
      <c r="H490" s="192"/>
      <c r="I490" s="182"/>
    </row>
    <row r="491" spans="1:9" s="183" customFormat="1" ht="11.5" customHeight="1" thickBot="1">
      <c r="A491" s="193" t="s">
        <v>1</v>
      </c>
      <c r="B491" s="185" t="s">
        <v>590</v>
      </c>
      <c r="C491" s="185" t="s">
        <v>590</v>
      </c>
      <c r="D491" s="204" t="s">
        <v>401</v>
      </c>
      <c r="E491" s="368" t="str">
        <f>C490</f>
        <v xml:space="preserve">厲彥芊 </v>
      </c>
      <c r="F491" s="191"/>
      <c r="G491" s="191"/>
      <c r="H491" s="192"/>
      <c r="I491" s="182"/>
    </row>
    <row r="492" spans="1:9" s="183" customFormat="1" ht="11.5" customHeight="1">
      <c r="A492" s="195" t="s">
        <v>234</v>
      </c>
      <c r="B492" s="189" t="s">
        <v>1357</v>
      </c>
      <c r="C492" s="189" t="s">
        <v>2623</v>
      </c>
      <c r="D492" s="202">
        <v>0.48958333333333331</v>
      </c>
      <c r="E492" s="574" t="s">
        <v>5754</v>
      </c>
      <c r="F492" s="191"/>
      <c r="G492" s="197"/>
      <c r="H492" s="192"/>
      <c r="I492" s="182"/>
    </row>
    <row r="493" spans="1:9" s="183" customFormat="1" ht="11.5" customHeight="1" thickBot="1">
      <c r="A493" s="184" t="s">
        <v>1</v>
      </c>
      <c r="B493" s="185" t="s">
        <v>590</v>
      </c>
      <c r="C493" s="185" t="s">
        <v>590</v>
      </c>
      <c r="D493" s="198"/>
      <c r="E493" s="370" t="s">
        <v>471</v>
      </c>
      <c r="F493" s="191" t="str">
        <f>E491</f>
        <v xml:space="preserve">厲彥芊 </v>
      </c>
      <c r="G493" s="191"/>
      <c r="H493" s="192"/>
      <c r="I493" s="182"/>
    </row>
    <row r="494" spans="1:9" s="183" customFormat="1" ht="11.5" customHeight="1">
      <c r="A494" s="188" t="s">
        <v>235</v>
      </c>
      <c r="B494" s="189" t="s">
        <v>590</v>
      </c>
      <c r="C494" s="189" t="s">
        <v>2035</v>
      </c>
      <c r="D494" s="190"/>
      <c r="E494" s="200">
        <v>0.48958333333333331</v>
      </c>
      <c r="F494" s="567" t="s">
        <v>6112</v>
      </c>
      <c r="G494" s="191"/>
      <c r="H494" s="192"/>
      <c r="I494" s="182"/>
    </row>
    <row r="495" spans="1:9" s="183" customFormat="1" ht="11.5" customHeight="1" thickBot="1">
      <c r="A495" s="193" t="s">
        <v>1</v>
      </c>
      <c r="B495" s="185" t="s">
        <v>590</v>
      </c>
      <c r="C495" s="185" t="s">
        <v>590</v>
      </c>
      <c r="D495" s="194" t="s">
        <v>402</v>
      </c>
      <c r="E495" s="548" t="str">
        <f>C496</f>
        <v xml:space="preserve">陳芃諭 </v>
      </c>
      <c r="F495" s="199"/>
      <c r="G495" s="191"/>
      <c r="H495" s="192"/>
      <c r="I495" s="182"/>
    </row>
    <row r="496" spans="1:9" s="183" customFormat="1" ht="11.5" customHeight="1" thickBot="1">
      <c r="A496" s="195" t="s">
        <v>236</v>
      </c>
      <c r="B496" s="366" t="s">
        <v>1014</v>
      </c>
      <c r="C496" s="366" t="s">
        <v>2624</v>
      </c>
      <c r="D496" s="540" t="s">
        <v>2830</v>
      </c>
      <c r="E496" s="419"/>
      <c r="F496" s="199"/>
      <c r="G496" s="191"/>
      <c r="H496" s="192"/>
      <c r="I496" s="182"/>
    </row>
    <row r="497" spans="1:9" s="183" customFormat="1" ht="11.5" customHeight="1" thickBot="1">
      <c r="A497" s="184" t="s">
        <v>1</v>
      </c>
      <c r="B497" s="185" t="s">
        <v>590</v>
      </c>
      <c r="C497" s="185" t="s">
        <v>590</v>
      </c>
      <c r="D497" s="198"/>
      <c r="E497" s="191"/>
      <c r="F497" s="199" t="s">
        <v>506</v>
      </c>
      <c r="G497" s="377" t="str">
        <f>F501</f>
        <v xml:space="preserve">蔡佩芹 </v>
      </c>
      <c r="H497" s="192" t="s">
        <v>2869</v>
      </c>
      <c r="I497" s="182"/>
    </row>
    <row r="498" spans="1:9" s="183" customFormat="1" ht="11.5" customHeight="1">
      <c r="A498" s="188" t="s">
        <v>237</v>
      </c>
      <c r="B498" s="189" t="s">
        <v>590</v>
      </c>
      <c r="C498" s="189" t="s">
        <v>2046</v>
      </c>
      <c r="D498" s="190"/>
      <c r="E498" s="191"/>
      <c r="F498" s="552">
        <v>0.41666666666666669</v>
      </c>
      <c r="G498" s="550" t="s">
        <v>6377</v>
      </c>
      <c r="H498" s="192"/>
      <c r="I498" s="182"/>
    </row>
    <row r="499" spans="1:9" s="183" customFormat="1" ht="11.5" customHeight="1" thickBot="1">
      <c r="A499" s="193" t="s">
        <v>1</v>
      </c>
      <c r="B499" s="185" t="s">
        <v>590</v>
      </c>
      <c r="C499" s="185" t="s">
        <v>590</v>
      </c>
      <c r="D499" s="194" t="s">
        <v>403</v>
      </c>
      <c r="E499" s="377" t="str">
        <f>C500</f>
        <v xml:space="preserve">廖勻琦 </v>
      </c>
      <c r="F499" s="370"/>
      <c r="G499" s="191"/>
      <c r="H499" s="192"/>
      <c r="I499" s="182"/>
    </row>
    <row r="500" spans="1:9" s="183" customFormat="1" ht="11.5" customHeight="1" thickBot="1">
      <c r="A500" s="195" t="s">
        <v>238</v>
      </c>
      <c r="B500" s="366" t="s">
        <v>845</v>
      </c>
      <c r="C500" s="366" t="s">
        <v>2625</v>
      </c>
      <c r="D500" s="549" t="s">
        <v>2830</v>
      </c>
      <c r="E500" s="199"/>
      <c r="F500" s="370"/>
      <c r="G500" s="191"/>
      <c r="H500" s="192"/>
      <c r="I500" s="182"/>
    </row>
    <row r="501" spans="1:9" s="183" customFormat="1" ht="11.5" customHeight="1" thickBot="1">
      <c r="A501" s="184" t="s">
        <v>1</v>
      </c>
      <c r="B501" s="185" t="s">
        <v>590</v>
      </c>
      <c r="C501" s="185" t="s">
        <v>590</v>
      </c>
      <c r="D501" s="198"/>
      <c r="E501" s="199" t="s">
        <v>472</v>
      </c>
      <c r="F501" s="553" t="str">
        <f>E503</f>
        <v xml:space="preserve">蔡佩芹 </v>
      </c>
      <c r="G501" s="191"/>
      <c r="H501" s="192"/>
      <c r="I501" s="182"/>
    </row>
    <row r="502" spans="1:9" s="183" customFormat="1" ht="11.5" customHeight="1">
      <c r="A502" s="188" t="s">
        <v>239</v>
      </c>
      <c r="B502" s="189" t="s">
        <v>590</v>
      </c>
      <c r="C502" s="189" t="s">
        <v>1143</v>
      </c>
      <c r="D502" s="190"/>
      <c r="E502" s="552">
        <v>0.48958333333333331</v>
      </c>
      <c r="F502" s="564" t="s">
        <v>6113</v>
      </c>
      <c r="G502" s="197"/>
      <c r="H502" s="192"/>
      <c r="I502" s="182"/>
    </row>
    <row r="503" spans="1:9" s="183" customFormat="1" ht="11.5" customHeight="1" thickBot="1">
      <c r="A503" s="193" t="s">
        <v>1</v>
      </c>
      <c r="B503" s="185" t="s">
        <v>590</v>
      </c>
      <c r="C503" s="185" t="s">
        <v>590</v>
      </c>
      <c r="D503" s="194" t="s">
        <v>404</v>
      </c>
      <c r="E503" s="553" t="str">
        <f>C504</f>
        <v xml:space="preserve">蔡佩芹 </v>
      </c>
      <c r="F503" s="191"/>
      <c r="G503" s="191"/>
      <c r="H503" s="192"/>
      <c r="I503" s="182"/>
    </row>
    <row r="504" spans="1:9" s="183" customFormat="1" ht="11.5" customHeight="1" thickBot="1">
      <c r="A504" s="195" t="s">
        <v>240</v>
      </c>
      <c r="B504" s="366" t="s">
        <v>806</v>
      </c>
      <c r="C504" s="366" t="s">
        <v>2626</v>
      </c>
      <c r="D504" s="549"/>
      <c r="E504" s="550"/>
      <c r="F504" s="197"/>
      <c r="G504" s="191"/>
      <c r="H504" s="192"/>
      <c r="I504" s="182"/>
    </row>
    <row r="505" spans="1:9" s="183" customFormat="1" ht="11.5" customHeight="1">
      <c r="A505" s="184" t="s">
        <v>1</v>
      </c>
      <c r="B505" s="185" t="s">
        <v>590</v>
      </c>
      <c r="C505" s="185" t="s">
        <v>590</v>
      </c>
      <c r="D505" s="198"/>
      <c r="E505" s="191"/>
      <c r="F505" s="191"/>
      <c r="G505" s="191"/>
      <c r="H505" s="192" t="s">
        <v>2834</v>
      </c>
      <c r="I505" s="182"/>
    </row>
    <row r="506" spans="1:9" s="183" customFormat="1" ht="11.5" customHeight="1">
      <c r="A506" s="188" t="s">
        <v>241</v>
      </c>
      <c r="B506" s="189" t="s">
        <v>1770</v>
      </c>
      <c r="C506" s="189" t="s">
        <v>2627</v>
      </c>
      <c r="D506" s="190"/>
      <c r="E506" s="191"/>
      <c r="F506" s="191"/>
      <c r="G506" s="191"/>
      <c r="H506" s="209" t="s">
        <v>2835</v>
      </c>
      <c r="I506" s="182"/>
    </row>
    <row r="507" spans="1:9" s="183" customFormat="1" ht="11.5" customHeight="1" thickBot="1">
      <c r="A507" s="193" t="s">
        <v>1</v>
      </c>
      <c r="B507" s="185" t="s">
        <v>590</v>
      </c>
      <c r="C507" s="185" t="s">
        <v>590</v>
      </c>
      <c r="D507" s="194" t="s">
        <v>405</v>
      </c>
      <c r="E507" s="541" t="str">
        <f>C508</f>
        <v xml:space="preserve">郭璐安 </v>
      </c>
      <c r="F507" s="191"/>
      <c r="G507" s="191"/>
      <c r="H507" s="192"/>
      <c r="I507" s="182"/>
    </row>
    <row r="508" spans="1:9" s="183" customFormat="1" ht="11.5" customHeight="1" thickBot="1">
      <c r="A508" s="195" t="s">
        <v>242</v>
      </c>
      <c r="B508" s="366" t="s">
        <v>832</v>
      </c>
      <c r="C508" s="366" t="s">
        <v>2628</v>
      </c>
      <c r="D508" s="540">
        <v>0.48958333333333331</v>
      </c>
      <c r="E508" s="551" t="s">
        <v>5756</v>
      </c>
      <c r="F508" s="191"/>
      <c r="G508" s="197"/>
      <c r="H508" s="192"/>
      <c r="I508" s="182"/>
    </row>
    <row r="509" spans="1:9" s="183" customFormat="1" ht="11.5" customHeight="1" thickBot="1">
      <c r="A509" s="184" t="s">
        <v>1</v>
      </c>
      <c r="B509" s="185" t="s">
        <v>590</v>
      </c>
      <c r="C509" s="185" t="s">
        <v>590</v>
      </c>
      <c r="D509" s="198"/>
      <c r="E509" s="199" t="s">
        <v>473</v>
      </c>
      <c r="F509" s="377" t="str">
        <f>E511</f>
        <v xml:space="preserve">林祁芳 </v>
      </c>
      <c r="G509" s="191"/>
      <c r="H509" s="192"/>
      <c r="I509" s="182"/>
    </row>
    <row r="510" spans="1:9" s="183" customFormat="1" ht="11.5" customHeight="1">
      <c r="A510" s="188" t="s">
        <v>243</v>
      </c>
      <c r="B510" s="189" t="s">
        <v>590</v>
      </c>
      <c r="C510" s="189" t="s">
        <v>2110</v>
      </c>
      <c r="D510" s="190"/>
      <c r="E510" s="552">
        <v>0.48958333333333331</v>
      </c>
      <c r="F510" s="566" t="s">
        <v>6114</v>
      </c>
      <c r="G510" s="191"/>
      <c r="H510" s="192"/>
      <c r="I510" s="182"/>
    </row>
    <row r="511" spans="1:9" s="183" customFormat="1" ht="11.5" customHeight="1" thickBot="1">
      <c r="A511" s="193" t="s">
        <v>1</v>
      </c>
      <c r="B511" s="185" t="s">
        <v>590</v>
      </c>
      <c r="C511" s="185" t="s">
        <v>590</v>
      </c>
      <c r="D511" s="194" t="s">
        <v>406</v>
      </c>
      <c r="E511" s="553" t="str">
        <f>C512</f>
        <v xml:space="preserve">林祁芳 </v>
      </c>
      <c r="F511" s="199"/>
      <c r="G511" s="191"/>
      <c r="H511" s="192"/>
      <c r="I511" s="182"/>
    </row>
    <row r="512" spans="1:9" s="183" customFormat="1" ht="11.5" customHeight="1" thickBot="1">
      <c r="A512" s="195" t="s">
        <v>244</v>
      </c>
      <c r="B512" s="366" t="s">
        <v>908</v>
      </c>
      <c r="C512" s="366" t="s">
        <v>2629</v>
      </c>
      <c r="D512" s="378" t="s">
        <v>2830</v>
      </c>
      <c r="E512" s="419"/>
      <c r="F512" s="199"/>
      <c r="G512" s="191"/>
      <c r="H512" s="192"/>
      <c r="I512" s="182"/>
    </row>
    <row r="513" spans="1:9" s="183" customFormat="1" ht="11.5" customHeight="1" thickBot="1">
      <c r="A513" s="184" t="s">
        <v>1</v>
      </c>
      <c r="B513" s="185" t="s">
        <v>590</v>
      </c>
      <c r="C513" s="185" t="s">
        <v>590</v>
      </c>
      <c r="D513" s="198"/>
      <c r="E513" s="191"/>
      <c r="F513" s="199" t="s">
        <v>507</v>
      </c>
      <c r="G513" s="377" t="str">
        <f>F517</f>
        <v xml:space="preserve">黃康予 </v>
      </c>
      <c r="H513" s="192" t="s">
        <v>2870</v>
      </c>
      <c r="I513" s="182"/>
    </row>
    <row r="514" spans="1:9" s="183" customFormat="1" ht="11.5" customHeight="1">
      <c r="A514" s="188" t="s">
        <v>245</v>
      </c>
      <c r="B514" s="189" t="s">
        <v>590</v>
      </c>
      <c r="C514" s="189" t="s">
        <v>2091</v>
      </c>
      <c r="D514" s="190"/>
      <c r="E514" s="191"/>
      <c r="F514" s="552">
        <v>0.41666666666666669</v>
      </c>
      <c r="G514" s="191" t="s">
        <v>6376</v>
      </c>
      <c r="H514" s="192"/>
      <c r="I514" s="182"/>
    </row>
    <row r="515" spans="1:9" s="183" customFormat="1" ht="11.5" customHeight="1" thickBot="1">
      <c r="A515" s="193" t="s">
        <v>1</v>
      </c>
      <c r="B515" s="185" t="s">
        <v>590</v>
      </c>
      <c r="C515" s="185" t="s">
        <v>590</v>
      </c>
      <c r="D515" s="194" t="s">
        <v>407</v>
      </c>
      <c r="E515" s="377" t="str">
        <f>C516</f>
        <v xml:space="preserve">陳柏孜 </v>
      </c>
      <c r="F515" s="370"/>
      <c r="G515" s="191"/>
      <c r="H515" s="192"/>
      <c r="I515" s="182"/>
    </row>
    <row r="516" spans="1:9" s="183" customFormat="1" ht="11.5" customHeight="1" thickBot="1">
      <c r="A516" s="195" t="s">
        <v>246</v>
      </c>
      <c r="B516" s="366" t="s">
        <v>872</v>
      </c>
      <c r="C516" s="366" t="s">
        <v>2630</v>
      </c>
      <c r="D516" s="540" t="s">
        <v>2830</v>
      </c>
      <c r="E516" s="199"/>
      <c r="F516" s="370"/>
      <c r="G516" s="191"/>
      <c r="H516" s="192"/>
      <c r="I516" s="182"/>
    </row>
    <row r="517" spans="1:9" s="183" customFormat="1" ht="11.5" customHeight="1" thickBot="1">
      <c r="A517" s="184" t="s">
        <v>1</v>
      </c>
      <c r="B517" s="185" t="s">
        <v>590</v>
      </c>
      <c r="C517" s="185" t="s">
        <v>590</v>
      </c>
      <c r="D517" s="198"/>
      <c r="E517" s="199" t="s">
        <v>474</v>
      </c>
      <c r="F517" s="553" t="str">
        <f>E519</f>
        <v xml:space="preserve">黃康予 </v>
      </c>
      <c r="G517" s="191"/>
      <c r="H517" s="192"/>
      <c r="I517" s="182"/>
    </row>
    <row r="518" spans="1:9" s="183" customFormat="1" ht="11.5" customHeight="1">
      <c r="A518" s="188" t="s">
        <v>247</v>
      </c>
      <c r="B518" s="189" t="s">
        <v>590</v>
      </c>
      <c r="C518" s="189" t="s">
        <v>1154</v>
      </c>
      <c r="D518" s="204"/>
      <c r="E518" s="552">
        <v>0.48958333333333331</v>
      </c>
      <c r="F518" s="564" t="s">
        <v>6115</v>
      </c>
      <c r="G518" s="191"/>
      <c r="H518" s="192"/>
      <c r="I518" s="182"/>
    </row>
    <row r="519" spans="1:9" s="183" customFormat="1" ht="11.5" customHeight="1" thickBot="1">
      <c r="A519" s="193" t="s">
        <v>1</v>
      </c>
      <c r="B519" s="185" t="s">
        <v>590</v>
      </c>
      <c r="C519" s="185" t="s">
        <v>590</v>
      </c>
      <c r="D519" s="194" t="s">
        <v>408</v>
      </c>
      <c r="E519" s="553" t="str">
        <f>C520</f>
        <v xml:space="preserve">黃康予 </v>
      </c>
      <c r="F519" s="191"/>
      <c r="G519" s="191"/>
      <c r="H519" s="192"/>
      <c r="I519" s="182"/>
    </row>
    <row r="520" spans="1:9" s="183" customFormat="1" ht="11.5" customHeight="1" thickBot="1">
      <c r="A520" s="195" t="s">
        <v>248</v>
      </c>
      <c r="B520" s="366" t="s">
        <v>847</v>
      </c>
      <c r="C520" s="366" t="s">
        <v>2631</v>
      </c>
      <c r="D520" s="378" t="s">
        <v>2830</v>
      </c>
      <c r="E520" s="419"/>
      <c r="F520" s="191"/>
      <c r="G520" s="191"/>
      <c r="H520" s="192"/>
      <c r="I520" s="182"/>
    </row>
    <row r="521" spans="1:9" s="183" customFormat="1" ht="11.5" customHeight="1">
      <c r="A521" s="184" t="s">
        <v>1</v>
      </c>
      <c r="B521" s="185" t="s">
        <v>590</v>
      </c>
      <c r="C521" s="185" t="s">
        <v>590</v>
      </c>
      <c r="D521" s="198"/>
      <c r="E521" s="191"/>
      <c r="F521" s="191"/>
      <c r="G521" s="191" t="s">
        <v>2834</v>
      </c>
      <c r="H521" s="192"/>
      <c r="I521" s="182"/>
    </row>
    <row r="522" spans="1:9" s="183" customFormat="1" ht="11.5" customHeight="1">
      <c r="A522" s="188" t="s">
        <v>249</v>
      </c>
      <c r="B522" s="189" t="s">
        <v>888</v>
      </c>
      <c r="C522" s="189" t="s">
        <v>2632</v>
      </c>
      <c r="D522" s="190"/>
      <c r="E522" s="191"/>
      <c r="F522" s="191"/>
      <c r="G522" s="203" t="s">
        <v>2835</v>
      </c>
      <c r="H522" s="192"/>
      <c r="I522" s="182"/>
    </row>
    <row r="523" spans="1:9" s="183" customFormat="1" ht="11.5" customHeight="1" thickBot="1">
      <c r="A523" s="193" t="s">
        <v>1</v>
      </c>
      <c r="B523" s="185" t="s">
        <v>590</v>
      </c>
      <c r="C523" s="185" t="s">
        <v>590</v>
      </c>
      <c r="D523" s="194" t="s">
        <v>409</v>
      </c>
      <c r="E523" s="377" t="str">
        <f>C524</f>
        <v xml:space="preserve">黃乙恩 </v>
      </c>
      <c r="F523" s="191"/>
      <c r="G523" s="191"/>
      <c r="H523" s="192"/>
      <c r="I523" s="182"/>
    </row>
    <row r="524" spans="1:9" s="183" customFormat="1" ht="11.5" customHeight="1" thickBot="1">
      <c r="A524" s="195" t="s">
        <v>250</v>
      </c>
      <c r="B524" s="366" t="s">
        <v>914</v>
      </c>
      <c r="C524" s="366" t="s">
        <v>2633</v>
      </c>
      <c r="D524" s="378">
        <v>0.48958333333333331</v>
      </c>
      <c r="E524" s="569" t="s">
        <v>5755</v>
      </c>
      <c r="F524" s="191"/>
      <c r="G524" s="191"/>
      <c r="H524" s="192"/>
      <c r="I524" s="182"/>
    </row>
    <row r="525" spans="1:9" s="183" customFormat="1" ht="11.5" customHeight="1" thickBot="1">
      <c r="A525" s="184" t="s">
        <v>1</v>
      </c>
      <c r="B525" s="185" t="s">
        <v>590</v>
      </c>
      <c r="C525" s="185" t="s">
        <v>590</v>
      </c>
      <c r="D525" s="198"/>
      <c r="E525" s="370" t="s">
        <v>475</v>
      </c>
      <c r="F525" s="368" t="str">
        <f>E523</f>
        <v xml:space="preserve">黃乙恩 </v>
      </c>
      <c r="G525" s="191"/>
      <c r="H525" s="192"/>
      <c r="I525" s="182"/>
    </row>
    <row r="526" spans="1:9" s="183" customFormat="1" ht="11.5" customHeight="1">
      <c r="A526" s="188" t="s">
        <v>251</v>
      </c>
      <c r="B526" s="189" t="s">
        <v>590</v>
      </c>
      <c r="C526" s="189" t="s">
        <v>2126</v>
      </c>
      <c r="D526" s="190"/>
      <c r="E526" s="200">
        <v>0.48958333333333331</v>
      </c>
      <c r="F526" s="369" t="s">
        <v>5707</v>
      </c>
      <c r="G526" s="191"/>
      <c r="H526" s="192"/>
      <c r="I526" s="182"/>
    </row>
    <row r="527" spans="1:9" s="183" customFormat="1" ht="11.5" customHeight="1" thickBot="1">
      <c r="A527" s="193" t="s">
        <v>1</v>
      </c>
      <c r="B527" s="185" t="s">
        <v>590</v>
      </c>
      <c r="C527" s="185" t="s">
        <v>590</v>
      </c>
      <c r="D527" s="194" t="s">
        <v>410</v>
      </c>
      <c r="E527" s="379" t="str">
        <f>C528</f>
        <v xml:space="preserve">孫美恩 </v>
      </c>
      <c r="F527" s="370"/>
      <c r="G527" s="191"/>
      <c r="H527" s="192"/>
      <c r="I527" s="182"/>
    </row>
    <row r="528" spans="1:9" s="183" customFormat="1" ht="11.5" customHeight="1" thickBot="1">
      <c r="A528" s="195" t="s">
        <v>252</v>
      </c>
      <c r="B528" s="373" t="s">
        <v>925</v>
      </c>
      <c r="C528" s="373" t="s">
        <v>2634</v>
      </c>
      <c r="D528" s="549" t="s">
        <v>2830</v>
      </c>
      <c r="E528" s="191"/>
      <c r="F528" s="370"/>
      <c r="G528" s="191"/>
      <c r="H528" s="192"/>
      <c r="I528" s="182"/>
    </row>
    <row r="529" spans="1:9" s="183" customFormat="1" ht="11.5" customHeight="1" thickBot="1">
      <c r="A529" s="184" t="s">
        <v>1</v>
      </c>
      <c r="B529" s="185" t="s">
        <v>590</v>
      </c>
      <c r="C529" s="185" t="s">
        <v>590</v>
      </c>
      <c r="D529" s="198"/>
      <c r="E529" s="191"/>
      <c r="F529" s="370" t="s">
        <v>508</v>
      </c>
      <c r="G529" s="368" t="str">
        <f>F525</f>
        <v xml:space="preserve">黃乙恩 </v>
      </c>
      <c r="H529" s="192" t="s">
        <v>2871</v>
      </c>
      <c r="I529" s="182"/>
    </row>
    <row r="530" spans="1:9" s="183" customFormat="1" ht="11.5" customHeight="1">
      <c r="A530" s="188" t="s">
        <v>253</v>
      </c>
      <c r="B530" s="189" t="s">
        <v>590</v>
      </c>
      <c r="C530" s="189" t="s">
        <v>2138</v>
      </c>
      <c r="D530" s="190"/>
      <c r="E530" s="191"/>
      <c r="F530" s="200">
        <v>0.41666666666666669</v>
      </c>
      <c r="G530" s="191" t="s">
        <v>6378</v>
      </c>
      <c r="H530" s="192"/>
      <c r="I530" s="182"/>
    </row>
    <row r="531" spans="1:9" s="183" customFormat="1" ht="11.5" customHeight="1" thickBot="1">
      <c r="A531" s="193" t="s">
        <v>1</v>
      </c>
      <c r="B531" s="185" t="s">
        <v>590</v>
      </c>
      <c r="C531" s="185" t="s">
        <v>590</v>
      </c>
      <c r="D531" s="194" t="s">
        <v>411</v>
      </c>
      <c r="E531" s="541" t="str">
        <f>C532</f>
        <v xml:space="preserve">曾歆恬 </v>
      </c>
      <c r="F531" s="199"/>
      <c r="G531" s="191"/>
      <c r="H531" s="192"/>
      <c r="I531" s="182"/>
    </row>
    <row r="532" spans="1:9" s="183" customFormat="1" ht="11.5" customHeight="1" thickBot="1">
      <c r="A532" s="195" t="s">
        <v>254</v>
      </c>
      <c r="B532" s="366" t="s">
        <v>1386</v>
      </c>
      <c r="C532" s="366" t="s">
        <v>2635</v>
      </c>
      <c r="D532" s="549"/>
      <c r="E532" s="551"/>
      <c r="F532" s="199"/>
      <c r="G532" s="191"/>
      <c r="H532" s="192"/>
      <c r="I532" s="182"/>
    </row>
    <row r="533" spans="1:9" s="183" customFormat="1" ht="11.5" customHeight="1" thickBot="1">
      <c r="A533" s="184" t="s">
        <v>1</v>
      </c>
      <c r="B533" s="185" t="s">
        <v>590</v>
      </c>
      <c r="C533" s="185" t="s">
        <v>590</v>
      </c>
      <c r="D533" s="198"/>
      <c r="E533" s="199" t="s">
        <v>476</v>
      </c>
      <c r="F533" s="548" t="str">
        <f>E535</f>
        <v xml:space="preserve">蔡侑恩 </v>
      </c>
      <c r="G533" s="191"/>
      <c r="H533" s="192"/>
      <c r="I533" s="182"/>
    </row>
    <row r="534" spans="1:9" s="183" customFormat="1" ht="11.5" customHeight="1">
      <c r="A534" s="188" t="s">
        <v>255</v>
      </c>
      <c r="B534" s="189" t="s">
        <v>590</v>
      </c>
      <c r="C534" s="189" t="s">
        <v>1162</v>
      </c>
      <c r="D534" s="190"/>
      <c r="E534" s="552">
        <v>0.48958333333333331</v>
      </c>
      <c r="F534" s="564" t="s">
        <v>6116</v>
      </c>
      <c r="G534" s="191"/>
      <c r="H534" s="192"/>
      <c r="I534" s="182"/>
    </row>
    <row r="535" spans="1:9" s="183" customFormat="1" ht="11.5" customHeight="1" thickBot="1">
      <c r="A535" s="193" t="s">
        <v>1</v>
      </c>
      <c r="B535" s="185" t="s">
        <v>590</v>
      </c>
      <c r="C535" s="185" t="s">
        <v>590</v>
      </c>
      <c r="D535" s="194" t="s">
        <v>412</v>
      </c>
      <c r="E535" s="553" t="str">
        <f>C536</f>
        <v xml:space="preserve">蔡侑恩 </v>
      </c>
      <c r="F535" s="191"/>
      <c r="G535" s="191"/>
      <c r="H535" s="192"/>
      <c r="I535" s="182"/>
    </row>
    <row r="536" spans="1:9" s="183" customFormat="1" ht="11.5" customHeight="1" thickBot="1">
      <c r="A536" s="195" t="s">
        <v>256</v>
      </c>
      <c r="B536" s="366" t="s">
        <v>2636</v>
      </c>
      <c r="C536" s="366" t="s">
        <v>2637</v>
      </c>
      <c r="D536" s="367"/>
      <c r="E536" s="419"/>
      <c r="F536" s="191"/>
      <c r="G536" s="191"/>
      <c r="H536" s="192"/>
      <c r="I536" s="182"/>
    </row>
    <row r="537" spans="1:9" s="183" customFormat="1" ht="11.5" customHeight="1">
      <c r="A537" s="205"/>
      <c r="B537" s="206" t="s">
        <v>590</v>
      </c>
      <c r="C537" s="206" t="s">
        <v>1</v>
      </c>
      <c r="D537" s="204" t="s">
        <v>2830</v>
      </c>
      <c r="E537" s="207"/>
      <c r="F537" s="178"/>
      <c r="G537" s="178"/>
      <c r="H537" s="192"/>
      <c r="I537" s="182"/>
    </row>
    <row r="538" spans="1:9" s="219" customFormat="1" ht="11.75" customHeight="1">
      <c r="A538" s="212"/>
      <c r="B538" s="213"/>
      <c r="C538" s="213"/>
      <c r="D538" s="214"/>
      <c r="E538" s="215"/>
      <c r="F538" s="216"/>
      <c r="G538" s="216"/>
      <c r="H538" s="217"/>
      <c r="I538" s="218"/>
    </row>
    <row r="539" spans="1:9" ht="11.75" customHeight="1"/>
    <row r="540" spans="1:9" ht="11.75" customHeight="1"/>
    <row r="541" spans="1:9" ht="11.75" customHeight="1"/>
    <row r="542" spans="1:9" ht="11.75" customHeight="1"/>
    <row r="543" spans="1:9" ht="11.75" customHeight="1"/>
    <row r="544" spans="1:9" ht="11.75" customHeight="1"/>
    <row r="545" ht="11.75" customHeight="1"/>
  </sheetData>
  <mergeCells count="1">
    <mergeCell ref="A1:H1"/>
  </mergeCells>
  <phoneticPr fontId="5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99CC"/>
  </sheetPr>
  <dimension ref="A1:K138"/>
  <sheetViews>
    <sheetView showGridLines="0" view="pageBreakPreview" topLeftCell="A36" zoomScale="55" zoomScaleNormal="85" zoomScaleSheetLayoutView="55" workbookViewId="0">
      <selection activeCell="I42" sqref="I42"/>
    </sheetView>
  </sheetViews>
  <sheetFormatPr defaultColWidth="9" defaultRowHeight="11.5" customHeight="1"/>
  <cols>
    <col min="1" max="1" width="5.453125" style="229" customWidth="1"/>
    <col min="2" max="2" width="4.453125" style="230" customWidth="1"/>
    <col min="3" max="3" width="16.90625" style="599" customWidth="1"/>
    <col min="4" max="4" width="8.54296875" style="599" customWidth="1"/>
    <col min="5" max="9" width="8.54296875" style="4" customWidth="1"/>
    <col min="10" max="10" width="8.54296875" style="229" customWidth="1"/>
    <col min="11" max="11" width="8.54296875" style="5" customWidth="1"/>
    <col min="12" max="16384" width="9" style="5"/>
  </cols>
  <sheetData>
    <row r="1" spans="1:10" ht="24.65" customHeight="1">
      <c r="A1" s="826" t="s">
        <v>2792</v>
      </c>
      <c r="B1" s="826"/>
      <c r="C1" s="826"/>
      <c r="D1" s="826"/>
      <c r="E1" s="826"/>
      <c r="F1" s="826"/>
      <c r="G1" s="826"/>
      <c r="H1" s="826"/>
      <c r="I1" s="826"/>
      <c r="J1" s="826"/>
    </row>
    <row r="2" spans="1:10" s="171" customFormat="1" ht="16" customHeight="1">
      <c r="A2" s="168" t="s">
        <v>667</v>
      </c>
      <c r="B2" s="169"/>
      <c r="C2" s="584"/>
      <c r="D2" s="584"/>
      <c r="E2" s="174"/>
      <c r="F2" s="174"/>
      <c r="H2" s="172" t="s">
        <v>510</v>
      </c>
      <c r="J2" s="173"/>
    </row>
    <row r="3" spans="1:10" s="171" customFormat="1" ht="11.5" customHeight="1">
      <c r="B3" s="169"/>
      <c r="C3" s="584"/>
      <c r="D3" s="584"/>
      <c r="E3" s="174"/>
      <c r="F3" s="174"/>
      <c r="H3" s="172"/>
      <c r="J3" s="173"/>
    </row>
    <row r="4" spans="1:10" ht="11.5" customHeight="1">
      <c r="A4" s="168" t="s">
        <v>564</v>
      </c>
      <c r="B4" s="16"/>
      <c r="C4" s="585"/>
      <c r="D4" s="586"/>
      <c r="E4" s="5"/>
      <c r="F4" s="5"/>
      <c r="G4" s="5"/>
      <c r="H4" s="5"/>
      <c r="I4" s="5"/>
      <c r="J4" s="4"/>
    </row>
    <row r="5" spans="1:10" s="7" customFormat="1" ht="11.5" customHeight="1">
      <c r="A5" s="6"/>
      <c r="B5" s="17"/>
      <c r="C5" s="587"/>
      <c r="D5" s="588" t="s">
        <v>2872</v>
      </c>
      <c r="E5" s="1" t="s">
        <v>3644</v>
      </c>
      <c r="F5" s="1" t="s">
        <v>3644</v>
      </c>
      <c r="G5" s="1" t="s">
        <v>3641</v>
      </c>
      <c r="H5" s="1" t="s">
        <v>3641</v>
      </c>
      <c r="I5" s="1" t="s">
        <v>3642</v>
      </c>
      <c r="J5" s="1" t="s">
        <v>3642</v>
      </c>
    </row>
    <row r="6" spans="1:10" s="67" customFormat="1" ht="11.5" customHeight="1">
      <c r="A6" s="222" t="s">
        <v>1</v>
      </c>
      <c r="B6" s="223"/>
      <c r="C6" s="589"/>
      <c r="D6" s="590"/>
      <c r="E6" s="34"/>
      <c r="F6" s="34"/>
      <c r="G6" s="34"/>
      <c r="H6" s="34"/>
      <c r="I6" s="66"/>
      <c r="J6" s="33"/>
    </row>
    <row r="7" spans="1:10" s="68" customFormat="1" ht="11.5" customHeight="1" thickBot="1">
      <c r="A7" s="224" t="s">
        <v>2</v>
      </c>
      <c r="B7" s="665" t="s">
        <v>277</v>
      </c>
      <c r="C7" s="694" t="s">
        <v>748</v>
      </c>
      <c r="D7" s="666" t="s">
        <v>803</v>
      </c>
      <c r="E7" s="516"/>
      <c r="F7" s="31"/>
      <c r="G7" s="31"/>
      <c r="H7" s="31"/>
      <c r="I7" s="66"/>
      <c r="J7" s="36"/>
    </row>
    <row r="8" spans="1:10" s="68" customFormat="1" ht="11.5" customHeight="1" thickBot="1">
      <c r="A8" s="225" t="s">
        <v>1</v>
      </c>
      <c r="B8" s="223"/>
      <c r="C8" s="589"/>
      <c r="D8" s="612"/>
      <c r="E8" s="620" t="s">
        <v>3573</v>
      </c>
      <c r="F8" s="36" t="str">
        <f>D7</f>
        <v>邱宥榛</v>
      </c>
      <c r="G8" s="31"/>
      <c r="H8" s="31"/>
      <c r="I8" s="66"/>
      <c r="J8" s="36"/>
    </row>
    <row r="9" spans="1:10" s="68" customFormat="1" ht="11.5" customHeight="1">
      <c r="A9" s="226" t="s">
        <v>3</v>
      </c>
      <c r="B9" s="227"/>
      <c r="C9" s="592"/>
      <c r="D9" s="613"/>
      <c r="E9" s="40" t="s">
        <v>3574</v>
      </c>
      <c r="F9" s="718"/>
      <c r="G9" s="31"/>
      <c r="H9" s="31"/>
      <c r="I9" s="66"/>
      <c r="J9" s="36"/>
    </row>
    <row r="10" spans="1:10" s="68" customFormat="1" ht="11.5" customHeight="1" thickBot="1">
      <c r="A10" s="222" t="s">
        <v>1</v>
      </c>
      <c r="B10" s="223"/>
      <c r="C10" s="589"/>
      <c r="D10" s="612"/>
      <c r="E10" s="31"/>
      <c r="F10" s="716" t="s">
        <v>3575</v>
      </c>
      <c r="G10" s="621" t="str">
        <f>F8</f>
        <v>邱宥榛</v>
      </c>
      <c r="H10" s="31"/>
      <c r="I10" s="31"/>
      <c r="J10" s="36"/>
    </row>
    <row r="11" spans="1:10" s="68" customFormat="1" ht="11.5" customHeight="1" thickBot="1">
      <c r="A11" s="224" t="s">
        <v>4</v>
      </c>
      <c r="B11" s="626" t="s">
        <v>3576</v>
      </c>
      <c r="C11" s="695" t="s">
        <v>611</v>
      </c>
      <c r="D11" s="696" t="s">
        <v>6966</v>
      </c>
      <c r="E11" s="617"/>
      <c r="F11" s="42">
        <v>0.48958333333333331</v>
      </c>
      <c r="G11" s="620" t="s">
        <v>6628</v>
      </c>
      <c r="H11" s="31"/>
      <c r="I11" s="31"/>
      <c r="J11" s="36"/>
    </row>
    <row r="12" spans="1:10" s="68" customFormat="1" ht="11.5" customHeight="1" thickBot="1">
      <c r="A12" s="225" t="s">
        <v>1</v>
      </c>
      <c r="B12" s="223"/>
      <c r="C12" s="589"/>
      <c r="D12" s="612"/>
      <c r="E12" s="620" t="s">
        <v>3577</v>
      </c>
      <c r="F12" s="618" t="str">
        <f>D11</f>
        <v>高勤涵</v>
      </c>
      <c r="G12" s="716"/>
      <c r="H12" s="31"/>
      <c r="I12" s="31"/>
      <c r="J12" s="36"/>
    </row>
    <row r="13" spans="1:10" s="68" customFormat="1" ht="11.5" customHeight="1">
      <c r="A13" s="226" t="s">
        <v>5</v>
      </c>
      <c r="B13" s="227"/>
      <c r="C13" s="592"/>
      <c r="D13" s="613"/>
      <c r="E13" s="40" t="s">
        <v>3574</v>
      </c>
      <c r="F13" s="31"/>
      <c r="G13" s="716"/>
      <c r="H13" s="31"/>
      <c r="I13" s="31"/>
      <c r="J13" s="36"/>
    </row>
    <row r="14" spans="1:10" s="68" customFormat="1" ht="11.5" customHeight="1" thickBot="1">
      <c r="A14" s="222" t="s">
        <v>1</v>
      </c>
      <c r="B14" s="223"/>
      <c r="C14" s="589"/>
      <c r="D14" s="612"/>
      <c r="E14" s="31"/>
      <c r="F14" s="31"/>
      <c r="G14" s="716" t="s">
        <v>3578</v>
      </c>
      <c r="H14" s="621" t="str">
        <f>G10</f>
        <v>邱宥榛</v>
      </c>
      <c r="I14" s="31"/>
      <c r="J14" s="36"/>
    </row>
    <row r="15" spans="1:10" s="68" customFormat="1" ht="11.5" customHeight="1" thickBot="1">
      <c r="A15" s="224" t="s">
        <v>6</v>
      </c>
      <c r="B15" s="626" t="s">
        <v>3579</v>
      </c>
      <c r="C15" s="619" t="s">
        <v>723</v>
      </c>
      <c r="D15" s="696" t="s">
        <v>6967</v>
      </c>
      <c r="E15" s="617"/>
      <c r="F15" s="31"/>
      <c r="G15" s="42">
        <v>0.33333333333333331</v>
      </c>
      <c r="H15" s="633" t="s">
        <v>6734</v>
      </c>
      <c r="I15" s="31"/>
      <c r="J15" s="36"/>
    </row>
    <row r="16" spans="1:10" s="68" customFormat="1" ht="11.5" customHeight="1" thickBot="1">
      <c r="A16" s="225" t="s">
        <v>1</v>
      </c>
      <c r="B16" s="223"/>
      <c r="C16" s="589"/>
      <c r="D16" s="612"/>
      <c r="E16" s="620" t="s">
        <v>3580</v>
      </c>
      <c r="F16" s="621" t="str">
        <f>D15</f>
        <v>劉芯羽</v>
      </c>
      <c r="G16" s="41" t="s">
        <v>3574</v>
      </c>
      <c r="H16" s="41"/>
      <c r="I16" s="31"/>
      <c r="J16" s="36"/>
    </row>
    <row r="17" spans="1:10" s="68" customFormat="1" ht="11.5" customHeight="1">
      <c r="A17" s="226" t="s">
        <v>7</v>
      </c>
      <c r="B17" s="227"/>
      <c r="C17" s="592"/>
      <c r="D17" s="613"/>
      <c r="E17" s="40" t="s">
        <v>3574</v>
      </c>
      <c r="F17" s="620"/>
      <c r="G17" s="41"/>
      <c r="H17" s="41"/>
      <c r="I17" s="31"/>
      <c r="J17" s="36"/>
    </row>
    <row r="18" spans="1:10" s="68" customFormat="1" ht="11.5" customHeight="1" thickBot="1">
      <c r="A18" s="222" t="s">
        <v>1</v>
      </c>
      <c r="B18" s="223"/>
      <c r="C18" s="589"/>
      <c r="D18" s="612"/>
      <c r="E18" s="31"/>
      <c r="F18" s="716" t="s">
        <v>3581</v>
      </c>
      <c r="G18" s="618" t="str">
        <f>F16</f>
        <v>劉芯羽</v>
      </c>
      <c r="H18" s="41"/>
      <c r="I18" s="31"/>
      <c r="J18" s="36"/>
    </row>
    <row r="19" spans="1:10" s="68" customFormat="1" ht="11.5" customHeight="1" thickBot="1">
      <c r="A19" s="224" t="s">
        <v>8</v>
      </c>
      <c r="B19" s="626" t="s">
        <v>3582</v>
      </c>
      <c r="C19" s="619" t="s">
        <v>680</v>
      </c>
      <c r="D19" s="696" t="s">
        <v>6968</v>
      </c>
      <c r="E19" s="617"/>
      <c r="F19" s="42">
        <v>0.48958333333333331</v>
      </c>
      <c r="G19" s="667" t="s">
        <v>6627</v>
      </c>
      <c r="H19" s="41"/>
      <c r="I19" s="31"/>
      <c r="J19" s="36"/>
    </row>
    <row r="20" spans="1:10" s="68" customFormat="1" ht="11.5" customHeight="1" thickBot="1">
      <c r="A20" s="225" t="s">
        <v>1</v>
      </c>
      <c r="B20" s="223"/>
      <c r="C20" s="589"/>
      <c r="D20" s="612"/>
      <c r="E20" s="36" t="s">
        <v>3583</v>
      </c>
      <c r="F20" s="618" t="str">
        <f>D19</f>
        <v>彭鈺硯</v>
      </c>
      <c r="G20" s="31"/>
      <c r="H20" s="41"/>
      <c r="I20" s="31"/>
      <c r="J20" s="36"/>
    </row>
    <row r="21" spans="1:10" s="68" customFormat="1" ht="11.5" customHeight="1">
      <c r="A21" s="226" t="s">
        <v>9</v>
      </c>
      <c r="B21" s="227" t="s">
        <v>3574</v>
      </c>
      <c r="C21" s="592"/>
      <c r="D21" s="613"/>
      <c r="E21" s="40" t="s">
        <v>3574</v>
      </c>
      <c r="F21" s="667"/>
      <c r="G21" s="31"/>
      <c r="H21" s="41"/>
      <c r="I21" s="31"/>
      <c r="J21" s="36"/>
    </row>
    <row r="22" spans="1:10" s="68" customFormat="1" ht="11.5" customHeight="1" thickBot="1">
      <c r="A22" s="222" t="s">
        <v>1</v>
      </c>
      <c r="B22" s="223"/>
      <c r="C22" s="589"/>
      <c r="D22" s="614"/>
      <c r="E22" s="31"/>
      <c r="F22" s="31"/>
      <c r="G22" s="31"/>
      <c r="H22" s="41" t="s">
        <v>3584</v>
      </c>
      <c r="I22" s="623" t="str">
        <f>H30</f>
        <v>賴子涵</v>
      </c>
      <c r="J22" s="31"/>
    </row>
    <row r="23" spans="1:10" s="68" customFormat="1" ht="11.5" customHeight="1" thickBot="1">
      <c r="A23" s="224" t="s">
        <v>10</v>
      </c>
      <c r="B23" s="626" t="s">
        <v>3585</v>
      </c>
      <c r="C23" s="634" t="s">
        <v>704</v>
      </c>
      <c r="D23" s="634" t="s">
        <v>6969</v>
      </c>
      <c r="E23" s="516"/>
      <c r="F23" s="31"/>
      <c r="G23" s="31"/>
      <c r="H23" s="713">
        <v>0.51388888888888895</v>
      </c>
      <c r="I23" s="721" t="s">
        <v>6801</v>
      </c>
      <c r="J23" s="31"/>
    </row>
    <row r="24" spans="1:10" s="68" customFormat="1" ht="11.5" customHeight="1" thickBot="1">
      <c r="A24" s="225" t="s">
        <v>1</v>
      </c>
      <c r="B24" s="223"/>
      <c r="C24" s="589"/>
      <c r="D24" s="612"/>
      <c r="E24" s="620" t="s">
        <v>3586</v>
      </c>
      <c r="F24" s="617" t="str">
        <f>D23</f>
        <v>邱歆棠</v>
      </c>
      <c r="G24" s="31"/>
      <c r="H24" s="716"/>
      <c r="I24" s="716"/>
      <c r="J24" s="31"/>
    </row>
    <row r="25" spans="1:10" s="68" customFormat="1" ht="11.5" customHeight="1">
      <c r="A25" s="226" t="s">
        <v>11</v>
      </c>
      <c r="B25" s="227"/>
      <c r="C25" s="592"/>
      <c r="D25" s="613"/>
      <c r="E25" s="40" t="s">
        <v>2887</v>
      </c>
      <c r="F25" s="41"/>
      <c r="G25" s="31"/>
      <c r="H25" s="716"/>
      <c r="I25" s="716"/>
      <c r="J25" s="31"/>
    </row>
    <row r="26" spans="1:10" s="68" customFormat="1" ht="11.5" customHeight="1" thickBot="1">
      <c r="A26" s="222" t="s">
        <v>1</v>
      </c>
      <c r="B26" s="223"/>
      <c r="C26" s="589"/>
      <c r="D26" s="612"/>
      <c r="E26" s="31"/>
      <c r="F26" s="41" t="s">
        <v>2888</v>
      </c>
      <c r="G26" s="723" t="str">
        <f>F28</f>
        <v>賴子涵</v>
      </c>
      <c r="H26" s="716"/>
      <c r="I26" s="716"/>
      <c r="J26" s="31"/>
    </row>
    <row r="27" spans="1:10" s="68" customFormat="1" ht="11.5" customHeight="1" thickBot="1">
      <c r="A27" s="224" t="s">
        <v>12</v>
      </c>
      <c r="B27" s="626" t="s">
        <v>3007</v>
      </c>
      <c r="C27" s="619" t="s">
        <v>685</v>
      </c>
      <c r="D27" s="696" t="s">
        <v>6970</v>
      </c>
      <c r="E27" s="617"/>
      <c r="F27" s="713">
        <v>0.48958333333333331</v>
      </c>
      <c r="G27" s="715" t="s">
        <v>6621</v>
      </c>
      <c r="H27" s="716"/>
      <c r="I27" s="716"/>
      <c r="J27" s="31"/>
    </row>
    <row r="28" spans="1:10" s="68" customFormat="1" ht="11.5" customHeight="1" thickBot="1">
      <c r="A28" s="225" t="s">
        <v>1</v>
      </c>
      <c r="B28" s="223"/>
      <c r="C28" s="589"/>
      <c r="D28" s="612"/>
      <c r="E28" s="620" t="s">
        <v>2890</v>
      </c>
      <c r="F28" s="722" t="str">
        <f>D27</f>
        <v>賴子涵</v>
      </c>
      <c r="G28" s="716"/>
      <c r="H28" s="716"/>
      <c r="I28" s="716"/>
      <c r="J28" s="31"/>
    </row>
    <row r="29" spans="1:10" s="68" customFormat="1" ht="11.5" customHeight="1">
      <c r="A29" s="226" t="s">
        <v>13</v>
      </c>
      <c r="B29" s="227"/>
      <c r="C29" s="592"/>
      <c r="D29" s="613"/>
      <c r="E29" s="40" t="s">
        <v>2887</v>
      </c>
      <c r="F29" s="31"/>
      <c r="G29" s="716"/>
      <c r="H29" s="716"/>
      <c r="I29" s="716"/>
      <c r="J29" s="31"/>
    </row>
    <row r="30" spans="1:10" s="68" customFormat="1" ht="11.5" customHeight="1" thickBot="1">
      <c r="A30" s="222" t="s">
        <v>1</v>
      </c>
      <c r="B30" s="223"/>
      <c r="C30" s="589"/>
      <c r="D30" s="612"/>
      <c r="E30" s="31"/>
      <c r="F30" s="31"/>
      <c r="G30" s="716" t="s">
        <v>2891</v>
      </c>
      <c r="H30" s="717" t="str">
        <f>G26</f>
        <v>賴子涵</v>
      </c>
      <c r="I30" s="716"/>
      <c r="J30" s="31"/>
    </row>
    <row r="31" spans="1:10" s="68" customFormat="1" ht="11.5" customHeight="1" thickBot="1">
      <c r="A31" s="224" t="s">
        <v>14</v>
      </c>
      <c r="B31" s="627" t="s">
        <v>2889</v>
      </c>
      <c r="C31" s="619" t="s">
        <v>741</v>
      </c>
      <c r="D31" s="696" t="s">
        <v>6971</v>
      </c>
      <c r="E31" s="617"/>
      <c r="F31" s="31"/>
      <c r="G31" s="42">
        <v>0.33333333333333331</v>
      </c>
      <c r="H31" s="31" t="s">
        <v>6735</v>
      </c>
      <c r="I31" s="716"/>
      <c r="J31" s="31"/>
    </row>
    <row r="32" spans="1:10" s="68" customFormat="1" ht="11.5" customHeight="1" thickBot="1">
      <c r="A32" s="225" t="s">
        <v>1</v>
      </c>
      <c r="B32" s="628"/>
      <c r="C32" s="589"/>
      <c r="D32" s="612"/>
      <c r="E32" s="620" t="s">
        <v>2893</v>
      </c>
      <c r="F32" s="617" t="str">
        <f>D31</f>
        <v>莊羽恬</v>
      </c>
      <c r="G32" s="41"/>
      <c r="H32" s="31"/>
      <c r="I32" s="716"/>
      <c r="J32" s="31"/>
    </row>
    <row r="33" spans="1:10" s="68" customFormat="1" ht="11.5" customHeight="1">
      <c r="A33" s="226" t="s">
        <v>15</v>
      </c>
      <c r="B33" s="227"/>
      <c r="C33" s="592"/>
      <c r="D33" s="613"/>
      <c r="E33" s="40" t="s">
        <v>2887</v>
      </c>
      <c r="F33" s="41"/>
      <c r="G33" s="41"/>
      <c r="H33" s="31"/>
      <c r="I33" s="716"/>
      <c r="J33" s="31"/>
    </row>
    <row r="34" spans="1:10" s="68" customFormat="1" ht="11.5" customHeight="1" thickBot="1">
      <c r="A34" s="222" t="s">
        <v>1</v>
      </c>
      <c r="B34" s="223"/>
      <c r="C34" s="589"/>
      <c r="D34" s="612"/>
      <c r="E34" s="31"/>
      <c r="F34" s="41" t="s">
        <v>2894</v>
      </c>
      <c r="G34" s="724" t="str">
        <f>F36</f>
        <v>卓殷珠</v>
      </c>
      <c r="H34" s="31"/>
      <c r="I34" s="716"/>
      <c r="J34" s="31"/>
    </row>
    <row r="35" spans="1:10" s="68" customFormat="1" ht="11.5" customHeight="1" thickBot="1">
      <c r="A35" s="224" t="s">
        <v>16</v>
      </c>
      <c r="B35" s="626" t="s">
        <v>2895</v>
      </c>
      <c r="C35" s="619" t="s">
        <v>633</v>
      </c>
      <c r="D35" s="696" t="s">
        <v>6972</v>
      </c>
      <c r="E35" s="617"/>
      <c r="F35" s="713">
        <v>0.48958333333333331</v>
      </c>
      <c r="G35" s="631" t="s">
        <v>6622</v>
      </c>
      <c r="H35" s="31"/>
      <c r="I35" s="716"/>
      <c r="J35" s="31"/>
    </row>
    <row r="36" spans="1:10" s="68" customFormat="1" ht="11.5" customHeight="1" thickBot="1">
      <c r="A36" s="225" t="s">
        <v>1</v>
      </c>
      <c r="B36" s="223"/>
      <c r="C36" s="589"/>
      <c r="D36" s="612"/>
      <c r="E36" s="620" t="s">
        <v>2896</v>
      </c>
      <c r="F36" s="719" t="str">
        <f>D35</f>
        <v>卓殷珠</v>
      </c>
      <c r="G36" s="31"/>
      <c r="H36" s="31"/>
      <c r="I36" s="716"/>
      <c r="J36" s="31"/>
    </row>
    <row r="37" spans="1:10" s="68" customFormat="1" ht="11.5" customHeight="1">
      <c r="A37" s="226" t="s">
        <v>17</v>
      </c>
      <c r="B37" s="227" t="s">
        <v>2887</v>
      </c>
      <c r="C37" s="592"/>
      <c r="D37" s="613"/>
      <c r="E37" s="40" t="s">
        <v>2887</v>
      </c>
      <c r="F37" s="31"/>
      <c r="G37" s="31"/>
      <c r="H37" s="31"/>
      <c r="I37" s="716"/>
      <c r="J37" s="31" t="s">
        <v>2887</v>
      </c>
    </row>
    <row r="38" spans="1:10" s="68" customFormat="1" ht="11.5" customHeight="1" thickBot="1">
      <c r="A38" s="222" t="s">
        <v>1</v>
      </c>
      <c r="B38" s="223"/>
      <c r="C38" s="589"/>
      <c r="D38" s="612"/>
      <c r="E38" s="31"/>
      <c r="F38" s="31"/>
      <c r="G38" s="31"/>
      <c r="H38" s="31"/>
      <c r="I38" s="716" t="s">
        <v>2898</v>
      </c>
      <c r="J38" s="621" t="str">
        <f>I22</f>
        <v>賴子涵</v>
      </c>
    </row>
    <row r="39" spans="1:10" s="68" customFormat="1" ht="11.5" customHeight="1" thickBot="1">
      <c r="A39" s="224" t="s">
        <v>18</v>
      </c>
      <c r="B39" s="626" t="s">
        <v>2897</v>
      </c>
      <c r="C39" s="697" t="s">
        <v>587</v>
      </c>
      <c r="D39" s="697" t="s">
        <v>6973</v>
      </c>
      <c r="E39" s="516"/>
      <c r="F39" s="31"/>
      <c r="G39" s="31"/>
      <c r="H39" s="31"/>
      <c r="I39" s="42">
        <v>0.33333333333333331</v>
      </c>
      <c r="J39" s="69" t="s">
        <v>7169</v>
      </c>
    </row>
    <row r="40" spans="1:10" s="68" customFormat="1" ht="11.5" customHeight="1" thickBot="1">
      <c r="A40" s="225" t="s">
        <v>1</v>
      </c>
      <c r="B40" s="223"/>
      <c r="C40" s="589"/>
      <c r="D40" s="612"/>
      <c r="E40" s="36" t="s">
        <v>3010</v>
      </c>
      <c r="F40" s="621" t="str">
        <f>D39</f>
        <v>賴奕晴</v>
      </c>
      <c r="G40" s="31"/>
      <c r="H40" s="31"/>
      <c r="I40" s="41"/>
      <c r="J40" s="69"/>
    </row>
    <row r="41" spans="1:10" s="68" customFormat="1" ht="11.5" customHeight="1">
      <c r="A41" s="226" t="s">
        <v>19</v>
      </c>
      <c r="B41" s="227" t="s">
        <v>2887</v>
      </c>
      <c r="C41" s="592"/>
      <c r="D41" s="613"/>
      <c r="E41" s="40" t="s">
        <v>2887</v>
      </c>
      <c r="F41" s="620"/>
      <c r="G41" s="31"/>
      <c r="H41" s="31"/>
      <c r="I41" s="41"/>
      <c r="J41" s="69"/>
    </row>
    <row r="42" spans="1:10" s="68" customFormat="1" ht="11.5" customHeight="1" thickBot="1">
      <c r="A42" s="222" t="s">
        <v>1</v>
      </c>
      <c r="B42" s="223"/>
      <c r="C42" s="589"/>
      <c r="D42" s="612"/>
      <c r="E42" s="31"/>
      <c r="F42" s="716" t="s">
        <v>2901</v>
      </c>
      <c r="G42" s="621" t="str">
        <f>F40</f>
        <v>賴奕晴</v>
      </c>
      <c r="H42" s="31"/>
      <c r="I42" s="41"/>
      <c r="J42" s="69"/>
    </row>
    <row r="43" spans="1:10" s="68" customFormat="1" ht="11.5" customHeight="1" thickBot="1">
      <c r="A43" s="224" t="s">
        <v>20</v>
      </c>
      <c r="B43" s="626" t="s">
        <v>2918</v>
      </c>
      <c r="C43" s="695" t="s">
        <v>6974</v>
      </c>
      <c r="D43" s="695" t="s">
        <v>6975</v>
      </c>
      <c r="E43" s="617"/>
      <c r="F43" s="42">
        <v>0.51388888888888895</v>
      </c>
      <c r="G43" s="41" t="s">
        <v>6634</v>
      </c>
      <c r="H43" s="31"/>
      <c r="I43" s="41"/>
      <c r="J43" s="69"/>
    </row>
    <row r="44" spans="1:10" s="68" customFormat="1" ht="11.5" customHeight="1" thickBot="1">
      <c r="A44" s="225" t="s">
        <v>1</v>
      </c>
      <c r="B44" s="223"/>
      <c r="C44" s="589"/>
      <c r="D44" s="612"/>
      <c r="E44" s="36" t="s">
        <v>2903</v>
      </c>
      <c r="F44" s="618" t="str">
        <f>D43</f>
        <v>梁恩綺</v>
      </c>
      <c r="G44" s="41"/>
      <c r="H44" s="31"/>
      <c r="I44" s="41"/>
      <c r="J44" s="69"/>
    </row>
    <row r="45" spans="1:10" s="68" customFormat="1" ht="11.5" customHeight="1">
      <c r="A45" s="226" t="s">
        <v>21</v>
      </c>
      <c r="B45" s="227"/>
      <c r="C45" s="592"/>
      <c r="D45" s="613"/>
      <c r="E45" s="40" t="s">
        <v>2887</v>
      </c>
      <c r="F45" s="31"/>
      <c r="G45" s="41"/>
      <c r="H45" s="31"/>
      <c r="I45" s="41"/>
      <c r="J45" s="69"/>
    </row>
    <row r="46" spans="1:10" s="68" customFormat="1" ht="11.5" customHeight="1" thickBot="1">
      <c r="A46" s="222" t="s">
        <v>1</v>
      </c>
      <c r="B46" s="223"/>
      <c r="C46" s="589"/>
      <c r="D46" s="612"/>
      <c r="E46" s="31"/>
      <c r="F46" s="31"/>
      <c r="G46" s="41" t="s">
        <v>2904</v>
      </c>
      <c r="H46" s="623" t="str">
        <f>G50</f>
        <v>柯沛妤</v>
      </c>
      <c r="I46" s="41"/>
      <c r="J46" s="69"/>
    </row>
    <row r="47" spans="1:10" s="68" customFormat="1" ht="11.5" customHeight="1" thickBot="1">
      <c r="A47" s="224" t="s">
        <v>22</v>
      </c>
      <c r="B47" s="626" t="s">
        <v>2902</v>
      </c>
      <c r="C47" s="619" t="s">
        <v>746</v>
      </c>
      <c r="D47" s="696" t="s">
        <v>6976</v>
      </c>
      <c r="E47" s="617"/>
      <c r="F47" s="31"/>
      <c r="G47" s="713">
        <v>0.33333333333333331</v>
      </c>
      <c r="H47" s="620" t="s">
        <v>6730</v>
      </c>
      <c r="I47" s="41"/>
      <c r="J47" s="69"/>
    </row>
    <row r="48" spans="1:10" s="68" customFormat="1" ht="11.5" customHeight="1" thickBot="1">
      <c r="A48" s="225" t="s">
        <v>1</v>
      </c>
      <c r="B48" s="223"/>
      <c r="C48" s="589"/>
      <c r="D48" s="612"/>
      <c r="E48" s="36" t="s">
        <v>2906</v>
      </c>
      <c r="F48" s="621" t="str">
        <f>D47</f>
        <v>黃育淇</v>
      </c>
      <c r="G48" s="716"/>
      <c r="H48" s="716"/>
      <c r="I48" s="41"/>
      <c r="J48" s="69"/>
    </row>
    <row r="49" spans="1:10" s="68" customFormat="1" ht="11.5" customHeight="1">
      <c r="A49" s="226" t="s">
        <v>23</v>
      </c>
      <c r="B49" s="227"/>
      <c r="C49" s="592"/>
      <c r="D49" s="613"/>
      <c r="E49" s="40" t="s">
        <v>2887</v>
      </c>
      <c r="F49" s="41"/>
      <c r="G49" s="716"/>
      <c r="H49" s="716"/>
      <c r="I49" s="41"/>
      <c r="J49" s="69"/>
    </row>
    <row r="50" spans="1:10" s="68" customFormat="1" ht="11.5" customHeight="1" thickBot="1">
      <c r="A50" s="222" t="s">
        <v>1</v>
      </c>
      <c r="B50" s="223"/>
      <c r="C50" s="589"/>
      <c r="D50" s="612"/>
      <c r="E50" s="31"/>
      <c r="F50" s="41" t="s">
        <v>2907</v>
      </c>
      <c r="G50" s="714" t="str">
        <f>F52</f>
        <v>柯沛妤</v>
      </c>
      <c r="H50" s="716"/>
      <c r="I50" s="41"/>
      <c r="J50" s="69"/>
    </row>
    <row r="51" spans="1:10" s="68" customFormat="1" ht="11.5" customHeight="1" thickBot="1">
      <c r="A51" s="224" t="s">
        <v>24</v>
      </c>
      <c r="B51" s="626" t="s">
        <v>2905</v>
      </c>
      <c r="C51" s="619" t="s">
        <v>700</v>
      </c>
      <c r="D51" s="696" t="s">
        <v>6977</v>
      </c>
      <c r="E51" s="617"/>
      <c r="F51" s="713">
        <v>0.51388888888888895</v>
      </c>
      <c r="G51" s="679" t="s">
        <v>6633</v>
      </c>
      <c r="H51" s="716"/>
      <c r="I51" s="41"/>
      <c r="J51" s="69"/>
    </row>
    <row r="52" spans="1:10" s="68" customFormat="1" ht="11.5" customHeight="1" thickBot="1">
      <c r="A52" s="225" t="s">
        <v>1</v>
      </c>
      <c r="B52" s="223"/>
      <c r="C52" s="589"/>
      <c r="D52" s="612"/>
      <c r="E52" s="620" t="s">
        <v>2909</v>
      </c>
      <c r="F52" s="719" t="str">
        <f>D51</f>
        <v>柯沛妤</v>
      </c>
      <c r="G52" s="31"/>
      <c r="H52" s="716"/>
      <c r="I52" s="41"/>
      <c r="J52" s="69"/>
    </row>
    <row r="53" spans="1:10" s="68" customFormat="1" ht="11.5" customHeight="1">
      <c r="A53" s="226" t="s">
        <v>25</v>
      </c>
      <c r="B53" s="227" t="s">
        <v>2887</v>
      </c>
      <c r="C53" s="592"/>
      <c r="D53" s="613"/>
      <c r="E53" s="40" t="s">
        <v>2887</v>
      </c>
      <c r="F53" s="31"/>
      <c r="G53" s="31"/>
      <c r="H53" s="716"/>
      <c r="I53" s="41"/>
      <c r="J53" s="69"/>
    </row>
    <row r="54" spans="1:10" s="68" customFormat="1" ht="11.5" customHeight="1" thickBot="1">
      <c r="A54" s="222" t="s">
        <v>1</v>
      </c>
      <c r="B54" s="223"/>
      <c r="C54" s="589"/>
      <c r="D54" s="614"/>
      <c r="E54" s="31"/>
      <c r="F54" s="31"/>
      <c r="G54" s="31"/>
      <c r="H54" s="716" t="s">
        <v>2911</v>
      </c>
      <c r="I54" s="41" t="str">
        <f>H46</f>
        <v>柯沛妤</v>
      </c>
      <c r="J54" s="69"/>
    </row>
    <row r="55" spans="1:10" s="68" customFormat="1" ht="11.5" customHeight="1" thickBot="1">
      <c r="A55" s="224" t="s">
        <v>26</v>
      </c>
      <c r="B55" s="626" t="s">
        <v>2908</v>
      </c>
      <c r="C55" s="634" t="s">
        <v>715</v>
      </c>
      <c r="D55" s="634" t="s">
        <v>6978</v>
      </c>
      <c r="E55" s="516"/>
      <c r="F55" s="31"/>
      <c r="G55" s="31"/>
      <c r="H55" s="42">
        <v>0.51388888888888895</v>
      </c>
      <c r="I55" s="636" t="s">
        <v>6803</v>
      </c>
      <c r="J55" s="41"/>
    </row>
    <row r="56" spans="1:10" s="68" customFormat="1" ht="11.5" customHeight="1" thickBot="1">
      <c r="A56" s="225" t="s">
        <v>1</v>
      </c>
      <c r="B56" s="223"/>
      <c r="C56" s="589"/>
      <c r="D56" s="612"/>
      <c r="E56" s="620" t="s">
        <v>3017</v>
      </c>
      <c r="F56" s="36" t="str">
        <f>D55</f>
        <v>劉沛恩</v>
      </c>
      <c r="G56" s="31"/>
      <c r="H56" s="41"/>
      <c r="I56" s="31"/>
      <c r="J56" s="41"/>
    </row>
    <row r="57" spans="1:10" s="68" customFormat="1" ht="11.5" customHeight="1">
      <c r="A57" s="226" t="s">
        <v>27</v>
      </c>
      <c r="B57" s="227"/>
      <c r="C57" s="592"/>
      <c r="D57" s="613"/>
      <c r="E57" s="40" t="s">
        <v>2887</v>
      </c>
      <c r="F57" s="718"/>
      <c r="G57" s="31"/>
      <c r="H57" s="41"/>
      <c r="I57" s="31"/>
      <c r="J57" s="41"/>
    </row>
    <row r="58" spans="1:10" s="68" customFormat="1" ht="11.5" customHeight="1" thickBot="1">
      <c r="A58" s="222" t="s">
        <v>1</v>
      </c>
      <c r="B58" s="223"/>
      <c r="C58" s="589"/>
      <c r="D58" s="612"/>
      <c r="E58" s="31"/>
      <c r="F58" s="716" t="s">
        <v>2914</v>
      </c>
      <c r="G58" s="621" t="str">
        <f>F56</f>
        <v>劉沛恩</v>
      </c>
      <c r="H58" s="41"/>
      <c r="I58" s="31"/>
      <c r="J58" s="41"/>
    </row>
    <row r="59" spans="1:10" s="68" customFormat="1" ht="11.5" customHeight="1" thickBot="1">
      <c r="A59" s="224" t="s">
        <v>28</v>
      </c>
      <c r="B59" s="626" t="s">
        <v>2910</v>
      </c>
      <c r="C59" s="619" t="s">
        <v>735</v>
      </c>
      <c r="D59" s="696" t="s">
        <v>6979</v>
      </c>
      <c r="E59" s="617"/>
      <c r="F59" s="42">
        <v>0.51388888888888895</v>
      </c>
      <c r="G59" s="41" t="s">
        <v>6637</v>
      </c>
      <c r="H59" s="41"/>
      <c r="I59" s="31"/>
      <c r="J59" s="41"/>
    </row>
    <row r="60" spans="1:10" s="68" customFormat="1" ht="11.5" customHeight="1" thickBot="1">
      <c r="A60" s="225" t="s">
        <v>1</v>
      </c>
      <c r="B60" s="223"/>
      <c r="C60" s="589"/>
      <c r="D60" s="612"/>
      <c r="E60" s="620" t="s">
        <v>2916</v>
      </c>
      <c r="F60" s="41" t="str">
        <f>D59</f>
        <v>詹詠甯</v>
      </c>
      <c r="G60" s="41"/>
      <c r="H60" s="41"/>
      <c r="I60" s="31"/>
      <c r="J60" s="41"/>
    </row>
    <row r="61" spans="1:10" s="68" customFormat="1" ht="11.5" customHeight="1">
      <c r="A61" s="226" t="s">
        <v>29</v>
      </c>
      <c r="B61" s="227"/>
      <c r="C61" s="592"/>
      <c r="D61" s="613"/>
      <c r="E61" s="40" t="s">
        <v>2887</v>
      </c>
      <c r="F61" s="667"/>
      <c r="G61" s="41"/>
      <c r="H61" s="41"/>
      <c r="I61" s="31"/>
      <c r="J61" s="41"/>
    </row>
    <row r="62" spans="1:10" s="68" customFormat="1" ht="11.5" customHeight="1" thickBot="1">
      <c r="A62" s="222" t="s">
        <v>1</v>
      </c>
      <c r="B62" s="223"/>
      <c r="C62" s="589"/>
      <c r="D62" s="612"/>
      <c r="E62" s="31"/>
      <c r="F62" s="31"/>
      <c r="G62" s="41" t="s">
        <v>2917</v>
      </c>
      <c r="H62" s="629" t="str">
        <f>G66</f>
        <v>張絜云</v>
      </c>
      <c r="I62" s="31"/>
      <c r="J62" s="41"/>
    </row>
    <row r="63" spans="1:10" s="68" customFormat="1" ht="11.5" customHeight="1" thickBot="1">
      <c r="A63" s="224" t="s">
        <v>30</v>
      </c>
      <c r="B63" s="626" t="s">
        <v>2915</v>
      </c>
      <c r="C63" s="698" t="s">
        <v>741</v>
      </c>
      <c r="D63" s="696" t="s">
        <v>6980</v>
      </c>
      <c r="E63" s="617"/>
      <c r="F63" s="31"/>
      <c r="G63" s="713">
        <v>0.33333333333333331</v>
      </c>
      <c r="H63" s="31" t="s">
        <v>6731</v>
      </c>
      <c r="I63" s="31"/>
      <c r="J63" s="41"/>
    </row>
    <row r="64" spans="1:10" s="68" customFormat="1" ht="11.5" customHeight="1" thickBot="1">
      <c r="A64" s="225" t="s">
        <v>1</v>
      </c>
      <c r="B64" s="223"/>
      <c r="C64" s="589"/>
      <c r="D64" s="612"/>
      <c r="E64" s="620" t="s">
        <v>2919</v>
      </c>
      <c r="F64" s="36" t="str">
        <f>D63</f>
        <v>謝宜儒</v>
      </c>
      <c r="G64" s="716"/>
      <c r="H64" s="31"/>
      <c r="I64" s="31"/>
      <c r="J64" s="41"/>
    </row>
    <row r="65" spans="1:11" s="68" customFormat="1" ht="11.5" customHeight="1">
      <c r="A65" s="226" t="s">
        <v>31</v>
      </c>
      <c r="B65" s="227" t="s">
        <v>2887</v>
      </c>
      <c r="C65" s="592"/>
      <c r="D65" s="613"/>
      <c r="E65" s="40" t="s">
        <v>2887</v>
      </c>
      <c r="F65" s="633"/>
      <c r="G65" s="716"/>
      <c r="H65" s="31"/>
      <c r="I65" s="31"/>
      <c r="J65" s="41"/>
    </row>
    <row r="66" spans="1:11" s="68" customFormat="1" ht="11.5" customHeight="1" thickBot="1">
      <c r="A66" s="222" t="s">
        <v>1</v>
      </c>
      <c r="B66" s="223"/>
      <c r="C66" s="589"/>
      <c r="D66" s="612"/>
      <c r="E66" s="31"/>
      <c r="F66" s="41" t="s">
        <v>2920</v>
      </c>
      <c r="G66" s="714" t="str">
        <f>F68</f>
        <v>張絜云</v>
      </c>
      <c r="H66" s="31"/>
      <c r="I66" s="31"/>
      <c r="J66" s="41" t="s">
        <v>2921</v>
      </c>
    </row>
    <row r="67" spans="1:11" s="68" customFormat="1" ht="11.5" customHeight="1">
      <c r="A67" s="224" t="s">
        <v>32</v>
      </c>
      <c r="B67" s="227" t="s">
        <v>2922</v>
      </c>
      <c r="C67" s="592" t="s">
        <v>754</v>
      </c>
      <c r="D67" s="613" t="s">
        <v>6981</v>
      </c>
      <c r="E67" s="43"/>
      <c r="F67" s="713">
        <v>0.51388888888888895</v>
      </c>
      <c r="G67" s="679" t="s">
        <v>6629</v>
      </c>
      <c r="H67" s="31"/>
      <c r="I67" s="31"/>
      <c r="J67" s="42">
        <v>0.43055555555555558</v>
      </c>
      <c r="K67" s="70"/>
    </row>
    <row r="68" spans="1:11" s="68" customFormat="1" ht="11.5" customHeight="1" thickBot="1">
      <c r="A68" s="225" t="s">
        <v>1</v>
      </c>
      <c r="B68" s="223"/>
      <c r="C68" s="589"/>
      <c r="D68" s="612"/>
      <c r="E68" s="38" t="s">
        <v>2923</v>
      </c>
      <c r="F68" s="714" t="str">
        <f>D69</f>
        <v>張絜云</v>
      </c>
      <c r="G68" s="31"/>
      <c r="H68" s="31"/>
      <c r="I68" s="31"/>
      <c r="J68" s="36"/>
      <c r="K68" s="71"/>
    </row>
    <row r="69" spans="1:11" s="68" customFormat="1" ht="11.5" customHeight="1" thickBot="1">
      <c r="A69" s="226" t="s">
        <v>33</v>
      </c>
      <c r="B69" s="626" t="s">
        <v>2924</v>
      </c>
      <c r="C69" s="619" t="s">
        <v>563</v>
      </c>
      <c r="D69" s="696" t="s">
        <v>6982</v>
      </c>
      <c r="E69" s="630">
        <v>0.33333333333333331</v>
      </c>
      <c r="F69" s="631" t="s">
        <v>6547</v>
      </c>
      <c r="G69" s="31"/>
      <c r="H69" s="31"/>
      <c r="I69" s="31"/>
      <c r="J69" s="36"/>
      <c r="K69" s="72" t="s">
        <v>2925</v>
      </c>
    </row>
    <row r="70" spans="1:11" s="68" customFormat="1" ht="11.5" customHeight="1">
      <c r="A70" s="73" t="s">
        <v>1</v>
      </c>
      <c r="B70" s="223"/>
      <c r="C70" s="594"/>
      <c r="D70" s="595"/>
      <c r="E70" s="31"/>
      <c r="F70" s="31"/>
      <c r="G70" s="31"/>
      <c r="H70" s="31"/>
      <c r="I70" s="31"/>
      <c r="J70" s="36"/>
    </row>
    <row r="71" spans="1:11" ht="11.5" customHeight="1">
      <c r="A71" s="168" t="s">
        <v>565</v>
      </c>
      <c r="B71" s="16"/>
      <c r="C71" s="585"/>
      <c r="D71" s="586"/>
      <c r="E71" s="5"/>
      <c r="F71" s="5"/>
      <c r="G71" s="5"/>
      <c r="H71" s="5"/>
      <c r="I71" s="5"/>
      <c r="J71" s="4"/>
    </row>
    <row r="72" spans="1:11" s="67" customFormat="1" ht="11.5" customHeight="1">
      <c r="A72" s="72"/>
      <c r="B72" s="74"/>
      <c r="C72" s="596"/>
      <c r="D72" s="588" t="s">
        <v>2872</v>
      </c>
      <c r="E72" s="1" t="s">
        <v>3644</v>
      </c>
      <c r="F72" s="1" t="s">
        <v>3644</v>
      </c>
      <c r="G72" s="1" t="s">
        <v>3641</v>
      </c>
      <c r="H72" s="1" t="s">
        <v>3641</v>
      </c>
      <c r="I72" s="1" t="s">
        <v>3642</v>
      </c>
      <c r="J72" s="1" t="s">
        <v>3642</v>
      </c>
      <c r="K72" s="7"/>
    </row>
    <row r="73" spans="1:11" s="67" customFormat="1" ht="11.5" customHeight="1">
      <c r="A73" s="72"/>
      <c r="B73" s="74"/>
      <c r="C73" s="596"/>
      <c r="D73" s="597"/>
      <c r="E73" s="66"/>
      <c r="F73" s="66"/>
      <c r="G73" s="66"/>
      <c r="H73" s="66"/>
      <c r="I73" s="66"/>
      <c r="J73" s="66"/>
      <c r="K73" s="72" t="s">
        <v>2925</v>
      </c>
    </row>
    <row r="74" spans="1:11" s="67" customFormat="1" ht="11.5" customHeight="1" thickBot="1">
      <c r="A74" s="222" t="s">
        <v>1</v>
      </c>
      <c r="B74" s="223"/>
      <c r="C74" s="589"/>
      <c r="D74" s="589"/>
      <c r="E74" s="34"/>
      <c r="F74" s="34"/>
      <c r="G74" s="34"/>
      <c r="H74" s="34"/>
      <c r="I74" s="34"/>
      <c r="J74" s="51"/>
      <c r="K74" s="775" t="str">
        <f>J106</f>
        <v>嚴子涵</v>
      </c>
    </row>
    <row r="75" spans="1:11" s="68" customFormat="1" ht="11.5" customHeight="1" thickBot="1">
      <c r="A75" s="224" t="s">
        <v>34</v>
      </c>
      <c r="B75" s="626" t="s">
        <v>2927</v>
      </c>
      <c r="C75" s="619" t="s">
        <v>588</v>
      </c>
      <c r="D75" s="696" t="s">
        <v>6947</v>
      </c>
      <c r="E75" s="516"/>
      <c r="F75" s="31"/>
      <c r="G75" s="31"/>
      <c r="H75" s="31"/>
      <c r="I75" s="31"/>
      <c r="J75" s="716" t="s">
        <v>2921</v>
      </c>
      <c r="K75" s="54" t="s">
        <v>7184</v>
      </c>
    </row>
    <row r="76" spans="1:11" s="68" customFormat="1" ht="11.5" customHeight="1" thickBot="1">
      <c r="A76" s="225" t="s">
        <v>1</v>
      </c>
      <c r="B76" s="223"/>
      <c r="C76" s="589"/>
      <c r="D76" s="612"/>
      <c r="E76" s="36" t="s">
        <v>2928</v>
      </c>
      <c r="F76" s="632" t="str">
        <f>D75</f>
        <v>陳靖如</v>
      </c>
      <c r="G76" s="31"/>
      <c r="H76" s="31"/>
      <c r="I76" s="31"/>
      <c r="J76" s="713">
        <v>0.43055555555555558</v>
      </c>
    </row>
    <row r="77" spans="1:11" s="68" customFormat="1" ht="11.5" customHeight="1">
      <c r="A77" s="226" t="s">
        <v>35</v>
      </c>
      <c r="B77" s="227" t="s">
        <v>2929</v>
      </c>
      <c r="C77" s="592" t="s">
        <v>757</v>
      </c>
      <c r="D77" s="613" t="s">
        <v>6948</v>
      </c>
      <c r="E77" s="40">
        <v>0.33333333333333331</v>
      </c>
      <c r="F77" s="718" t="s">
        <v>6548</v>
      </c>
      <c r="G77" s="31"/>
      <c r="H77" s="31"/>
      <c r="I77" s="31"/>
      <c r="J77" s="716"/>
    </row>
    <row r="78" spans="1:11" s="68" customFormat="1" ht="11.5" customHeight="1" thickBot="1">
      <c r="A78" s="222" t="s">
        <v>1</v>
      </c>
      <c r="B78" s="223"/>
      <c r="C78" s="589"/>
      <c r="D78" s="612"/>
      <c r="E78" s="31"/>
      <c r="F78" s="716" t="s">
        <v>2930</v>
      </c>
      <c r="G78" s="621" t="str">
        <f>F76</f>
        <v>陳靖如</v>
      </c>
      <c r="H78" s="31"/>
      <c r="I78" s="31"/>
      <c r="J78" s="716"/>
    </row>
    <row r="79" spans="1:11" s="68" customFormat="1" ht="11.5" customHeight="1">
      <c r="A79" s="224" t="s">
        <v>36</v>
      </c>
      <c r="B79" s="227"/>
      <c r="C79" s="592"/>
      <c r="D79" s="613"/>
      <c r="E79" s="43"/>
      <c r="F79" s="42">
        <v>0.51388888888888895</v>
      </c>
      <c r="G79" s="620" t="s">
        <v>6638</v>
      </c>
      <c r="H79" s="31"/>
      <c r="I79" s="31"/>
      <c r="J79" s="716"/>
    </row>
    <row r="80" spans="1:11" s="68" customFormat="1" ht="11.5" customHeight="1" thickBot="1">
      <c r="A80" s="225" t="s">
        <v>1</v>
      </c>
      <c r="B80" s="223"/>
      <c r="C80" s="589"/>
      <c r="D80" s="612"/>
      <c r="E80" s="38" t="s">
        <v>2931</v>
      </c>
      <c r="F80" s="629" t="str">
        <f>D81</f>
        <v>蔡沛霓</v>
      </c>
      <c r="G80" s="716"/>
      <c r="H80" s="31"/>
      <c r="I80" s="31"/>
      <c r="J80" s="716"/>
    </row>
    <row r="81" spans="1:10" s="68" customFormat="1" ht="11.5" customHeight="1" thickBot="1">
      <c r="A81" s="226" t="s">
        <v>37</v>
      </c>
      <c r="B81" s="626" t="s">
        <v>2932</v>
      </c>
      <c r="C81" s="619" t="s">
        <v>701</v>
      </c>
      <c r="D81" s="696" t="s">
        <v>6949</v>
      </c>
      <c r="E81" s="630" t="s">
        <v>2887</v>
      </c>
      <c r="F81" s="631"/>
      <c r="G81" s="716"/>
      <c r="H81" s="31"/>
      <c r="I81" s="31"/>
      <c r="J81" s="716"/>
    </row>
    <row r="82" spans="1:10" s="68" customFormat="1" ht="11.5" customHeight="1" thickBot="1">
      <c r="A82" s="222" t="s">
        <v>1</v>
      </c>
      <c r="B82" s="223"/>
      <c r="C82" s="589"/>
      <c r="D82" s="612"/>
      <c r="E82" s="31"/>
      <c r="F82" s="31"/>
      <c r="G82" s="716" t="s">
        <v>2933</v>
      </c>
      <c r="H82" s="621" t="str">
        <f>G78</f>
        <v>陳靖如</v>
      </c>
      <c r="I82" s="31"/>
      <c r="J82" s="716"/>
    </row>
    <row r="83" spans="1:10" s="68" customFormat="1" ht="11.5" customHeight="1">
      <c r="A83" s="224" t="s">
        <v>38</v>
      </c>
      <c r="B83" s="227"/>
      <c r="C83" s="592"/>
      <c r="D83" s="613"/>
      <c r="E83" s="36"/>
      <c r="F83" s="31"/>
      <c r="G83" s="42">
        <v>0.33333333333333331</v>
      </c>
      <c r="H83" s="41" t="s">
        <v>6736</v>
      </c>
      <c r="I83" s="31"/>
      <c r="J83" s="716"/>
    </row>
    <row r="84" spans="1:10" s="68" customFormat="1" ht="11.5" customHeight="1" thickBot="1">
      <c r="A84" s="225" t="s">
        <v>1</v>
      </c>
      <c r="B84" s="223"/>
      <c r="C84" s="589"/>
      <c r="D84" s="612"/>
      <c r="E84" s="38" t="s">
        <v>2934</v>
      </c>
      <c r="F84" s="625" t="str">
        <f>D85</f>
        <v>林香均</v>
      </c>
      <c r="G84" s="41"/>
      <c r="H84" s="41"/>
      <c r="I84" s="31"/>
      <c r="J84" s="716"/>
    </row>
    <row r="85" spans="1:10" s="68" customFormat="1" ht="11.5" customHeight="1" thickBot="1">
      <c r="A85" s="226" t="s">
        <v>39</v>
      </c>
      <c r="B85" s="626" t="s">
        <v>2940</v>
      </c>
      <c r="C85" s="619" t="s">
        <v>6950</v>
      </c>
      <c r="D85" s="696" t="s">
        <v>6951</v>
      </c>
      <c r="E85" s="622" t="s">
        <v>2887</v>
      </c>
      <c r="F85" s="620"/>
      <c r="G85" s="41"/>
      <c r="H85" s="41"/>
      <c r="I85" s="31"/>
      <c r="J85" s="716"/>
    </row>
    <row r="86" spans="1:10" s="68" customFormat="1" ht="11.5" customHeight="1" thickBot="1">
      <c r="A86" s="222" t="s">
        <v>1</v>
      </c>
      <c r="B86" s="223"/>
      <c r="C86" s="589"/>
      <c r="D86" s="612"/>
      <c r="E86" s="31"/>
      <c r="F86" s="716" t="s">
        <v>2936</v>
      </c>
      <c r="G86" s="618" t="str">
        <f>F84</f>
        <v>林香均</v>
      </c>
      <c r="H86" s="41"/>
      <c r="I86" s="31"/>
      <c r="J86" s="716"/>
    </row>
    <row r="87" spans="1:10" s="68" customFormat="1" ht="11.5" customHeight="1">
      <c r="A87" s="224" t="s">
        <v>40</v>
      </c>
      <c r="B87" s="227"/>
      <c r="C87" s="592"/>
      <c r="D87" s="613"/>
      <c r="E87" s="43"/>
      <c r="F87" s="42">
        <v>0.51388888888888895</v>
      </c>
      <c r="G87" s="667" t="s">
        <v>6631</v>
      </c>
      <c r="H87" s="41"/>
      <c r="I87" s="31"/>
      <c r="J87" s="716"/>
    </row>
    <row r="88" spans="1:10" s="68" customFormat="1" ht="11.5" customHeight="1" thickBot="1">
      <c r="A88" s="225" t="s">
        <v>1</v>
      </c>
      <c r="B88" s="223"/>
      <c r="C88" s="593"/>
      <c r="D88" s="614"/>
      <c r="E88" s="38" t="s">
        <v>2937</v>
      </c>
      <c r="F88" s="69" t="str">
        <f>D89</f>
        <v>陳樂為</v>
      </c>
      <c r="G88" s="31"/>
      <c r="H88" s="41"/>
      <c r="I88" s="31"/>
      <c r="J88" s="716"/>
    </row>
    <row r="89" spans="1:10" s="68" customFormat="1" ht="11.5" customHeight="1" thickBot="1">
      <c r="A89" s="226" t="s">
        <v>41</v>
      </c>
      <c r="B89" s="626" t="s">
        <v>2942</v>
      </c>
      <c r="C89" s="634" t="s">
        <v>607</v>
      </c>
      <c r="D89" s="634" t="s">
        <v>6952</v>
      </c>
      <c r="E89" s="622" t="s">
        <v>2887</v>
      </c>
      <c r="F89" s="631"/>
      <c r="G89" s="31"/>
      <c r="H89" s="41"/>
      <c r="I89" s="31"/>
      <c r="J89" s="716"/>
    </row>
    <row r="90" spans="1:10" s="68" customFormat="1" ht="11.5" customHeight="1" thickBot="1">
      <c r="A90" s="222" t="s">
        <v>1</v>
      </c>
      <c r="B90" s="223"/>
      <c r="C90" s="589"/>
      <c r="D90" s="612"/>
      <c r="E90" s="31"/>
      <c r="F90" s="31"/>
      <c r="G90" s="31"/>
      <c r="H90" s="41" t="s">
        <v>3127</v>
      </c>
      <c r="I90" s="625" t="str">
        <f>H98</f>
        <v>鄭向恩</v>
      </c>
      <c r="J90" s="716"/>
    </row>
    <row r="91" spans="1:10" s="68" customFormat="1" ht="11.5" customHeight="1">
      <c r="A91" s="224" t="s">
        <v>42</v>
      </c>
      <c r="B91" s="227" t="s">
        <v>2887</v>
      </c>
      <c r="C91" s="592"/>
      <c r="D91" s="613"/>
      <c r="E91" s="35"/>
      <c r="F91" s="31"/>
      <c r="G91" s="31"/>
      <c r="H91" s="713">
        <v>0.51388888888888895</v>
      </c>
      <c r="I91" s="640" t="s">
        <v>6804</v>
      </c>
      <c r="J91" s="716"/>
    </row>
    <row r="92" spans="1:10" s="68" customFormat="1" ht="11.5" customHeight="1" thickBot="1">
      <c r="A92" s="225" t="s">
        <v>1</v>
      </c>
      <c r="B92" s="223"/>
      <c r="C92" s="589"/>
      <c r="D92" s="612"/>
      <c r="E92" s="38" t="s">
        <v>2941</v>
      </c>
      <c r="F92" s="623" t="str">
        <f>D93</f>
        <v>陸湘恩</v>
      </c>
      <c r="G92" s="31"/>
      <c r="H92" s="716"/>
      <c r="I92" s="41"/>
      <c r="J92" s="716"/>
    </row>
    <row r="93" spans="1:10" s="68" customFormat="1" ht="11.5" customHeight="1" thickBot="1">
      <c r="A93" s="226" t="s">
        <v>43</v>
      </c>
      <c r="B93" s="626" t="s">
        <v>2945</v>
      </c>
      <c r="C93" s="619" t="s">
        <v>760</v>
      </c>
      <c r="D93" s="696" t="s">
        <v>6953</v>
      </c>
      <c r="E93" s="630" t="s">
        <v>2887</v>
      </c>
      <c r="F93" s="624"/>
      <c r="G93" s="31"/>
      <c r="H93" s="716"/>
      <c r="I93" s="41"/>
      <c r="J93" s="774"/>
    </row>
    <row r="94" spans="1:10" s="68" customFormat="1" ht="11.5" customHeight="1" thickBot="1">
      <c r="A94" s="222" t="s">
        <v>1</v>
      </c>
      <c r="B94" s="223"/>
      <c r="C94" s="589"/>
      <c r="D94" s="612"/>
      <c r="E94" s="31"/>
      <c r="F94" s="41" t="s">
        <v>2943</v>
      </c>
      <c r="G94" s="625" t="str">
        <f>F96</f>
        <v>賴孜柔</v>
      </c>
      <c r="H94" s="716"/>
      <c r="I94" s="41"/>
      <c r="J94" s="774"/>
    </row>
    <row r="95" spans="1:10" s="68" customFormat="1" ht="11.5" customHeight="1">
      <c r="A95" s="224" t="s">
        <v>44</v>
      </c>
      <c r="B95" s="227"/>
      <c r="C95" s="592"/>
      <c r="D95" s="613"/>
      <c r="E95" s="36"/>
      <c r="F95" s="713">
        <v>0.51388888888888895</v>
      </c>
      <c r="G95" s="41" t="s">
        <v>6632</v>
      </c>
      <c r="H95" s="716"/>
      <c r="I95" s="41"/>
      <c r="J95" s="774"/>
    </row>
    <row r="96" spans="1:10" s="68" customFormat="1" ht="11.5" customHeight="1" thickBot="1">
      <c r="A96" s="225" t="s">
        <v>1</v>
      </c>
      <c r="B96" s="223"/>
      <c r="C96" s="589"/>
      <c r="D96" s="612"/>
      <c r="E96" s="38" t="s">
        <v>2944</v>
      </c>
      <c r="F96" s="714" t="str">
        <f>D97</f>
        <v>賴孜柔</v>
      </c>
      <c r="G96" s="41"/>
      <c r="H96" s="716"/>
      <c r="I96" s="41"/>
      <c r="J96" s="774"/>
    </row>
    <row r="97" spans="1:10" s="68" customFormat="1" ht="11.5" customHeight="1" thickBot="1">
      <c r="A97" s="226" t="s">
        <v>45</v>
      </c>
      <c r="B97" s="626" t="s">
        <v>2948</v>
      </c>
      <c r="C97" s="619" t="s">
        <v>736</v>
      </c>
      <c r="D97" s="696" t="s">
        <v>6954</v>
      </c>
      <c r="E97" s="630" t="s">
        <v>2887</v>
      </c>
      <c r="F97" s="631"/>
      <c r="G97" s="41"/>
      <c r="H97" s="716"/>
      <c r="I97" s="41"/>
      <c r="J97" s="774"/>
    </row>
    <row r="98" spans="1:10" s="68" customFormat="1" ht="11.5" customHeight="1" thickBot="1">
      <c r="A98" s="222" t="s">
        <v>1</v>
      </c>
      <c r="B98" s="223"/>
      <c r="C98" s="589"/>
      <c r="D98" s="612"/>
      <c r="E98" s="31"/>
      <c r="F98" s="31"/>
      <c r="G98" s="41" t="s">
        <v>2946</v>
      </c>
      <c r="H98" s="714" t="str">
        <f>G102</f>
        <v>鄭向恩</v>
      </c>
      <c r="I98" s="41"/>
      <c r="J98" s="774"/>
    </row>
    <row r="99" spans="1:10" s="68" customFormat="1" ht="11.5" customHeight="1">
      <c r="A99" s="224" t="s">
        <v>46</v>
      </c>
      <c r="B99" s="227"/>
      <c r="C99" s="592"/>
      <c r="D99" s="613"/>
      <c r="E99" s="36"/>
      <c r="F99" s="31"/>
      <c r="G99" s="713">
        <v>0.33333333333333331</v>
      </c>
      <c r="H99" s="679" t="s">
        <v>6732</v>
      </c>
      <c r="I99" s="41"/>
      <c r="J99" s="774"/>
    </row>
    <row r="100" spans="1:10" s="68" customFormat="1" ht="11.5" customHeight="1" thickBot="1">
      <c r="A100" s="225" t="s">
        <v>1</v>
      </c>
      <c r="B100" s="223"/>
      <c r="C100" s="589"/>
      <c r="D100" s="612"/>
      <c r="E100" s="38" t="s">
        <v>2947</v>
      </c>
      <c r="F100" s="623" t="str">
        <f>D101</f>
        <v>鄭向恩</v>
      </c>
      <c r="G100" s="716"/>
      <c r="H100" s="31"/>
      <c r="I100" s="41"/>
      <c r="J100" s="774"/>
    </row>
    <row r="101" spans="1:10" s="68" customFormat="1" ht="11.5" customHeight="1" thickBot="1">
      <c r="A101" s="226" t="s">
        <v>47</v>
      </c>
      <c r="B101" s="626" t="s">
        <v>2935</v>
      </c>
      <c r="C101" s="619" t="s">
        <v>563</v>
      </c>
      <c r="D101" s="696" t="s">
        <v>6955</v>
      </c>
      <c r="E101" s="622" t="s">
        <v>2887</v>
      </c>
      <c r="F101" s="715"/>
      <c r="G101" s="716"/>
      <c r="H101" s="31"/>
      <c r="I101" s="41"/>
      <c r="J101" s="774"/>
    </row>
    <row r="102" spans="1:10" s="68" customFormat="1" ht="11.5" customHeight="1" thickBot="1">
      <c r="A102" s="222" t="s">
        <v>1</v>
      </c>
      <c r="B102" s="223"/>
      <c r="C102" s="589"/>
      <c r="D102" s="612"/>
      <c r="E102" s="31"/>
      <c r="F102" s="716" t="s">
        <v>2949</v>
      </c>
      <c r="G102" s="717" t="str">
        <f>F100</f>
        <v>鄭向恩</v>
      </c>
      <c r="H102" s="31"/>
      <c r="I102" s="41"/>
      <c r="J102" s="774"/>
    </row>
    <row r="103" spans="1:10" s="68" customFormat="1" ht="11.5" customHeight="1">
      <c r="A103" s="224" t="s">
        <v>48</v>
      </c>
      <c r="B103" s="227"/>
      <c r="C103" s="592"/>
      <c r="D103" s="613"/>
      <c r="E103" s="36"/>
      <c r="F103" s="42">
        <v>0.51388888888888895</v>
      </c>
      <c r="G103" s="667" t="s">
        <v>6635</v>
      </c>
      <c r="H103" s="31"/>
      <c r="I103" s="41"/>
      <c r="J103" s="774"/>
    </row>
    <row r="104" spans="1:10" s="68" customFormat="1" ht="11.5" customHeight="1" thickBot="1">
      <c r="A104" s="225" t="s">
        <v>1</v>
      </c>
      <c r="B104" s="223"/>
      <c r="C104" s="589"/>
      <c r="D104" s="612"/>
      <c r="E104" s="38" t="s">
        <v>2950</v>
      </c>
      <c r="F104" s="629" t="str">
        <f>D105</f>
        <v>蔡慈勻</v>
      </c>
      <c r="G104" s="31"/>
      <c r="H104" s="31"/>
      <c r="I104" s="41"/>
      <c r="J104" s="774"/>
    </row>
    <row r="105" spans="1:10" s="68" customFormat="1" ht="11.5" customHeight="1" thickBot="1">
      <c r="A105" s="226" t="s">
        <v>49</v>
      </c>
      <c r="B105" s="673" t="s">
        <v>2899</v>
      </c>
      <c r="C105" s="694" t="s">
        <v>587</v>
      </c>
      <c r="D105" s="666" t="s">
        <v>804</v>
      </c>
      <c r="E105" s="622" t="s">
        <v>3043</v>
      </c>
      <c r="F105" s="631"/>
      <c r="G105" s="31"/>
      <c r="H105" s="31"/>
      <c r="I105" s="41"/>
      <c r="J105" s="774" t="s">
        <v>3043</v>
      </c>
    </row>
    <row r="106" spans="1:10" s="68" customFormat="1" ht="11.5" customHeight="1" thickBot="1">
      <c r="A106" s="222" t="s">
        <v>1</v>
      </c>
      <c r="B106" s="223"/>
      <c r="C106" s="589"/>
      <c r="D106" s="612"/>
      <c r="E106" s="31"/>
      <c r="F106" s="31"/>
      <c r="G106" s="31"/>
      <c r="H106" s="31"/>
      <c r="I106" s="41" t="s">
        <v>3587</v>
      </c>
      <c r="J106" s="714" t="str">
        <f>I122</f>
        <v>嚴子涵</v>
      </c>
    </row>
    <row r="107" spans="1:10" s="68" customFormat="1" ht="11.5" customHeight="1">
      <c r="A107" s="224" t="s">
        <v>50</v>
      </c>
      <c r="B107" s="227" t="s">
        <v>2953</v>
      </c>
      <c r="C107" s="592" t="s">
        <v>6956</v>
      </c>
      <c r="D107" s="613" t="s">
        <v>6957</v>
      </c>
      <c r="E107" s="35"/>
      <c r="F107" s="31"/>
      <c r="G107" s="31"/>
      <c r="H107" s="31"/>
      <c r="I107" s="713">
        <v>0.33333333333333331</v>
      </c>
      <c r="J107" s="679" t="s">
        <v>7170</v>
      </c>
    </row>
    <row r="108" spans="1:10" s="68" customFormat="1" ht="11.5" customHeight="1" thickBot="1">
      <c r="A108" s="225" t="s">
        <v>1</v>
      </c>
      <c r="B108" s="223"/>
      <c r="C108" s="589"/>
      <c r="D108" s="612"/>
      <c r="E108" s="38" t="s">
        <v>2954</v>
      </c>
      <c r="F108" s="623" t="str">
        <f>D109</f>
        <v>嚴子涵</v>
      </c>
      <c r="G108" s="31"/>
      <c r="H108" s="31"/>
      <c r="I108" s="716"/>
      <c r="J108" s="31"/>
    </row>
    <row r="109" spans="1:10" s="68" customFormat="1" ht="11.5" customHeight="1" thickBot="1">
      <c r="A109" s="226" t="s">
        <v>51</v>
      </c>
      <c r="B109" s="626" t="s">
        <v>2955</v>
      </c>
      <c r="C109" s="619" t="s">
        <v>6958</v>
      </c>
      <c r="D109" s="696" t="s">
        <v>6959</v>
      </c>
      <c r="E109" s="622">
        <v>0.33333333333333331</v>
      </c>
      <c r="F109" s="715" t="s">
        <v>6549</v>
      </c>
      <c r="G109" s="31"/>
      <c r="H109" s="31"/>
      <c r="I109" s="716"/>
      <c r="J109" s="31"/>
    </row>
    <row r="110" spans="1:10" s="68" customFormat="1" ht="11.5" customHeight="1" thickBot="1">
      <c r="A110" s="222" t="s">
        <v>1</v>
      </c>
      <c r="B110" s="223"/>
      <c r="C110" s="589"/>
      <c r="D110" s="612"/>
      <c r="E110" s="31"/>
      <c r="F110" s="716" t="s">
        <v>2956</v>
      </c>
      <c r="G110" s="36" t="str">
        <f>F108</f>
        <v>嚴子涵</v>
      </c>
      <c r="H110" s="31"/>
      <c r="I110" s="716"/>
      <c r="J110" s="31"/>
    </row>
    <row r="111" spans="1:10" s="68" customFormat="1" ht="11.5" customHeight="1">
      <c r="A111" s="224" t="s">
        <v>52</v>
      </c>
      <c r="B111" s="227"/>
      <c r="C111" s="592"/>
      <c r="D111" s="613"/>
      <c r="E111" s="36"/>
      <c r="F111" s="42">
        <v>0.51388888888888895</v>
      </c>
      <c r="G111" s="718" t="s">
        <v>6630</v>
      </c>
      <c r="H111" s="31"/>
      <c r="I111" s="716"/>
      <c r="J111" s="31"/>
    </row>
    <row r="112" spans="1:10" s="68" customFormat="1" ht="11.5" customHeight="1" thickBot="1">
      <c r="A112" s="225" t="s">
        <v>1</v>
      </c>
      <c r="B112" s="223"/>
      <c r="C112" s="589"/>
      <c r="D112" s="612"/>
      <c r="E112" s="38" t="s">
        <v>2957</v>
      </c>
      <c r="F112" s="629" t="str">
        <f>D113</f>
        <v>林穎柔</v>
      </c>
      <c r="G112" s="716"/>
      <c r="H112" s="31"/>
      <c r="I112" s="716"/>
      <c r="J112" s="31"/>
    </row>
    <row r="113" spans="1:10" s="68" customFormat="1" ht="11.5" customHeight="1" thickBot="1">
      <c r="A113" s="226" t="s">
        <v>53</v>
      </c>
      <c r="B113" s="626" t="s">
        <v>2958</v>
      </c>
      <c r="C113" s="619" t="s">
        <v>679</v>
      </c>
      <c r="D113" s="696" t="s">
        <v>6960</v>
      </c>
      <c r="E113" s="622" t="s">
        <v>2887</v>
      </c>
      <c r="F113" s="631"/>
      <c r="G113" s="716"/>
      <c r="H113" s="31"/>
      <c r="I113" s="716"/>
      <c r="J113" s="31"/>
    </row>
    <row r="114" spans="1:10" s="68" customFormat="1" ht="11.5" customHeight="1" thickBot="1">
      <c r="A114" s="222" t="s">
        <v>1</v>
      </c>
      <c r="B114" s="223"/>
      <c r="C114" s="589"/>
      <c r="D114" s="612"/>
      <c r="E114" s="31"/>
      <c r="F114" s="31"/>
      <c r="G114" s="716" t="s">
        <v>2959</v>
      </c>
      <c r="H114" s="621" t="str">
        <f>G110</f>
        <v>嚴子涵</v>
      </c>
      <c r="I114" s="716"/>
      <c r="J114" s="31"/>
    </row>
    <row r="115" spans="1:10" s="68" customFormat="1" ht="11.5" customHeight="1">
      <c r="A115" s="224" t="s">
        <v>54</v>
      </c>
      <c r="B115" s="227"/>
      <c r="C115" s="592"/>
      <c r="D115" s="613"/>
      <c r="E115" s="36"/>
      <c r="F115" s="31"/>
      <c r="G115" s="42">
        <v>0.33333333333333331</v>
      </c>
      <c r="H115" s="620" t="s">
        <v>6733</v>
      </c>
      <c r="I115" s="716"/>
      <c r="J115" s="31"/>
    </row>
    <row r="116" spans="1:10" s="68" customFormat="1" ht="11.5" customHeight="1" thickBot="1">
      <c r="A116" s="225" t="s">
        <v>1</v>
      </c>
      <c r="B116" s="223"/>
      <c r="C116" s="589"/>
      <c r="D116" s="612"/>
      <c r="E116" s="38" t="s">
        <v>2960</v>
      </c>
      <c r="F116" s="623" t="str">
        <f>D117</f>
        <v>吳苡榛</v>
      </c>
      <c r="G116" s="41"/>
      <c r="H116" s="716"/>
      <c r="I116" s="716"/>
      <c r="J116" s="31"/>
    </row>
    <row r="117" spans="1:10" s="68" customFormat="1" ht="11.5" customHeight="1" thickBot="1">
      <c r="A117" s="226" t="s">
        <v>55</v>
      </c>
      <c r="B117" s="626" t="s">
        <v>2966</v>
      </c>
      <c r="C117" s="619" t="s">
        <v>611</v>
      </c>
      <c r="D117" s="696" t="s">
        <v>6961</v>
      </c>
      <c r="E117" s="630" t="s">
        <v>2887</v>
      </c>
      <c r="F117" s="715"/>
      <c r="G117" s="41"/>
      <c r="H117" s="716"/>
      <c r="I117" s="716"/>
      <c r="J117" s="31"/>
    </row>
    <row r="118" spans="1:10" s="68" customFormat="1" ht="11.5" customHeight="1" thickBot="1">
      <c r="A118" s="222" t="s">
        <v>1</v>
      </c>
      <c r="B118" s="223"/>
      <c r="C118" s="589"/>
      <c r="D118" s="612"/>
      <c r="E118" s="31"/>
      <c r="F118" s="716" t="s">
        <v>2962</v>
      </c>
      <c r="G118" s="618" t="str">
        <f>F116</f>
        <v>吳苡榛</v>
      </c>
      <c r="H118" s="716"/>
      <c r="I118" s="716"/>
      <c r="J118" s="31"/>
    </row>
    <row r="119" spans="1:10" s="68" customFormat="1" ht="11.5" customHeight="1">
      <c r="A119" s="224" t="s">
        <v>56</v>
      </c>
      <c r="B119" s="227"/>
      <c r="C119" s="592"/>
      <c r="D119" s="613"/>
      <c r="E119" s="36"/>
      <c r="F119" s="42">
        <v>0.51388888888888895</v>
      </c>
      <c r="G119" s="667" t="s">
        <v>6639</v>
      </c>
      <c r="H119" s="716"/>
      <c r="I119" s="716"/>
      <c r="J119" s="31"/>
    </row>
    <row r="120" spans="1:10" s="68" customFormat="1" ht="11.5" customHeight="1" thickBot="1">
      <c r="A120" s="225" t="s">
        <v>1</v>
      </c>
      <c r="B120" s="223"/>
      <c r="C120" s="593"/>
      <c r="D120" s="614"/>
      <c r="E120" s="38" t="s">
        <v>2963</v>
      </c>
      <c r="F120" s="69" t="str">
        <f>D121</f>
        <v>黃莛喻</v>
      </c>
      <c r="G120" s="31"/>
      <c r="H120" s="716"/>
      <c r="I120" s="716"/>
      <c r="J120" s="31"/>
    </row>
    <row r="121" spans="1:10" s="68" customFormat="1" ht="11.5" customHeight="1" thickBot="1">
      <c r="A121" s="226" t="s">
        <v>57</v>
      </c>
      <c r="B121" s="626" t="s">
        <v>2968</v>
      </c>
      <c r="C121" s="634" t="s">
        <v>567</v>
      </c>
      <c r="D121" s="634" t="s">
        <v>6962</v>
      </c>
      <c r="E121" s="622" t="s">
        <v>2887</v>
      </c>
      <c r="F121" s="679"/>
      <c r="G121" s="31"/>
      <c r="H121" s="716"/>
      <c r="I121" s="716"/>
      <c r="J121" s="31"/>
    </row>
    <row r="122" spans="1:10" s="68" customFormat="1" ht="11.5" customHeight="1" thickBot="1">
      <c r="A122" s="222" t="s">
        <v>1</v>
      </c>
      <c r="B122" s="223"/>
      <c r="C122" s="589"/>
      <c r="D122" s="612"/>
      <c r="E122" s="31"/>
      <c r="F122" s="31"/>
      <c r="G122" s="31"/>
      <c r="H122" s="716" t="s">
        <v>3129</v>
      </c>
      <c r="I122" s="719" t="str">
        <f>H114</f>
        <v>嚴子涵</v>
      </c>
      <c r="J122" s="31"/>
    </row>
    <row r="123" spans="1:10" s="68" customFormat="1" ht="11.5" customHeight="1">
      <c r="A123" s="224" t="s">
        <v>58</v>
      </c>
      <c r="B123" s="227" t="s">
        <v>2887</v>
      </c>
      <c r="C123" s="592"/>
      <c r="D123" s="613"/>
      <c r="E123" s="35"/>
      <c r="F123" s="31"/>
      <c r="G123" s="31"/>
      <c r="H123" s="42">
        <v>0.51388888888888895</v>
      </c>
      <c r="I123" s="636" t="s">
        <v>6805</v>
      </c>
      <c r="J123" s="31"/>
    </row>
    <row r="124" spans="1:10" s="68" customFormat="1" ht="11.5" customHeight="1" thickBot="1">
      <c r="A124" s="225" t="s">
        <v>1</v>
      </c>
      <c r="B124" s="223"/>
      <c r="C124" s="589"/>
      <c r="D124" s="612"/>
      <c r="E124" s="38" t="s">
        <v>2967</v>
      </c>
      <c r="F124" s="625" t="str">
        <f>D125</f>
        <v>蔡佩芹</v>
      </c>
      <c r="G124" s="31"/>
      <c r="H124" s="41"/>
      <c r="I124" s="31"/>
      <c r="J124" s="31"/>
    </row>
    <row r="125" spans="1:10" s="68" customFormat="1" ht="11.5" customHeight="1" thickBot="1">
      <c r="A125" s="226" t="s">
        <v>59</v>
      </c>
      <c r="B125" s="626" t="s">
        <v>2971</v>
      </c>
      <c r="C125" s="619" t="s">
        <v>703</v>
      </c>
      <c r="D125" s="696" t="s">
        <v>6963</v>
      </c>
      <c r="E125" s="630" t="s">
        <v>2887</v>
      </c>
      <c r="F125" s="624"/>
      <c r="G125" s="31"/>
      <c r="H125" s="41"/>
      <c r="I125" s="31"/>
      <c r="J125" s="31"/>
    </row>
    <row r="126" spans="1:10" s="68" customFormat="1" ht="11.5" customHeight="1" thickBot="1">
      <c r="A126" s="222" t="s">
        <v>1</v>
      </c>
      <c r="B126" s="223"/>
      <c r="C126" s="589"/>
      <c r="D126" s="612"/>
      <c r="E126" s="31"/>
      <c r="F126" s="41" t="s">
        <v>2969</v>
      </c>
      <c r="G126" s="625" t="str">
        <f>F128</f>
        <v>黃康予</v>
      </c>
      <c r="H126" s="41"/>
      <c r="I126" s="31"/>
      <c r="J126" s="31"/>
    </row>
    <row r="127" spans="1:10" s="68" customFormat="1" ht="11.5" customHeight="1">
      <c r="A127" s="224" t="s">
        <v>60</v>
      </c>
      <c r="B127" s="227"/>
      <c r="C127" s="592"/>
      <c r="D127" s="613"/>
      <c r="E127" s="43"/>
      <c r="F127" s="713">
        <v>0.53819444444444442</v>
      </c>
      <c r="G127" s="712" t="s">
        <v>6640</v>
      </c>
      <c r="H127" s="41"/>
      <c r="I127" s="31"/>
      <c r="J127" s="31"/>
    </row>
    <row r="128" spans="1:10" s="68" customFormat="1" ht="11.5" customHeight="1" thickBot="1">
      <c r="A128" s="225" t="s">
        <v>1</v>
      </c>
      <c r="B128" s="223"/>
      <c r="C128" s="589"/>
      <c r="D128" s="612"/>
      <c r="E128" s="38" t="s">
        <v>2970</v>
      </c>
      <c r="F128" s="714" t="str">
        <f>D129</f>
        <v>黃康予</v>
      </c>
      <c r="G128" s="41"/>
      <c r="H128" s="41"/>
      <c r="I128" s="31"/>
      <c r="J128" s="31"/>
    </row>
    <row r="129" spans="1:10" s="68" customFormat="1" ht="11.5" customHeight="1" thickBot="1">
      <c r="A129" s="226" t="s">
        <v>61</v>
      </c>
      <c r="B129" s="626" t="s">
        <v>2974</v>
      </c>
      <c r="C129" s="619" t="s">
        <v>607</v>
      </c>
      <c r="D129" s="696" t="s">
        <v>6964</v>
      </c>
      <c r="E129" s="630" t="s">
        <v>2887</v>
      </c>
      <c r="F129" s="631"/>
      <c r="G129" s="41"/>
      <c r="H129" s="41"/>
      <c r="I129" s="31"/>
      <c r="J129" s="31"/>
    </row>
    <row r="130" spans="1:10" s="68" customFormat="1" ht="11.5" customHeight="1" thickBot="1">
      <c r="A130" s="222" t="s">
        <v>1</v>
      </c>
      <c r="B130" s="223"/>
      <c r="C130" s="589"/>
      <c r="D130" s="612"/>
      <c r="E130" s="31"/>
      <c r="F130" s="31"/>
      <c r="G130" s="41" t="s">
        <v>2972</v>
      </c>
      <c r="H130" s="629" t="str">
        <f>G134</f>
        <v>柯采瑜</v>
      </c>
      <c r="I130" s="31"/>
      <c r="J130" s="31"/>
    </row>
    <row r="131" spans="1:10" s="68" customFormat="1" ht="11.5" customHeight="1">
      <c r="A131" s="224" t="s">
        <v>62</v>
      </c>
      <c r="B131" s="227"/>
      <c r="C131" s="592"/>
      <c r="D131" s="613"/>
      <c r="E131" s="43"/>
      <c r="F131" s="31"/>
      <c r="G131" s="713">
        <v>0.33333333333333331</v>
      </c>
      <c r="H131" s="679" t="s">
        <v>6737</v>
      </c>
      <c r="I131" s="31"/>
      <c r="J131" s="31"/>
    </row>
    <row r="132" spans="1:10" s="68" customFormat="1" ht="11.5" customHeight="1" thickBot="1">
      <c r="A132" s="225" t="s">
        <v>1</v>
      </c>
      <c r="B132" s="223"/>
      <c r="C132" s="589"/>
      <c r="D132" s="612"/>
      <c r="E132" s="38" t="s">
        <v>2973</v>
      </c>
      <c r="F132" s="623" t="str">
        <f>D133</f>
        <v>黃乙恩</v>
      </c>
      <c r="G132" s="716"/>
      <c r="H132" s="31"/>
      <c r="I132" s="31"/>
      <c r="J132" s="31"/>
    </row>
    <row r="133" spans="1:10" s="68" customFormat="1" ht="11.5" customHeight="1" thickBot="1">
      <c r="A133" s="226" t="s">
        <v>63</v>
      </c>
      <c r="B133" s="626" t="s">
        <v>2961</v>
      </c>
      <c r="C133" s="695" t="s">
        <v>711</v>
      </c>
      <c r="D133" s="696" t="s">
        <v>6965</v>
      </c>
      <c r="E133" s="630" t="s">
        <v>2887</v>
      </c>
      <c r="F133" s="624"/>
      <c r="G133" s="716"/>
      <c r="H133" s="31"/>
      <c r="I133" s="31"/>
      <c r="J133" s="31"/>
    </row>
    <row r="134" spans="1:10" s="68" customFormat="1" ht="11.5" customHeight="1" thickBot="1">
      <c r="A134" s="222" t="s">
        <v>1</v>
      </c>
      <c r="B134" s="223"/>
      <c r="C134" s="589"/>
      <c r="D134" s="612"/>
      <c r="E134" s="31"/>
      <c r="F134" s="41" t="s">
        <v>2975</v>
      </c>
      <c r="G134" s="714" t="str">
        <f>F136</f>
        <v>柯采瑜</v>
      </c>
      <c r="H134" s="31"/>
      <c r="I134" s="31"/>
      <c r="J134" s="31"/>
    </row>
    <row r="135" spans="1:10" s="68" customFormat="1" ht="11.5" customHeight="1">
      <c r="A135" s="224" t="s">
        <v>64</v>
      </c>
      <c r="B135" s="227"/>
      <c r="C135" s="592"/>
      <c r="D135" s="613"/>
      <c r="E135" s="43"/>
      <c r="F135" s="713">
        <v>0.53819444444444442</v>
      </c>
      <c r="G135" s="679" t="s">
        <v>6636</v>
      </c>
      <c r="H135" s="31"/>
      <c r="I135" s="31"/>
      <c r="J135" s="31"/>
    </row>
    <row r="136" spans="1:10" s="68" customFormat="1" ht="11.5" customHeight="1" thickBot="1">
      <c r="A136" s="225" t="s">
        <v>1</v>
      </c>
      <c r="B136" s="223"/>
      <c r="C136" s="589"/>
      <c r="D136" s="612"/>
      <c r="E136" s="38" t="s">
        <v>2976</v>
      </c>
      <c r="F136" s="714" t="str">
        <f>D137</f>
        <v>柯采瑜</v>
      </c>
      <c r="G136" s="31"/>
      <c r="H136" s="31"/>
      <c r="I136" s="31"/>
      <c r="J136" s="31"/>
    </row>
    <row r="137" spans="1:10" s="68" customFormat="1" ht="11.5" customHeight="1" thickBot="1">
      <c r="A137" s="226" t="s">
        <v>65</v>
      </c>
      <c r="B137" s="665" t="s">
        <v>2977</v>
      </c>
      <c r="C137" s="694" t="s">
        <v>587</v>
      </c>
      <c r="D137" s="666" t="s">
        <v>805</v>
      </c>
      <c r="E137" s="630" t="s">
        <v>3588</v>
      </c>
      <c r="F137" s="631"/>
      <c r="G137" s="31"/>
      <c r="H137" s="31"/>
      <c r="I137" s="31"/>
      <c r="J137" s="31"/>
    </row>
    <row r="138" spans="1:10" s="68" customFormat="1" ht="11.5" customHeight="1">
      <c r="A138" s="71"/>
      <c r="B138" s="77"/>
      <c r="C138" s="598"/>
      <c r="D138" s="598"/>
      <c r="E138" s="31"/>
      <c r="F138" s="31"/>
      <c r="G138" s="31"/>
      <c r="H138" s="31" t="s">
        <v>3588</v>
      </c>
      <c r="I138" s="31"/>
      <c r="J138" s="31"/>
    </row>
  </sheetData>
  <mergeCells count="1">
    <mergeCell ref="A1:J1"/>
  </mergeCells>
  <phoneticPr fontId="5" type="noConversion"/>
  <conditionalFormatting sqref="D105">
    <cfRule type="duplicateValues" dxfId="9" priority="10"/>
  </conditionalFormatting>
  <conditionalFormatting sqref="D39">
    <cfRule type="duplicateValues" dxfId="8" priority="9"/>
  </conditionalFormatting>
  <conditionalFormatting sqref="D55">
    <cfRule type="duplicateValues" dxfId="7" priority="8"/>
  </conditionalFormatting>
  <conditionalFormatting sqref="D89">
    <cfRule type="duplicateValues" dxfId="6" priority="7"/>
  </conditionalFormatting>
  <conditionalFormatting sqref="D23">
    <cfRule type="duplicateValues" dxfId="5" priority="6"/>
  </conditionalFormatting>
  <conditionalFormatting sqref="D121">
    <cfRule type="duplicateValues" dxfId="4" priority="5"/>
  </conditionalFormatting>
  <conditionalFormatting sqref="D137">
    <cfRule type="duplicateValues" dxfId="3" priority="4"/>
  </conditionalFormatting>
  <conditionalFormatting sqref="D7">
    <cfRule type="duplicateValues" dxfId="2" priority="3"/>
  </conditionalFormatting>
  <conditionalFormatting sqref="D137">
    <cfRule type="duplicateValues" dxfId="1" priority="2"/>
  </conditionalFormatting>
  <conditionalFormatting sqref="D105">
    <cfRule type="duplicateValues" dxfId="0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3"/>
  <sheetViews>
    <sheetView showGridLines="0" view="pageBreakPreview" topLeftCell="A99" zoomScale="85" zoomScaleNormal="100" zoomScaleSheetLayoutView="85" workbookViewId="0">
      <selection activeCell="F236" sqref="F236"/>
    </sheetView>
  </sheetViews>
  <sheetFormatPr defaultColWidth="9" defaultRowHeight="11.5" customHeight="1"/>
  <cols>
    <col min="1" max="1" width="5.453125" style="167" customWidth="1"/>
    <col min="2" max="2" width="21" style="220" customWidth="1"/>
    <col min="3" max="3" width="12.54296875" style="220" customWidth="1"/>
    <col min="4" max="4" width="8.90625" style="65" customWidth="1"/>
    <col min="5" max="5" width="14.90625" style="65" customWidth="1"/>
    <col min="6" max="6" width="14.1796875" style="65" customWidth="1"/>
    <col min="7" max="7" width="12.81640625" style="124" customWidth="1"/>
    <col min="8" max="8" width="10.6328125" style="167" customWidth="1"/>
    <col min="9" max="9" width="2.453125" style="64" customWidth="1"/>
    <col min="10" max="16384" width="9" style="64"/>
  </cols>
  <sheetData>
    <row r="1" spans="1:8" ht="20.149999999999999" customHeight="1">
      <c r="A1" s="826" t="s">
        <v>624</v>
      </c>
      <c r="B1" s="826"/>
      <c r="C1" s="826"/>
      <c r="D1" s="826"/>
      <c r="E1" s="826"/>
      <c r="F1" s="826"/>
      <c r="G1" s="826"/>
    </row>
    <row r="2" spans="1:8" s="174" customFormat="1" ht="16" customHeight="1">
      <c r="A2" s="267" t="s">
        <v>664</v>
      </c>
      <c r="B2" s="63"/>
      <c r="C2" s="63"/>
      <c r="H2" s="176"/>
    </row>
    <row r="3" spans="1:8" s="174" customFormat="1" ht="11.75" customHeight="1">
      <c r="B3" s="63"/>
      <c r="C3" s="63"/>
      <c r="F3" s="268" t="s">
        <v>510</v>
      </c>
      <c r="G3" s="176"/>
      <c r="H3" s="176"/>
    </row>
    <row r="4" spans="1:8" s="174" customFormat="1" ht="11.75" customHeight="1">
      <c r="B4" s="63"/>
      <c r="C4" s="63"/>
      <c r="F4" s="172"/>
      <c r="G4" s="176"/>
      <c r="H4" s="176"/>
    </row>
    <row r="5" spans="1:8" s="183" customFormat="1" ht="11.9" customHeight="1">
      <c r="A5" s="168" t="s">
        <v>558</v>
      </c>
      <c r="B5" s="63"/>
      <c r="C5" s="178" t="s">
        <v>258</v>
      </c>
      <c r="D5" s="180" t="s">
        <v>3639</v>
      </c>
      <c r="E5" s="180" t="s">
        <v>3640</v>
      </c>
      <c r="F5" s="180"/>
      <c r="G5" s="269"/>
      <c r="H5" s="182"/>
    </row>
    <row r="6" spans="1:8" s="187" customFormat="1" ht="11.9" customHeight="1">
      <c r="A6" s="233" t="s">
        <v>1</v>
      </c>
      <c r="B6" s="185" t="s">
        <v>922</v>
      </c>
      <c r="C6" s="185" t="s">
        <v>2638</v>
      </c>
      <c r="D6" s="180"/>
      <c r="E6" s="180"/>
      <c r="F6" s="180"/>
      <c r="G6" s="269"/>
      <c r="H6" s="186"/>
    </row>
    <row r="7" spans="1:8" s="183" customFormat="1" ht="11.9" customHeight="1" thickBot="1">
      <c r="A7" s="234" t="s">
        <v>2</v>
      </c>
      <c r="B7" s="366" t="s">
        <v>922</v>
      </c>
      <c r="C7" s="366" t="s">
        <v>2639</v>
      </c>
      <c r="D7" s="367"/>
      <c r="E7" s="191"/>
      <c r="F7" s="191"/>
      <c r="G7" s="191"/>
      <c r="H7" s="182"/>
    </row>
    <row r="8" spans="1:8" s="183" customFormat="1" ht="11.9" customHeight="1" thickBot="1">
      <c r="A8" s="235" t="s">
        <v>1</v>
      </c>
      <c r="B8" s="185" t="s">
        <v>590</v>
      </c>
      <c r="C8" s="185" t="s">
        <v>590</v>
      </c>
      <c r="D8" s="204" t="s">
        <v>285</v>
      </c>
      <c r="E8" s="368"/>
      <c r="F8" s="191"/>
      <c r="G8" s="191"/>
      <c r="H8" s="182"/>
    </row>
    <row r="9" spans="1:8" s="183" customFormat="1" ht="11.9" customHeight="1">
      <c r="A9" s="236" t="s">
        <v>3</v>
      </c>
      <c r="B9" s="189" t="s">
        <v>590</v>
      </c>
      <c r="C9" s="189" t="s">
        <v>808</v>
      </c>
      <c r="D9" s="196"/>
      <c r="E9" s="369"/>
      <c r="F9" s="191" t="str">
        <f>C6</f>
        <v xml:space="preserve">潘昕妤 </v>
      </c>
      <c r="G9" s="197"/>
      <c r="H9" s="182"/>
    </row>
    <row r="10" spans="1:8" s="183" customFormat="1" ht="11.9" customHeight="1" thickBot="1">
      <c r="A10" s="233" t="s">
        <v>1</v>
      </c>
      <c r="B10" s="185" t="s">
        <v>914</v>
      </c>
      <c r="C10" s="185" t="s">
        <v>2640</v>
      </c>
      <c r="D10" s="198"/>
      <c r="E10" s="370" t="s">
        <v>349</v>
      </c>
      <c r="F10" s="368" t="str">
        <f>C7</f>
        <v xml:space="preserve">黃心愉 </v>
      </c>
      <c r="G10" s="192" t="s">
        <v>3589</v>
      </c>
      <c r="H10" s="182"/>
    </row>
    <row r="11" spans="1:8" s="183" customFormat="1" ht="11.9" customHeight="1" thickBot="1">
      <c r="A11" s="234" t="s">
        <v>4</v>
      </c>
      <c r="B11" s="366" t="s">
        <v>914</v>
      </c>
      <c r="C11" s="366" t="s">
        <v>2641</v>
      </c>
      <c r="D11" s="367"/>
      <c r="E11" s="200">
        <v>0.33333333333333331</v>
      </c>
      <c r="F11" s="191" t="s">
        <v>6550</v>
      </c>
      <c r="G11" s="191"/>
      <c r="H11" s="182"/>
    </row>
    <row r="12" spans="1:8" s="183" customFormat="1" ht="11.9" customHeight="1" thickBot="1">
      <c r="A12" s="235" t="s">
        <v>1</v>
      </c>
      <c r="B12" s="185" t="s">
        <v>590</v>
      </c>
      <c r="C12" s="185" t="s">
        <v>590</v>
      </c>
      <c r="D12" s="204" t="s">
        <v>286</v>
      </c>
      <c r="E12" s="374"/>
      <c r="F12" s="191"/>
      <c r="G12" s="191"/>
      <c r="H12" s="182"/>
    </row>
    <row r="13" spans="1:8" s="183" customFormat="1" ht="11.9" customHeight="1">
      <c r="A13" s="236" t="s">
        <v>5</v>
      </c>
      <c r="B13" s="189" t="s">
        <v>590</v>
      </c>
      <c r="C13" s="189" t="s">
        <v>1679</v>
      </c>
      <c r="D13" s="202" t="s">
        <v>2825</v>
      </c>
      <c r="E13" s="191"/>
      <c r="F13" s="191"/>
      <c r="G13" s="197"/>
      <c r="H13" s="182"/>
    </row>
    <row r="14" spans="1:8" s="183" customFormat="1" ht="11.9" customHeight="1">
      <c r="A14" s="233" t="s">
        <v>1</v>
      </c>
      <c r="B14" s="185" t="s">
        <v>1150</v>
      </c>
      <c r="C14" s="185" t="s">
        <v>2642</v>
      </c>
      <c r="D14" s="198"/>
      <c r="E14" s="191"/>
      <c r="F14" s="191" t="s">
        <v>3590</v>
      </c>
      <c r="G14" s="191"/>
      <c r="H14" s="182"/>
    </row>
    <row r="15" spans="1:8" s="183" customFormat="1" ht="11.9" customHeight="1" thickBot="1">
      <c r="A15" s="234" t="s">
        <v>6</v>
      </c>
      <c r="B15" s="366" t="s">
        <v>1150</v>
      </c>
      <c r="C15" s="366" t="s">
        <v>2643</v>
      </c>
      <c r="D15" s="367"/>
      <c r="E15" s="191"/>
      <c r="F15" s="203" t="s">
        <v>2825</v>
      </c>
      <c r="G15" s="191"/>
      <c r="H15" s="182"/>
    </row>
    <row r="16" spans="1:8" s="183" customFormat="1" ht="11.9" customHeight="1" thickBot="1">
      <c r="A16" s="235" t="s">
        <v>1</v>
      </c>
      <c r="B16" s="185" t="s">
        <v>590</v>
      </c>
      <c r="C16" s="185" t="s">
        <v>590</v>
      </c>
      <c r="D16" s="204" t="s">
        <v>287</v>
      </c>
      <c r="E16" s="368"/>
      <c r="F16" s="191"/>
      <c r="G16" s="191"/>
      <c r="H16" s="182"/>
    </row>
    <row r="17" spans="1:8" s="183" customFormat="1" ht="11.9" customHeight="1">
      <c r="A17" s="236" t="s">
        <v>7</v>
      </c>
      <c r="B17" s="189" t="s">
        <v>590</v>
      </c>
      <c r="C17" s="189" t="s">
        <v>823</v>
      </c>
      <c r="D17" s="202" t="s">
        <v>2826</v>
      </c>
      <c r="E17" s="199"/>
      <c r="F17" s="191" t="str">
        <f>C18</f>
        <v xml:space="preserve">陳俞安 </v>
      </c>
      <c r="G17" s="191"/>
      <c r="H17" s="182"/>
    </row>
    <row r="18" spans="1:8" s="183" customFormat="1" ht="11.9" customHeight="1" thickBot="1">
      <c r="A18" s="233" t="s">
        <v>1</v>
      </c>
      <c r="B18" s="185" t="s">
        <v>1002</v>
      </c>
      <c r="C18" s="185" t="s">
        <v>6551</v>
      </c>
      <c r="D18" s="198"/>
      <c r="E18" s="199" t="s">
        <v>350</v>
      </c>
      <c r="F18" s="377" t="str">
        <f>C19</f>
        <v xml:space="preserve">陳嫚青 </v>
      </c>
      <c r="G18" s="192" t="s">
        <v>3591</v>
      </c>
      <c r="H18" s="182"/>
    </row>
    <row r="19" spans="1:8" s="183" customFormat="1" ht="11.9" customHeight="1" thickBot="1">
      <c r="A19" s="234" t="s">
        <v>8</v>
      </c>
      <c r="B19" s="366" t="s">
        <v>1002</v>
      </c>
      <c r="C19" s="366" t="s">
        <v>2644</v>
      </c>
      <c r="D19" s="367"/>
      <c r="E19" s="552">
        <v>0.33333333333333331</v>
      </c>
      <c r="F19" s="550" t="s">
        <v>6552</v>
      </c>
      <c r="G19" s="197"/>
      <c r="H19" s="182"/>
    </row>
    <row r="20" spans="1:8" s="183" customFormat="1" ht="11.9" customHeight="1" thickBot="1">
      <c r="A20" s="235" t="s">
        <v>1</v>
      </c>
      <c r="B20" s="185" t="s">
        <v>590</v>
      </c>
      <c r="C20" s="185" t="s">
        <v>590</v>
      </c>
      <c r="D20" s="204" t="s">
        <v>288</v>
      </c>
      <c r="E20" s="575"/>
      <c r="F20" s="191"/>
      <c r="G20" s="191"/>
      <c r="H20" s="182"/>
    </row>
    <row r="21" spans="1:8" s="183" customFormat="1" ht="11.9" customHeight="1">
      <c r="A21" s="236" t="s">
        <v>9</v>
      </c>
      <c r="B21" s="189" t="s">
        <v>590</v>
      </c>
      <c r="C21" s="189" t="s">
        <v>1694</v>
      </c>
      <c r="D21" s="202" t="s">
        <v>2827</v>
      </c>
      <c r="E21" s="522"/>
      <c r="F21" s="197"/>
      <c r="G21" s="191"/>
      <c r="H21" s="182"/>
    </row>
    <row r="22" spans="1:8" s="183" customFormat="1" ht="11.9" customHeight="1">
      <c r="A22" s="233" t="s">
        <v>1</v>
      </c>
      <c r="B22" s="185" t="s">
        <v>830</v>
      </c>
      <c r="C22" s="185" t="s">
        <v>2645</v>
      </c>
      <c r="D22" s="198"/>
      <c r="E22" s="191"/>
      <c r="F22" s="191"/>
      <c r="G22" s="191" t="s">
        <v>2828</v>
      </c>
      <c r="H22" s="182"/>
    </row>
    <row r="23" spans="1:8" s="183" customFormat="1" ht="11.9" customHeight="1" thickBot="1">
      <c r="A23" s="234" t="s">
        <v>10</v>
      </c>
      <c r="B23" s="366" t="s">
        <v>830</v>
      </c>
      <c r="C23" s="366" t="s">
        <v>2646</v>
      </c>
      <c r="D23" s="367"/>
      <c r="E23" s="191"/>
      <c r="F23" s="191"/>
      <c r="G23" s="203" t="s">
        <v>2829</v>
      </c>
      <c r="H23" s="182"/>
    </row>
    <row r="24" spans="1:8" s="183" customFormat="1" ht="11.9" customHeight="1" thickBot="1">
      <c r="A24" s="235" t="s">
        <v>1</v>
      </c>
      <c r="B24" s="185" t="s">
        <v>590</v>
      </c>
      <c r="C24" s="185" t="s">
        <v>590</v>
      </c>
      <c r="D24" s="204" t="s">
        <v>289</v>
      </c>
      <c r="E24" s="368"/>
      <c r="F24" s="191"/>
      <c r="G24" s="191"/>
      <c r="H24" s="182"/>
    </row>
    <row r="25" spans="1:8" s="183" customFormat="1" ht="11.9" customHeight="1">
      <c r="A25" s="236" t="s">
        <v>11</v>
      </c>
      <c r="B25" s="189" t="s">
        <v>590</v>
      </c>
      <c r="C25" s="189" t="s">
        <v>838</v>
      </c>
      <c r="D25" s="202" t="s">
        <v>2830</v>
      </c>
      <c r="E25" s="369"/>
      <c r="F25" s="191" t="str">
        <f>C22</f>
        <v xml:space="preserve">王巧恩 </v>
      </c>
      <c r="G25" s="197"/>
      <c r="H25" s="182"/>
    </row>
    <row r="26" spans="1:8" s="183" customFormat="1" ht="11.9" customHeight="1" thickBot="1">
      <c r="A26" s="233" t="s">
        <v>1</v>
      </c>
      <c r="B26" s="185" t="s">
        <v>1060</v>
      </c>
      <c r="C26" s="185" t="s">
        <v>2647</v>
      </c>
      <c r="D26" s="198"/>
      <c r="E26" s="370" t="s">
        <v>351</v>
      </c>
      <c r="F26" s="368" t="str">
        <f>C23</f>
        <v xml:space="preserve">高靚玫 </v>
      </c>
      <c r="G26" s="192" t="s">
        <v>2833</v>
      </c>
      <c r="H26" s="182"/>
    </row>
    <row r="27" spans="1:8" s="183" customFormat="1" ht="11.9" customHeight="1" thickBot="1">
      <c r="A27" s="234" t="s">
        <v>12</v>
      </c>
      <c r="B27" s="366" t="s">
        <v>1060</v>
      </c>
      <c r="C27" s="366" t="s">
        <v>2648</v>
      </c>
      <c r="D27" s="367"/>
      <c r="E27" s="200">
        <v>0.33333333333333331</v>
      </c>
      <c r="F27" s="191" t="s">
        <v>6553</v>
      </c>
      <c r="G27" s="191"/>
      <c r="H27" s="182"/>
    </row>
    <row r="28" spans="1:8" s="183" customFormat="1" ht="11.9" customHeight="1" thickBot="1">
      <c r="A28" s="235" t="s">
        <v>1</v>
      </c>
      <c r="B28" s="185" t="s">
        <v>590</v>
      </c>
      <c r="C28" s="185" t="s">
        <v>590</v>
      </c>
      <c r="D28" s="204" t="s">
        <v>290</v>
      </c>
      <c r="E28" s="374"/>
      <c r="F28" s="191"/>
      <c r="G28" s="191"/>
      <c r="H28" s="182"/>
    </row>
    <row r="29" spans="1:8" s="183" customFormat="1" ht="11.9" customHeight="1">
      <c r="A29" s="236" t="s">
        <v>13</v>
      </c>
      <c r="B29" s="189" t="s">
        <v>590</v>
      </c>
      <c r="C29" s="189" t="s">
        <v>1772</v>
      </c>
      <c r="D29" s="202" t="s">
        <v>2830</v>
      </c>
      <c r="E29" s="191"/>
      <c r="F29" s="191"/>
      <c r="G29" s="191"/>
      <c r="H29" s="182"/>
    </row>
    <row r="30" spans="1:8" s="183" customFormat="1" ht="11.9" customHeight="1">
      <c r="A30" s="233" t="s">
        <v>1</v>
      </c>
      <c r="B30" s="185" t="s">
        <v>908</v>
      </c>
      <c r="C30" s="185" t="s">
        <v>2649</v>
      </c>
      <c r="D30" s="198"/>
      <c r="E30" s="191"/>
      <c r="F30" s="191" t="s">
        <v>2887</v>
      </c>
      <c r="G30" s="191"/>
      <c r="H30" s="182"/>
    </row>
    <row r="31" spans="1:8" s="183" customFormat="1" ht="11.9" customHeight="1" thickBot="1">
      <c r="A31" s="234" t="s">
        <v>14</v>
      </c>
      <c r="B31" s="366" t="s">
        <v>908</v>
      </c>
      <c r="C31" s="366" t="s">
        <v>2650</v>
      </c>
      <c r="D31" s="367"/>
      <c r="E31" s="191"/>
      <c r="F31" s="203" t="s">
        <v>2830</v>
      </c>
      <c r="G31" s="197"/>
      <c r="H31" s="182"/>
    </row>
    <row r="32" spans="1:8" s="183" customFormat="1" ht="11.9" customHeight="1" thickBot="1">
      <c r="A32" s="235" t="s">
        <v>1</v>
      </c>
      <c r="B32" s="185" t="s">
        <v>590</v>
      </c>
      <c r="C32" s="185" t="s">
        <v>590</v>
      </c>
      <c r="D32" s="544" t="s">
        <v>291</v>
      </c>
      <c r="E32" s="562"/>
      <c r="F32" s="191"/>
      <c r="G32" s="191"/>
      <c r="H32" s="182"/>
    </row>
    <row r="33" spans="1:8" s="183" customFormat="1" ht="11.9" customHeight="1">
      <c r="A33" s="236" t="s">
        <v>15</v>
      </c>
      <c r="B33" s="189" t="s">
        <v>590</v>
      </c>
      <c r="C33" s="189" t="s">
        <v>853</v>
      </c>
      <c r="D33" s="202" t="s">
        <v>2830</v>
      </c>
      <c r="E33" s="199"/>
      <c r="F33" s="191" t="str">
        <f>C34</f>
        <v xml:space="preserve">林雨彤 </v>
      </c>
      <c r="G33" s="191"/>
      <c r="H33" s="182"/>
    </row>
    <row r="34" spans="1:8" s="183" customFormat="1" ht="11.9" customHeight="1" thickBot="1">
      <c r="A34" s="233" t="s">
        <v>1</v>
      </c>
      <c r="B34" s="185" t="s">
        <v>888</v>
      </c>
      <c r="C34" s="185" t="s">
        <v>2651</v>
      </c>
      <c r="D34" s="198"/>
      <c r="E34" s="199" t="s">
        <v>352</v>
      </c>
      <c r="F34" s="377" t="str">
        <f>C35</f>
        <v xml:space="preserve">林雨詩 </v>
      </c>
      <c r="G34" s="192" t="s">
        <v>2836</v>
      </c>
      <c r="H34" s="182"/>
    </row>
    <row r="35" spans="1:8" s="183" customFormat="1" ht="11.9" customHeight="1" thickBot="1">
      <c r="A35" s="234" t="s">
        <v>16</v>
      </c>
      <c r="B35" s="366" t="s">
        <v>888</v>
      </c>
      <c r="C35" s="366" t="s">
        <v>2652</v>
      </c>
      <c r="D35" s="367"/>
      <c r="E35" s="552">
        <v>0.33333333333333331</v>
      </c>
      <c r="F35" s="550" t="s">
        <v>6554</v>
      </c>
      <c r="G35" s="197"/>
      <c r="H35" s="182"/>
    </row>
    <row r="36" spans="1:8" s="183" customFormat="1" ht="11.9" customHeight="1" thickBot="1">
      <c r="A36" s="235" t="s">
        <v>1</v>
      </c>
      <c r="B36" s="185" t="s">
        <v>1144</v>
      </c>
      <c r="C36" s="185" t="s">
        <v>2653</v>
      </c>
      <c r="D36" s="204" t="s">
        <v>292</v>
      </c>
      <c r="E36" s="575" t="s">
        <v>6323</v>
      </c>
      <c r="F36" s="191"/>
      <c r="G36" s="191"/>
      <c r="H36" s="182"/>
    </row>
    <row r="37" spans="1:8" s="183" customFormat="1" ht="11.9" customHeight="1">
      <c r="A37" s="236" t="s">
        <v>17</v>
      </c>
      <c r="B37" s="189" t="s">
        <v>1144</v>
      </c>
      <c r="C37" s="189" t="s">
        <v>2654</v>
      </c>
      <c r="D37" s="202">
        <v>0.33333333333333331</v>
      </c>
      <c r="E37" s="522" t="s">
        <v>6324</v>
      </c>
      <c r="F37" s="197"/>
      <c r="G37" s="191"/>
      <c r="H37" s="182"/>
    </row>
    <row r="38" spans="1:8" s="183" customFormat="1" ht="11.9" customHeight="1">
      <c r="A38" s="233" t="s">
        <v>1</v>
      </c>
      <c r="B38" s="185" t="s">
        <v>1409</v>
      </c>
      <c r="C38" s="185" t="s">
        <v>2655</v>
      </c>
      <c r="D38" s="198"/>
      <c r="E38" s="191"/>
      <c r="F38" s="191"/>
      <c r="G38" s="191"/>
      <c r="H38" s="182"/>
    </row>
    <row r="39" spans="1:8" s="183" customFormat="1" ht="11.9" customHeight="1" thickBot="1">
      <c r="A39" s="234" t="s">
        <v>18</v>
      </c>
      <c r="B39" s="366" t="s">
        <v>1409</v>
      </c>
      <c r="C39" s="366" t="s">
        <v>2656</v>
      </c>
      <c r="D39" s="367"/>
      <c r="E39" s="191"/>
      <c r="F39" s="191"/>
      <c r="G39" s="191"/>
      <c r="H39" s="182"/>
    </row>
    <row r="40" spans="1:8" s="183" customFormat="1" ht="11.9" customHeight="1" thickBot="1">
      <c r="A40" s="235" t="s">
        <v>1</v>
      </c>
      <c r="B40" s="185" t="s">
        <v>590</v>
      </c>
      <c r="C40" s="185" t="s">
        <v>590</v>
      </c>
      <c r="D40" s="544" t="s">
        <v>293</v>
      </c>
      <c r="E40" s="368"/>
      <c r="F40" s="191"/>
      <c r="G40" s="191"/>
      <c r="H40" s="182"/>
    </row>
    <row r="41" spans="1:8" s="183" customFormat="1" ht="11.9" customHeight="1">
      <c r="A41" s="236" t="s">
        <v>19</v>
      </c>
      <c r="B41" s="189" t="s">
        <v>590</v>
      </c>
      <c r="C41" s="189" t="s">
        <v>868</v>
      </c>
      <c r="D41" s="196"/>
      <c r="E41" s="199"/>
      <c r="F41" s="191" t="str">
        <f>C42</f>
        <v xml:space="preserve">張玉馨 </v>
      </c>
      <c r="G41" s="197"/>
      <c r="H41" s="182"/>
    </row>
    <row r="42" spans="1:8" s="183" customFormat="1" ht="11.9" customHeight="1" thickBot="1">
      <c r="A42" s="233" t="s">
        <v>1</v>
      </c>
      <c r="B42" s="185" t="s">
        <v>1462</v>
      </c>
      <c r="C42" s="185" t="s">
        <v>2657</v>
      </c>
      <c r="D42" s="198"/>
      <c r="E42" s="199" t="s">
        <v>353</v>
      </c>
      <c r="F42" s="541" t="str">
        <f>C43</f>
        <v xml:space="preserve">陳蜜亞 </v>
      </c>
      <c r="G42" s="192" t="s">
        <v>2838</v>
      </c>
      <c r="H42" s="182"/>
    </row>
    <row r="43" spans="1:8" s="183" customFormat="1" ht="11.9" customHeight="1" thickBot="1">
      <c r="A43" s="234" t="s">
        <v>20</v>
      </c>
      <c r="B43" s="366" t="s">
        <v>1462</v>
      </c>
      <c r="C43" s="366" t="s">
        <v>2658</v>
      </c>
      <c r="D43" s="367"/>
      <c r="E43" s="552">
        <v>0.33333333333333331</v>
      </c>
      <c r="F43" s="550" t="s">
        <v>6555</v>
      </c>
      <c r="G43" s="191"/>
      <c r="H43" s="182"/>
    </row>
    <row r="44" spans="1:8" s="183" customFormat="1" ht="11.9" customHeight="1" thickBot="1">
      <c r="A44" s="235" t="s">
        <v>1</v>
      </c>
      <c r="B44" s="185" t="s">
        <v>590</v>
      </c>
      <c r="C44" s="185" t="s">
        <v>590</v>
      </c>
      <c r="D44" s="204" t="s">
        <v>294</v>
      </c>
      <c r="E44" s="575"/>
      <c r="F44" s="191"/>
      <c r="G44" s="191"/>
      <c r="H44" s="182"/>
    </row>
    <row r="45" spans="1:8" s="183" customFormat="1" ht="11.9" customHeight="1">
      <c r="A45" s="236" t="s">
        <v>21</v>
      </c>
      <c r="B45" s="189" t="s">
        <v>590</v>
      </c>
      <c r="C45" s="189" t="s">
        <v>1864</v>
      </c>
      <c r="D45" s="202" t="s">
        <v>2830</v>
      </c>
      <c r="E45" s="522"/>
      <c r="F45" s="191"/>
      <c r="G45" s="191"/>
      <c r="H45" s="182"/>
    </row>
    <row r="46" spans="1:8" s="183" customFormat="1" ht="11.9" customHeight="1">
      <c r="A46" s="233" t="s">
        <v>1</v>
      </c>
      <c r="B46" s="185" t="s">
        <v>858</v>
      </c>
      <c r="C46" s="185" t="s">
        <v>2659</v>
      </c>
      <c r="D46" s="198"/>
      <c r="E46" s="191"/>
      <c r="F46" s="191" t="s">
        <v>2887</v>
      </c>
      <c r="G46" s="191"/>
      <c r="H46" s="182"/>
    </row>
    <row r="47" spans="1:8" s="183" customFormat="1" ht="11.9" customHeight="1" thickBot="1">
      <c r="A47" s="234" t="s">
        <v>22</v>
      </c>
      <c r="B47" s="366" t="s">
        <v>858</v>
      </c>
      <c r="C47" s="366" t="s">
        <v>2660</v>
      </c>
      <c r="D47" s="367"/>
      <c r="E47" s="191"/>
      <c r="F47" s="203" t="s">
        <v>2830</v>
      </c>
      <c r="G47" s="197"/>
      <c r="H47" s="182"/>
    </row>
    <row r="48" spans="1:8" s="183" customFormat="1" ht="11.9" customHeight="1" thickBot="1">
      <c r="A48" s="235" t="s">
        <v>1</v>
      </c>
      <c r="B48" s="185" t="s">
        <v>590</v>
      </c>
      <c r="C48" s="185" t="s">
        <v>590</v>
      </c>
      <c r="D48" s="204" t="s">
        <v>295</v>
      </c>
      <c r="E48" s="375"/>
      <c r="F48" s="191"/>
      <c r="G48" s="191"/>
      <c r="H48" s="182"/>
    </row>
    <row r="49" spans="1:8" s="183" customFormat="1" ht="11.9" customHeight="1">
      <c r="A49" s="236" t="s">
        <v>23</v>
      </c>
      <c r="B49" s="189" t="s">
        <v>590</v>
      </c>
      <c r="C49" s="189" t="s">
        <v>881</v>
      </c>
      <c r="D49" s="202" t="s">
        <v>2830</v>
      </c>
      <c r="E49" s="376"/>
      <c r="F49" s="191" t="str">
        <f>C52</f>
        <v xml:space="preserve">陳品潔 </v>
      </c>
      <c r="G49" s="191"/>
      <c r="H49" s="182"/>
    </row>
    <row r="50" spans="1:8" s="183" customFormat="1" ht="11.9" customHeight="1" thickBot="1">
      <c r="A50" s="233" t="s">
        <v>1</v>
      </c>
      <c r="B50" s="185" t="s">
        <v>828</v>
      </c>
      <c r="C50" s="185" t="s">
        <v>2661</v>
      </c>
      <c r="D50" s="198"/>
      <c r="E50" s="199" t="s">
        <v>354</v>
      </c>
      <c r="F50" s="377" t="str">
        <f>C53</f>
        <v xml:space="preserve">龔于芩 </v>
      </c>
      <c r="G50" s="192" t="s">
        <v>2839</v>
      </c>
      <c r="H50" s="182"/>
    </row>
    <row r="51" spans="1:8" s="183" customFormat="1" ht="11.9" customHeight="1">
      <c r="A51" s="234" t="s">
        <v>24</v>
      </c>
      <c r="B51" s="189" t="s">
        <v>828</v>
      </c>
      <c r="C51" s="189" t="s">
        <v>2662</v>
      </c>
      <c r="D51" s="190"/>
      <c r="E51" s="552">
        <v>0.33333333333333331</v>
      </c>
      <c r="F51" s="419" t="s">
        <v>6556</v>
      </c>
      <c r="G51" s="191"/>
      <c r="H51" s="182"/>
    </row>
    <row r="52" spans="1:8" s="183" customFormat="1" ht="11.9" customHeight="1" thickBot="1">
      <c r="A52" s="235" t="s">
        <v>1</v>
      </c>
      <c r="B52" s="185" t="s">
        <v>922</v>
      </c>
      <c r="C52" s="185" t="s">
        <v>6557</v>
      </c>
      <c r="D52" s="194" t="s">
        <v>296</v>
      </c>
      <c r="E52" s="553" t="s">
        <v>6318</v>
      </c>
      <c r="F52" s="191"/>
      <c r="G52" s="191"/>
      <c r="H52" s="182"/>
    </row>
    <row r="53" spans="1:8" s="183" customFormat="1" ht="11.9" customHeight="1" thickBot="1">
      <c r="A53" s="236" t="s">
        <v>25</v>
      </c>
      <c r="B53" s="366" t="s">
        <v>922</v>
      </c>
      <c r="C53" s="366" t="s">
        <v>2663</v>
      </c>
      <c r="D53" s="378">
        <v>0.33333333333333331</v>
      </c>
      <c r="E53" s="375" t="s">
        <v>6319</v>
      </c>
      <c r="F53" s="191"/>
      <c r="G53" s="191"/>
      <c r="H53" s="182"/>
    </row>
    <row r="54" spans="1:8" s="183" customFormat="1" ht="11.9" customHeight="1">
      <c r="A54" s="233" t="s">
        <v>1</v>
      </c>
      <c r="B54" s="185" t="s">
        <v>866</v>
      </c>
      <c r="C54" s="185" t="s">
        <v>2664</v>
      </c>
      <c r="D54" s="198"/>
      <c r="E54" s="191"/>
      <c r="F54" s="191"/>
      <c r="G54" s="191" t="s">
        <v>2834</v>
      </c>
      <c r="H54" s="182"/>
    </row>
    <row r="55" spans="1:8" s="183" customFormat="1" ht="11.9" customHeight="1" thickBot="1">
      <c r="A55" s="234" t="s">
        <v>26</v>
      </c>
      <c r="B55" s="366" t="s">
        <v>866</v>
      </c>
      <c r="C55" s="366" t="s">
        <v>2665</v>
      </c>
      <c r="D55" s="367"/>
      <c r="E55" s="191"/>
      <c r="F55" s="191"/>
      <c r="G55" s="203" t="s">
        <v>2835</v>
      </c>
      <c r="H55" s="182"/>
    </row>
    <row r="56" spans="1:8" s="183" customFormat="1" ht="11.9" customHeight="1" thickBot="1">
      <c r="A56" s="235" t="s">
        <v>1</v>
      </c>
      <c r="B56" s="185" t="s">
        <v>590</v>
      </c>
      <c r="C56" s="185" t="s">
        <v>590</v>
      </c>
      <c r="D56" s="544" t="s">
        <v>297</v>
      </c>
      <c r="E56" s="562"/>
      <c r="F56" s="191"/>
      <c r="G56" s="191"/>
      <c r="H56" s="182"/>
    </row>
    <row r="57" spans="1:8" s="183" customFormat="1" ht="11.9" customHeight="1">
      <c r="A57" s="236" t="s">
        <v>27</v>
      </c>
      <c r="B57" s="189" t="s">
        <v>590</v>
      </c>
      <c r="C57" s="189" t="s">
        <v>895</v>
      </c>
      <c r="D57" s="202" t="s">
        <v>2830</v>
      </c>
      <c r="E57" s="199"/>
      <c r="F57" s="191" t="str">
        <f>C58</f>
        <v xml:space="preserve">楊媞安 </v>
      </c>
      <c r="G57" s="191"/>
      <c r="H57" s="182"/>
    </row>
    <row r="58" spans="1:8" s="183" customFormat="1" ht="11.9" customHeight="1" thickBot="1">
      <c r="A58" s="233" t="s">
        <v>1</v>
      </c>
      <c r="B58" s="185" t="s">
        <v>920</v>
      </c>
      <c r="C58" s="185" t="s">
        <v>2666</v>
      </c>
      <c r="D58" s="198"/>
      <c r="E58" s="199" t="s">
        <v>355</v>
      </c>
      <c r="F58" s="541" t="str">
        <f>C59</f>
        <v xml:space="preserve">饒若琪 </v>
      </c>
      <c r="G58" s="192" t="s">
        <v>2840</v>
      </c>
      <c r="H58" s="182"/>
    </row>
    <row r="59" spans="1:8" s="183" customFormat="1" ht="11.9" customHeight="1" thickBot="1">
      <c r="A59" s="234" t="s">
        <v>28</v>
      </c>
      <c r="B59" s="366" t="s">
        <v>920</v>
      </c>
      <c r="C59" s="366" t="s">
        <v>2667</v>
      </c>
      <c r="D59" s="367"/>
      <c r="E59" s="552">
        <v>0.33333333333333331</v>
      </c>
      <c r="F59" s="550" t="s">
        <v>6558</v>
      </c>
      <c r="G59" s="191"/>
      <c r="H59" s="182"/>
    </row>
    <row r="60" spans="1:8" s="183" customFormat="1" ht="11.9" customHeight="1" thickBot="1">
      <c r="A60" s="235" t="s">
        <v>1</v>
      </c>
      <c r="B60" s="185" t="s">
        <v>590</v>
      </c>
      <c r="C60" s="185" t="s">
        <v>590</v>
      </c>
      <c r="D60" s="204" t="s">
        <v>298</v>
      </c>
      <c r="E60" s="575"/>
      <c r="F60" s="191"/>
      <c r="G60" s="191"/>
      <c r="H60" s="182"/>
    </row>
    <row r="61" spans="1:8" s="183" customFormat="1" ht="11.9" customHeight="1">
      <c r="A61" s="236" t="s">
        <v>29</v>
      </c>
      <c r="B61" s="189" t="s">
        <v>590</v>
      </c>
      <c r="C61" s="189" t="s">
        <v>1833</v>
      </c>
      <c r="D61" s="202" t="s">
        <v>2830</v>
      </c>
      <c r="E61" s="191"/>
      <c r="F61" s="191"/>
      <c r="G61" s="191"/>
      <c r="H61" s="182"/>
    </row>
    <row r="62" spans="1:8" s="183" customFormat="1" ht="11.9" customHeight="1">
      <c r="A62" s="233" t="s">
        <v>1</v>
      </c>
      <c r="B62" s="185" t="s">
        <v>879</v>
      </c>
      <c r="C62" s="185" t="s">
        <v>2668</v>
      </c>
      <c r="D62" s="198"/>
      <c r="E62" s="191"/>
      <c r="F62" s="191" t="s">
        <v>2887</v>
      </c>
      <c r="G62" s="191"/>
      <c r="H62" s="182"/>
    </row>
    <row r="63" spans="1:8" s="183" customFormat="1" ht="11.9" customHeight="1" thickBot="1">
      <c r="A63" s="234" t="s">
        <v>30</v>
      </c>
      <c r="B63" s="366" t="s">
        <v>879</v>
      </c>
      <c r="C63" s="366" t="s">
        <v>2669</v>
      </c>
      <c r="D63" s="367"/>
      <c r="E63" s="191"/>
      <c r="F63" s="203" t="s">
        <v>2830</v>
      </c>
      <c r="G63" s="191"/>
      <c r="H63" s="182"/>
    </row>
    <row r="64" spans="1:8" s="183" customFormat="1" ht="11.9" customHeight="1" thickBot="1">
      <c r="A64" s="235" t="s">
        <v>1</v>
      </c>
      <c r="B64" s="185" t="s">
        <v>590</v>
      </c>
      <c r="C64" s="185" t="s">
        <v>590</v>
      </c>
      <c r="D64" s="544" t="s">
        <v>299</v>
      </c>
      <c r="E64" s="562"/>
      <c r="F64" s="191"/>
      <c r="G64" s="191"/>
      <c r="H64" s="182"/>
    </row>
    <row r="65" spans="1:8" s="183" customFormat="1" ht="11.9" customHeight="1">
      <c r="A65" s="236" t="s">
        <v>31</v>
      </c>
      <c r="B65" s="189" t="s">
        <v>590</v>
      </c>
      <c r="C65" s="189" t="s">
        <v>1795</v>
      </c>
      <c r="D65" s="202" t="s">
        <v>2830</v>
      </c>
      <c r="E65" s="369"/>
      <c r="F65" s="191" t="str">
        <f>C62</f>
        <v xml:space="preserve">林咏妡 </v>
      </c>
      <c r="G65" s="191"/>
      <c r="H65" s="182"/>
    </row>
    <row r="66" spans="1:8" s="183" customFormat="1" ht="11.9" customHeight="1" thickBot="1">
      <c r="A66" s="233" t="s">
        <v>1</v>
      </c>
      <c r="B66" s="185" t="s">
        <v>888</v>
      </c>
      <c r="C66" s="185" t="s">
        <v>2670</v>
      </c>
      <c r="D66" s="198"/>
      <c r="E66" s="370" t="s">
        <v>356</v>
      </c>
      <c r="F66" s="368" t="str">
        <f>C63</f>
        <v xml:space="preserve">王薏晴 </v>
      </c>
      <c r="G66" s="192" t="s">
        <v>2841</v>
      </c>
      <c r="H66" s="182"/>
    </row>
    <row r="67" spans="1:8" s="183" customFormat="1" ht="11.9" customHeight="1" thickBot="1">
      <c r="A67" s="234" t="s">
        <v>32</v>
      </c>
      <c r="B67" s="366" t="s">
        <v>888</v>
      </c>
      <c r="C67" s="366" t="s">
        <v>2671</v>
      </c>
      <c r="D67" s="367"/>
      <c r="E67" s="200">
        <v>0.35416666666666669</v>
      </c>
      <c r="F67" s="191" t="s">
        <v>6560</v>
      </c>
      <c r="G67" s="191"/>
      <c r="H67" s="182"/>
    </row>
    <row r="68" spans="1:8" s="183" customFormat="1" ht="11.9" customHeight="1" thickBot="1">
      <c r="A68" s="235" t="s">
        <v>1</v>
      </c>
      <c r="B68" s="185" t="s">
        <v>974</v>
      </c>
      <c r="C68" s="185" t="s">
        <v>2672</v>
      </c>
      <c r="D68" s="204" t="s">
        <v>300</v>
      </c>
      <c r="E68" s="374" t="s">
        <v>6325</v>
      </c>
      <c r="F68" s="191"/>
      <c r="G68" s="191"/>
      <c r="H68" s="182"/>
    </row>
    <row r="69" spans="1:8" s="183" customFormat="1" ht="11.9" customHeight="1">
      <c r="A69" s="236" t="s">
        <v>33</v>
      </c>
      <c r="B69" s="189" t="s">
        <v>974</v>
      </c>
      <c r="C69" s="189" t="s">
        <v>2673</v>
      </c>
      <c r="D69" s="202">
        <v>0.33333333333333331</v>
      </c>
      <c r="E69" s="191" t="s">
        <v>6326</v>
      </c>
      <c r="F69" s="191"/>
      <c r="G69" s="191"/>
      <c r="H69" s="182"/>
    </row>
    <row r="70" spans="1:8" s="183" customFormat="1" ht="11.9" customHeight="1">
      <c r="A70" s="205"/>
      <c r="B70" s="206"/>
      <c r="C70" s="206"/>
      <c r="D70" s="198"/>
      <c r="E70" s="207"/>
      <c r="F70" s="178"/>
      <c r="G70" s="270"/>
      <c r="H70" s="182"/>
    </row>
    <row r="71" spans="1:8" s="183" customFormat="1" ht="11.9" customHeight="1">
      <c r="A71" s="168" t="s">
        <v>559</v>
      </c>
      <c r="B71" s="191"/>
      <c r="C71" s="178" t="s">
        <v>258</v>
      </c>
      <c r="D71" s="180" t="s">
        <v>3639</v>
      </c>
      <c r="E71" s="180" t="s">
        <v>3640</v>
      </c>
      <c r="F71" s="180"/>
      <c r="G71" s="269"/>
      <c r="H71" s="182"/>
    </row>
    <row r="72" spans="1:8" s="187" customFormat="1" ht="11.9" customHeight="1">
      <c r="A72" s="233" t="s">
        <v>1</v>
      </c>
      <c r="B72" s="185" t="s">
        <v>995</v>
      </c>
      <c r="C72" s="185" t="s">
        <v>2674</v>
      </c>
      <c r="D72" s="180"/>
      <c r="E72" s="180"/>
      <c r="F72" s="180"/>
      <c r="G72" s="269"/>
      <c r="H72" s="186"/>
    </row>
    <row r="73" spans="1:8" s="183" customFormat="1" ht="11.9" customHeight="1" thickBot="1">
      <c r="A73" s="234" t="s">
        <v>34</v>
      </c>
      <c r="B73" s="366" t="s">
        <v>995</v>
      </c>
      <c r="C73" s="366" t="s">
        <v>2675</v>
      </c>
      <c r="D73" s="367"/>
      <c r="E73" s="191"/>
      <c r="F73" s="191"/>
      <c r="G73" s="191"/>
      <c r="H73" s="182"/>
    </row>
    <row r="74" spans="1:8" s="183" customFormat="1" ht="11.9" customHeight="1" thickBot="1">
      <c r="A74" s="235" t="s">
        <v>1</v>
      </c>
      <c r="B74" s="185" t="s">
        <v>590</v>
      </c>
      <c r="C74" s="185" t="s">
        <v>590</v>
      </c>
      <c r="D74" s="544" t="s">
        <v>301</v>
      </c>
      <c r="E74" s="562"/>
      <c r="F74" s="191"/>
      <c r="G74" s="191"/>
      <c r="H74" s="182"/>
    </row>
    <row r="75" spans="1:8" s="183" customFormat="1" ht="11.9" customHeight="1">
      <c r="A75" s="236" t="s">
        <v>35</v>
      </c>
      <c r="B75" s="189" t="s">
        <v>590</v>
      </c>
      <c r="C75" s="189" t="s">
        <v>924</v>
      </c>
      <c r="D75" s="196"/>
      <c r="E75" s="369"/>
      <c r="F75" s="191" t="str">
        <f>C72</f>
        <v xml:space="preserve">賴玟錚 </v>
      </c>
      <c r="G75" s="197"/>
      <c r="H75" s="182"/>
    </row>
    <row r="76" spans="1:8" s="183" customFormat="1" ht="11.9" customHeight="1" thickBot="1">
      <c r="A76" s="233" t="s">
        <v>1</v>
      </c>
      <c r="B76" s="185" t="s">
        <v>1292</v>
      </c>
      <c r="C76" s="185" t="s">
        <v>2676</v>
      </c>
      <c r="D76" s="198"/>
      <c r="E76" s="370" t="s">
        <v>357</v>
      </c>
      <c r="F76" s="368" t="str">
        <f>C73</f>
        <v xml:space="preserve">邵楷晴 </v>
      </c>
      <c r="G76" s="192" t="s">
        <v>2843</v>
      </c>
      <c r="H76" s="182"/>
    </row>
    <row r="77" spans="1:8" s="183" customFormat="1" ht="11.9" customHeight="1" thickBot="1">
      <c r="A77" s="234" t="s">
        <v>36</v>
      </c>
      <c r="B77" s="366" t="s">
        <v>1292</v>
      </c>
      <c r="C77" s="366" t="s">
        <v>2677</v>
      </c>
      <c r="D77" s="367"/>
      <c r="E77" s="200">
        <v>0.35416666666666669</v>
      </c>
      <c r="F77" s="197" t="s">
        <v>6566</v>
      </c>
      <c r="G77" s="191"/>
      <c r="H77" s="182"/>
    </row>
    <row r="78" spans="1:8" s="183" customFormat="1" ht="11.9" customHeight="1" thickBot="1">
      <c r="A78" s="235" t="s">
        <v>1</v>
      </c>
      <c r="B78" s="185" t="s">
        <v>590</v>
      </c>
      <c r="C78" s="185" t="s">
        <v>590</v>
      </c>
      <c r="D78" s="204" t="s">
        <v>302</v>
      </c>
      <c r="E78" s="374"/>
      <c r="F78" s="191"/>
      <c r="G78" s="191"/>
      <c r="H78" s="182"/>
    </row>
    <row r="79" spans="1:8" s="183" customFormat="1" ht="11.9" customHeight="1">
      <c r="A79" s="236" t="s">
        <v>37</v>
      </c>
      <c r="B79" s="189" t="s">
        <v>590</v>
      </c>
      <c r="C79" s="189" t="s">
        <v>2002</v>
      </c>
      <c r="D79" s="202" t="s">
        <v>2830</v>
      </c>
      <c r="E79" s="191"/>
      <c r="F79" s="191"/>
      <c r="G79" s="197"/>
      <c r="H79" s="182"/>
    </row>
    <row r="80" spans="1:8" s="183" customFormat="1" ht="11.9" customHeight="1">
      <c r="A80" s="233" t="s">
        <v>1</v>
      </c>
      <c r="B80" s="185" t="s">
        <v>2033</v>
      </c>
      <c r="C80" s="185" t="s">
        <v>2678</v>
      </c>
      <c r="D80" s="198"/>
      <c r="E80" s="191"/>
      <c r="F80" s="191" t="s">
        <v>2887</v>
      </c>
      <c r="G80" s="191"/>
      <c r="H80" s="182"/>
    </row>
    <row r="81" spans="1:8" s="183" customFormat="1" ht="11.9" customHeight="1" thickBot="1">
      <c r="A81" s="234" t="s">
        <v>38</v>
      </c>
      <c r="B81" s="366" t="s">
        <v>2033</v>
      </c>
      <c r="C81" s="366" t="s">
        <v>2679</v>
      </c>
      <c r="D81" s="367"/>
      <c r="E81" s="191"/>
      <c r="F81" s="203" t="s">
        <v>2830</v>
      </c>
      <c r="G81" s="191"/>
      <c r="H81" s="182"/>
    </row>
    <row r="82" spans="1:8" s="183" customFormat="1" ht="11.9" customHeight="1" thickBot="1">
      <c r="A82" s="235" t="s">
        <v>1</v>
      </c>
      <c r="B82" s="185" t="s">
        <v>590</v>
      </c>
      <c r="C82" s="185" t="s">
        <v>590</v>
      </c>
      <c r="D82" s="204" t="s">
        <v>303</v>
      </c>
      <c r="E82" s="368"/>
      <c r="F82" s="191"/>
      <c r="G82" s="191"/>
      <c r="H82" s="182"/>
    </row>
    <row r="83" spans="1:8" s="183" customFormat="1" ht="11.9" customHeight="1">
      <c r="A83" s="236" t="s">
        <v>39</v>
      </c>
      <c r="B83" s="189" t="s">
        <v>590</v>
      </c>
      <c r="C83" s="189" t="s">
        <v>935</v>
      </c>
      <c r="D83" s="202" t="s">
        <v>2830</v>
      </c>
      <c r="E83" s="199"/>
      <c r="F83" s="191" t="str">
        <f>C84</f>
        <v xml:space="preserve">施奕帆 </v>
      </c>
      <c r="G83" s="191"/>
      <c r="H83" s="182"/>
    </row>
    <row r="84" spans="1:8" s="183" customFormat="1" ht="11.9" customHeight="1" thickBot="1">
      <c r="A84" s="233" t="s">
        <v>1</v>
      </c>
      <c r="B84" s="185" t="s">
        <v>815</v>
      </c>
      <c r="C84" s="185" t="s">
        <v>2680</v>
      </c>
      <c r="D84" s="198"/>
      <c r="E84" s="199" t="s">
        <v>358</v>
      </c>
      <c r="F84" s="377" t="str">
        <f>C85</f>
        <v xml:space="preserve">賴采昀 </v>
      </c>
      <c r="G84" s="192" t="s">
        <v>2844</v>
      </c>
      <c r="H84" s="182"/>
    </row>
    <row r="85" spans="1:8" s="183" customFormat="1" ht="11.9" customHeight="1" thickBot="1">
      <c r="A85" s="234" t="s">
        <v>40</v>
      </c>
      <c r="B85" s="366" t="s">
        <v>815</v>
      </c>
      <c r="C85" s="366" t="s">
        <v>2681</v>
      </c>
      <c r="D85" s="367"/>
      <c r="E85" s="552">
        <v>0.35416666666666669</v>
      </c>
      <c r="F85" s="191" t="s">
        <v>6561</v>
      </c>
      <c r="G85" s="197"/>
      <c r="H85" s="182"/>
    </row>
    <row r="86" spans="1:8" s="183" customFormat="1" ht="11.9" customHeight="1" thickBot="1">
      <c r="A86" s="235" t="s">
        <v>1</v>
      </c>
      <c r="B86" s="185" t="s">
        <v>1509</v>
      </c>
      <c r="C86" s="185" t="s">
        <v>2682</v>
      </c>
      <c r="D86" s="204" t="s">
        <v>304</v>
      </c>
      <c r="E86" s="575" t="s">
        <v>5433</v>
      </c>
      <c r="F86" s="191"/>
      <c r="G86" s="191"/>
      <c r="H86" s="182"/>
    </row>
    <row r="87" spans="1:8" s="183" customFormat="1" ht="11.9" customHeight="1">
      <c r="A87" s="236" t="s">
        <v>41</v>
      </c>
      <c r="B87" s="372" t="s">
        <v>1509</v>
      </c>
      <c r="C87" s="372" t="s">
        <v>2683</v>
      </c>
      <c r="D87" s="202">
        <v>0.33333333333333331</v>
      </c>
      <c r="E87" s="522" t="s">
        <v>5420</v>
      </c>
      <c r="F87" s="197"/>
      <c r="G87" s="191"/>
      <c r="H87" s="182"/>
    </row>
    <row r="88" spans="1:8" s="183" customFormat="1" ht="11.9" customHeight="1">
      <c r="A88" s="233" t="s">
        <v>1</v>
      </c>
      <c r="B88" s="185" t="s">
        <v>952</v>
      </c>
      <c r="C88" s="185" t="s">
        <v>2684</v>
      </c>
      <c r="D88" s="198"/>
      <c r="E88" s="191"/>
      <c r="F88" s="191"/>
      <c r="G88" s="191" t="s">
        <v>2834</v>
      </c>
      <c r="H88" s="182"/>
    </row>
    <row r="89" spans="1:8" s="183" customFormat="1" ht="11.9" customHeight="1" thickBot="1">
      <c r="A89" s="234" t="s">
        <v>42</v>
      </c>
      <c r="B89" s="366" t="s">
        <v>952</v>
      </c>
      <c r="C89" s="366" t="s">
        <v>2685</v>
      </c>
      <c r="D89" s="367"/>
      <c r="E89" s="191"/>
      <c r="F89" s="191"/>
      <c r="G89" s="203" t="s">
        <v>2835</v>
      </c>
      <c r="H89" s="182"/>
    </row>
    <row r="90" spans="1:8" s="183" customFormat="1" ht="11.9" customHeight="1" thickBot="1">
      <c r="A90" s="235" t="s">
        <v>1</v>
      </c>
      <c r="B90" s="185" t="s">
        <v>590</v>
      </c>
      <c r="C90" s="185" t="s">
        <v>590</v>
      </c>
      <c r="D90" s="204" t="s">
        <v>305</v>
      </c>
      <c r="E90" s="368"/>
      <c r="F90" s="191"/>
      <c r="G90" s="191"/>
      <c r="H90" s="182"/>
    </row>
    <row r="91" spans="1:8" s="183" customFormat="1" ht="11.9" customHeight="1">
      <c r="A91" s="236" t="s">
        <v>43</v>
      </c>
      <c r="B91" s="189" t="s">
        <v>590</v>
      </c>
      <c r="C91" s="189" t="s">
        <v>947</v>
      </c>
      <c r="D91" s="202" t="s">
        <v>2830</v>
      </c>
      <c r="E91" s="369"/>
      <c r="F91" s="191" t="str">
        <f>C88</f>
        <v xml:space="preserve">萬致晴 </v>
      </c>
      <c r="G91" s="197"/>
      <c r="H91" s="182"/>
    </row>
    <row r="92" spans="1:8" s="183" customFormat="1" ht="11.9" customHeight="1" thickBot="1">
      <c r="A92" s="233" t="s">
        <v>1</v>
      </c>
      <c r="B92" s="185" t="s">
        <v>987</v>
      </c>
      <c r="C92" s="185" t="s">
        <v>2686</v>
      </c>
      <c r="D92" s="198"/>
      <c r="E92" s="370" t="s">
        <v>359</v>
      </c>
      <c r="F92" s="368" t="str">
        <f>C89</f>
        <v xml:space="preserve">黃翌欣 </v>
      </c>
      <c r="G92" s="192" t="s">
        <v>2845</v>
      </c>
      <c r="H92" s="182"/>
    </row>
    <row r="93" spans="1:8" s="183" customFormat="1" ht="11.9" customHeight="1" thickBot="1">
      <c r="A93" s="234" t="s">
        <v>44</v>
      </c>
      <c r="B93" s="366" t="s">
        <v>987</v>
      </c>
      <c r="C93" s="366" t="s">
        <v>2687</v>
      </c>
      <c r="D93" s="367"/>
      <c r="E93" s="200">
        <v>0.35416666666666669</v>
      </c>
      <c r="F93" s="191" t="s">
        <v>6562</v>
      </c>
      <c r="G93" s="191"/>
      <c r="H93" s="182"/>
    </row>
    <row r="94" spans="1:8" s="183" customFormat="1" ht="11.9" customHeight="1" thickBot="1">
      <c r="A94" s="235" t="s">
        <v>1</v>
      </c>
      <c r="B94" s="185" t="s">
        <v>590</v>
      </c>
      <c r="C94" s="185" t="s">
        <v>590</v>
      </c>
      <c r="D94" s="544" t="s">
        <v>306</v>
      </c>
      <c r="E94" s="199"/>
      <c r="F94" s="191"/>
      <c r="G94" s="191"/>
      <c r="H94" s="182"/>
    </row>
    <row r="95" spans="1:8" s="183" customFormat="1" ht="11.9" customHeight="1">
      <c r="A95" s="236" t="s">
        <v>45</v>
      </c>
      <c r="B95" s="189" t="s">
        <v>590</v>
      </c>
      <c r="C95" s="189" t="s">
        <v>1908</v>
      </c>
      <c r="D95" s="202" t="s">
        <v>2830</v>
      </c>
      <c r="E95" s="522"/>
      <c r="F95" s="191"/>
      <c r="G95" s="191"/>
      <c r="H95" s="182"/>
    </row>
    <row r="96" spans="1:8" s="183" customFormat="1" ht="11.9" customHeight="1">
      <c r="A96" s="233" t="s">
        <v>1</v>
      </c>
      <c r="B96" s="185" t="s">
        <v>898</v>
      </c>
      <c r="C96" s="185" t="s">
        <v>2688</v>
      </c>
      <c r="D96" s="198"/>
      <c r="E96" s="191"/>
      <c r="F96" s="191" t="s">
        <v>2887</v>
      </c>
      <c r="G96" s="191"/>
      <c r="H96" s="182"/>
    </row>
    <row r="97" spans="1:8" s="183" customFormat="1" ht="11.9" customHeight="1" thickBot="1">
      <c r="A97" s="234" t="s">
        <v>46</v>
      </c>
      <c r="B97" s="366" t="s">
        <v>898</v>
      </c>
      <c r="C97" s="366" t="s">
        <v>2689</v>
      </c>
      <c r="D97" s="367"/>
      <c r="E97" s="191"/>
      <c r="F97" s="203" t="s">
        <v>2830</v>
      </c>
      <c r="G97" s="197"/>
      <c r="H97" s="182"/>
    </row>
    <row r="98" spans="1:8" s="183" customFormat="1" ht="11.9" customHeight="1" thickBot="1">
      <c r="A98" s="235" t="s">
        <v>1</v>
      </c>
      <c r="B98" s="185" t="s">
        <v>590</v>
      </c>
      <c r="C98" s="185" t="s">
        <v>590</v>
      </c>
      <c r="D98" s="204" t="s">
        <v>307</v>
      </c>
      <c r="E98" s="368"/>
      <c r="F98" s="191" t="s">
        <v>2830</v>
      </c>
      <c r="G98" s="191"/>
      <c r="H98" s="182"/>
    </row>
    <row r="99" spans="1:8" s="183" customFormat="1" ht="11.9" customHeight="1">
      <c r="A99" s="236" t="s">
        <v>47</v>
      </c>
      <c r="B99" s="189" t="s">
        <v>590</v>
      </c>
      <c r="C99" s="189" t="s">
        <v>1948</v>
      </c>
      <c r="D99" s="202" t="s">
        <v>2830</v>
      </c>
      <c r="E99" s="199"/>
      <c r="F99" s="191" t="str">
        <f>C102</f>
        <v xml:space="preserve">楊又霓 </v>
      </c>
      <c r="G99" s="191"/>
      <c r="H99" s="182"/>
    </row>
    <row r="100" spans="1:8" s="183" customFormat="1" ht="11.9" customHeight="1" thickBot="1">
      <c r="A100" s="233" t="s">
        <v>1</v>
      </c>
      <c r="B100" s="185" t="s">
        <v>888</v>
      </c>
      <c r="C100" s="185" t="s">
        <v>2690</v>
      </c>
      <c r="D100" s="198"/>
      <c r="E100" s="199" t="s">
        <v>360</v>
      </c>
      <c r="F100" s="541" t="str">
        <f>C103</f>
        <v xml:space="preserve">鄭琳靜 </v>
      </c>
      <c r="G100" s="192" t="s">
        <v>2846</v>
      </c>
      <c r="H100" s="182"/>
    </row>
    <row r="101" spans="1:8" s="183" customFormat="1" ht="11.9" customHeight="1">
      <c r="A101" s="234" t="s">
        <v>48</v>
      </c>
      <c r="B101" s="189" t="s">
        <v>888</v>
      </c>
      <c r="C101" s="189" t="s">
        <v>2691</v>
      </c>
      <c r="D101" s="190"/>
      <c r="E101" s="552">
        <v>0.35416666666666669</v>
      </c>
      <c r="F101" s="550" t="s">
        <v>6559</v>
      </c>
      <c r="G101" s="197"/>
      <c r="H101" s="182"/>
    </row>
    <row r="102" spans="1:8" s="183" customFormat="1" ht="11.9" customHeight="1" thickBot="1">
      <c r="A102" s="235" t="s">
        <v>1</v>
      </c>
      <c r="B102" s="185" t="s">
        <v>828</v>
      </c>
      <c r="C102" s="185" t="s">
        <v>2692</v>
      </c>
      <c r="D102" s="194" t="s">
        <v>308</v>
      </c>
      <c r="E102" s="553" t="s">
        <v>6316</v>
      </c>
      <c r="F102" s="191"/>
      <c r="G102" s="191"/>
      <c r="H102" s="182"/>
    </row>
    <row r="103" spans="1:8" s="183" customFormat="1" ht="11.9" customHeight="1" thickBot="1">
      <c r="A103" s="236" t="s">
        <v>49</v>
      </c>
      <c r="B103" s="366" t="s">
        <v>828</v>
      </c>
      <c r="C103" s="366" t="s">
        <v>2693</v>
      </c>
      <c r="D103" s="378">
        <v>0.33333333333333331</v>
      </c>
      <c r="E103" s="419" t="s">
        <v>6317</v>
      </c>
      <c r="F103" s="197"/>
      <c r="G103" s="191"/>
      <c r="H103" s="182"/>
    </row>
    <row r="104" spans="1:8" s="183" customFormat="1" ht="11.9" customHeight="1">
      <c r="A104" s="233" t="s">
        <v>1</v>
      </c>
      <c r="B104" s="185" t="s">
        <v>847</v>
      </c>
      <c r="C104" s="185" t="s">
        <v>2694</v>
      </c>
      <c r="D104" s="198"/>
      <c r="E104" s="191"/>
      <c r="F104" s="191"/>
      <c r="G104" s="191"/>
      <c r="H104" s="182"/>
    </row>
    <row r="105" spans="1:8" s="183" customFormat="1" ht="11.9" customHeight="1" thickBot="1">
      <c r="A105" s="234" t="s">
        <v>50</v>
      </c>
      <c r="B105" s="366" t="s">
        <v>847</v>
      </c>
      <c r="C105" s="366" t="s">
        <v>2695</v>
      </c>
      <c r="D105" s="367"/>
      <c r="E105" s="191"/>
      <c r="F105" s="191"/>
      <c r="G105" s="191"/>
      <c r="H105" s="182"/>
    </row>
    <row r="106" spans="1:8" s="183" customFormat="1" ht="11.9" customHeight="1" thickBot="1">
      <c r="A106" s="235" t="s">
        <v>1</v>
      </c>
      <c r="B106" s="185" t="s">
        <v>590</v>
      </c>
      <c r="C106" s="185" t="s">
        <v>590</v>
      </c>
      <c r="D106" s="544" t="s">
        <v>309</v>
      </c>
      <c r="E106" s="368"/>
      <c r="F106" s="191"/>
      <c r="G106" s="191"/>
      <c r="H106" s="182"/>
    </row>
    <row r="107" spans="1:8" s="183" customFormat="1" ht="11.9" customHeight="1">
      <c r="A107" s="236" t="s">
        <v>51</v>
      </c>
      <c r="B107" s="189" t="s">
        <v>590</v>
      </c>
      <c r="C107" s="189" t="s">
        <v>967</v>
      </c>
      <c r="D107" s="202" t="s">
        <v>2830</v>
      </c>
      <c r="E107" s="574"/>
      <c r="F107" s="191" t="str">
        <f>C104</f>
        <v xml:space="preserve">彭郁旻 </v>
      </c>
      <c r="G107" s="197"/>
      <c r="H107" s="182"/>
    </row>
    <row r="108" spans="1:8" s="183" customFormat="1" ht="11.9" customHeight="1" thickBot="1">
      <c r="A108" s="233" t="s">
        <v>1</v>
      </c>
      <c r="B108" s="185" t="s">
        <v>1094</v>
      </c>
      <c r="C108" s="185" t="s">
        <v>6320</v>
      </c>
      <c r="D108" s="198"/>
      <c r="E108" s="370" t="s">
        <v>361</v>
      </c>
      <c r="F108" s="368" t="str">
        <f>C105</f>
        <v xml:space="preserve">蒲貴妍 </v>
      </c>
      <c r="G108" s="192" t="s">
        <v>2848</v>
      </c>
      <c r="H108" s="182"/>
    </row>
    <row r="109" spans="1:8" s="183" customFormat="1" ht="11.9" customHeight="1" thickBot="1">
      <c r="A109" s="234" t="s">
        <v>52</v>
      </c>
      <c r="B109" s="366" t="s">
        <v>1094</v>
      </c>
      <c r="C109" s="366" t="s">
        <v>2696</v>
      </c>
      <c r="D109" s="367"/>
      <c r="E109" s="200">
        <v>0.35416666666666669</v>
      </c>
      <c r="F109" s="191" t="s">
        <v>6563</v>
      </c>
      <c r="G109" s="191"/>
      <c r="H109" s="182"/>
    </row>
    <row r="110" spans="1:8" s="183" customFormat="1" ht="11.9" customHeight="1" thickBot="1">
      <c r="A110" s="235" t="s">
        <v>1</v>
      </c>
      <c r="B110" s="185" t="s">
        <v>590</v>
      </c>
      <c r="C110" s="185" t="s">
        <v>590</v>
      </c>
      <c r="D110" s="544" t="s">
        <v>310</v>
      </c>
      <c r="E110" s="199"/>
      <c r="F110" s="191"/>
      <c r="G110" s="191"/>
      <c r="H110" s="182"/>
    </row>
    <row r="111" spans="1:8" s="183" customFormat="1" ht="11.9" customHeight="1">
      <c r="A111" s="236" t="s">
        <v>53</v>
      </c>
      <c r="B111" s="189" t="s">
        <v>590</v>
      </c>
      <c r="C111" s="189" t="s">
        <v>2065</v>
      </c>
      <c r="D111" s="202" t="s">
        <v>2830</v>
      </c>
      <c r="E111" s="522"/>
      <c r="F111" s="191"/>
      <c r="G111" s="191"/>
      <c r="H111" s="182"/>
    </row>
    <row r="112" spans="1:8" s="183" customFormat="1" ht="11.9" customHeight="1">
      <c r="A112" s="233" t="s">
        <v>1</v>
      </c>
      <c r="B112" s="185" t="s">
        <v>922</v>
      </c>
      <c r="C112" s="185" t="s">
        <v>2697</v>
      </c>
      <c r="D112" s="198"/>
      <c r="E112" s="191"/>
      <c r="F112" s="191" t="s">
        <v>2887</v>
      </c>
      <c r="G112" s="191"/>
      <c r="H112" s="182"/>
    </row>
    <row r="113" spans="1:8" s="183" customFormat="1" ht="11.9" customHeight="1" thickBot="1">
      <c r="A113" s="234" t="s">
        <v>54</v>
      </c>
      <c r="B113" s="366" t="s">
        <v>922</v>
      </c>
      <c r="C113" s="366" t="s">
        <v>2698</v>
      </c>
      <c r="D113" s="367"/>
      <c r="E113" s="191"/>
      <c r="F113" s="203" t="s">
        <v>2830</v>
      </c>
      <c r="G113" s="197"/>
      <c r="H113" s="182"/>
    </row>
    <row r="114" spans="1:8" s="183" customFormat="1" ht="11.9" customHeight="1" thickBot="1">
      <c r="A114" s="235" t="s">
        <v>1</v>
      </c>
      <c r="B114" s="185" t="s">
        <v>590</v>
      </c>
      <c r="C114" s="185" t="s">
        <v>590</v>
      </c>
      <c r="D114" s="544" t="s">
        <v>311</v>
      </c>
      <c r="E114" s="562"/>
      <c r="F114" s="191"/>
      <c r="G114" s="191"/>
      <c r="H114" s="182"/>
    </row>
    <row r="115" spans="1:8" s="183" customFormat="1" ht="11.9" customHeight="1">
      <c r="A115" s="236" t="s">
        <v>55</v>
      </c>
      <c r="B115" s="189" t="s">
        <v>590</v>
      </c>
      <c r="C115" s="189" t="s">
        <v>979</v>
      </c>
      <c r="D115" s="202" t="s">
        <v>2830</v>
      </c>
      <c r="E115" s="199"/>
      <c r="F115" s="191" t="str">
        <f>C116</f>
        <v xml:space="preserve">陳奕心 </v>
      </c>
      <c r="G115" s="191"/>
      <c r="H115" s="182"/>
    </row>
    <row r="116" spans="1:8" s="183" customFormat="1" ht="11.9" customHeight="1" thickBot="1">
      <c r="A116" s="233" t="s">
        <v>1</v>
      </c>
      <c r="B116" s="185" t="s">
        <v>1014</v>
      </c>
      <c r="C116" s="185" t="s">
        <v>2699</v>
      </c>
      <c r="D116" s="198"/>
      <c r="E116" s="199" t="s">
        <v>362</v>
      </c>
      <c r="F116" s="377" t="str">
        <f>C117</f>
        <v xml:space="preserve">陳雨蔓 </v>
      </c>
      <c r="G116" s="192" t="s">
        <v>2849</v>
      </c>
      <c r="H116" s="182"/>
    </row>
    <row r="117" spans="1:8" s="183" customFormat="1" ht="11.9" customHeight="1" thickBot="1">
      <c r="A117" s="234" t="s">
        <v>56</v>
      </c>
      <c r="B117" s="366" t="s">
        <v>1014</v>
      </c>
      <c r="C117" s="366" t="s">
        <v>2700</v>
      </c>
      <c r="D117" s="367"/>
      <c r="E117" s="552">
        <v>0.35416666666666669</v>
      </c>
      <c r="F117" s="550" t="s">
        <v>6564</v>
      </c>
      <c r="G117" s="191"/>
      <c r="H117" s="182"/>
    </row>
    <row r="118" spans="1:8" s="183" customFormat="1" ht="11.9" customHeight="1" thickBot="1">
      <c r="A118" s="235" t="s">
        <v>1</v>
      </c>
      <c r="B118" s="185" t="s">
        <v>849</v>
      </c>
      <c r="C118" s="185" t="s">
        <v>2701</v>
      </c>
      <c r="D118" s="204" t="s">
        <v>312</v>
      </c>
      <c r="E118" s="575" t="s">
        <v>6327</v>
      </c>
      <c r="F118" s="191"/>
      <c r="G118" s="191"/>
      <c r="H118" s="182"/>
    </row>
    <row r="119" spans="1:8" s="183" customFormat="1" ht="11.9" customHeight="1">
      <c r="A119" s="236" t="s">
        <v>57</v>
      </c>
      <c r="B119" s="189" t="s">
        <v>849</v>
      </c>
      <c r="C119" s="189" t="s">
        <v>2702</v>
      </c>
      <c r="D119" s="202">
        <v>0.33333333333333331</v>
      </c>
      <c r="E119" s="191" t="s">
        <v>6328</v>
      </c>
      <c r="F119" s="191"/>
      <c r="G119" s="191"/>
      <c r="H119" s="182"/>
    </row>
    <row r="120" spans="1:8" s="183" customFormat="1" ht="11.9" customHeight="1">
      <c r="A120" s="233" t="s">
        <v>1</v>
      </c>
      <c r="B120" s="371" t="s">
        <v>1188</v>
      </c>
      <c r="C120" s="371" t="s">
        <v>2703</v>
      </c>
      <c r="D120" s="198"/>
      <c r="E120" s="191"/>
      <c r="F120" s="191"/>
      <c r="G120" s="191" t="s">
        <v>2834</v>
      </c>
      <c r="H120" s="182"/>
    </row>
    <row r="121" spans="1:8" s="183" customFormat="1" ht="11.9" customHeight="1" thickBot="1">
      <c r="A121" s="234" t="s">
        <v>58</v>
      </c>
      <c r="B121" s="366" t="s">
        <v>1188</v>
      </c>
      <c r="C121" s="366" t="s">
        <v>2704</v>
      </c>
      <c r="D121" s="367"/>
      <c r="E121" s="191"/>
      <c r="F121" s="191"/>
      <c r="G121" s="203" t="s">
        <v>2835</v>
      </c>
      <c r="H121" s="182"/>
    </row>
    <row r="122" spans="1:8" s="183" customFormat="1" ht="11.9" customHeight="1" thickBot="1">
      <c r="A122" s="235" t="s">
        <v>1</v>
      </c>
      <c r="B122" s="185" t="s">
        <v>590</v>
      </c>
      <c r="C122" s="185" t="s">
        <v>590</v>
      </c>
      <c r="D122" s="544" t="s">
        <v>313</v>
      </c>
      <c r="E122" s="562"/>
      <c r="F122" s="191"/>
      <c r="G122" s="191"/>
      <c r="H122" s="182"/>
    </row>
    <row r="123" spans="1:8" s="183" customFormat="1" ht="11.9" customHeight="1">
      <c r="A123" s="236" t="s">
        <v>59</v>
      </c>
      <c r="B123" s="189" t="s">
        <v>590</v>
      </c>
      <c r="C123" s="189" t="s">
        <v>993</v>
      </c>
      <c r="D123" s="202" t="s">
        <v>2830</v>
      </c>
      <c r="E123" s="199"/>
      <c r="F123" s="191" t="str">
        <f>C124</f>
        <v xml:space="preserve">吳宜澄 </v>
      </c>
      <c r="G123" s="191"/>
      <c r="H123" s="182"/>
    </row>
    <row r="124" spans="1:8" s="183" customFormat="1" ht="11.9" customHeight="1" thickBot="1">
      <c r="A124" s="233" t="s">
        <v>1</v>
      </c>
      <c r="B124" s="185" t="s">
        <v>882</v>
      </c>
      <c r="C124" s="185" t="s">
        <v>2705</v>
      </c>
      <c r="D124" s="198"/>
      <c r="E124" s="199" t="s">
        <v>363</v>
      </c>
      <c r="F124" s="377" t="str">
        <f>C125</f>
        <v xml:space="preserve">蔡姸銨 </v>
      </c>
      <c r="G124" s="192" t="s">
        <v>2850</v>
      </c>
      <c r="H124" s="182"/>
    </row>
    <row r="125" spans="1:8" s="183" customFormat="1" ht="11.9" customHeight="1" thickBot="1">
      <c r="A125" s="234" t="s">
        <v>60</v>
      </c>
      <c r="B125" s="366" t="s">
        <v>882</v>
      </c>
      <c r="C125" s="366" t="s">
        <v>2706</v>
      </c>
      <c r="D125" s="367"/>
      <c r="E125" s="552">
        <v>0.35416666666666669</v>
      </c>
      <c r="F125" s="550" t="s">
        <v>6402</v>
      </c>
      <c r="G125" s="191"/>
      <c r="H125" s="182"/>
    </row>
    <row r="126" spans="1:8" s="183" customFormat="1" ht="11.9" customHeight="1" thickBot="1">
      <c r="A126" s="235" t="s">
        <v>1</v>
      </c>
      <c r="B126" s="185" t="s">
        <v>590</v>
      </c>
      <c r="C126" s="185" t="s">
        <v>590</v>
      </c>
      <c r="D126" s="204" t="s">
        <v>314</v>
      </c>
      <c r="E126" s="575"/>
      <c r="F126" s="191"/>
      <c r="G126" s="191"/>
      <c r="H126" s="182"/>
    </row>
    <row r="127" spans="1:8" s="183" customFormat="1" ht="11.9" customHeight="1">
      <c r="A127" s="236" t="s">
        <v>61</v>
      </c>
      <c r="B127" s="189" t="s">
        <v>590</v>
      </c>
      <c r="C127" s="189" t="s">
        <v>2095</v>
      </c>
      <c r="D127" s="202" t="s">
        <v>2830</v>
      </c>
      <c r="E127" s="522"/>
      <c r="F127" s="191"/>
      <c r="G127" s="191"/>
      <c r="H127" s="182"/>
    </row>
    <row r="128" spans="1:8" s="183" customFormat="1" ht="11.9" customHeight="1">
      <c r="A128" s="233" t="s">
        <v>1</v>
      </c>
      <c r="B128" s="185" t="s">
        <v>945</v>
      </c>
      <c r="C128" s="185" t="s">
        <v>2707</v>
      </c>
      <c r="D128" s="198"/>
      <c r="E128" s="191"/>
      <c r="F128" s="191" t="s">
        <v>2887</v>
      </c>
      <c r="G128" s="191"/>
      <c r="H128" s="182"/>
    </row>
    <row r="129" spans="1:8" s="183" customFormat="1" ht="11.9" customHeight="1" thickBot="1">
      <c r="A129" s="234" t="s">
        <v>62</v>
      </c>
      <c r="B129" s="366" t="s">
        <v>945</v>
      </c>
      <c r="C129" s="366" t="s">
        <v>2708</v>
      </c>
      <c r="D129" s="367"/>
      <c r="E129" s="191"/>
      <c r="F129" s="203" t="s">
        <v>2830</v>
      </c>
      <c r="G129" s="191"/>
      <c r="H129" s="182"/>
    </row>
    <row r="130" spans="1:8" s="183" customFormat="1" ht="11.9" customHeight="1" thickBot="1">
      <c r="A130" s="235" t="s">
        <v>1</v>
      </c>
      <c r="B130" s="185" t="s">
        <v>590</v>
      </c>
      <c r="C130" s="185" t="s">
        <v>590</v>
      </c>
      <c r="D130" s="204" t="s">
        <v>315</v>
      </c>
      <c r="E130" s="368"/>
      <c r="F130" s="191"/>
      <c r="G130" s="191"/>
      <c r="H130" s="182"/>
    </row>
    <row r="131" spans="1:8" s="183" customFormat="1" ht="11.9" customHeight="1">
      <c r="A131" s="236" t="s">
        <v>63</v>
      </c>
      <c r="B131" s="189" t="s">
        <v>590</v>
      </c>
      <c r="C131" s="189" t="s">
        <v>2134</v>
      </c>
      <c r="D131" s="202" t="s">
        <v>2830</v>
      </c>
      <c r="E131" s="199"/>
      <c r="F131" s="191" t="str">
        <f>C134</f>
        <v xml:space="preserve">巫沛函 </v>
      </c>
      <c r="G131" s="191"/>
      <c r="H131" s="182"/>
    </row>
    <row r="132" spans="1:8" s="183" customFormat="1" ht="11.9" customHeight="1" thickBot="1">
      <c r="A132" s="233" t="s">
        <v>1</v>
      </c>
      <c r="B132" s="185" t="s">
        <v>879</v>
      </c>
      <c r="C132" s="185" t="s">
        <v>2709</v>
      </c>
      <c r="D132" s="198"/>
      <c r="E132" s="199" t="s">
        <v>364</v>
      </c>
      <c r="F132" s="377" t="str">
        <f>C135</f>
        <v xml:space="preserve">陳沛瑜 </v>
      </c>
      <c r="G132" s="192" t="s">
        <v>2851</v>
      </c>
      <c r="H132" s="182"/>
    </row>
    <row r="133" spans="1:8" s="183" customFormat="1" ht="11.9" customHeight="1">
      <c r="A133" s="234" t="s">
        <v>64</v>
      </c>
      <c r="B133" s="189" t="s">
        <v>879</v>
      </c>
      <c r="C133" s="189" t="s">
        <v>2710</v>
      </c>
      <c r="D133" s="190"/>
      <c r="E133" s="552">
        <v>0.35416666666666669</v>
      </c>
      <c r="F133" s="550" t="s">
        <v>6565</v>
      </c>
      <c r="G133" s="191"/>
      <c r="H133" s="182"/>
    </row>
    <row r="134" spans="1:8" s="183" customFormat="1" ht="11.9" customHeight="1" thickBot="1">
      <c r="A134" s="235" t="s">
        <v>1</v>
      </c>
      <c r="B134" s="185" t="s">
        <v>1002</v>
      </c>
      <c r="C134" s="185" t="s">
        <v>2711</v>
      </c>
      <c r="D134" s="194" t="s">
        <v>316</v>
      </c>
      <c r="E134" s="553" t="s">
        <v>6329</v>
      </c>
      <c r="F134" s="191"/>
      <c r="G134" s="191"/>
      <c r="H134" s="182"/>
    </row>
    <row r="135" spans="1:8" s="183" customFormat="1" ht="11.9" customHeight="1" thickBot="1">
      <c r="A135" s="236" t="s">
        <v>65</v>
      </c>
      <c r="B135" s="366" t="s">
        <v>1002</v>
      </c>
      <c r="C135" s="366" t="s">
        <v>2712</v>
      </c>
      <c r="D135" s="378">
        <v>0.33333333333333331</v>
      </c>
      <c r="E135" s="375" t="s">
        <v>6330</v>
      </c>
      <c r="F135" s="191"/>
      <c r="G135" s="191"/>
      <c r="H135" s="182"/>
    </row>
    <row r="136" spans="1:8" s="183" customFormat="1" ht="11.9" customHeight="1">
      <c r="A136" s="205"/>
      <c r="B136" s="206"/>
      <c r="C136" s="206"/>
      <c r="D136" s="198"/>
      <c r="E136" s="207"/>
      <c r="F136" s="178"/>
      <c r="G136" s="270"/>
      <c r="H136" s="182"/>
    </row>
    <row r="137" spans="1:8" s="183" customFormat="1" ht="11.9" customHeight="1">
      <c r="A137" s="168" t="s">
        <v>560</v>
      </c>
      <c r="B137" s="191"/>
      <c r="C137" s="178" t="s">
        <v>258</v>
      </c>
      <c r="D137" s="180" t="s">
        <v>3639</v>
      </c>
      <c r="E137" s="180" t="s">
        <v>3640</v>
      </c>
      <c r="F137" s="180"/>
      <c r="G137" s="269"/>
      <c r="H137" s="182"/>
    </row>
    <row r="138" spans="1:8" s="187" customFormat="1" ht="11.9" customHeight="1">
      <c r="A138" s="233" t="s">
        <v>1</v>
      </c>
      <c r="B138" s="185" t="s">
        <v>908</v>
      </c>
      <c r="C138" s="185" t="s">
        <v>2713</v>
      </c>
      <c r="D138" s="180"/>
      <c r="E138" s="180"/>
      <c r="F138" s="180"/>
      <c r="G138" s="269"/>
      <c r="H138" s="186"/>
    </row>
    <row r="139" spans="1:8" s="183" customFormat="1" ht="11.9" customHeight="1">
      <c r="A139" s="234" t="s">
        <v>66</v>
      </c>
      <c r="B139" s="189" t="s">
        <v>908</v>
      </c>
      <c r="C139" s="189" t="s">
        <v>2714</v>
      </c>
      <c r="D139" s="190"/>
      <c r="E139" s="191"/>
      <c r="F139" s="191"/>
      <c r="G139" s="191"/>
      <c r="H139" s="182"/>
    </row>
    <row r="140" spans="1:8" s="183" customFormat="1" ht="11.9" customHeight="1" thickBot="1">
      <c r="A140" s="235" t="s">
        <v>1</v>
      </c>
      <c r="B140" s="185" t="s">
        <v>922</v>
      </c>
      <c r="C140" s="185" t="s">
        <v>2715</v>
      </c>
      <c r="D140" s="194" t="s">
        <v>317</v>
      </c>
      <c r="E140" s="377" t="s">
        <v>6331</v>
      </c>
      <c r="F140" s="191"/>
      <c r="G140" s="191"/>
      <c r="H140" s="182"/>
    </row>
    <row r="141" spans="1:8" s="183" customFormat="1" ht="11.9" customHeight="1" thickBot="1">
      <c r="A141" s="236" t="s">
        <v>67</v>
      </c>
      <c r="B141" s="366" t="s">
        <v>922</v>
      </c>
      <c r="C141" s="366" t="s">
        <v>2716</v>
      </c>
      <c r="D141" s="378">
        <v>0.33333333333333331</v>
      </c>
      <c r="E141" s="555" t="s">
        <v>6332</v>
      </c>
      <c r="F141" s="191" t="str">
        <f>C144</f>
        <v xml:space="preserve">柯玥涵 </v>
      </c>
      <c r="G141" s="197"/>
      <c r="H141" s="182"/>
    </row>
    <row r="142" spans="1:8" s="183" customFormat="1" ht="11.9" customHeight="1" thickBot="1">
      <c r="A142" s="233" t="s">
        <v>1</v>
      </c>
      <c r="B142" s="185" t="s">
        <v>590</v>
      </c>
      <c r="C142" s="185" t="s">
        <v>590</v>
      </c>
      <c r="D142" s="198"/>
      <c r="E142" s="199" t="s">
        <v>365</v>
      </c>
      <c r="F142" s="541" t="str">
        <f>C145</f>
        <v xml:space="preserve">謝亞彤 </v>
      </c>
      <c r="G142" s="192" t="s">
        <v>2853</v>
      </c>
      <c r="H142" s="182"/>
    </row>
    <row r="143" spans="1:8" s="183" customFormat="1" ht="11.9" customHeight="1">
      <c r="A143" s="234" t="s">
        <v>68</v>
      </c>
      <c r="B143" s="189" t="s">
        <v>590</v>
      </c>
      <c r="C143" s="189" t="s">
        <v>1671</v>
      </c>
      <c r="D143" s="190"/>
      <c r="E143" s="552">
        <v>0.35416666666666669</v>
      </c>
      <c r="F143" s="564" t="s">
        <v>6567</v>
      </c>
      <c r="G143" s="191"/>
      <c r="H143" s="182"/>
    </row>
    <row r="144" spans="1:8" s="183" customFormat="1" ht="11.9" customHeight="1" thickBot="1">
      <c r="A144" s="235" t="s">
        <v>1</v>
      </c>
      <c r="B144" s="185" t="s">
        <v>1188</v>
      </c>
      <c r="C144" s="185" t="s">
        <v>2717</v>
      </c>
      <c r="D144" s="194" t="s">
        <v>318</v>
      </c>
      <c r="E144" s="553"/>
      <c r="F144" s="191"/>
      <c r="G144" s="191"/>
      <c r="H144" s="182"/>
    </row>
    <row r="145" spans="1:8" s="183" customFormat="1" ht="11.9" customHeight="1" thickBot="1">
      <c r="A145" s="236" t="s">
        <v>69</v>
      </c>
      <c r="B145" s="366" t="s">
        <v>1188</v>
      </c>
      <c r="C145" s="366" t="s">
        <v>2718</v>
      </c>
      <c r="D145" s="378" t="s">
        <v>2830</v>
      </c>
      <c r="E145" s="419"/>
      <c r="F145" s="191"/>
      <c r="G145" s="197"/>
      <c r="H145" s="182"/>
    </row>
    <row r="146" spans="1:8" s="183" customFormat="1" ht="11.9" customHeight="1">
      <c r="A146" s="233" t="s">
        <v>1</v>
      </c>
      <c r="B146" s="185" t="s">
        <v>590</v>
      </c>
      <c r="C146" s="185" t="s">
        <v>590</v>
      </c>
      <c r="D146" s="198"/>
      <c r="E146" s="191"/>
      <c r="F146" s="191" t="s">
        <v>2887</v>
      </c>
      <c r="G146" s="191"/>
      <c r="H146" s="182"/>
    </row>
    <row r="147" spans="1:8" s="183" customFormat="1" ht="11.9" customHeight="1">
      <c r="A147" s="234" t="s">
        <v>70</v>
      </c>
      <c r="B147" s="189" t="s">
        <v>590</v>
      </c>
      <c r="C147" s="189" t="s">
        <v>1709</v>
      </c>
      <c r="D147" s="190"/>
      <c r="E147" s="191"/>
      <c r="F147" s="203" t="s">
        <v>2830</v>
      </c>
      <c r="G147" s="191"/>
      <c r="H147" s="182"/>
    </row>
    <row r="148" spans="1:8" s="183" customFormat="1" ht="11.9" customHeight="1" thickBot="1">
      <c r="A148" s="235" t="s">
        <v>1</v>
      </c>
      <c r="B148" s="371" t="s">
        <v>920</v>
      </c>
      <c r="C148" s="371" t="s">
        <v>2719</v>
      </c>
      <c r="D148" s="194" t="s">
        <v>319</v>
      </c>
      <c r="E148" s="377" t="s">
        <v>6544</v>
      </c>
      <c r="F148" s="191"/>
      <c r="G148" s="191"/>
      <c r="H148" s="182"/>
    </row>
    <row r="149" spans="1:8" s="183" customFormat="1" ht="11.9" customHeight="1" thickBot="1">
      <c r="A149" s="236" t="s">
        <v>71</v>
      </c>
      <c r="B149" s="366" t="s">
        <v>920</v>
      </c>
      <c r="C149" s="366" t="s">
        <v>2720</v>
      </c>
      <c r="D149" s="378" t="s">
        <v>2830</v>
      </c>
      <c r="E149" s="542"/>
      <c r="F149" s="191" t="str">
        <f>C152</f>
        <v xml:space="preserve">李禹潔 </v>
      </c>
      <c r="G149" s="191"/>
      <c r="H149" s="182"/>
    </row>
    <row r="150" spans="1:8" s="183" customFormat="1" ht="11.9" customHeight="1" thickBot="1">
      <c r="A150" s="233" t="s">
        <v>1</v>
      </c>
      <c r="B150" s="185" t="s">
        <v>590</v>
      </c>
      <c r="C150" s="185" t="s">
        <v>590</v>
      </c>
      <c r="D150" s="198"/>
      <c r="E150" s="199" t="s">
        <v>366</v>
      </c>
      <c r="F150" s="377" t="str">
        <f>C153</f>
        <v xml:space="preserve">陳亮希 </v>
      </c>
      <c r="G150" s="192" t="s">
        <v>2854</v>
      </c>
      <c r="H150" s="182"/>
    </row>
    <row r="151" spans="1:8" s="183" customFormat="1" ht="11.9" customHeight="1">
      <c r="A151" s="234" t="s">
        <v>72</v>
      </c>
      <c r="B151" s="189" t="s">
        <v>590</v>
      </c>
      <c r="C151" s="189" t="s">
        <v>1032</v>
      </c>
      <c r="D151" s="190"/>
      <c r="E151" s="552">
        <v>0.375</v>
      </c>
      <c r="F151" s="550" t="s">
        <v>6546</v>
      </c>
      <c r="G151" s="197"/>
      <c r="H151" s="182"/>
    </row>
    <row r="152" spans="1:8" s="183" customFormat="1" ht="11.9" customHeight="1" thickBot="1">
      <c r="A152" s="235" t="s">
        <v>1</v>
      </c>
      <c r="B152" s="185" t="s">
        <v>832</v>
      </c>
      <c r="C152" s="185" t="s">
        <v>2721</v>
      </c>
      <c r="D152" s="194" t="s">
        <v>320</v>
      </c>
      <c r="E152" s="553" t="s">
        <v>6545</v>
      </c>
      <c r="F152" s="191"/>
      <c r="G152" s="191"/>
      <c r="H152" s="182"/>
    </row>
    <row r="153" spans="1:8" s="183" customFormat="1" ht="11.9" customHeight="1" thickBot="1">
      <c r="A153" s="236" t="s">
        <v>73</v>
      </c>
      <c r="B153" s="366" t="s">
        <v>832</v>
      </c>
      <c r="C153" s="366" t="s">
        <v>2722</v>
      </c>
      <c r="D153" s="378" t="s">
        <v>2830</v>
      </c>
      <c r="E153" s="419"/>
      <c r="F153" s="197"/>
      <c r="G153" s="191"/>
      <c r="H153" s="182"/>
    </row>
    <row r="154" spans="1:8" s="183" customFormat="1" ht="11.9" customHeight="1">
      <c r="A154" s="233" t="s">
        <v>1</v>
      </c>
      <c r="B154" s="185" t="s">
        <v>884</v>
      </c>
      <c r="C154" s="185" t="s">
        <v>2723</v>
      </c>
      <c r="D154" s="198"/>
      <c r="E154" s="191"/>
      <c r="F154" s="191"/>
      <c r="G154" s="191" t="s">
        <v>2834</v>
      </c>
      <c r="H154" s="182"/>
    </row>
    <row r="155" spans="1:8" s="183" customFormat="1" ht="11.9" customHeight="1" thickBot="1">
      <c r="A155" s="234" t="s">
        <v>74</v>
      </c>
      <c r="B155" s="366" t="s">
        <v>884</v>
      </c>
      <c r="C155" s="366" t="s">
        <v>2724</v>
      </c>
      <c r="D155" s="367"/>
      <c r="E155" s="191"/>
      <c r="F155" s="191"/>
      <c r="G155" s="203" t="s">
        <v>2835</v>
      </c>
      <c r="H155" s="182"/>
    </row>
    <row r="156" spans="1:8" s="183" customFormat="1" ht="11.9" customHeight="1" thickBot="1">
      <c r="A156" s="235" t="s">
        <v>1</v>
      </c>
      <c r="B156" s="185" t="s">
        <v>888</v>
      </c>
      <c r="C156" s="185" t="s">
        <v>2725</v>
      </c>
      <c r="D156" s="544" t="s">
        <v>321</v>
      </c>
      <c r="E156" s="368" t="s">
        <v>6321</v>
      </c>
      <c r="F156" s="191"/>
      <c r="G156" s="191"/>
      <c r="H156" s="182"/>
    </row>
    <row r="157" spans="1:8" s="183" customFormat="1" ht="11.9" customHeight="1">
      <c r="A157" s="236" t="s">
        <v>75</v>
      </c>
      <c r="B157" s="189" t="s">
        <v>888</v>
      </c>
      <c r="C157" s="189" t="s">
        <v>2726</v>
      </c>
      <c r="D157" s="202">
        <v>0.33333333333333331</v>
      </c>
      <c r="E157" s="376" t="s">
        <v>6322</v>
      </c>
      <c r="F157" s="191" t="str">
        <f>C160</f>
        <v xml:space="preserve">徐靖雅 </v>
      </c>
      <c r="G157" s="197"/>
      <c r="H157" s="182"/>
    </row>
    <row r="158" spans="1:8" s="183" customFormat="1" ht="11.9" customHeight="1" thickBot="1">
      <c r="A158" s="233" t="s">
        <v>1</v>
      </c>
      <c r="B158" s="185" t="s">
        <v>590</v>
      </c>
      <c r="C158" s="185" t="s">
        <v>590</v>
      </c>
      <c r="D158" s="198"/>
      <c r="E158" s="199" t="s">
        <v>367</v>
      </c>
      <c r="F158" s="377" t="str">
        <f>C161</f>
        <v>陳俞安</v>
      </c>
      <c r="G158" s="192" t="s">
        <v>2855</v>
      </c>
      <c r="H158" s="182"/>
    </row>
    <row r="159" spans="1:8" s="183" customFormat="1" ht="11.9" customHeight="1">
      <c r="A159" s="234" t="s">
        <v>76</v>
      </c>
      <c r="B159" s="189" t="s">
        <v>590</v>
      </c>
      <c r="C159" s="189" t="s">
        <v>1040</v>
      </c>
      <c r="D159" s="190"/>
      <c r="E159" s="552">
        <v>0.375</v>
      </c>
      <c r="F159" s="197" t="s">
        <v>6568</v>
      </c>
      <c r="G159" s="191"/>
      <c r="H159" s="182"/>
    </row>
    <row r="160" spans="1:8" s="183" customFormat="1" ht="11.9" customHeight="1" thickBot="1">
      <c r="A160" s="235" t="s">
        <v>1</v>
      </c>
      <c r="B160" s="185" t="s">
        <v>815</v>
      </c>
      <c r="C160" s="185" t="s">
        <v>2727</v>
      </c>
      <c r="D160" s="194" t="s">
        <v>322</v>
      </c>
      <c r="E160" s="553"/>
      <c r="F160" s="191"/>
      <c r="G160" s="191"/>
      <c r="H160" s="182"/>
    </row>
    <row r="161" spans="1:8" s="183" customFormat="1" ht="11.9" customHeight="1" thickBot="1">
      <c r="A161" s="236" t="s">
        <v>77</v>
      </c>
      <c r="B161" s="366" t="s">
        <v>815</v>
      </c>
      <c r="C161" s="366" t="s">
        <v>6350</v>
      </c>
      <c r="D161" s="378" t="s">
        <v>2830</v>
      </c>
      <c r="E161" s="419"/>
      <c r="F161" s="191"/>
      <c r="G161" s="191"/>
      <c r="H161" s="182"/>
    </row>
    <row r="162" spans="1:8" s="183" customFormat="1" ht="11.9" customHeight="1">
      <c r="A162" s="233" t="s">
        <v>1</v>
      </c>
      <c r="B162" s="185" t="s">
        <v>590</v>
      </c>
      <c r="C162" s="185" t="s">
        <v>590</v>
      </c>
      <c r="D162" s="198"/>
      <c r="E162" s="191"/>
      <c r="F162" s="191" t="s">
        <v>2887</v>
      </c>
      <c r="G162" s="191"/>
      <c r="H162" s="182"/>
    </row>
    <row r="163" spans="1:8" s="183" customFormat="1" ht="11.9" customHeight="1">
      <c r="A163" s="234" t="s">
        <v>78</v>
      </c>
      <c r="B163" s="189" t="s">
        <v>590</v>
      </c>
      <c r="C163" s="189" t="s">
        <v>1741</v>
      </c>
      <c r="D163" s="204"/>
      <c r="E163" s="191"/>
      <c r="F163" s="203" t="s">
        <v>2830</v>
      </c>
      <c r="G163" s="197"/>
      <c r="H163" s="182"/>
    </row>
    <row r="164" spans="1:8" s="183" customFormat="1" ht="11.9" customHeight="1" thickBot="1">
      <c r="A164" s="235" t="s">
        <v>1</v>
      </c>
      <c r="B164" s="185" t="s">
        <v>1060</v>
      </c>
      <c r="C164" s="185" t="s">
        <v>2728</v>
      </c>
      <c r="D164" s="194" t="s">
        <v>323</v>
      </c>
      <c r="E164" s="377"/>
      <c r="F164" s="191"/>
      <c r="G164" s="191"/>
      <c r="H164" s="182"/>
    </row>
    <row r="165" spans="1:8" s="183" customFormat="1" ht="11.9" customHeight="1" thickBot="1">
      <c r="A165" s="236" t="s">
        <v>79</v>
      </c>
      <c r="B165" s="366" t="s">
        <v>1060</v>
      </c>
      <c r="C165" s="366" t="s">
        <v>2729</v>
      </c>
      <c r="D165" s="540" t="s">
        <v>2830</v>
      </c>
      <c r="E165" s="369"/>
      <c r="F165" s="191" t="str">
        <f>C164</f>
        <v xml:space="preserve">施芃亘 </v>
      </c>
      <c r="G165" s="191"/>
      <c r="H165" s="182"/>
    </row>
    <row r="166" spans="1:8" s="183" customFormat="1" ht="11.9" customHeight="1" thickBot="1">
      <c r="A166" s="233" t="s">
        <v>1</v>
      </c>
      <c r="B166" s="185" t="s">
        <v>590</v>
      </c>
      <c r="C166" s="185" t="s">
        <v>590</v>
      </c>
      <c r="D166" s="198"/>
      <c r="E166" s="370" t="s">
        <v>368</v>
      </c>
      <c r="F166" s="191" t="str">
        <f>C165</f>
        <v xml:space="preserve">陳媛詩 </v>
      </c>
      <c r="G166" s="192" t="s">
        <v>2856</v>
      </c>
      <c r="H166" s="182"/>
    </row>
    <row r="167" spans="1:8" s="183" customFormat="1" ht="11.9" customHeight="1">
      <c r="A167" s="234" t="s">
        <v>80</v>
      </c>
      <c r="B167" s="189" t="s">
        <v>590</v>
      </c>
      <c r="C167" s="189" t="s">
        <v>1048</v>
      </c>
      <c r="D167" s="190"/>
      <c r="E167" s="200">
        <v>0.375</v>
      </c>
      <c r="F167" s="565" t="s">
        <v>6569</v>
      </c>
      <c r="G167" s="197"/>
      <c r="H167" s="182"/>
    </row>
    <row r="168" spans="1:8" s="183" customFormat="1" ht="11.9" customHeight="1" thickBot="1">
      <c r="A168" s="235" t="s">
        <v>1</v>
      </c>
      <c r="B168" s="185" t="s">
        <v>914</v>
      </c>
      <c r="C168" s="185" t="s">
        <v>2730</v>
      </c>
      <c r="D168" s="194" t="s">
        <v>324</v>
      </c>
      <c r="E168" s="548"/>
      <c r="F168" s="191"/>
      <c r="G168" s="191"/>
      <c r="H168" s="182"/>
    </row>
    <row r="169" spans="1:8" s="183" customFormat="1" ht="11.9" customHeight="1" thickBot="1">
      <c r="A169" s="236" t="s">
        <v>81</v>
      </c>
      <c r="B169" s="366" t="s">
        <v>914</v>
      </c>
      <c r="C169" s="366" t="s">
        <v>2731</v>
      </c>
      <c r="D169" s="540" t="s">
        <v>2830</v>
      </c>
      <c r="E169" s="550"/>
      <c r="F169" s="197"/>
      <c r="G169" s="191"/>
      <c r="H169" s="182"/>
    </row>
    <row r="170" spans="1:8" s="183" customFormat="1" ht="11.9" customHeight="1">
      <c r="A170" s="233" t="s">
        <v>1</v>
      </c>
      <c r="B170" s="185" t="s">
        <v>2360</v>
      </c>
      <c r="C170" s="185" t="s">
        <v>2732</v>
      </c>
      <c r="D170" s="198"/>
      <c r="E170" s="191"/>
      <c r="F170" s="191"/>
      <c r="G170" s="191"/>
      <c r="H170" s="182"/>
    </row>
    <row r="171" spans="1:8" s="183" customFormat="1" ht="11.9" customHeight="1">
      <c r="A171" s="234" t="s">
        <v>82</v>
      </c>
      <c r="B171" s="189" t="s">
        <v>2360</v>
      </c>
      <c r="C171" s="189" t="s">
        <v>2733</v>
      </c>
      <c r="D171" s="190"/>
      <c r="E171" s="191"/>
      <c r="F171" s="191"/>
      <c r="G171" s="191"/>
      <c r="H171" s="182"/>
    </row>
    <row r="172" spans="1:8" s="183" customFormat="1" ht="11.9" customHeight="1" thickBot="1">
      <c r="A172" s="235" t="s">
        <v>1</v>
      </c>
      <c r="B172" s="185" t="s">
        <v>888</v>
      </c>
      <c r="C172" s="185" t="s">
        <v>2734</v>
      </c>
      <c r="D172" s="194" t="s">
        <v>325</v>
      </c>
      <c r="E172" s="377" t="s">
        <v>6333</v>
      </c>
      <c r="F172" s="191"/>
      <c r="G172" s="191"/>
      <c r="H172" s="182"/>
    </row>
    <row r="173" spans="1:8" s="183" customFormat="1" ht="11.9" customHeight="1" thickBot="1">
      <c r="A173" s="236" t="s">
        <v>83</v>
      </c>
      <c r="B173" s="366" t="s">
        <v>888</v>
      </c>
      <c r="C173" s="366" t="s">
        <v>2735</v>
      </c>
      <c r="D173" s="540">
        <v>0.33333333333333331</v>
      </c>
      <c r="E173" s="569" t="s">
        <v>6334</v>
      </c>
      <c r="F173" s="191" t="str">
        <f>C172</f>
        <v xml:space="preserve">詹沛昀 </v>
      </c>
      <c r="G173" s="197"/>
      <c r="H173" s="182"/>
    </row>
    <row r="174" spans="1:8" s="183" customFormat="1" ht="11.9" customHeight="1" thickBot="1">
      <c r="A174" s="233" t="s">
        <v>1</v>
      </c>
      <c r="B174" s="185" t="s">
        <v>590</v>
      </c>
      <c r="C174" s="185" t="s">
        <v>590</v>
      </c>
      <c r="D174" s="198"/>
      <c r="E174" s="370" t="s">
        <v>369</v>
      </c>
      <c r="F174" s="191" t="str">
        <f>C173</f>
        <v xml:space="preserve">陳亦雯 </v>
      </c>
      <c r="G174" s="192" t="s">
        <v>2858</v>
      </c>
      <c r="H174" s="182"/>
    </row>
    <row r="175" spans="1:8" s="183" customFormat="1" ht="11.9" customHeight="1">
      <c r="A175" s="234" t="s">
        <v>84</v>
      </c>
      <c r="B175" s="189" t="s">
        <v>590</v>
      </c>
      <c r="C175" s="189" t="s">
        <v>1856</v>
      </c>
      <c r="D175" s="190"/>
      <c r="E175" s="200">
        <v>0.375</v>
      </c>
      <c r="F175" s="565" t="s">
        <v>6570</v>
      </c>
      <c r="G175" s="191"/>
      <c r="H175" s="182"/>
    </row>
    <row r="176" spans="1:8" s="183" customFormat="1" ht="11.9" customHeight="1" thickBot="1">
      <c r="A176" s="235" t="s">
        <v>1</v>
      </c>
      <c r="B176" s="185" t="s">
        <v>866</v>
      </c>
      <c r="C176" s="185" t="s">
        <v>2736</v>
      </c>
      <c r="D176" s="194" t="s">
        <v>326</v>
      </c>
      <c r="E176" s="379"/>
      <c r="F176" s="191"/>
      <c r="G176" s="191"/>
      <c r="H176" s="182"/>
    </row>
    <row r="177" spans="1:8" s="183" customFormat="1" ht="11.9" customHeight="1" thickBot="1">
      <c r="A177" s="236" t="s">
        <v>85</v>
      </c>
      <c r="B177" s="366" t="s">
        <v>866</v>
      </c>
      <c r="C177" s="366" t="s">
        <v>2737</v>
      </c>
      <c r="D177" s="540" t="s">
        <v>2830</v>
      </c>
      <c r="E177" s="191"/>
      <c r="F177" s="191"/>
      <c r="G177" s="191"/>
      <c r="H177" s="182"/>
    </row>
    <row r="178" spans="1:8" s="183" customFormat="1" ht="11.9" customHeight="1">
      <c r="A178" s="233" t="s">
        <v>1</v>
      </c>
      <c r="B178" s="185" t="s">
        <v>590</v>
      </c>
      <c r="C178" s="185" t="s">
        <v>590</v>
      </c>
      <c r="D178" s="198" t="s">
        <v>2830</v>
      </c>
      <c r="E178" s="191"/>
      <c r="F178" s="191" t="s">
        <v>2887</v>
      </c>
      <c r="G178" s="191"/>
      <c r="H178" s="182"/>
    </row>
    <row r="179" spans="1:8" s="183" customFormat="1" ht="11.9" customHeight="1">
      <c r="A179" s="234" t="s">
        <v>86</v>
      </c>
      <c r="B179" s="189" t="s">
        <v>590</v>
      </c>
      <c r="C179" s="189" t="s">
        <v>1895</v>
      </c>
      <c r="D179" s="190"/>
      <c r="E179" s="191"/>
      <c r="F179" s="203" t="s">
        <v>2830</v>
      </c>
      <c r="G179" s="197"/>
      <c r="H179" s="182"/>
    </row>
    <row r="180" spans="1:8" s="183" customFormat="1" ht="11.9" customHeight="1" thickBot="1">
      <c r="A180" s="235" t="s">
        <v>1</v>
      </c>
      <c r="B180" s="185" t="s">
        <v>1002</v>
      </c>
      <c r="C180" s="185" t="s">
        <v>2738</v>
      </c>
      <c r="D180" s="194" t="s">
        <v>327</v>
      </c>
      <c r="E180" s="377"/>
      <c r="F180" s="191"/>
      <c r="G180" s="191"/>
      <c r="H180" s="182"/>
    </row>
    <row r="181" spans="1:8" s="183" customFormat="1" ht="11.9" customHeight="1" thickBot="1">
      <c r="A181" s="236" t="s">
        <v>87</v>
      </c>
      <c r="B181" s="366" t="s">
        <v>1002</v>
      </c>
      <c r="C181" s="366" t="s">
        <v>2739</v>
      </c>
      <c r="D181" s="540" t="s">
        <v>2830</v>
      </c>
      <c r="E181" s="199"/>
      <c r="F181" s="191" t="str">
        <f>C184</f>
        <v xml:space="preserve">許昱翎 </v>
      </c>
      <c r="G181" s="191"/>
      <c r="H181" s="182"/>
    </row>
    <row r="182" spans="1:8" s="183" customFormat="1" ht="11.9" customHeight="1" thickBot="1">
      <c r="A182" s="233" t="s">
        <v>1</v>
      </c>
      <c r="B182" s="185" t="s">
        <v>590</v>
      </c>
      <c r="C182" s="185" t="s">
        <v>590</v>
      </c>
      <c r="D182" s="198"/>
      <c r="E182" s="199" t="s">
        <v>370</v>
      </c>
      <c r="F182" s="541" t="str">
        <f>C185</f>
        <v xml:space="preserve">陳姿伃 </v>
      </c>
      <c r="G182" s="192" t="s">
        <v>2859</v>
      </c>
      <c r="H182" s="182"/>
    </row>
    <row r="183" spans="1:8" s="183" customFormat="1" ht="11.9" customHeight="1">
      <c r="A183" s="234" t="s">
        <v>88</v>
      </c>
      <c r="B183" s="189" t="s">
        <v>590</v>
      </c>
      <c r="C183" s="189" t="s">
        <v>1066</v>
      </c>
      <c r="D183" s="190"/>
      <c r="E183" s="552">
        <v>0.375</v>
      </c>
      <c r="F183" s="564" t="s">
        <v>6571</v>
      </c>
      <c r="G183" s="191"/>
      <c r="H183" s="182"/>
    </row>
    <row r="184" spans="1:8" s="183" customFormat="1" ht="11.9" customHeight="1" thickBot="1">
      <c r="A184" s="235" t="s">
        <v>1</v>
      </c>
      <c r="B184" s="185" t="s">
        <v>806</v>
      </c>
      <c r="C184" s="185" t="s">
        <v>2740</v>
      </c>
      <c r="D184" s="194" t="s">
        <v>328</v>
      </c>
      <c r="E184" s="553"/>
      <c r="F184" s="191"/>
      <c r="G184" s="191"/>
      <c r="H184" s="182"/>
    </row>
    <row r="185" spans="1:8" s="183" customFormat="1" ht="11.9" customHeight="1" thickBot="1">
      <c r="A185" s="236" t="s">
        <v>89</v>
      </c>
      <c r="B185" s="366" t="s">
        <v>806</v>
      </c>
      <c r="C185" s="366" t="s">
        <v>2741</v>
      </c>
      <c r="D185" s="378" t="s">
        <v>2830</v>
      </c>
      <c r="E185" s="419"/>
      <c r="F185" s="191"/>
      <c r="G185" s="191"/>
      <c r="H185" s="182"/>
    </row>
    <row r="186" spans="1:8" s="183" customFormat="1" ht="11.9" customHeight="1">
      <c r="A186" s="233" t="s">
        <v>1</v>
      </c>
      <c r="B186" s="185" t="s">
        <v>938</v>
      </c>
      <c r="C186" s="185" t="s">
        <v>2742</v>
      </c>
      <c r="D186" s="198"/>
      <c r="E186" s="191"/>
      <c r="F186" s="191"/>
      <c r="G186" s="191" t="s">
        <v>2834</v>
      </c>
      <c r="H186" s="182"/>
    </row>
    <row r="187" spans="1:8" s="183" customFormat="1" ht="11.9" customHeight="1">
      <c r="A187" s="234" t="s">
        <v>90</v>
      </c>
      <c r="B187" s="189" t="s">
        <v>938</v>
      </c>
      <c r="C187" s="189" t="s">
        <v>2743</v>
      </c>
      <c r="D187" s="190"/>
      <c r="E187" s="191"/>
      <c r="F187" s="191"/>
      <c r="G187" s="203" t="s">
        <v>2835</v>
      </c>
      <c r="H187" s="182"/>
    </row>
    <row r="188" spans="1:8" s="183" customFormat="1" ht="11.9" customHeight="1" thickBot="1">
      <c r="A188" s="235" t="s">
        <v>1</v>
      </c>
      <c r="B188" s="185" t="s">
        <v>945</v>
      </c>
      <c r="C188" s="185" t="s">
        <v>2744</v>
      </c>
      <c r="D188" s="194" t="s">
        <v>329</v>
      </c>
      <c r="E188" s="377" t="s">
        <v>6335</v>
      </c>
      <c r="F188" s="191"/>
      <c r="G188" s="191"/>
      <c r="H188" s="182"/>
    </row>
    <row r="189" spans="1:8" s="183" customFormat="1" ht="11.9" customHeight="1" thickBot="1">
      <c r="A189" s="236" t="s">
        <v>91</v>
      </c>
      <c r="B189" s="366" t="s">
        <v>945</v>
      </c>
      <c r="C189" s="366" t="s">
        <v>2745</v>
      </c>
      <c r="D189" s="378">
        <v>0.35416666666666669</v>
      </c>
      <c r="E189" s="569" t="s">
        <v>6336</v>
      </c>
      <c r="F189" s="191" t="str">
        <f>C188</f>
        <v xml:space="preserve">吳羿箴 </v>
      </c>
      <c r="G189" s="191"/>
      <c r="H189" s="182"/>
    </row>
    <row r="190" spans="1:8" s="183" customFormat="1" ht="11.9" customHeight="1" thickBot="1">
      <c r="A190" s="233" t="s">
        <v>1</v>
      </c>
      <c r="B190" s="185" t="s">
        <v>590</v>
      </c>
      <c r="C190" s="185" t="s">
        <v>590</v>
      </c>
      <c r="D190" s="198"/>
      <c r="E190" s="370" t="s">
        <v>371</v>
      </c>
      <c r="F190" s="191" t="str">
        <f>C189</f>
        <v xml:space="preserve">李亭萱 </v>
      </c>
      <c r="G190" s="192" t="s">
        <v>2860</v>
      </c>
      <c r="H190" s="182"/>
    </row>
    <row r="191" spans="1:8" s="183" customFormat="1" ht="11.9" customHeight="1">
      <c r="A191" s="234" t="s">
        <v>92</v>
      </c>
      <c r="B191" s="189" t="s">
        <v>590</v>
      </c>
      <c r="C191" s="189" t="s">
        <v>1076</v>
      </c>
      <c r="D191" s="190"/>
      <c r="E191" s="200">
        <v>0.375</v>
      </c>
      <c r="F191" s="565" t="s">
        <v>6572</v>
      </c>
      <c r="G191" s="191"/>
      <c r="H191" s="182"/>
    </row>
    <row r="192" spans="1:8" s="183" customFormat="1" ht="11.9" customHeight="1" thickBot="1">
      <c r="A192" s="235" t="s">
        <v>1</v>
      </c>
      <c r="B192" s="185" t="s">
        <v>830</v>
      </c>
      <c r="C192" s="185" t="s">
        <v>2746</v>
      </c>
      <c r="D192" s="194" t="s">
        <v>330</v>
      </c>
      <c r="E192" s="548"/>
      <c r="F192" s="191"/>
      <c r="G192" s="191"/>
      <c r="H192" s="182"/>
    </row>
    <row r="193" spans="1:8" s="183" customFormat="1" ht="11.9" customHeight="1" thickBot="1">
      <c r="A193" s="236" t="s">
        <v>93</v>
      </c>
      <c r="B193" s="366" t="s">
        <v>830</v>
      </c>
      <c r="C193" s="366" t="s">
        <v>2747</v>
      </c>
      <c r="D193" s="540" t="s">
        <v>2830</v>
      </c>
      <c r="E193" s="550"/>
      <c r="F193" s="191"/>
      <c r="G193" s="191"/>
      <c r="H193" s="182"/>
    </row>
    <row r="194" spans="1:8" s="183" customFormat="1" ht="11.9" customHeight="1">
      <c r="A194" s="233" t="s">
        <v>1</v>
      </c>
      <c r="B194" s="185" t="s">
        <v>590</v>
      </c>
      <c r="C194" s="185" t="s">
        <v>590</v>
      </c>
      <c r="D194" s="198"/>
      <c r="E194" s="191"/>
      <c r="F194" s="191" t="s">
        <v>2887</v>
      </c>
      <c r="G194" s="191"/>
      <c r="H194" s="182"/>
    </row>
    <row r="195" spans="1:8" s="183" customFormat="1" ht="11.9" customHeight="1">
      <c r="A195" s="234" t="s">
        <v>94</v>
      </c>
      <c r="B195" s="189" t="s">
        <v>590</v>
      </c>
      <c r="C195" s="189" t="s">
        <v>1803</v>
      </c>
      <c r="D195" s="190"/>
      <c r="E195" s="191"/>
      <c r="F195" s="203" t="s">
        <v>2830</v>
      </c>
      <c r="G195" s="191"/>
      <c r="H195" s="182"/>
    </row>
    <row r="196" spans="1:8" s="183" customFormat="1" ht="11.9" customHeight="1" thickBot="1">
      <c r="A196" s="235" t="s">
        <v>1</v>
      </c>
      <c r="B196" s="185" t="s">
        <v>952</v>
      </c>
      <c r="C196" s="185" t="s">
        <v>2748</v>
      </c>
      <c r="D196" s="194" t="s">
        <v>331</v>
      </c>
      <c r="E196" s="377"/>
      <c r="F196" s="191"/>
      <c r="G196" s="191"/>
      <c r="H196" s="182"/>
    </row>
    <row r="197" spans="1:8" s="183" customFormat="1" ht="11.9" customHeight="1" thickBot="1">
      <c r="A197" s="236" t="s">
        <v>95</v>
      </c>
      <c r="B197" s="366" t="s">
        <v>952</v>
      </c>
      <c r="C197" s="366" t="s">
        <v>2749</v>
      </c>
      <c r="D197" s="540" t="s">
        <v>2830</v>
      </c>
      <c r="E197" s="369"/>
      <c r="F197" s="191" t="str">
        <f>C196</f>
        <v xml:space="preserve">謝亞芮 </v>
      </c>
      <c r="G197" s="191"/>
      <c r="H197" s="182"/>
    </row>
    <row r="198" spans="1:8" s="183" customFormat="1" ht="11.9" customHeight="1" thickBot="1">
      <c r="A198" s="233" t="s">
        <v>1</v>
      </c>
      <c r="B198" s="185" t="s">
        <v>590</v>
      </c>
      <c r="C198" s="185" t="s">
        <v>590</v>
      </c>
      <c r="D198" s="198"/>
      <c r="E198" s="370" t="s">
        <v>372</v>
      </c>
      <c r="F198" s="191" t="str">
        <f>C197</f>
        <v xml:space="preserve">黃筠茹 </v>
      </c>
      <c r="G198" s="192" t="s">
        <v>2861</v>
      </c>
      <c r="H198" s="182"/>
    </row>
    <row r="199" spans="1:8" s="183" customFormat="1" ht="11.9" customHeight="1">
      <c r="A199" s="234" t="s">
        <v>96</v>
      </c>
      <c r="B199" s="189" t="s">
        <v>590</v>
      </c>
      <c r="C199" s="189" t="s">
        <v>1088</v>
      </c>
      <c r="D199" s="204"/>
      <c r="E199" s="200">
        <v>0.375</v>
      </c>
      <c r="F199" s="565" t="s">
        <v>6573</v>
      </c>
      <c r="G199" s="191"/>
      <c r="H199" s="182"/>
    </row>
    <row r="200" spans="1:8" s="183" customFormat="1" ht="11.9" customHeight="1" thickBot="1">
      <c r="A200" s="235" t="s">
        <v>1</v>
      </c>
      <c r="B200" s="185" t="s">
        <v>1094</v>
      </c>
      <c r="C200" s="185" t="s">
        <v>2750</v>
      </c>
      <c r="D200" s="194" t="s">
        <v>332</v>
      </c>
      <c r="E200" s="548"/>
      <c r="F200" s="191"/>
      <c r="G200" s="191"/>
      <c r="H200" s="182"/>
    </row>
    <row r="201" spans="1:8" s="183" customFormat="1" ht="11.9" customHeight="1" thickBot="1">
      <c r="A201" s="236" t="s">
        <v>97</v>
      </c>
      <c r="B201" s="366" t="s">
        <v>1094</v>
      </c>
      <c r="C201" s="366" t="s">
        <v>2751</v>
      </c>
      <c r="D201" s="367"/>
      <c r="E201" s="419"/>
      <c r="F201" s="191"/>
      <c r="G201" s="191"/>
      <c r="H201" s="182"/>
    </row>
    <row r="202" spans="1:8" s="183" customFormat="1" ht="11.9" customHeight="1">
      <c r="A202" s="205"/>
      <c r="B202" s="206"/>
      <c r="C202" s="206"/>
      <c r="D202" s="198"/>
      <c r="E202" s="207"/>
      <c r="F202" s="178"/>
      <c r="G202" s="270"/>
      <c r="H202" s="182"/>
    </row>
    <row r="203" spans="1:8" s="183" customFormat="1" ht="11.9" customHeight="1">
      <c r="A203" s="168" t="s">
        <v>561</v>
      </c>
      <c r="B203" s="191"/>
      <c r="C203" s="178" t="s">
        <v>258</v>
      </c>
      <c r="D203" s="180" t="s">
        <v>3639</v>
      </c>
      <c r="E203" s="180" t="s">
        <v>3640</v>
      </c>
      <c r="F203" s="180"/>
      <c r="G203" s="269"/>
      <c r="H203" s="182"/>
    </row>
    <row r="204" spans="1:8" s="187" customFormat="1" ht="11.9" customHeight="1">
      <c r="A204" s="233" t="s">
        <v>1</v>
      </c>
      <c r="B204" s="185" t="s">
        <v>920</v>
      </c>
      <c r="C204" s="185" t="s">
        <v>2752</v>
      </c>
      <c r="D204" s="180"/>
      <c r="E204" s="180"/>
      <c r="F204" s="180"/>
      <c r="G204" s="269"/>
      <c r="H204" s="186"/>
    </row>
    <row r="205" spans="1:8" s="183" customFormat="1" ht="11.9" customHeight="1">
      <c r="A205" s="234" t="s">
        <v>98</v>
      </c>
      <c r="B205" s="189" t="s">
        <v>920</v>
      </c>
      <c r="C205" s="189" t="s">
        <v>2753</v>
      </c>
      <c r="D205" s="190"/>
      <c r="E205" s="191"/>
      <c r="F205" s="191"/>
      <c r="G205" s="191"/>
      <c r="H205" s="182"/>
    </row>
    <row r="206" spans="1:8" s="183" customFormat="1" ht="11.9" customHeight="1" thickBot="1">
      <c r="A206" s="235" t="s">
        <v>1</v>
      </c>
      <c r="B206" s="185" t="s">
        <v>987</v>
      </c>
      <c r="C206" s="185" t="s">
        <v>2754</v>
      </c>
      <c r="D206" s="194" t="s">
        <v>333</v>
      </c>
      <c r="E206" s="377" t="s">
        <v>6337</v>
      </c>
      <c r="F206" s="191"/>
      <c r="G206" s="191"/>
      <c r="H206" s="182"/>
    </row>
    <row r="207" spans="1:8" s="183" customFormat="1" ht="11.9" customHeight="1" thickBot="1">
      <c r="A207" s="236" t="s">
        <v>99</v>
      </c>
      <c r="B207" s="366" t="s">
        <v>987</v>
      </c>
      <c r="C207" s="366" t="s">
        <v>2755</v>
      </c>
      <c r="D207" s="378">
        <v>0.35416666666666669</v>
      </c>
      <c r="E207" s="569" t="s">
        <v>6338</v>
      </c>
      <c r="F207" s="191" t="str">
        <f>C206</f>
        <v xml:space="preserve">張紓瑄 </v>
      </c>
      <c r="G207" s="197"/>
      <c r="H207" s="182"/>
    </row>
    <row r="208" spans="1:8" s="183" customFormat="1" ht="11.9" customHeight="1" thickBot="1">
      <c r="A208" s="233" t="s">
        <v>1</v>
      </c>
      <c r="B208" s="185" t="s">
        <v>590</v>
      </c>
      <c r="C208" s="185" t="s">
        <v>590</v>
      </c>
      <c r="D208" s="198"/>
      <c r="E208" s="370" t="s">
        <v>373</v>
      </c>
      <c r="F208" s="191" t="str">
        <f>C207</f>
        <v xml:space="preserve">黃詩茜 </v>
      </c>
      <c r="G208" s="192" t="s">
        <v>2863</v>
      </c>
      <c r="H208" s="182"/>
    </row>
    <row r="209" spans="1:8" s="183" customFormat="1" ht="11.9" customHeight="1">
      <c r="A209" s="234" t="s">
        <v>100</v>
      </c>
      <c r="B209" s="189" t="s">
        <v>590</v>
      </c>
      <c r="C209" s="189" t="s">
        <v>2010</v>
      </c>
      <c r="D209" s="190"/>
      <c r="E209" s="200">
        <v>0.375</v>
      </c>
      <c r="F209" s="565" t="s">
        <v>6574</v>
      </c>
      <c r="G209" s="191"/>
      <c r="H209" s="182"/>
    </row>
    <row r="210" spans="1:8" s="183" customFormat="1" ht="11.9" customHeight="1" thickBot="1">
      <c r="A210" s="235" t="s">
        <v>1</v>
      </c>
      <c r="B210" s="185" t="s">
        <v>843</v>
      </c>
      <c r="C210" s="185" t="s">
        <v>2756</v>
      </c>
      <c r="D210" s="194" t="s">
        <v>334</v>
      </c>
      <c r="E210" s="379" t="s">
        <v>2830</v>
      </c>
      <c r="F210" s="191"/>
      <c r="G210" s="191"/>
      <c r="H210" s="182"/>
    </row>
    <row r="211" spans="1:8" s="183" customFormat="1" ht="11.9" customHeight="1" thickBot="1">
      <c r="A211" s="236" t="s">
        <v>101</v>
      </c>
      <c r="B211" s="366" t="s">
        <v>843</v>
      </c>
      <c r="C211" s="366" t="s">
        <v>2757</v>
      </c>
      <c r="D211" s="378" t="s">
        <v>2830</v>
      </c>
      <c r="E211" s="419"/>
      <c r="F211" s="191"/>
      <c r="G211" s="197"/>
      <c r="H211" s="182"/>
    </row>
    <row r="212" spans="1:8" s="183" customFormat="1" ht="11.9" customHeight="1">
      <c r="A212" s="233" t="s">
        <v>1</v>
      </c>
      <c r="B212" s="185" t="s">
        <v>590</v>
      </c>
      <c r="C212" s="185" t="s">
        <v>590</v>
      </c>
      <c r="D212" s="198"/>
      <c r="E212" s="191"/>
      <c r="F212" s="191" t="s">
        <v>2887</v>
      </c>
      <c r="G212" s="191"/>
      <c r="H212" s="182"/>
    </row>
    <row r="213" spans="1:8" s="183" customFormat="1" ht="11.9" customHeight="1">
      <c r="A213" s="234" t="s">
        <v>102</v>
      </c>
      <c r="B213" s="189" t="s">
        <v>590</v>
      </c>
      <c r="C213" s="189" t="s">
        <v>1972</v>
      </c>
      <c r="D213" s="190"/>
      <c r="E213" s="191"/>
      <c r="F213" s="203" t="s">
        <v>2830</v>
      </c>
      <c r="G213" s="191"/>
      <c r="H213" s="182"/>
    </row>
    <row r="214" spans="1:8" s="183" customFormat="1" ht="11.9" customHeight="1" thickBot="1">
      <c r="A214" s="235" t="s">
        <v>1</v>
      </c>
      <c r="B214" s="185" t="s">
        <v>1543</v>
      </c>
      <c r="C214" s="185" t="s">
        <v>2758</v>
      </c>
      <c r="D214" s="194" t="s">
        <v>335</v>
      </c>
      <c r="E214" s="377"/>
      <c r="F214" s="191"/>
      <c r="G214" s="191"/>
      <c r="H214" s="182"/>
    </row>
    <row r="215" spans="1:8" s="183" customFormat="1" ht="11.9" customHeight="1" thickBot="1">
      <c r="A215" s="236" t="s">
        <v>103</v>
      </c>
      <c r="B215" s="366" t="s">
        <v>1543</v>
      </c>
      <c r="C215" s="366" t="s">
        <v>2759</v>
      </c>
      <c r="D215" s="540" t="s">
        <v>2830</v>
      </c>
      <c r="E215" s="199"/>
      <c r="F215" s="191" t="str">
        <f>C218</f>
        <v xml:space="preserve">翁晨綾 </v>
      </c>
      <c r="G215" s="191"/>
      <c r="H215" s="182"/>
    </row>
    <row r="216" spans="1:8" s="183" customFormat="1" ht="11.9" customHeight="1" thickBot="1">
      <c r="A216" s="233" t="s">
        <v>1</v>
      </c>
      <c r="B216" s="185" t="s">
        <v>590</v>
      </c>
      <c r="C216" s="185" t="s">
        <v>590</v>
      </c>
      <c r="D216" s="198"/>
      <c r="E216" s="199" t="s">
        <v>374</v>
      </c>
      <c r="F216" s="541" t="str">
        <f>C219</f>
        <v xml:space="preserve">陳渝晴 </v>
      </c>
      <c r="G216" s="192" t="s">
        <v>2864</v>
      </c>
      <c r="H216" s="182"/>
    </row>
    <row r="217" spans="1:8" s="183" customFormat="1" ht="11.9" customHeight="1">
      <c r="A217" s="234" t="s">
        <v>104</v>
      </c>
      <c r="B217" s="189" t="s">
        <v>590</v>
      </c>
      <c r="C217" s="189" t="s">
        <v>1108</v>
      </c>
      <c r="D217" s="190"/>
      <c r="E217" s="552">
        <v>0.375</v>
      </c>
      <c r="F217" s="564" t="s">
        <v>6575</v>
      </c>
      <c r="G217" s="197"/>
      <c r="H217" s="182"/>
    </row>
    <row r="218" spans="1:8" s="183" customFormat="1" ht="11.9" customHeight="1" thickBot="1">
      <c r="A218" s="235" t="s">
        <v>1</v>
      </c>
      <c r="B218" s="185" t="s">
        <v>922</v>
      </c>
      <c r="C218" s="185" t="s">
        <v>2760</v>
      </c>
      <c r="D218" s="194" t="s">
        <v>336</v>
      </c>
      <c r="E218" s="553" t="s">
        <v>2835</v>
      </c>
      <c r="F218" s="191"/>
      <c r="G218" s="191"/>
      <c r="H218" s="182"/>
    </row>
    <row r="219" spans="1:8" s="183" customFormat="1" ht="11.9" customHeight="1" thickBot="1">
      <c r="A219" s="236" t="s">
        <v>105</v>
      </c>
      <c r="B219" s="366" t="s">
        <v>922</v>
      </c>
      <c r="C219" s="366" t="s">
        <v>2761</v>
      </c>
      <c r="D219" s="540" t="s">
        <v>2830</v>
      </c>
      <c r="E219" s="191"/>
      <c r="F219" s="197"/>
      <c r="G219" s="191"/>
      <c r="H219" s="182"/>
    </row>
    <row r="220" spans="1:8" s="183" customFormat="1" ht="11.9" customHeight="1">
      <c r="A220" s="233" t="s">
        <v>1</v>
      </c>
      <c r="B220" s="185" t="s">
        <v>815</v>
      </c>
      <c r="C220" s="185" t="s">
        <v>2762</v>
      </c>
      <c r="D220" s="198"/>
      <c r="E220" s="191"/>
      <c r="F220" s="191"/>
      <c r="G220" s="191" t="s">
        <v>2834</v>
      </c>
      <c r="H220" s="182"/>
    </row>
    <row r="221" spans="1:8" s="183" customFormat="1" ht="11.9" customHeight="1" thickBot="1">
      <c r="A221" s="234" t="s">
        <v>106</v>
      </c>
      <c r="B221" s="366" t="s">
        <v>815</v>
      </c>
      <c r="C221" s="366" t="s">
        <v>2763</v>
      </c>
      <c r="D221" s="367"/>
      <c r="E221" s="191"/>
      <c r="F221" s="191"/>
      <c r="G221" s="203" t="s">
        <v>2835</v>
      </c>
      <c r="H221" s="182"/>
    </row>
    <row r="222" spans="1:8" s="183" customFormat="1" ht="11.9" customHeight="1" thickBot="1">
      <c r="A222" s="235" t="s">
        <v>1</v>
      </c>
      <c r="B222" s="185" t="s">
        <v>839</v>
      </c>
      <c r="C222" s="185" t="s">
        <v>2764</v>
      </c>
      <c r="D222" s="204" t="s">
        <v>337</v>
      </c>
      <c r="E222" s="368" t="s">
        <v>6342</v>
      </c>
      <c r="F222" s="191"/>
      <c r="G222" s="191"/>
      <c r="H222" s="182"/>
    </row>
    <row r="223" spans="1:8" s="183" customFormat="1" ht="11.9" customHeight="1">
      <c r="A223" s="236" t="s">
        <v>568</v>
      </c>
      <c r="B223" s="189" t="s">
        <v>839</v>
      </c>
      <c r="C223" s="189" t="s">
        <v>2765</v>
      </c>
      <c r="D223" s="202">
        <v>0.35416666666666669</v>
      </c>
      <c r="E223" s="369" t="s">
        <v>6343</v>
      </c>
      <c r="F223" s="191" t="str">
        <f>C220</f>
        <v xml:space="preserve">許宥方 </v>
      </c>
      <c r="G223" s="197"/>
      <c r="H223" s="182"/>
    </row>
    <row r="224" spans="1:8" s="183" customFormat="1" ht="11.9" customHeight="1" thickBot="1">
      <c r="A224" s="233" t="s">
        <v>1</v>
      </c>
      <c r="B224" s="185" t="s">
        <v>590</v>
      </c>
      <c r="C224" s="185" t="s">
        <v>590</v>
      </c>
      <c r="D224" s="198"/>
      <c r="E224" s="370" t="s">
        <v>375</v>
      </c>
      <c r="F224" s="191" t="str">
        <f>C221</f>
        <v xml:space="preserve">陳羿晴 </v>
      </c>
      <c r="G224" s="192" t="s">
        <v>3592</v>
      </c>
      <c r="H224" s="182"/>
    </row>
    <row r="225" spans="1:8" s="183" customFormat="1" ht="11.9" customHeight="1">
      <c r="A225" s="234" t="s">
        <v>569</v>
      </c>
      <c r="B225" s="189" t="s">
        <v>590</v>
      </c>
      <c r="C225" s="189" t="s">
        <v>1116</v>
      </c>
      <c r="D225" s="190"/>
      <c r="E225" s="200">
        <v>0.375</v>
      </c>
      <c r="F225" s="565" t="s">
        <v>6577</v>
      </c>
      <c r="G225" s="191"/>
      <c r="H225" s="182"/>
    </row>
    <row r="226" spans="1:8" s="183" customFormat="1" ht="11.9" customHeight="1">
      <c r="A226" s="235" t="s">
        <v>1</v>
      </c>
      <c r="B226" s="185" t="s">
        <v>1100</v>
      </c>
      <c r="C226" s="185" t="s">
        <v>2766</v>
      </c>
      <c r="D226" s="194" t="s">
        <v>338</v>
      </c>
      <c r="E226" s="201"/>
      <c r="F226" s="191"/>
      <c r="G226" s="191"/>
      <c r="H226" s="182"/>
    </row>
    <row r="227" spans="1:8" s="183" customFormat="1" ht="11.9" customHeight="1">
      <c r="A227" s="236" t="s">
        <v>108</v>
      </c>
      <c r="B227" s="189" t="s">
        <v>1100</v>
      </c>
      <c r="C227" s="189" t="s">
        <v>2767</v>
      </c>
      <c r="D227" s="202" t="s">
        <v>2983</v>
      </c>
      <c r="E227" s="191"/>
      <c r="F227" s="191"/>
      <c r="G227" s="191"/>
      <c r="H227" s="182"/>
    </row>
    <row r="228" spans="1:8" s="183" customFormat="1" ht="11.9" customHeight="1">
      <c r="A228" s="233" t="s">
        <v>1</v>
      </c>
      <c r="B228" s="185" t="s">
        <v>590</v>
      </c>
      <c r="C228" s="185" t="s">
        <v>590</v>
      </c>
      <c r="D228" s="198"/>
      <c r="E228" s="191"/>
      <c r="F228" s="191" t="s">
        <v>3593</v>
      </c>
      <c r="G228" s="191"/>
      <c r="H228" s="182"/>
    </row>
    <row r="229" spans="1:8" s="183" customFormat="1" ht="11.9" customHeight="1">
      <c r="A229" s="234" t="s">
        <v>109</v>
      </c>
      <c r="B229" s="189" t="s">
        <v>590</v>
      </c>
      <c r="C229" s="189" t="s">
        <v>1940</v>
      </c>
      <c r="D229" s="190"/>
      <c r="E229" s="191"/>
      <c r="F229" s="203" t="s">
        <v>2832</v>
      </c>
      <c r="G229" s="197"/>
      <c r="H229" s="182"/>
    </row>
    <row r="230" spans="1:8" s="183" customFormat="1" ht="11.9" customHeight="1" thickBot="1">
      <c r="A230" s="235" t="s">
        <v>1</v>
      </c>
      <c r="B230" s="185" t="s">
        <v>866</v>
      </c>
      <c r="C230" s="185" t="s">
        <v>2768</v>
      </c>
      <c r="D230" s="194" t="s">
        <v>339</v>
      </c>
      <c r="E230" s="377"/>
      <c r="F230" s="191"/>
      <c r="G230" s="191"/>
      <c r="H230" s="182"/>
    </row>
    <row r="231" spans="1:8" s="183" customFormat="1" ht="11.9" customHeight="1" thickBot="1">
      <c r="A231" s="236" t="s">
        <v>110</v>
      </c>
      <c r="B231" s="366" t="s">
        <v>866</v>
      </c>
      <c r="C231" s="366" t="s">
        <v>2769</v>
      </c>
      <c r="D231" s="378" t="s">
        <v>2832</v>
      </c>
      <c r="E231" s="555"/>
      <c r="F231" s="191" t="s">
        <v>2770</v>
      </c>
      <c r="G231" s="191"/>
      <c r="H231" s="182"/>
    </row>
    <row r="232" spans="1:8" s="183" customFormat="1" ht="11.9" customHeight="1" thickBot="1">
      <c r="A232" s="233" t="s">
        <v>1</v>
      </c>
      <c r="B232" s="185" t="s">
        <v>590</v>
      </c>
      <c r="C232" s="185" t="s">
        <v>590</v>
      </c>
      <c r="D232" s="198"/>
      <c r="E232" s="199" t="s">
        <v>376</v>
      </c>
      <c r="F232" s="377" t="s">
        <v>2771</v>
      </c>
      <c r="G232" s="192" t="s">
        <v>3594</v>
      </c>
      <c r="H232" s="182"/>
    </row>
    <row r="233" spans="1:8" s="183" customFormat="1" ht="11.9" customHeight="1">
      <c r="A233" s="234" t="s">
        <v>111</v>
      </c>
      <c r="B233" s="189" t="s">
        <v>590</v>
      </c>
      <c r="C233" s="189" t="s">
        <v>1125</v>
      </c>
      <c r="D233" s="190"/>
      <c r="E233" s="552">
        <v>0.39583333333333331</v>
      </c>
      <c r="F233" s="191" t="s">
        <v>6587</v>
      </c>
      <c r="G233" s="197"/>
      <c r="H233" s="182"/>
    </row>
    <row r="234" spans="1:8" s="183" customFormat="1" ht="11.9" customHeight="1" thickBot="1">
      <c r="A234" s="235" t="s">
        <v>1</v>
      </c>
      <c r="B234" s="185" t="s">
        <v>879</v>
      </c>
      <c r="C234" s="185" t="s">
        <v>2770</v>
      </c>
      <c r="D234" s="194" t="s">
        <v>340</v>
      </c>
      <c r="E234" s="553"/>
      <c r="F234" s="191"/>
      <c r="G234" s="191"/>
      <c r="H234" s="182"/>
    </row>
    <row r="235" spans="1:8" s="183" customFormat="1" ht="11.9" customHeight="1" thickBot="1">
      <c r="A235" s="236" t="s">
        <v>112</v>
      </c>
      <c r="B235" s="366" t="s">
        <v>879</v>
      </c>
      <c r="C235" s="366" t="s">
        <v>2771</v>
      </c>
      <c r="D235" s="378" t="s">
        <v>2832</v>
      </c>
      <c r="E235" s="419"/>
      <c r="F235" s="197"/>
      <c r="G235" s="191"/>
      <c r="H235" s="182"/>
    </row>
    <row r="236" spans="1:8" s="183" customFormat="1" ht="11.9" customHeight="1">
      <c r="A236" s="233" t="s">
        <v>1</v>
      </c>
      <c r="B236" s="185" t="s">
        <v>898</v>
      </c>
      <c r="C236" s="185" t="s">
        <v>2772</v>
      </c>
      <c r="D236" s="198"/>
      <c r="E236" s="191"/>
      <c r="F236" s="191"/>
      <c r="G236" s="191"/>
      <c r="H236" s="182"/>
    </row>
    <row r="237" spans="1:8" s="183" customFormat="1" ht="11.9" customHeight="1">
      <c r="A237" s="234" t="s">
        <v>113</v>
      </c>
      <c r="B237" s="189" t="s">
        <v>898</v>
      </c>
      <c r="C237" s="189" t="s">
        <v>2773</v>
      </c>
      <c r="D237" s="190"/>
      <c r="E237" s="191"/>
      <c r="F237" s="191"/>
      <c r="G237" s="191"/>
      <c r="H237" s="182"/>
    </row>
    <row r="238" spans="1:8" s="183" customFormat="1" ht="11.9" customHeight="1" thickBot="1">
      <c r="A238" s="235" t="s">
        <v>1</v>
      </c>
      <c r="B238" s="185" t="s">
        <v>952</v>
      </c>
      <c r="C238" s="185" t="s">
        <v>2774</v>
      </c>
      <c r="D238" s="194" t="s">
        <v>341</v>
      </c>
      <c r="E238" s="377" t="s">
        <v>6327</v>
      </c>
      <c r="F238" s="191"/>
      <c r="G238" s="191"/>
      <c r="H238" s="182"/>
    </row>
    <row r="239" spans="1:8" s="183" customFormat="1" ht="11.9" customHeight="1" thickBot="1">
      <c r="A239" s="236" t="s">
        <v>114</v>
      </c>
      <c r="B239" s="366" t="s">
        <v>952</v>
      </c>
      <c r="C239" s="366" t="s">
        <v>2775</v>
      </c>
      <c r="D239" s="540">
        <v>0.35416666666666669</v>
      </c>
      <c r="E239" s="542" t="s">
        <v>6339</v>
      </c>
      <c r="F239" s="191" t="str">
        <f>C242</f>
        <v xml:space="preserve">楊潔欣 </v>
      </c>
      <c r="G239" s="197"/>
      <c r="H239" s="182"/>
    </row>
    <row r="240" spans="1:8" s="183" customFormat="1" ht="11.9" customHeight="1" thickBot="1">
      <c r="A240" s="233" t="s">
        <v>1</v>
      </c>
      <c r="B240" s="185" t="s">
        <v>590</v>
      </c>
      <c r="C240" s="185" t="s">
        <v>590</v>
      </c>
      <c r="D240" s="198"/>
      <c r="E240" s="199" t="s">
        <v>377</v>
      </c>
      <c r="F240" s="377" t="str">
        <f>C243</f>
        <v xml:space="preserve">黃芃瑋 </v>
      </c>
      <c r="G240" s="192" t="s">
        <v>3595</v>
      </c>
      <c r="H240" s="182"/>
    </row>
    <row r="241" spans="1:8" s="183" customFormat="1" ht="11.9" customHeight="1">
      <c r="A241" s="234" t="s">
        <v>115</v>
      </c>
      <c r="B241" s="189" t="s">
        <v>590</v>
      </c>
      <c r="C241" s="189" t="s">
        <v>1133</v>
      </c>
      <c r="D241" s="190"/>
      <c r="E241" s="552">
        <v>0.39583333333333331</v>
      </c>
      <c r="F241" s="197" t="s">
        <v>6578</v>
      </c>
      <c r="G241" s="191"/>
      <c r="H241" s="182"/>
    </row>
    <row r="242" spans="1:8" s="183" customFormat="1" ht="11.9" customHeight="1" thickBot="1">
      <c r="A242" s="235" t="s">
        <v>1</v>
      </c>
      <c r="B242" s="185" t="s">
        <v>995</v>
      </c>
      <c r="C242" s="185" t="s">
        <v>2776</v>
      </c>
      <c r="D242" s="194" t="s">
        <v>342</v>
      </c>
      <c r="E242" s="553"/>
      <c r="F242" s="191"/>
      <c r="G242" s="191"/>
      <c r="H242" s="182"/>
    </row>
    <row r="243" spans="1:8" s="183" customFormat="1" ht="11.9" customHeight="1" thickBot="1">
      <c r="A243" s="236" t="s">
        <v>116</v>
      </c>
      <c r="B243" s="366" t="s">
        <v>995</v>
      </c>
      <c r="C243" s="366" t="s">
        <v>2777</v>
      </c>
      <c r="D243" s="378" t="s">
        <v>2832</v>
      </c>
      <c r="E243" s="419"/>
      <c r="F243" s="191"/>
      <c r="G243" s="191"/>
      <c r="H243" s="182"/>
    </row>
    <row r="244" spans="1:8" s="183" customFormat="1" ht="11.9" customHeight="1">
      <c r="A244" s="233" t="s">
        <v>1</v>
      </c>
      <c r="B244" s="185" t="s">
        <v>590</v>
      </c>
      <c r="C244" s="185" t="s">
        <v>590</v>
      </c>
      <c r="D244" s="198"/>
      <c r="E244" s="191"/>
      <c r="F244" s="191" t="s">
        <v>3593</v>
      </c>
      <c r="G244" s="191"/>
      <c r="H244" s="182"/>
    </row>
    <row r="245" spans="1:8" s="183" customFormat="1" ht="11.9" customHeight="1">
      <c r="A245" s="234" t="s">
        <v>117</v>
      </c>
      <c r="B245" s="189" t="s">
        <v>590</v>
      </c>
      <c r="C245" s="189" t="s">
        <v>2035</v>
      </c>
      <c r="D245" s="190"/>
      <c r="E245" s="191"/>
      <c r="F245" s="203" t="s">
        <v>2832</v>
      </c>
      <c r="G245" s="197"/>
      <c r="H245" s="182"/>
    </row>
    <row r="246" spans="1:8" s="183" customFormat="1" ht="11.9" customHeight="1" thickBot="1">
      <c r="A246" s="235" t="s">
        <v>1</v>
      </c>
      <c r="B246" s="185" t="s">
        <v>828</v>
      </c>
      <c r="C246" s="185" t="s">
        <v>2778</v>
      </c>
      <c r="D246" s="194" t="s">
        <v>343</v>
      </c>
      <c r="E246" s="377"/>
      <c r="F246" s="191"/>
      <c r="G246" s="191"/>
      <c r="H246" s="182"/>
    </row>
    <row r="247" spans="1:8" s="183" customFormat="1" ht="11.9" customHeight="1" thickBot="1">
      <c r="A247" s="236" t="s">
        <v>118</v>
      </c>
      <c r="B247" s="366" t="s">
        <v>828</v>
      </c>
      <c r="C247" s="366" t="s">
        <v>2779</v>
      </c>
      <c r="D247" s="540" t="s">
        <v>2832</v>
      </c>
      <c r="E247" s="369"/>
      <c r="F247" s="191" t="str">
        <f>C246</f>
        <v xml:space="preserve">吳宥潔 </v>
      </c>
      <c r="G247" s="191"/>
      <c r="H247" s="182"/>
    </row>
    <row r="248" spans="1:8" s="183" customFormat="1" ht="11.9" customHeight="1" thickBot="1">
      <c r="A248" s="233" t="s">
        <v>1</v>
      </c>
      <c r="B248" s="185" t="s">
        <v>590</v>
      </c>
      <c r="C248" s="185" t="s">
        <v>590</v>
      </c>
      <c r="D248" s="198"/>
      <c r="E248" s="370" t="s">
        <v>378</v>
      </c>
      <c r="F248" s="368" t="str">
        <f>C247</f>
        <v xml:space="preserve">曾奕瑄 </v>
      </c>
      <c r="G248" s="192" t="s">
        <v>3596</v>
      </c>
      <c r="H248" s="182"/>
    </row>
    <row r="249" spans="1:8" s="183" customFormat="1" ht="11.9" customHeight="1">
      <c r="A249" s="234" t="s">
        <v>119</v>
      </c>
      <c r="B249" s="189" t="s">
        <v>590</v>
      </c>
      <c r="C249" s="189" t="s">
        <v>1143</v>
      </c>
      <c r="D249" s="190"/>
      <c r="E249" s="200">
        <v>0.39583333333333331</v>
      </c>
      <c r="F249" s="197" t="s">
        <v>6579</v>
      </c>
      <c r="G249" s="191"/>
      <c r="H249" s="182"/>
    </row>
    <row r="250" spans="1:8" s="183" customFormat="1" ht="11.9" customHeight="1">
      <c r="A250" s="235" t="s">
        <v>1</v>
      </c>
      <c r="B250" s="185" t="s">
        <v>845</v>
      </c>
      <c r="C250" s="185" t="s">
        <v>2780</v>
      </c>
      <c r="D250" s="194" t="s">
        <v>344</v>
      </c>
      <c r="E250" s="201"/>
      <c r="F250" s="191"/>
      <c r="G250" s="191"/>
      <c r="H250" s="182"/>
    </row>
    <row r="251" spans="1:8" s="183" customFormat="1" ht="11.9" customHeight="1">
      <c r="A251" s="236" t="s">
        <v>120</v>
      </c>
      <c r="B251" s="189" t="s">
        <v>845</v>
      </c>
      <c r="C251" s="189" t="s">
        <v>2781</v>
      </c>
      <c r="D251" s="202" t="s">
        <v>2832</v>
      </c>
      <c r="E251" s="191"/>
      <c r="F251" s="191"/>
      <c r="G251" s="191"/>
      <c r="H251" s="182"/>
    </row>
    <row r="252" spans="1:8" s="183" customFormat="1" ht="11.9" customHeight="1">
      <c r="A252" s="233" t="s">
        <v>1</v>
      </c>
      <c r="B252" s="185" t="s">
        <v>1144</v>
      </c>
      <c r="C252" s="185" t="s">
        <v>2782</v>
      </c>
      <c r="D252" s="198"/>
      <c r="E252" s="191"/>
      <c r="F252" s="191"/>
      <c r="G252" s="191" t="s">
        <v>2985</v>
      </c>
      <c r="H252" s="182"/>
    </row>
    <row r="253" spans="1:8" s="183" customFormat="1" ht="11.9" customHeight="1">
      <c r="A253" s="234" t="s">
        <v>121</v>
      </c>
      <c r="B253" s="189" t="s">
        <v>1144</v>
      </c>
      <c r="C253" s="189" t="s">
        <v>2783</v>
      </c>
      <c r="D253" s="190"/>
      <c r="E253" s="191"/>
      <c r="F253" s="191"/>
      <c r="G253" s="203" t="s">
        <v>2986</v>
      </c>
      <c r="H253" s="182"/>
    </row>
    <row r="254" spans="1:8" s="183" customFormat="1" ht="11.9" customHeight="1" thickBot="1">
      <c r="A254" s="235" t="s">
        <v>1</v>
      </c>
      <c r="B254" s="185" t="s">
        <v>2541</v>
      </c>
      <c r="C254" s="185" t="s">
        <v>2784</v>
      </c>
      <c r="D254" s="194" t="s">
        <v>345</v>
      </c>
      <c r="E254" s="377" t="s">
        <v>6340</v>
      </c>
      <c r="F254" s="191"/>
      <c r="G254" s="191"/>
      <c r="H254" s="182"/>
    </row>
    <row r="255" spans="1:8" s="183" customFormat="1" ht="11.9" customHeight="1" thickBot="1">
      <c r="A255" s="236" t="s">
        <v>122</v>
      </c>
      <c r="B255" s="366" t="s">
        <v>2541</v>
      </c>
      <c r="C255" s="366" t="s">
        <v>2785</v>
      </c>
      <c r="D255" s="378">
        <v>0.35416666666666669</v>
      </c>
      <c r="E255" s="555" t="s">
        <v>6341</v>
      </c>
      <c r="F255" s="191" t="str">
        <f>C258</f>
        <v xml:space="preserve">張子旂 </v>
      </c>
      <c r="G255" s="191"/>
      <c r="H255" s="182"/>
    </row>
    <row r="256" spans="1:8" s="183" customFormat="1" ht="11.9" customHeight="1" thickBot="1">
      <c r="A256" s="233" t="s">
        <v>1</v>
      </c>
      <c r="B256" s="185" t="s">
        <v>590</v>
      </c>
      <c r="C256" s="185" t="s">
        <v>590</v>
      </c>
      <c r="D256" s="198"/>
      <c r="E256" s="199" t="s">
        <v>379</v>
      </c>
      <c r="F256" s="377" t="str">
        <f>C259</f>
        <v xml:space="preserve">徐紹瑄 </v>
      </c>
      <c r="G256" s="192" t="s">
        <v>3597</v>
      </c>
      <c r="H256" s="182"/>
    </row>
    <row r="257" spans="1:8" s="183" customFormat="1" ht="11.9" customHeight="1">
      <c r="A257" s="234" t="s">
        <v>123</v>
      </c>
      <c r="B257" s="189" t="s">
        <v>590</v>
      </c>
      <c r="C257" s="189" t="s">
        <v>1154</v>
      </c>
      <c r="D257" s="190"/>
      <c r="E257" s="552">
        <v>0.39583333333333331</v>
      </c>
      <c r="F257" s="191" t="s">
        <v>6581</v>
      </c>
      <c r="G257" s="191"/>
      <c r="H257" s="182"/>
    </row>
    <row r="258" spans="1:8" s="183" customFormat="1" ht="11.9" customHeight="1" thickBot="1">
      <c r="A258" s="235" t="s">
        <v>1</v>
      </c>
      <c r="B258" s="185" t="s">
        <v>974</v>
      </c>
      <c r="C258" s="185" t="s">
        <v>2786</v>
      </c>
      <c r="D258" s="194" t="s">
        <v>346</v>
      </c>
      <c r="E258" s="553"/>
      <c r="F258" s="191"/>
      <c r="G258" s="191"/>
      <c r="H258" s="182"/>
    </row>
    <row r="259" spans="1:8" s="183" customFormat="1" ht="11.9" customHeight="1" thickBot="1">
      <c r="A259" s="236" t="s">
        <v>124</v>
      </c>
      <c r="B259" s="366" t="s">
        <v>974</v>
      </c>
      <c r="C259" s="366" t="s">
        <v>2787</v>
      </c>
      <c r="D259" s="378" t="s">
        <v>2832</v>
      </c>
      <c r="E259" s="419"/>
      <c r="F259" s="191"/>
      <c r="G259" s="191"/>
      <c r="H259" s="182"/>
    </row>
    <row r="260" spans="1:8" s="183" customFormat="1" ht="11.9" customHeight="1">
      <c r="A260" s="233" t="s">
        <v>1</v>
      </c>
      <c r="B260" s="185" t="s">
        <v>590</v>
      </c>
      <c r="C260" s="185" t="s">
        <v>590</v>
      </c>
      <c r="D260" s="198"/>
      <c r="E260" s="191"/>
      <c r="F260" s="191" t="s">
        <v>3593</v>
      </c>
      <c r="G260" s="191"/>
      <c r="H260" s="182"/>
    </row>
    <row r="261" spans="1:8" s="183" customFormat="1" ht="11.9" customHeight="1">
      <c r="A261" s="234" t="s">
        <v>125</v>
      </c>
      <c r="B261" s="189" t="s">
        <v>590</v>
      </c>
      <c r="C261" s="189" t="s">
        <v>2126</v>
      </c>
      <c r="D261" s="190"/>
      <c r="E261" s="191"/>
      <c r="F261" s="203" t="s">
        <v>2832</v>
      </c>
      <c r="G261" s="191"/>
      <c r="H261" s="182"/>
    </row>
    <row r="262" spans="1:8" s="183" customFormat="1" ht="11.9" customHeight="1" thickBot="1">
      <c r="A262" s="235" t="s">
        <v>1</v>
      </c>
      <c r="B262" s="185" t="s">
        <v>912</v>
      </c>
      <c r="C262" s="185" t="s">
        <v>2788</v>
      </c>
      <c r="D262" s="194" t="s">
        <v>347</v>
      </c>
      <c r="E262" s="541"/>
      <c r="F262" s="191"/>
      <c r="G262" s="191"/>
      <c r="H262" s="182"/>
    </row>
    <row r="263" spans="1:8" s="183" customFormat="1" ht="11.9" customHeight="1" thickBot="1">
      <c r="A263" s="236" t="s">
        <v>126</v>
      </c>
      <c r="B263" s="366" t="s">
        <v>912</v>
      </c>
      <c r="C263" s="366" t="s">
        <v>2789</v>
      </c>
      <c r="D263" s="378" t="s">
        <v>2832</v>
      </c>
      <c r="E263" s="569"/>
      <c r="F263" s="191" t="str">
        <f>C262</f>
        <v xml:space="preserve">陳品希 </v>
      </c>
      <c r="G263" s="191"/>
      <c r="H263" s="182"/>
    </row>
    <row r="264" spans="1:8" s="183" customFormat="1" ht="11.9" customHeight="1" thickBot="1">
      <c r="A264" s="233" t="s">
        <v>1</v>
      </c>
      <c r="B264" s="185" t="s">
        <v>590</v>
      </c>
      <c r="C264" s="185" t="s">
        <v>590</v>
      </c>
      <c r="D264" s="198"/>
      <c r="E264" s="370" t="s">
        <v>380</v>
      </c>
      <c r="F264" s="368" t="str">
        <f>C263</f>
        <v xml:space="preserve">雲逸樺 </v>
      </c>
      <c r="G264" s="192" t="s">
        <v>3598</v>
      </c>
      <c r="H264" s="182"/>
    </row>
    <row r="265" spans="1:8" s="183" customFormat="1" ht="11.9" customHeight="1">
      <c r="A265" s="234" t="s">
        <v>127</v>
      </c>
      <c r="B265" s="189" t="s">
        <v>590</v>
      </c>
      <c r="C265" s="189" t="s">
        <v>1162</v>
      </c>
      <c r="D265" s="190"/>
      <c r="E265" s="200">
        <v>0.39583333333333331</v>
      </c>
      <c r="F265" s="197" t="s">
        <v>6580</v>
      </c>
      <c r="G265" s="191"/>
      <c r="H265" s="182"/>
    </row>
    <row r="266" spans="1:8" s="183" customFormat="1" ht="11.9" customHeight="1">
      <c r="A266" s="235" t="s">
        <v>1</v>
      </c>
      <c r="B266" s="185" t="s">
        <v>888</v>
      </c>
      <c r="C266" s="185" t="s">
        <v>2790</v>
      </c>
      <c r="D266" s="194" t="s">
        <v>348</v>
      </c>
      <c r="E266" s="201"/>
      <c r="F266" s="191"/>
      <c r="G266" s="191"/>
      <c r="H266" s="182"/>
    </row>
    <row r="267" spans="1:8" s="183" customFormat="1" ht="11.9" customHeight="1">
      <c r="A267" s="236" t="s">
        <v>128</v>
      </c>
      <c r="B267" s="189" t="s">
        <v>888</v>
      </c>
      <c r="C267" s="189" t="s">
        <v>2791</v>
      </c>
      <c r="D267" s="196"/>
      <c r="E267" s="191"/>
      <c r="F267" s="191"/>
      <c r="G267" s="191"/>
      <c r="H267" s="182"/>
    </row>
    <row r="268" spans="1:8" s="183" customFormat="1" ht="11.9" customHeight="1">
      <c r="A268" s="205"/>
      <c r="B268" s="210"/>
      <c r="C268" s="210" t="s">
        <v>2832</v>
      </c>
      <c r="D268" s="204"/>
      <c r="E268" s="191"/>
      <c r="F268" s="191"/>
      <c r="G268" s="191"/>
      <c r="H268" s="182"/>
    </row>
    <row r="269" spans="1:8" s="183" customFormat="1" ht="11.75" customHeight="1">
      <c r="A269" s="205"/>
      <c r="B269" s="206"/>
      <c r="C269" s="206"/>
      <c r="D269" s="198"/>
      <c r="E269" s="207"/>
      <c r="F269" s="178"/>
      <c r="G269" s="270"/>
      <c r="H269" s="182"/>
    </row>
    <row r="270" spans="1:8" ht="11.75" customHeight="1"/>
    <row r="271" spans="1:8" ht="11.75" customHeight="1"/>
    <row r="272" spans="1:8" ht="11.75" customHeight="1"/>
    <row r="273" ht="11.75" customHeight="1"/>
  </sheetData>
  <mergeCells count="1">
    <mergeCell ref="A1:G1"/>
  </mergeCells>
  <phoneticPr fontId="5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6" max="16383" man="1"/>
    <brk id="20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04"/>
  <sheetViews>
    <sheetView showGridLines="0" view="pageBreakPreview" topLeftCell="A44" zoomScale="85" zoomScaleNormal="85" zoomScaleSheetLayoutView="85" workbookViewId="0">
      <selection activeCell="H56" sqref="H56"/>
    </sheetView>
  </sheetViews>
  <sheetFormatPr defaultColWidth="6.54296875" defaultRowHeight="17" customHeight="1"/>
  <cols>
    <col min="1" max="1" width="6.54296875" style="144"/>
    <col min="2" max="5" width="6.54296875" style="137"/>
    <col min="6" max="16384" width="6.54296875" style="27"/>
  </cols>
  <sheetData>
    <row r="1" spans="1:14" s="8" customFormat="1" ht="20.149999999999999" customHeight="1">
      <c r="A1" s="824" t="s">
        <v>2792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</row>
    <row r="2" spans="1:14" s="8" customFormat="1" ht="27.9" customHeight="1">
      <c r="A2" s="825" t="s">
        <v>2793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</row>
    <row r="3" spans="1:14" s="8" customFormat="1" ht="21.5" customHeight="1">
      <c r="A3" s="134" t="s">
        <v>2794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8" customFormat="1" ht="17" customHeight="1">
      <c r="A4" s="136" t="s">
        <v>2795</v>
      </c>
      <c r="B4" s="9"/>
      <c r="C4" s="9"/>
      <c r="D4" s="9"/>
      <c r="E4" s="9"/>
    </row>
    <row r="5" spans="1:14" s="8" customFormat="1" ht="17" customHeight="1">
      <c r="B5" s="9"/>
      <c r="C5" s="9"/>
      <c r="D5" s="9"/>
      <c r="E5" s="9"/>
    </row>
    <row r="6" spans="1:14" ht="16.5" customHeight="1">
      <c r="A6" s="10" t="s">
        <v>2796</v>
      </c>
      <c r="B6" s="11"/>
      <c r="C6" s="11"/>
      <c r="D6" s="11"/>
    </row>
    <row r="7" spans="1:14" ht="16" customHeight="1">
      <c r="A7" s="12"/>
      <c r="B7" s="11"/>
      <c r="C7" s="11"/>
      <c r="D7" s="11"/>
    </row>
    <row r="8" spans="1:14" ht="16" customHeight="1">
      <c r="A8" s="12"/>
      <c r="B8" s="11"/>
      <c r="C8" s="11"/>
      <c r="D8" s="138" t="s">
        <v>679</v>
      </c>
      <c r="K8" s="138" t="s">
        <v>695</v>
      </c>
    </row>
    <row r="9" spans="1:14" s="139" customFormat="1" ht="16" customHeight="1">
      <c r="A9" s="12"/>
      <c r="B9" s="13"/>
      <c r="C9" s="13"/>
      <c r="D9" s="105" t="s">
        <v>2797</v>
      </c>
      <c r="I9" s="13"/>
      <c r="J9" s="13"/>
      <c r="K9" s="20">
        <v>4</v>
      </c>
      <c r="L9" s="27"/>
    </row>
    <row r="10" spans="1:14" ht="16" customHeight="1">
      <c r="A10" s="12"/>
      <c r="B10" s="11"/>
      <c r="C10" s="387">
        <v>3</v>
      </c>
      <c r="D10" s="11"/>
      <c r="E10" s="387">
        <v>3</v>
      </c>
      <c r="I10" s="11"/>
      <c r="J10" s="387">
        <v>2</v>
      </c>
      <c r="K10" s="11"/>
      <c r="L10" s="387">
        <v>3</v>
      </c>
    </row>
    <row r="11" spans="1:14" ht="16" customHeight="1">
      <c r="A11" s="25"/>
      <c r="B11" s="26"/>
      <c r="C11" s="275" t="s">
        <v>3608</v>
      </c>
      <c r="D11" s="26"/>
      <c r="E11" s="275" t="s">
        <v>3609</v>
      </c>
      <c r="I11" s="26"/>
      <c r="J11" s="275" t="s">
        <v>3608</v>
      </c>
      <c r="K11" s="26"/>
      <c r="L11" s="275" t="s">
        <v>3609</v>
      </c>
    </row>
    <row r="12" spans="1:14" ht="16" customHeight="1">
      <c r="A12" s="25"/>
      <c r="B12" s="26"/>
      <c r="C12" s="276">
        <v>0.70833333333333337</v>
      </c>
      <c r="D12" s="26"/>
      <c r="E12" s="276">
        <v>0.375</v>
      </c>
      <c r="I12" s="26"/>
      <c r="J12" s="276">
        <v>0.70833333333333337</v>
      </c>
      <c r="K12" s="26"/>
      <c r="L12" s="276">
        <v>0.375</v>
      </c>
    </row>
    <row r="13" spans="1:14" ht="16" customHeight="1">
      <c r="A13" s="12"/>
      <c r="B13" s="387">
        <v>1</v>
      </c>
      <c r="C13" s="11"/>
      <c r="D13" s="133">
        <v>1</v>
      </c>
      <c r="F13" s="387">
        <v>0</v>
      </c>
      <c r="I13" s="387">
        <v>3</v>
      </c>
      <c r="J13" s="11"/>
      <c r="K13" s="133">
        <v>2</v>
      </c>
      <c r="L13" s="137"/>
      <c r="M13" s="387">
        <v>0</v>
      </c>
    </row>
    <row r="14" spans="1:14" ht="16" customHeight="1">
      <c r="A14" s="12"/>
      <c r="B14" s="11">
        <v>2</v>
      </c>
      <c r="C14" s="14"/>
      <c r="D14" s="277" t="s">
        <v>3610</v>
      </c>
      <c r="E14" s="140"/>
      <c r="F14" s="15">
        <v>3</v>
      </c>
      <c r="I14" s="11">
        <v>5</v>
      </c>
      <c r="J14" s="14"/>
      <c r="K14" s="277" t="s">
        <v>3610</v>
      </c>
      <c r="L14" s="140"/>
      <c r="M14" s="15">
        <v>6</v>
      </c>
    </row>
    <row r="15" spans="1:14" ht="16" customHeight="1">
      <c r="A15" s="12"/>
      <c r="B15" s="141" t="s">
        <v>707</v>
      </c>
      <c r="C15" s="11"/>
      <c r="D15" s="11"/>
      <c r="F15" s="138" t="s">
        <v>715</v>
      </c>
      <c r="I15" s="141" t="s">
        <v>713</v>
      </c>
      <c r="J15" s="11"/>
      <c r="K15" s="11"/>
      <c r="L15" s="137"/>
      <c r="M15" s="138" t="s">
        <v>691</v>
      </c>
    </row>
    <row r="16" spans="1:14" ht="16" customHeight="1">
      <c r="A16" s="12"/>
      <c r="B16" s="142"/>
      <c r="C16" s="387">
        <v>3</v>
      </c>
      <c r="D16" s="11"/>
      <c r="E16" s="387">
        <v>1</v>
      </c>
      <c r="F16" s="142"/>
      <c r="I16" s="142"/>
      <c r="J16" s="387">
        <v>3</v>
      </c>
      <c r="K16" s="11"/>
      <c r="L16" s="387">
        <v>1</v>
      </c>
      <c r="M16" s="142"/>
    </row>
    <row r="17" spans="1:13" ht="16" customHeight="1">
      <c r="A17" s="12"/>
      <c r="B17" s="11"/>
      <c r="C17" s="11"/>
      <c r="D17" s="138" t="s" ph="1">
        <v>710</v>
      </c>
      <c r="K17" s="138" t="s">
        <v>689</v>
      </c>
    </row>
    <row r="18" spans="1:13" ht="16" customHeight="1">
      <c r="A18" s="12"/>
      <c r="B18" s="11"/>
      <c r="C18" s="11"/>
      <c r="D18" s="13">
        <v>7</v>
      </c>
      <c r="I18" s="11"/>
      <c r="J18" s="11"/>
      <c r="K18" s="20">
        <v>10</v>
      </c>
      <c r="L18" s="137"/>
    </row>
    <row r="19" spans="1:13" ht="16" customHeight="1">
      <c r="A19" s="12"/>
      <c r="B19" s="11"/>
      <c r="C19" s="387">
        <v>1</v>
      </c>
      <c r="D19" s="11"/>
      <c r="E19" s="387">
        <v>3</v>
      </c>
      <c r="I19" s="11"/>
      <c r="J19" s="387">
        <v>3</v>
      </c>
      <c r="K19" s="11"/>
      <c r="L19" s="387">
        <v>3</v>
      </c>
    </row>
    <row r="20" spans="1:13" ht="16" customHeight="1">
      <c r="A20" s="12"/>
      <c r="B20" s="11"/>
      <c r="C20" s="275" t="s">
        <v>3608</v>
      </c>
      <c r="D20" s="26"/>
      <c r="E20" s="275" t="s">
        <v>3609</v>
      </c>
      <c r="I20" s="11"/>
      <c r="J20" s="275" t="s">
        <v>3608</v>
      </c>
      <c r="K20" s="26"/>
      <c r="L20" s="275" t="s">
        <v>3609</v>
      </c>
    </row>
    <row r="21" spans="1:13" ht="16" customHeight="1">
      <c r="A21" s="12"/>
      <c r="B21" s="11"/>
      <c r="C21" s="276">
        <v>0.70833333333333337</v>
      </c>
      <c r="D21" s="26"/>
      <c r="E21" s="276">
        <v>0.375</v>
      </c>
      <c r="I21" s="11"/>
      <c r="J21" s="276">
        <v>0.70833333333333337</v>
      </c>
      <c r="K21" s="26"/>
      <c r="L21" s="276">
        <v>0.375</v>
      </c>
    </row>
    <row r="22" spans="1:13" ht="16" customHeight="1">
      <c r="A22" s="12"/>
      <c r="B22" s="387">
        <v>3</v>
      </c>
      <c r="C22" s="11"/>
      <c r="D22" s="133">
        <v>3</v>
      </c>
      <c r="F22" s="387">
        <v>0</v>
      </c>
      <c r="I22" s="387">
        <v>1</v>
      </c>
      <c r="J22" s="11"/>
      <c r="K22" s="133">
        <v>4</v>
      </c>
      <c r="L22" s="137"/>
      <c r="M22" s="387">
        <v>0</v>
      </c>
    </row>
    <row r="23" spans="1:13" ht="16" customHeight="1">
      <c r="A23" s="12"/>
      <c r="B23" s="11">
        <v>8</v>
      </c>
      <c r="C23" s="14"/>
      <c r="D23" s="277" t="s">
        <v>3610</v>
      </c>
      <c r="E23" s="140"/>
      <c r="F23" s="15">
        <v>9</v>
      </c>
      <c r="I23" s="11">
        <v>11</v>
      </c>
      <c r="J23" s="14"/>
      <c r="K23" s="277" t="s">
        <v>3610</v>
      </c>
      <c r="L23" s="140"/>
      <c r="M23" s="15">
        <v>12</v>
      </c>
    </row>
    <row r="24" spans="1:13" ht="16" customHeight="1">
      <c r="A24" s="12"/>
      <c r="B24" s="141" t="s">
        <v>704</v>
      </c>
      <c r="C24" s="11"/>
      <c r="D24" s="11"/>
      <c r="F24" s="143" t="s">
        <v>717</v>
      </c>
      <c r="G24" s="130"/>
      <c r="H24" s="130"/>
      <c r="I24" s="143" t="s">
        <v>728</v>
      </c>
      <c r="J24" s="11"/>
      <c r="K24" s="11"/>
      <c r="L24" s="137"/>
      <c r="M24" s="138" t="s">
        <v>720</v>
      </c>
    </row>
    <row r="25" spans="1:13" ht="16" customHeight="1">
      <c r="A25" s="12"/>
      <c r="B25" s="11"/>
      <c r="C25" s="387">
        <v>3</v>
      </c>
      <c r="D25" s="11"/>
      <c r="E25" s="387">
        <v>0</v>
      </c>
      <c r="J25" s="387">
        <v>3</v>
      </c>
      <c r="L25" s="387">
        <v>1</v>
      </c>
    </row>
    <row r="26" spans="1:13" ht="16" customHeight="1">
      <c r="A26" s="12"/>
      <c r="B26" s="11"/>
      <c r="C26" s="11"/>
      <c r="D26" s="138" t="s">
        <v>712</v>
      </c>
      <c r="I26" s="142"/>
      <c r="K26" s="138" t="s">
        <v>678</v>
      </c>
      <c r="M26" s="142"/>
    </row>
    <row r="27" spans="1:13" ht="16" customHeight="1">
      <c r="A27" s="12"/>
      <c r="B27" s="11"/>
      <c r="C27" s="11"/>
      <c r="D27" s="20">
        <v>13</v>
      </c>
      <c r="I27" s="24" t="s">
        <v>2798</v>
      </c>
      <c r="J27" s="11"/>
      <c r="K27" s="105" t="s">
        <v>2799</v>
      </c>
      <c r="L27" s="11"/>
      <c r="M27" s="11"/>
    </row>
    <row r="28" spans="1:13" ht="16" customHeight="1">
      <c r="A28" s="12"/>
      <c r="B28" s="11"/>
      <c r="C28" s="387">
        <v>3</v>
      </c>
      <c r="D28" s="11"/>
      <c r="E28" s="387">
        <v>1</v>
      </c>
      <c r="I28" s="11"/>
      <c r="J28" s="387">
        <v>3</v>
      </c>
      <c r="K28" s="101"/>
      <c r="L28" s="387">
        <v>3</v>
      </c>
    </row>
    <row r="29" spans="1:13" ht="16" customHeight="1">
      <c r="A29" s="12"/>
      <c r="B29" s="11"/>
      <c r="C29" s="275" t="s">
        <v>3608</v>
      </c>
      <c r="D29" s="26"/>
      <c r="E29" s="275" t="s">
        <v>3609</v>
      </c>
      <c r="I29" s="26"/>
      <c r="J29" s="275" t="s">
        <v>3608</v>
      </c>
      <c r="K29" s="26"/>
      <c r="L29" s="275" t="s">
        <v>3609</v>
      </c>
      <c r="M29" s="145"/>
    </row>
    <row r="30" spans="1:13" ht="16" customHeight="1">
      <c r="A30" s="12"/>
      <c r="B30" s="11"/>
      <c r="C30" s="276">
        <v>0.70833333333333337</v>
      </c>
      <c r="D30" s="26"/>
      <c r="E30" s="276">
        <v>0.375</v>
      </c>
      <c r="I30" s="26"/>
      <c r="J30" s="276">
        <v>0.70833333333333337</v>
      </c>
      <c r="K30" s="26"/>
      <c r="L30" s="276">
        <v>0.375</v>
      </c>
      <c r="M30" s="145"/>
    </row>
    <row r="31" spans="1:13" ht="16" customHeight="1">
      <c r="A31" s="12"/>
      <c r="B31" s="387">
        <v>1</v>
      </c>
      <c r="C31" s="11"/>
      <c r="D31" s="133">
        <v>5</v>
      </c>
      <c r="F31" s="387">
        <v>3</v>
      </c>
      <c r="I31" s="387">
        <v>0</v>
      </c>
      <c r="J31" s="101"/>
      <c r="K31" s="22">
        <v>6</v>
      </c>
      <c r="L31" s="144"/>
      <c r="M31" s="387">
        <v>2</v>
      </c>
    </row>
    <row r="32" spans="1:13" ht="16" customHeight="1">
      <c r="A32" s="12"/>
      <c r="B32" s="11">
        <v>14</v>
      </c>
      <c r="C32" s="14"/>
      <c r="D32" s="277" t="s">
        <v>3611</v>
      </c>
      <c r="E32" s="140"/>
      <c r="F32" s="15">
        <v>15</v>
      </c>
      <c r="I32" s="11">
        <v>17</v>
      </c>
      <c r="J32" s="102"/>
      <c r="K32" s="277" t="s">
        <v>3611</v>
      </c>
      <c r="L32" s="146"/>
      <c r="M32" s="15">
        <v>18</v>
      </c>
    </row>
    <row r="33" spans="1:13" s="403" customFormat="1" ht="16" customHeight="1">
      <c r="A33" s="360"/>
      <c r="B33" s="141" t="s">
        <v>709</v>
      </c>
      <c r="C33" s="11"/>
      <c r="D33" s="402"/>
      <c r="E33" s="401" t="s">
        <v>5388</v>
      </c>
      <c r="F33" s="141" t="s">
        <v>703</v>
      </c>
      <c r="I33" s="404" t="s">
        <v>694</v>
      </c>
      <c r="J33" s="11"/>
      <c r="K33" s="402"/>
      <c r="L33" s="401" t="s">
        <v>5388</v>
      </c>
      <c r="M33" s="404" t="s">
        <v>701</v>
      </c>
    </row>
    <row r="34" spans="1:13" ht="16" customHeight="1">
      <c r="A34" s="12"/>
      <c r="B34" s="147"/>
      <c r="C34" s="387">
        <v>0</v>
      </c>
      <c r="D34" s="11"/>
      <c r="E34" s="387">
        <v>3</v>
      </c>
      <c r="F34" s="147"/>
      <c r="I34" s="147"/>
      <c r="J34" s="387">
        <v>0</v>
      </c>
      <c r="K34" s="11"/>
      <c r="L34" s="387">
        <v>3</v>
      </c>
      <c r="M34" s="148"/>
    </row>
    <row r="35" spans="1:13" ht="16" customHeight="1">
      <c r="A35" s="12"/>
      <c r="B35" s="11"/>
      <c r="C35" s="11"/>
      <c r="D35" s="138" t="s">
        <v>716</v>
      </c>
      <c r="I35" s="142"/>
      <c r="K35" s="138" t="s">
        <v>681</v>
      </c>
      <c r="M35" s="142"/>
    </row>
    <row r="36" spans="1:13" ht="16" customHeight="1">
      <c r="A36" s="12"/>
      <c r="B36" s="11"/>
      <c r="C36" s="11"/>
      <c r="D36" s="20">
        <v>19</v>
      </c>
      <c r="I36" s="24" t="s">
        <v>2798</v>
      </c>
      <c r="J36" s="11"/>
      <c r="K36" s="105" t="s">
        <v>2800</v>
      </c>
      <c r="L36" s="137"/>
      <c r="M36" s="15" t="s">
        <v>2798</v>
      </c>
    </row>
    <row r="37" spans="1:13" ht="16" customHeight="1">
      <c r="A37" s="12"/>
      <c r="B37" s="11"/>
      <c r="C37" s="387">
        <v>0</v>
      </c>
      <c r="D37" s="11"/>
      <c r="E37" s="387">
        <v>0</v>
      </c>
      <c r="I37" s="11"/>
      <c r="J37" s="387">
        <v>3</v>
      </c>
      <c r="K37" s="101"/>
      <c r="L37" s="387">
        <v>3</v>
      </c>
    </row>
    <row r="38" spans="1:13" ht="16" customHeight="1">
      <c r="A38" s="12"/>
      <c r="B38" s="11"/>
      <c r="C38" s="275" t="s">
        <v>3608</v>
      </c>
      <c r="D38" s="26"/>
      <c r="E38" s="275" t="s">
        <v>3609</v>
      </c>
      <c r="I38" s="26"/>
      <c r="J38" s="275" t="s">
        <v>3608</v>
      </c>
      <c r="K38" s="26"/>
      <c r="L38" s="275" t="s">
        <v>3609</v>
      </c>
      <c r="M38" s="145"/>
    </row>
    <row r="39" spans="1:13" ht="16" customHeight="1">
      <c r="A39" s="12"/>
      <c r="B39" s="11"/>
      <c r="C39" s="276">
        <v>0.70833333333333337</v>
      </c>
      <c r="D39" s="26"/>
      <c r="E39" s="276">
        <v>0.4375</v>
      </c>
      <c r="I39" s="26"/>
      <c r="J39" s="276">
        <v>0.77777777777777779</v>
      </c>
      <c r="K39" s="26"/>
      <c r="L39" s="276">
        <v>0.4375</v>
      </c>
      <c r="M39" s="145"/>
    </row>
    <row r="40" spans="1:13" ht="16" customHeight="1">
      <c r="A40" s="12"/>
      <c r="B40" s="387">
        <v>3</v>
      </c>
      <c r="C40" s="11"/>
      <c r="D40" s="133">
        <v>7</v>
      </c>
      <c r="F40" s="387">
        <v>3</v>
      </c>
      <c r="I40" s="387">
        <v>1</v>
      </c>
      <c r="J40" s="101"/>
      <c r="K40" s="22">
        <v>8</v>
      </c>
      <c r="L40" s="144"/>
      <c r="M40" s="387">
        <v>1</v>
      </c>
    </row>
    <row r="41" spans="1:13" ht="16" customHeight="1">
      <c r="A41" s="12"/>
      <c r="B41" s="11">
        <v>20</v>
      </c>
      <c r="C41" s="14"/>
      <c r="D41" s="277" t="s">
        <v>3611</v>
      </c>
      <c r="E41" s="140"/>
      <c r="F41" s="15">
        <v>21</v>
      </c>
      <c r="I41" s="11">
        <v>23</v>
      </c>
      <c r="J41" s="102"/>
      <c r="K41" s="277" t="s">
        <v>3611</v>
      </c>
      <c r="L41" s="146"/>
      <c r="M41" s="15">
        <v>24</v>
      </c>
    </row>
    <row r="42" spans="1:13" ht="16" customHeight="1">
      <c r="A42" s="12"/>
      <c r="B42" s="141" t="s">
        <v>727</v>
      </c>
      <c r="C42" s="11"/>
      <c r="D42" s="11"/>
      <c r="F42" s="138" t="s">
        <v>718</v>
      </c>
      <c r="I42" s="141" t="s">
        <v>726</v>
      </c>
      <c r="J42" s="11"/>
      <c r="K42" s="11"/>
      <c r="L42" s="137"/>
      <c r="M42" s="143" t="s">
        <v>725</v>
      </c>
    </row>
    <row r="43" spans="1:13" ht="16" customHeight="1">
      <c r="A43" s="12"/>
      <c r="B43" s="11"/>
      <c r="C43" s="387">
        <v>1</v>
      </c>
      <c r="D43" s="11"/>
      <c r="E43" s="387">
        <v>3</v>
      </c>
      <c r="J43" s="387">
        <v>3</v>
      </c>
      <c r="L43" s="387">
        <v>1</v>
      </c>
    </row>
    <row r="44" spans="1:13" ht="16" customHeight="1">
      <c r="A44" s="27"/>
      <c r="D44" s="137" t="s">
        <v>682</v>
      </c>
      <c r="K44" s="27" t="s">
        <v>722</v>
      </c>
    </row>
    <row r="45" spans="1:13" ht="16" customHeight="1">
      <c r="A45" s="12"/>
      <c r="B45" s="11"/>
      <c r="C45" s="11"/>
      <c r="D45" s="13">
        <v>25</v>
      </c>
      <c r="I45" s="11"/>
      <c r="J45" s="11"/>
      <c r="K45" s="13">
        <v>28</v>
      </c>
      <c r="L45" s="137"/>
    </row>
    <row r="46" spans="1:13" ht="16" customHeight="1">
      <c r="A46" s="12"/>
      <c r="B46" s="11"/>
      <c r="C46" s="387">
        <v>0</v>
      </c>
      <c r="D46" s="11"/>
      <c r="E46" s="387">
        <v>3</v>
      </c>
      <c r="I46" s="11"/>
      <c r="J46" s="387">
        <v>3</v>
      </c>
      <c r="K46" s="11"/>
      <c r="L46" s="387">
        <v>2</v>
      </c>
    </row>
    <row r="47" spans="1:13" ht="16" customHeight="1">
      <c r="A47" s="12"/>
      <c r="B47" s="11"/>
      <c r="C47" s="275" t="s">
        <v>3608</v>
      </c>
      <c r="D47" s="26"/>
      <c r="E47" s="275" t="s">
        <v>3609</v>
      </c>
      <c r="I47" s="11"/>
      <c r="J47" s="275" t="s">
        <v>3608</v>
      </c>
      <c r="K47" s="26"/>
      <c r="L47" s="275" t="s">
        <v>3609</v>
      </c>
    </row>
    <row r="48" spans="1:13" ht="16" customHeight="1">
      <c r="A48" s="12"/>
      <c r="B48" s="11"/>
      <c r="C48" s="276">
        <v>0.77777777777777779</v>
      </c>
      <c r="D48" s="26"/>
      <c r="E48" s="276">
        <v>0.4375</v>
      </c>
      <c r="I48" s="11"/>
      <c r="J48" s="276">
        <v>0.77777777777777779</v>
      </c>
      <c r="K48" s="26"/>
      <c r="L48" s="276">
        <v>0.4375</v>
      </c>
    </row>
    <row r="49" spans="1:13" ht="16" customHeight="1">
      <c r="A49" s="12"/>
      <c r="B49" s="387">
        <v>3</v>
      </c>
      <c r="C49" s="11"/>
      <c r="D49" s="133">
        <v>9</v>
      </c>
      <c r="F49" s="387">
        <v>0</v>
      </c>
      <c r="I49" s="387">
        <v>2</v>
      </c>
      <c r="J49" s="11"/>
      <c r="K49" s="133">
        <v>10</v>
      </c>
      <c r="L49" s="137"/>
      <c r="M49" s="387">
        <v>3</v>
      </c>
    </row>
    <row r="50" spans="1:13" ht="16" customHeight="1">
      <c r="A50" s="12"/>
      <c r="B50" s="11">
        <v>26</v>
      </c>
      <c r="C50" s="14"/>
      <c r="D50" s="277" t="s">
        <v>3611</v>
      </c>
      <c r="E50" s="140"/>
      <c r="F50" s="15">
        <v>27</v>
      </c>
      <c r="I50" s="11">
        <v>29</v>
      </c>
      <c r="J50" s="14"/>
      <c r="K50" s="277" t="s">
        <v>3611</v>
      </c>
      <c r="L50" s="140"/>
      <c r="M50" s="15">
        <v>30</v>
      </c>
    </row>
    <row r="51" spans="1:13" ht="16" customHeight="1">
      <c r="A51" s="12"/>
      <c r="B51" s="141" t="s">
        <v>729</v>
      </c>
      <c r="C51" s="11"/>
      <c r="D51" s="11"/>
      <c r="F51" s="149" t="s">
        <v>714</v>
      </c>
      <c r="I51" s="141" t="s">
        <v>685</v>
      </c>
      <c r="J51" s="11"/>
      <c r="K51" s="11"/>
      <c r="L51" s="137"/>
      <c r="M51" s="150" t="s">
        <v>698</v>
      </c>
    </row>
    <row r="52" spans="1:13" ht="16" customHeight="1">
      <c r="A52" s="12"/>
      <c r="B52" s="141"/>
      <c r="C52" s="387">
        <v>3</v>
      </c>
      <c r="D52" s="11"/>
      <c r="E52" s="387">
        <v>0</v>
      </c>
      <c r="F52" s="149"/>
      <c r="I52" s="141"/>
      <c r="J52" s="387">
        <v>2</v>
      </c>
      <c r="K52" s="11"/>
      <c r="L52" s="387">
        <v>3</v>
      </c>
      <c r="M52" s="150"/>
    </row>
    <row r="53" spans="1:13" ht="16" customHeight="1">
      <c r="A53" s="10" t="s">
        <v>2801</v>
      </c>
      <c r="B53" s="11"/>
      <c r="C53" s="11"/>
      <c r="D53" s="147"/>
      <c r="K53" s="147"/>
    </row>
    <row r="54" spans="1:13" ht="16" customHeight="1">
      <c r="A54" s="12"/>
      <c r="B54" s="11"/>
      <c r="C54" s="11"/>
      <c r="D54" s="138" t="s">
        <v>706</v>
      </c>
      <c r="K54" s="138" t="s">
        <v>587</v>
      </c>
    </row>
    <row r="55" spans="1:13" ht="16" customHeight="1">
      <c r="A55" s="12"/>
      <c r="B55" s="11"/>
      <c r="C55" s="11"/>
      <c r="D55" s="13">
        <v>31</v>
      </c>
      <c r="I55" s="11"/>
      <c r="J55" s="11"/>
      <c r="K55" s="13">
        <v>34</v>
      </c>
      <c r="L55" s="137"/>
    </row>
    <row r="56" spans="1:13" ht="16" customHeight="1">
      <c r="A56" s="12"/>
      <c r="B56" s="11"/>
      <c r="C56" s="387">
        <v>3</v>
      </c>
      <c r="D56" s="11"/>
      <c r="E56" s="387">
        <v>3</v>
      </c>
      <c r="I56" s="11"/>
      <c r="J56" s="387">
        <v>3</v>
      </c>
      <c r="K56" s="11"/>
      <c r="L56" s="387">
        <v>3</v>
      </c>
    </row>
    <row r="57" spans="1:13" ht="16" customHeight="1">
      <c r="A57" s="12"/>
      <c r="B57" s="11"/>
      <c r="C57" s="275" t="s">
        <v>3608</v>
      </c>
      <c r="D57" s="26"/>
      <c r="E57" s="275" t="s">
        <v>3609</v>
      </c>
      <c r="I57" s="11"/>
      <c r="J57" s="275" t="s">
        <v>3608</v>
      </c>
      <c r="K57" s="26"/>
      <c r="L57" s="275" t="s">
        <v>3609</v>
      </c>
    </row>
    <row r="58" spans="1:13" ht="16" customHeight="1">
      <c r="A58" s="12"/>
      <c r="B58" s="11"/>
      <c r="C58" s="276">
        <v>0.77777777777777779</v>
      </c>
      <c r="D58" s="26"/>
      <c r="E58" s="276">
        <v>0.4375</v>
      </c>
      <c r="I58" s="11"/>
      <c r="J58" s="276">
        <v>0.77777777777777779</v>
      </c>
      <c r="K58" s="26"/>
      <c r="L58" s="276">
        <v>0.4375</v>
      </c>
    </row>
    <row r="59" spans="1:13" ht="16" customHeight="1">
      <c r="A59" s="12"/>
      <c r="B59" s="387">
        <v>1</v>
      </c>
      <c r="C59" s="11"/>
      <c r="D59" s="133">
        <v>11</v>
      </c>
      <c r="F59" s="387">
        <v>1</v>
      </c>
      <c r="I59" s="387">
        <v>1</v>
      </c>
      <c r="J59" s="11"/>
      <c r="K59" s="133">
        <v>12</v>
      </c>
      <c r="L59" s="137"/>
      <c r="M59" s="387">
        <v>0</v>
      </c>
    </row>
    <row r="60" spans="1:13" ht="16" customHeight="1">
      <c r="A60" s="12"/>
      <c r="B60" s="11">
        <v>32</v>
      </c>
      <c r="C60" s="14"/>
      <c r="D60" s="277" t="s">
        <v>3611</v>
      </c>
      <c r="E60" s="140"/>
      <c r="F60" s="15">
        <v>33</v>
      </c>
      <c r="I60" s="11">
        <v>35</v>
      </c>
      <c r="J60" s="14"/>
      <c r="K60" s="277" t="s">
        <v>3611</v>
      </c>
      <c r="L60" s="140"/>
      <c r="M60" s="15">
        <v>36</v>
      </c>
    </row>
    <row r="61" spans="1:13" ht="16" customHeight="1">
      <c r="A61" s="12"/>
      <c r="B61" s="151" t="s">
        <v>686</v>
      </c>
      <c r="C61" s="11"/>
      <c r="D61" s="11"/>
      <c r="F61" s="138" t="s">
        <v>690</v>
      </c>
      <c r="I61" s="141" t="s">
        <v>711</v>
      </c>
      <c r="J61" s="11"/>
      <c r="K61" s="11"/>
      <c r="L61" s="137"/>
      <c r="M61" s="138" t="s">
        <v>705</v>
      </c>
    </row>
    <row r="62" spans="1:13" ht="16" customHeight="1">
      <c r="A62" s="12"/>
      <c r="B62" s="11"/>
      <c r="C62" s="387">
        <v>1</v>
      </c>
      <c r="D62" s="11"/>
      <c r="E62" s="387">
        <v>3</v>
      </c>
      <c r="J62" s="387">
        <v>3</v>
      </c>
      <c r="L62" s="387">
        <v>0</v>
      </c>
    </row>
    <row r="63" spans="1:13" ht="16" customHeight="1">
      <c r="A63" s="12"/>
      <c r="B63" s="11"/>
      <c r="C63" s="11"/>
      <c r="D63" s="108" t="s">
        <v>688</v>
      </c>
      <c r="K63" s="27" t="s">
        <v>700</v>
      </c>
    </row>
    <row r="64" spans="1:13" ht="16" customHeight="1">
      <c r="A64" s="12"/>
      <c r="B64" s="11"/>
      <c r="C64" s="11"/>
      <c r="D64" s="13">
        <v>37</v>
      </c>
      <c r="I64" s="11"/>
      <c r="J64" s="11"/>
      <c r="K64" s="13">
        <v>40</v>
      </c>
      <c r="L64" s="137"/>
    </row>
    <row r="65" spans="1:13" ht="16" customHeight="1">
      <c r="A65" s="12"/>
      <c r="B65" s="11"/>
      <c r="C65" s="387">
        <v>0</v>
      </c>
      <c r="D65" s="11"/>
      <c r="E65" s="387">
        <v>0</v>
      </c>
      <c r="I65" s="11"/>
      <c r="J65" s="387">
        <v>3</v>
      </c>
      <c r="K65" s="11"/>
      <c r="L65" s="387">
        <v>2</v>
      </c>
    </row>
    <row r="66" spans="1:13" ht="16" customHeight="1">
      <c r="A66" s="12"/>
      <c r="B66" s="11"/>
      <c r="C66" s="275" t="s">
        <v>3608</v>
      </c>
      <c r="D66" s="26"/>
      <c r="E66" s="275" t="s">
        <v>3609</v>
      </c>
      <c r="I66" s="11"/>
      <c r="J66" s="275" t="s">
        <v>3608</v>
      </c>
      <c r="K66" s="26"/>
      <c r="L66" s="275" t="s">
        <v>3609</v>
      </c>
    </row>
    <row r="67" spans="1:13" ht="16" customHeight="1">
      <c r="A67" s="12"/>
      <c r="B67" s="11"/>
      <c r="C67" s="276">
        <v>0.77777777777777779</v>
      </c>
      <c r="D67" s="26"/>
      <c r="E67" s="276">
        <v>0.4375</v>
      </c>
      <c r="I67" s="11"/>
      <c r="J67" s="276">
        <v>0.77777777777777779</v>
      </c>
      <c r="K67" s="26"/>
      <c r="L67" s="276">
        <v>0.4375</v>
      </c>
    </row>
    <row r="68" spans="1:13" ht="16" customHeight="1">
      <c r="A68" s="12"/>
      <c r="B68" s="387">
        <v>3</v>
      </c>
      <c r="C68" s="11"/>
      <c r="D68" s="133">
        <v>13</v>
      </c>
      <c r="F68" s="387">
        <v>3</v>
      </c>
      <c r="I68" s="387">
        <v>1</v>
      </c>
      <c r="J68" s="11"/>
      <c r="K68" s="133">
        <v>14</v>
      </c>
      <c r="L68" s="137"/>
      <c r="M68" s="387">
        <v>3</v>
      </c>
    </row>
    <row r="69" spans="1:13" ht="16" customHeight="1">
      <c r="A69" s="12"/>
      <c r="B69" s="11">
        <v>38</v>
      </c>
      <c r="C69" s="14"/>
      <c r="D69" s="277" t="s">
        <v>3611</v>
      </c>
      <c r="E69" s="140"/>
      <c r="F69" s="106" t="s">
        <v>2802</v>
      </c>
      <c r="I69" s="11">
        <v>41</v>
      </c>
      <c r="J69" s="14"/>
      <c r="K69" s="277" t="s">
        <v>3611</v>
      </c>
      <c r="L69" s="140"/>
      <c r="M69" s="15">
        <v>42</v>
      </c>
    </row>
    <row r="70" spans="1:13" ht="16" customHeight="1">
      <c r="A70" s="12"/>
      <c r="B70" s="151" t="s">
        <v>699</v>
      </c>
      <c r="C70" s="11"/>
      <c r="D70" s="11"/>
      <c r="F70" s="141" t="s">
        <v>633</v>
      </c>
      <c r="I70" s="141" t="s">
        <v>692</v>
      </c>
      <c r="J70" s="11"/>
      <c r="K70" s="11"/>
      <c r="L70" s="137"/>
      <c r="M70" s="138" t="s">
        <v>723</v>
      </c>
    </row>
    <row r="71" spans="1:13" ht="16" customHeight="1">
      <c r="A71" s="12"/>
      <c r="B71" s="11"/>
      <c r="C71" s="387">
        <v>1</v>
      </c>
      <c r="D71" s="11"/>
      <c r="E71" s="387">
        <v>3</v>
      </c>
      <c r="F71" s="27" t="s">
        <v>2798</v>
      </c>
      <c r="J71" s="387">
        <v>1</v>
      </c>
      <c r="L71" s="387">
        <v>3</v>
      </c>
    </row>
    <row r="72" spans="1:13" ht="16" customHeight="1">
      <c r="A72" s="12"/>
      <c r="B72" s="11"/>
      <c r="C72" s="11"/>
      <c r="D72" s="141" t="s">
        <v>684</v>
      </c>
      <c r="K72" s="138" t="s">
        <v>719</v>
      </c>
    </row>
    <row r="73" spans="1:13" ht="16" customHeight="1">
      <c r="A73" s="12"/>
      <c r="B73" s="11"/>
      <c r="C73" s="11"/>
      <c r="D73" s="13">
        <v>43</v>
      </c>
      <c r="I73" s="11"/>
      <c r="J73" s="11"/>
      <c r="K73" s="13">
        <v>46</v>
      </c>
      <c r="L73" s="137"/>
    </row>
    <row r="74" spans="1:13" ht="16" customHeight="1">
      <c r="A74" s="12"/>
      <c r="B74" s="11"/>
      <c r="C74" s="387">
        <v>3</v>
      </c>
      <c r="D74" s="11"/>
      <c r="E74" s="387">
        <v>2</v>
      </c>
      <c r="I74" s="11"/>
      <c r="J74" s="387">
        <v>1</v>
      </c>
      <c r="K74" s="11"/>
      <c r="L74" s="387">
        <v>3</v>
      </c>
    </row>
    <row r="75" spans="1:13" ht="16" customHeight="1">
      <c r="A75" s="12"/>
      <c r="B75" s="11"/>
      <c r="C75" s="275" t="s">
        <v>3608</v>
      </c>
      <c r="D75" s="26"/>
      <c r="E75" s="275" t="s">
        <v>3609</v>
      </c>
      <c r="I75" s="11"/>
      <c r="J75" s="275" t="s">
        <v>3608</v>
      </c>
      <c r="K75" s="26"/>
      <c r="L75" s="275" t="s">
        <v>3609</v>
      </c>
    </row>
    <row r="76" spans="1:13" ht="16" customHeight="1">
      <c r="A76" s="12"/>
      <c r="B76" s="11"/>
      <c r="C76" s="276">
        <v>0.77777777777777779</v>
      </c>
      <c r="D76" s="26"/>
      <c r="E76" s="276">
        <v>0.4375</v>
      </c>
      <c r="I76" s="11"/>
      <c r="J76" s="276">
        <v>0.77777777777777779</v>
      </c>
      <c r="K76" s="26"/>
      <c r="L76" s="276">
        <v>0.4375</v>
      </c>
    </row>
    <row r="77" spans="1:13" ht="16" customHeight="1">
      <c r="A77" s="12"/>
      <c r="B77" s="387">
        <v>1</v>
      </c>
      <c r="C77" s="11"/>
      <c r="D77" s="133">
        <v>15</v>
      </c>
      <c r="F77" s="387">
        <v>3</v>
      </c>
      <c r="I77" s="387">
        <v>3</v>
      </c>
      <c r="J77" s="11"/>
      <c r="K77" s="133">
        <v>16</v>
      </c>
      <c r="L77" s="137"/>
      <c r="M77" s="387">
        <v>1</v>
      </c>
    </row>
    <row r="78" spans="1:13" ht="16" customHeight="1">
      <c r="A78" s="12"/>
      <c r="B78" s="11">
        <v>44</v>
      </c>
      <c r="C78" s="14"/>
      <c r="D78" s="277" t="s">
        <v>3612</v>
      </c>
      <c r="E78" s="140"/>
      <c r="F78" s="106" t="s">
        <v>2803</v>
      </c>
      <c r="I78" s="11">
        <v>47</v>
      </c>
      <c r="J78" s="14"/>
      <c r="K78" s="277" t="s">
        <v>3612</v>
      </c>
      <c r="L78" s="140"/>
      <c r="M78" s="15">
        <v>48</v>
      </c>
    </row>
    <row r="79" spans="1:13" ht="16" customHeight="1">
      <c r="A79" s="12"/>
      <c r="B79" s="150" t="s">
        <v>724</v>
      </c>
      <c r="C79" s="11"/>
      <c r="D79" s="11"/>
      <c r="F79" s="141" t="s">
        <v>677</v>
      </c>
      <c r="I79" s="141" t="s">
        <v>696</v>
      </c>
      <c r="J79" s="11"/>
      <c r="K79" s="11"/>
      <c r="L79" s="137"/>
      <c r="M79" s="149" t="s">
        <v>697</v>
      </c>
    </row>
    <row r="80" spans="1:13" ht="16" customHeight="1">
      <c r="A80" s="12"/>
      <c r="B80" s="11"/>
      <c r="C80" s="387">
        <v>0</v>
      </c>
      <c r="D80" s="11"/>
      <c r="E80" s="387">
        <v>3</v>
      </c>
      <c r="F80" s="27" t="s">
        <v>2798</v>
      </c>
      <c r="J80" s="387">
        <v>3</v>
      </c>
      <c r="L80" s="387">
        <v>0</v>
      </c>
    </row>
    <row r="81" spans="1:13" ht="16" customHeight="1">
      <c r="A81" s="12"/>
      <c r="B81" s="11"/>
      <c r="C81" s="11"/>
      <c r="D81" s="138" t="s">
        <v>687</v>
      </c>
      <c r="K81" s="138" t="s">
        <v>708</v>
      </c>
    </row>
    <row r="82" spans="1:13" ht="16" customHeight="1">
      <c r="A82" s="12"/>
      <c r="B82" s="11"/>
      <c r="C82" s="11"/>
      <c r="D82" s="13">
        <v>49</v>
      </c>
      <c r="I82" s="11"/>
      <c r="J82" s="11"/>
      <c r="K82" s="13">
        <v>52</v>
      </c>
      <c r="L82" s="137"/>
    </row>
    <row r="83" spans="1:13" ht="16" customHeight="1">
      <c r="A83" s="12"/>
      <c r="B83" s="11"/>
      <c r="C83" s="387">
        <v>3</v>
      </c>
      <c r="D83" s="11"/>
      <c r="E83" s="387">
        <v>1</v>
      </c>
      <c r="I83" s="11"/>
      <c r="J83" s="387">
        <v>3</v>
      </c>
      <c r="K83" s="11"/>
      <c r="L83" s="387">
        <v>3</v>
      </c>
    </row>
    <row r="84" spans="1:13" ht="16" customHeight="1">
      <c r="A84" s="12"/>
      <c r="B84" s="11"/>
      <c r="C84" s="275" t="s">
        <v>3608</v>
      </c>
      <c r="D84" s="26"/>
      <c r="E84" s="275" t="s">
        <v>3609</v>
      </c>
      <c r="I84" s="11"/>
      <c r="J84" s="275" t="s">
        <v>3608</v>
      </c>
      <c r="K84" s="26"/>
      <c r="L84" s="275" t="s">
        <v>3609</v>
      </c>
    </row>
    <row r="85" spans="1:13" ht="16" customHeight="1">
      <c r="A85" s="12"/>
      <c r="B85" s="11"/>
      <c r="C85" s="276">
        <v>0.77777777777777779</v>
      </c>
      <c r="D85" s="26"/>
      <c r="E85" s="276">
        <v>0.5</v>
      </c>
      <c r="I85" s="11"/>
      <c r="J85" s="276">
        <v>0.83333333333333337</v>
      </c>
      <c r="K85" s="26"/>
      <c r="L85" s="276">
        <v>0.5</v>
      </c>
    </row>
    <row r="86" spans="1:13" ht="16" customHeight="1">
      <c r="A86" s="12"/>
      <c r="B86" s="387">
        <v>0</v>
      </c>
      <c r="C86" s="11"/>
      <c r="D86" s="133">
        <v>17</v>
      </c>
      <c r="F86" s="387">
        <v>3</v>
      </c>
      <c r="I86" s="387">
        <v>0</v>
      </c>
      <c r="J86" s="11"/>
      <c r="K86" s="133">
        <v>18</v>
      </c>
      <c r="L86" s="137"/>
      <c r="M86" s="387">
        <v>0</v>
      </c>
    </row>
    <row r="87" spans="1:13" ht="16" customHeight="1">
      <c r="A87" s="12"/>
      <c r="B87" s="11">
        <v>50</v>
      </c>
      <c r="C87" s="14"/>
      <c r="D87" s="277" t="s">
        <v>3612</v>
      </c>
      <c r="E87" s="140"/>
      <c r="F87" s="106" t="s">
        <v>2804</v>
      </c>
      <c r="I87" s="11">
        <v>53</v>
      </c>
      <c r="J87" s="14"/>
      <c r="K87" s="277" t="s">
        <v>3612</v>
      </c>
      <c r="L87" s="140"/>
      <c r="M87" s="15">
        <v>54</v>
      </c>
    </row>
    <row r="88" spans="1:13" ht="16" customHeight="1">
      <c r="A88" s="12"/>
      <c r="B88" s="150" t="s">
        <v>730</v>
      </c>
      <c r="C88" s="11"/>
      <c r="D88" s="11"/>
      <c r="F88" s="138" t="s">
        <v>676</v>
      </c>
      <c r="I88" s="149" t="s">
        <v>683</v>
      </c>
      <c r="J88" s="11"/>
      <c r="K88" s="11"/>
      <c r="L88" s="137"/>
      <c r="M88" s="149" t="s">
        <v>721</v>
      </c>
    </row>
    <row r="89" spans="1:13" ht="16" customHeight="1">
      <c r="A89" s="12"/>
      <c r="B89" s="11"/>
      <c r="C89" s="387">
        <v>0</v>
      </c>
      <c r="D89" s="11"/>
      <c r="E89" s="387">
        <v>3</v>
      </c>
      <c r="F89" s="27" t="s">
        <v>2798</v>
      </c>
      <c r="J89" s="387">
        <v>2</v>
      </c>
      <c r="L89" s="387">
        <v>3</v>
      </c>
    </row>
    <row r="90" spans="1:13" ht="16" customHeight="1">
      <c r="A90" s="12"/>
      <c r="B90" s="11"/>
      <c r="C90" s="11"/>
      <c r="D90" s="138" t="s">
        <v>702</v>
      </c>
      <c r="K90" s="147"/>
    </row>
    <row r="91" spans="1:13" ht="16" customHeight="1">
      <c r="A91" s="12"/>
      <c r="B91" s="11"/>
      <c r="C91" s="11"/>
      <c r="D91" s="13">
        <v>55</v>
      </c>
      <c r="K91" s="147"/>
    </row>
    <row r="92" spans="1:13" ht="16" customHeight="1">
      <c r="A92" s="12"/>
      <c r="B92" s="11"/>
      <c r="C92" s="387">
        <v>0</v>
      </c>
      <c r="D92" s="11"/>
      <c r="E92" s="387">
        <v>1</v>
      </c>
      <c r="K92" s="147"/>
    </row>
    <row r="93" spans="1:13" ht="16" customHeight="1">
      <c r="A93" s="12"/>
      <c r="B93" s="11"/>
      <c r="C93" s="275" t="s">
        <v>3608</v>
      </c>
      <c r="D93" s="26"/>
      <c r="E93" s="275" t="s">
        <v>3609</v>
      </c>
      <c r="K93" s="147"/>
    </row>
    <row r="94" spans="1:13" ht="16" customHeight="1">
      <c r="A94" s="12"/>
      <c r="B94" s="11"/>
      <c r="C94" s="276">
        <v>0.83333333333333337</v>
      </c>
      <c r="D94" s="26"/>
      <c r="E94" s="276">
        <v>0.5</v>
      </c>
      <c r="K94" s="147"/>
    </row>
    <row r="95" spans="1:13" ht="16" customHeight="1">
      <c r="A95" s="12"/>
      <c r="B95" s="387">
        <v>3</v>
      </c>
      <c r="C95" s="11"/>
      <c r="D95" s="133">
        <v>19</v>
      </c>
      <c r="F95" s="387">
        <v>3</v>
      </c>
      <c r="K95" s="147"/>
    </row>
    <row r="96" spans="1:13" ht="16" customHeight="1">
      <c r="A96" s="12"/>
      <c r="B96" s="11">
        <v>56</v>
      </c>
      <c r="C96" s="14"/>
      <c r="D96" s="277" t="s">
        <v>3612</v>
      </c>
      <c r="E96" s="140"/>
      <c r="F96" s="106" t="s">
        <v>2805</v>
      </c>
      <c r="K96" s="147"/>
    </row>
    <row r="97" spans="1:11" ht="16" customHeight="1">
      <c r="A97" s="12"/>
      <c r="B97" s="138" t="s">
        <v>693</v>
      </c>
      <c r="C97" s="11"/>
      <c r="D97" s="11"/>
      <c r="F97" s="141" t="s">
        <v>680</v>
      </c>
      <c r="K97" s="147"/>
    </row>
    <row r="98" spans="1:11" ht="16" customHeight="1">
      <c r="C98" s="387">
        <v>2</v>
      </c>
      <c r="E98" s="387">
        <v>3</v>
      </c>
    </row>
    <row r="99" spans="1:11" ht="16" customHeight="1">
      <c r="E99" s="470" t="s">
        <v>5408</v>
      </c>
    </row>
    <row r="100" spans="1:11" ht="16" customHeight="1"/>
    <row r="101" spans="1:11" ht="16" customHeight="1"/>
    <row r="102" spans="1:11" ht="16" customHeight="1"/>
    <row r="103" spans="1:11" ht="16" customHeight="1"/>
    <row r="104" spans="1:11" ht="16" customHeight="1"/>
  </sheetData>
  <mergeCells count="2">
    <mergeCell ref="A1:N1"/>
    <mergeCell ref="A2:N2"/>
  </mergeCells>
  <phoneticPr fontId="5" type="noConversion"/>
  <conditionalFormatting sqref="D8">
    <cfRule type="duplicateValues" dxfId="423" priority="77"/>
  </conditionalFormatting>
  <conditionalFormatting sqref="D17">
    <cfRule type="duplicateValues" dxfId="422" priority="76"/>
  </conditionalFormatting>
  <conditionalFormatting sqref="F61">
    <cfRule type="duplicateValues" dxfId="421" priority="75"/>
  </conditionalFormatting>
  <conditionalFormatting sqref="F51:F52">
    <cfRule type="duplicateValues" dxfId="420" priority="74"/>
  </conditionalFormatting>
  <conditionalFormatting sqref="D26">
    <cfRule type="duplicateValues" dxfId="419" priority="72"/>
  </conditionalFormatting>
  <conditionalFormatting sqref="B61">
    <cfRule type="duplicateValues" dxfId="418" priority="65"/>
  </conditionalFormatting>
  <conditionalFormatting sqref="B51:B52">
    <cfRule type="duplicateValues" dxfId="417" priority="63"/>
  </conditionalFormatting>
  <conditionalFormatting sqref="I41">
    <cfRule type="duplicateValues" dxfId="416" priority="60"/>
  </conditionalFormatting>
  <conditionalFormatting sqref="K26">
    <cfRule type="duplicateValues" dxfId="415" priority="59"/>
  </conditionalFormatting>
  <conditionalFormatting sqref="K8">
    <cfRule type="duplicateValues" dxfId="414" priority="57"/>
  </conditionalFormatting>
  <conditionalFormatting sqref="I51:I52">
    <cfRule type="duplicateValues" dxfId="413" priority="54"/>
  </conditionalFormatting>
  <conditionalFormatting sqref="K17">
    <cfRule type="duplicateValues" dxfId="412" priority="48"/>
  </conditionalFormatting>
  <conditionalFormatting sqref="M41">
    <cfRule type="duplicateValues" dxfId="411" priority="42"/>
  </conditionalFormatting>
  <conditionalFormatting sqref="F41">
    <cfRule type="duplicateValues" dxfId="410" priority="40"/>
  </conditionalFormatting>
  <conditionalFormatting sqref="M61">
    <cfRule type="duplicateValues" dxfId="409" priority="39"/>
  </conditionalFormatting>
  <conditionalFormatting sqref="M51:M52">
    <cfRule type="duplicateValues" dxfId="408" priority="35"/>
  </conditionalFormatting>
  <conditionalFormatting sqref="I61">
    <cfRule type="duplicateValues" dxfId="407" priority="33"/>
  </conditionalFormatting>
  <conditionalFormatting sqref="F70">
    <cfRule type="duplicateValues" dxfId="406" priority="32"/>
  </conditionalFormatting>
  <conditionalFormatting sqref="B70">
    <cfRule type="duplicateValues" dxfId="405" priority="30"/>
  </conditionalFormatting>
  <conditionalFormatting sqref="M70">
    <cfRule type="duplicateValues" dxfId="404" priority="29"/>
  </conditionalFormatting>
  <conditionalFormatting sqref="I70">
    <cfRule type="duplicateValues" dxfId="403" priority="27"/>
  </conditionalFormatting>
  <conditionalFormatting sqref="B15:B16">
    <cfRule type="duplicateValues" dxfId="402" priority="80"/>
  </conditionalFormatting>
  <conditionalFormatting sqref="M15:M16">
    <cfRule type="duplicateValues" dxfId="401" priority="81"/>
  </conditionalFormatting>
  <conditionalFormatting sqref="I15:I16">
    <cfRule type="duplicateValues" dxfId="400" priority="82"/>
  </conditionalFormatting>
  <conditionalFormatting sqref="F15:F16">
    <cfRule type="duplicateValues" dxfId="399" priority="83"/>
  </conditionalFormatting>
  <conditionalFormatting sqref="B41">
    <cfRule type="duplicateValues" dxfId="398" priority="26"/>
  </conditionalFormatting>
  <conditionalFormatting sqref="I24">
    <cfRule type="duplicateValues" dxfId="397" priority="99"/>
  </conditionalFormatting>
  <conditionalFormatting sqref="M24">
    <cfRule type="duplicateValues" dxfId="396" priority="100"/>
  </conditionalFormatting>
  <conditionalFormatting sqref="F24">
    <cfRule type="duplicateValues" dxfId="395" priority="101"/>
  </conditionalFormatting>
  <conditionalFormatting sqref="B24">
    <cfRule type="duplicateValues" dxfId="394" priority="102"/>
  </conditionalFormatting>
  <conditionalFormatting sqref="I33:I34">
    <cfRule type="duplicateValues" dxfId="393" priority="108"/>
  </conditionalFormatting>
  <conditionalFormatting sqref="M33:M34">
    <cfRule type="duplicateValues" dxfId="392" priority="110"/>
  </conditionalFormatting>
  <conditionalFormatting sqref="B33:B34">
    <cfRule type="duplicateValues" dxfId="391" priority="111"/>
  </conditionalFormatting>
  <conditionalFormatting sqref="F33:F34">
    <cfRule type="duplicateValues" dxfId="390" priority="112"/>
  </conditionalFormatting>
  <conditionalFormatting sqref="D35">
    <cfRule type="duplicateValues" dxfId="389" priority="24"/>
  </conditionalFormatting>
  <conditionalFormatting sqref="K35">
    <cfRule type="duplicateValues" dxfId="388" priority="23"/>
  </conditionalFormatting>
  <conditionalFormatting sqref="I42">
    <cfRule type="duplicateValues" dxfId="387" priority="22"/>
  </conditionalFormatting>
  <conditionalFormatting sqref="M42">
    <cfRule type="duplicateValues" dxfId="386" priority="21"/>
  </conditionalFormatting>
  <conditionalFormatting sqref="B42">
    <cfRule type="duplicateValues" dxfId="385" priority="20"/>
  </conditionalFormatting>
  <conditionalFormatting sqref="F42">
    <cfRule type="duplicateValues" dxfId="384" priority="19"/>
  </conditionalFormatting>
  <conditionalFormatting sqref="F79">
    <cfRule type="duplicateValues" dxfId="383" priority="18"/>
  </conditionalFormatting>
  <conditionalFormatting sqref="B79">
    <cfRule type="duplicateValues" dxfId="382" priority="16"/>
  </conditionalFormatting>
  <conditionalFormatting sqref="M79">
    <cfRule type="duplicateValues" dxfId="381" priority="15"/>
  </conditionalFormatting>
  <conditionalFormatting sqref="I79">
    <cfRule type="duplicateValues" dxfId="380" priority="13"/>
  </conditionalFormatting>
  <conditionalFormatting sqref="F88">
    <cfRule type="duplicateValues" dxfId="379" priority="12"/>
  </conditionalFormatting>
  <conditionalFormatting sqref="B88">
    <cfRule type="duplicateValues" dxfId="378" priority="10"/>
  </conditionalFormatting>
  <conditionalFormatting sqref="M88">
    <cfRule type="duplicateValues" dxfId="377" priority="9"/>
  </conditionalFormatting>
  <conditionalFormatting sqref="I88">
    <cfRule type="duplicateValues" dxfId="376" priority="7"/>
  </conditionalFormatting>
  <conditionalFormatting sqref="F97">
    <cfRule type="duplicateValues" dxfId="375" priority="6"/>
  </conditionalFormatting>
  <conditionalFormatting sqref="B97">
    <cfRule type="duplicateValues" dxfId="374" priority="4"/>
  </conditionalFormatting>
  <conditionalFormatting sqref="M97">
    <cfRule type="duplicateValues" dxfId="373" priority="3"/>
  </conditionalFormatting>
  <conditionalFormatting sqref="I97">
    <cfRule type="duplicateValues" dxfId="372" priority="1"/>
  </conditionalFormatting>
  <conditionalFormatting sqref="K72">
    <cfRule type="duplicateValues" dxfId="371" priority="155"/>
  </conditionalFormatting>
  <conditionalFormatting sqref="D72">
    <cfRule type="duplicateValues" dxfId="370" priority="156"/>
  </conditionalFormatting>
  <conditionalFormatting sqref="K81">
    <cfRule type="duplicateValues" dxfId="369" priority="203"/>
  </conditionalFormatting>
  <conditionalFormatting sqref="D81">
    <cfRule type="duplicateValues" dxfId="368" priority="204"/>
  </conditionalFormatting>
  <conditionalFormatting sqref="K90:K97">
    <cfRule type="duplicateValues" dxfId="367" priority="255"/>
  </conditionalFormatting>
  <conditionalFormatting sqref="D90">
    <cfRule type="duplicateValues" dxfId="366" priority="256"/>
  </conditionalFormatting>
  <conditionalFormatting sqref="K53:K54">
    <cfRule type="duplicateValues" dxfId="365" priority="305"/>
  </conditionalFormatting>
  <conditionalFormatting sqref="D53:D54">
    <cfRule type="duplicateValues" dxfId="364" priority="307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52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J74"/>
  <sheetViews>
    <sheetView showGridLines="0" view="pageBreakPreview" topLeftCell="A2" zoomScale="70" zoomScaleNormal="85" zoomScaleSheetLayoutView="70" workbookViewId="0">
      <selection activeCell="I63" sqref="I63"/>
    </sheetView>
  </sheetViews>
  <sheetFormatPr defaultColWidth="9" defaultRowHeight="11.5" customHeight="1"/>
  <cols>
    <col min="1" max="1" width="4.6328125" style="229" customWidth="1"/>
    <col min="2" max="2" width="5.453125" style="230" customWidth="1"/>
    <col min="3" max="3" width="17.81640625" style="231" customWidth="1"/>
    <col min="4" max="4" width="9" style="231" customWidth="1"/>
    <col min="5" max="9" width="10.1796875" style="4" customWidth="1"/>
    <col min="10" max="10" width="10.1796875" style="229" customWidth="1"/>
    <col min="11" max="16384" width="9" style="5"/>
  </cols>
  <sheetData>
    <row r="1" spans="1:10" ht="24.65" customHeight="1">
      <c r="A1" s="826" t="s">
        <v>2792</v>
      </c>
      <c r="B1" s="826"/>
      <c r="C1" s="826"/>
      <c r="D1" s="826"/>
      <c r="E1" s="826"/>
      <c r="F1" s="826"/>
      <c r="G1" s="826"/>
      <c r="H1" s="826"/>
      <c r="I1" s="826"/>
      <c r="J1" s="826"/>
    </row>
    <row r="2" spans="1:10" s="171" customFormat="1" ht="16" customHeight="1">
      <c r="A2" s="267" t="s">
        <v>664</v>
      </c>
      <c r="B2" s="75"/>
      <c r="C2" s="30"/>
      <c r="D2" s="30"/>
      <c r="H2" s="172" t="s">
        <v>510</v>
      </c>
      <c r="J2" s="173"/>
    </row>
    <row r="3" spans="1:10" s="171" customFormat="1" ht="16" customHeight="1">
      <c r="A3" s="168" t="s">
        <v>585</v>
      </c>
      <c r="B3" s="75"/>
      <c r="C3" s="30"/>
      <c r="D3" s="30"/>
      <c r="G3" s="172"/>
      <c r="H3" s="1"/>
      <c r="J3" s="173"/>
    </row>
    <row r="4" spans="1:10" ht="11.75" customHeight="1">
      <c r="A4" s="3" t="s">
        <v>0</v>
      </c>
      <c r="B4" s="16"/>
      <c r="C4" s="2"/>
      <c r="D4" s="5"/>
      <c r="E4" s="5"/>
      <c r="F4" s="5"/>
      <c r="G4" s="5"/>
      <c r="H4" s="1"/>
      <c r="I4" s="5"/>
      <c r="J4" s="4"/>
    </row>
    <row r="5" spans="1:10" s="67" customFormat="1" ht="11.75" customHeight="1">
      <c r="A5" s="72"/>
      <c r="B5" s="74"/>
      <c r="C5" s="32"/>
      <c r="D5" s="78" t="s">
        <v>2872</v>
      </c>
      <c r="E5" s="66" t="s">
        <v>3644</v>
      </c>
      <c r="F5" s="66" t="s">
        <v>3641</v>
      </c>
      <c r="G5" s="66" t="s">
        <v>3641</v>
      </c>
      <c r="H5" s="66" t="s">
        <v>3642</v>
      </c>
      <c r="I5" s="66" t="s">
        <v>3642</v>
      </c>
      <c r="J5" s="33"/>
    </row>
    <row r="6" spans="1:10" s="67" customFormat="1" ht="11.75" customHeight="1">
      <c r="A6" s="222" t="s">
        <v>1</v>
      </c>
      <c r="B6" s="223"/>
      <c r="C6" s="699" t="s">
        <v>689</v>
      </c>
      <c r="D6" s="699" t="s">
        <v>6983</v>
      </c>
      <c r="E6" s="34"/>
      <c r="F6" s="34"/>
      <c r="G6" s="34"/>
      <c r="H6" s="66"/>
      <c r="I6" s="34"/>
      <c r="J6" s="33"/>
    </row>
    <row r="7" spans="1:10" s="68" customFormat="1" ht="11.75" customHeight="1">
      <c r="A7" s="224" t="s">
        <v>2</v>
      </c>
      <c r="B7" s="227" t="s">
        <v>574</v>
      </c>
      <c r="C7" s="700" t="s">
        <v>689</v>
      </c>
      <c r="D7" s="700" t="s">
        <v>6984</v>
      </c>
      <c r="E7" s="35"/>
      <c r="F7" s="31"/>
      <c r="G7" s="31"/>
      <c r="H7" s="66"/>
      <c r="I7" s="31"/>
      <c r="J7" s="36"/>
    </row>
    <row r="8" spans="1:10" s="68" customFormat="1" ht="11.75" customHeight="1" thickBot="1">
      <c r="A8" s="225" t="s">
        <v>1</v>
      </c>
      <c r="B8" s="223"/>
      <c r="C8" s="589" t="s">
        <v>587</v>
      </c>
      <c r="D8" s="612" t="s">
        <v>6985</v>
      </c>
      <c r="E8" s="38" t="s">
        <v>259</v>
      </c>
      <c r="F8" s="625" t="s">
        <v>6641</v>
      </c>
      <c r="G8" s="31"/>
      <c r="H8" s="31"/>
      <c r="I8" s="31"/>
      <c r="J8" s="36"/>
    </row>
    <row r="9" spans="1:10" s="68" customFormat="1" ht="11.75" customHeight="1" thickBot="1">
      <c r="A9" s="226" t="s">
        <v>3</v>
      </c>
      <c r="B9" s="626" t="s">
        <v>626</v>
      </c>
      <c r="C9" s="619" t="s">
        <v>587</v>
      </c>
      <c r="D9" s="696" t="s">
        <v>6986</v>
      </c>
      <c r="E9" s="630">
        <v>0.53819444444444442</v>
      </c>
      <c r="F9" s="715" t="s">
        <v>6642</v>
      </c>
      <c r="G9" s="31" t="str">
        <f>D8</f>
        <v>陳俞安</v>
      </c>
      <c r="H9" s="31"/>
      <c r="I9" s="31"/>
      <c r="J9" s="36"/>
    </row>
    <row r="10" spans="1:10" s="68" customFormat="1" ht="11.75" customHeight="1" thickBot="1">
      <c r="A10" s="222" t="s">
        <v>1</v>
      </c>
      <c r="B10" s="223"/>
      <c r="C10" s="589" t="s">
        <v>726</v>
      </c>
      <c r="D10" s="612" t="s">
        <v>6987</v>
      </c>
      <c r="E10" s="31"/>
      <c r="F10" s="716" t="s">
        <v>270</v>
      </c>
      <c r="G10" s="621" t="str">
        <f>D9</f>
        <v>陳嫚青</v>
      </c>
      <c r="H10" s="31"/>
      <c r="I10" s="31"/>
      <c r="J10" s="36"/>
    </row>
    <row r="11" spans="1:10" s="68" customFormat="1" ht="11.75" customHeight="1">
      <c r="A11" s="224" t="s">
        <v>4</v>
      </c>
      <c r="B11" s="227" t="s">
        <v>627</v>
      </c>
      <c r="C11" s="592" t="s">
        <v>726</v>
      </c>
      <c r="D11" s="613" t="s">
        <v>6988</v>
      </c>
      <c r="E11" s="36"/>
      <c r="F11" s="42">
        <v>0.35416666666666669</v>
      </c>
      <c r="G11" s="41" t="s">
        <v>6742</v>
      </c>
      <c r="H11" s="31"/>
      <c r="I11" s="31"/>
      <c r="J11" s="36"/>
    </row>
    <row r="12" spans="1:10" s="68" customFormat="1" ht="11.75" customHeight="1" thickBot="1">
      <c r="A12" s="225" t="s">
        <v>1</v>
      </c>
      <c r="B12" s="223"/>
      <c r="C12" s="589" t="s">
        <v>741</v>
      </c>
      <c r="D12" s="612" t="s">
        <v>6989</v>
      </c>
      <c r="E12" s="38" t="s">
        <v>260</v>
      </c>
      <c r="F12" s="629" t="s">
        <v>6643</v>
      </c>
      <c r="G12" s="41"/>
      <c r="H12" s="31"/>
      <c r="I12" s="31"/>
      <c r="J12" s="36"/>
    </row>
    <row r="13" spans="1:10" s="68" customFormat="1" ht="11.75" customHeight="1" thickBot="1">
      <c r="A13" s="226" t="s">
        <v>5</v>
      </c>
      <c r="B13" s="626" t="s">
        <v>628</v>
      </c>
      <c r="C13" s="619" t="s">
        <v>741</v>
      </c>
      <c r="D13" s="696" t="s">
        <v>6990</v>
      </c>
      <c r="E13" s="630">
        <v>0.53819444444444442</v>
      </c>
      <c r="F13" s="631" t="s">
        <v>6644</v>
      </c>
      <c r="G13" s="41"/>
      <c r="H13" s="31" t="str">
        <f>G17</f>
        <v>陳品潔</v>
      </c>
      <c r="I13" s="31"/>
      <c r="J13" s="36"/>
    </row>
    <row r="14" spans="1:10" s="68" customFormat="1" ht="11.75" customHeight="1" thickBot="1">
      <c r="A14" s="222" t="s">
        <v>1</v>
      </c>
      <c r="B14" s="223"/>
      <c r="C14" s="699" t="s">
        <v>589</v>
      </c>
      <c r="D14" s="699" t="s">
        <v>6991</v>
      </c>
      <c r="E14" s="31"/>
      <c r="F14" s="31"/>
      <c r="G14" s="41" t="s">
        <v>519</v>
      </c>
      <c r="H14" s="623" t="str">
        <f>G18</f>
        <v>龔于芩</v>
      </c>
      <c r="I14" s="31"/>
      <c r="J14" s="36"/>
    </row>
    <row r="15" spans="1:10" s="68" customFormat="1" ht="11.75" customHeight="1">
      <c r="A15" s="224" t="s">
        <v>6</v>
      </c>
      <c r="B15" s="227" t="s">
        <v>280</v>
      </c>
      <c r="C15" s="700" t="s">
        <v>589</v>
      </c>
      <c r="D15" s="700" t="s">
        <v>6992</v>
      </c>
      <c r="E15" s="43"/>
      <c r="F15" s="31"/>
      <c r="G15" s="713">
        <v>0.53819444444444442</v>
      </c>
      <c r="H15" s="721" t="s">
        <v>6808</v>
      </c>
      <c r="I15" s="31"/>
      <c r="J15" s="36"/>
    </row>
    <row r="16" spans="1:10" s="68" customFormat="1" ht="11.75" customHeight="1" thickBot="1">
      <c r="A16" s="225" t="s">
        <v>1</v>
      </c>
      <c r="B16" s="223"/>
      <c r="C16" s="589" t="s">
        <v>689</v>
      </c>
      <c r="D16" s="612" t="s">
        <v>6993</v>
      </c>
      <c r="E16" s="38" t="s">
        <v>533</v>
      </c>
      <c r="F16" s="625" t="s">
        <v>6651</v>
      </c>
      <c r="G16" s="716" t="s">
        <v>273</v>
      </c>
      <c r="H16" s="716"/>
      <c r="I16" s="31"/>
      <c r="J16" s="36"/>
    </row>
    <row r="17" spans="1:10" s="68" customFormat="1" ht="11.75" customHeight="1" thickBot="1">
      <c r="A17" s="226" t="s">
        <v>7</v>
      </c>
      <c r="B17" s="626" t="s">
        <v>283</v>
      </c>
      <c r="C17" s="619" t="s">
        <v>689</v>
      </c>
      <c r="D17" s="696" t="s">
        <v>6994</v>
      </c>
      <c r="E17" s="622">
        <v>0.53819444444444442</v>
      </c>
      <c r="F17" s="620" t="s">
        <v>6652</v>
      </c>
      <c r="G17" s="716" t="str">
        <f>D16</f>
        <v>陳品潔</v>
      </c>
      <c r="H17" s="716"/>
      <c r="I17" s="31"/>
      <c r="J17" s="36"/>
    </row>
    <row r="18" spans="1:10" s="68" customFormat="1" ht="11.75" customHeight="1" thickBot="1">
      <c r="A18" s="222" t="s">
        <v>1</v>
      </c>
      <c r="B18" s="223"/>
      <c r="C18" s="589" t="s">
        <v>706</v>
      </c>
      <c r="D18" s="612" t="s">
        <v>6995</v>
      </c>
      <c r="E18" s="31"/>
      <c r="F18" s="716" t="s">
        <v>511</v>
      </c>
      <c r="G18" s="717" t="str">
        <f>D17</f>
        <v>龔于芩</v>
      </c>
      <c r="H18" s="716"/>
      <c r="I18" s="31"/>
      <c r="J18" s="36"/>
    </row>
    <row r="19" spans="1:10" s="68" customFormat="1" ht="11.75" customHeight="1">
      <c r="A19" s="224" t="s">
        <v>8</v>
      </c>
      <c r="B19" s="227" t="s">
        <v>536</v>
      </c>
      <c r="C19" s="592" t="s">
        <v>706</v>
      </c>
      <c r="D19" s="613" t="s">
        <v>6996</v>
      </c>
      <c r="E19" s="43"/>
      <c r="F19" s="42">
        <v>0.35416666666666669</v>
      </c>
      <c r="G19" s="31" t="s">
        <v>6746</v>
      </c>
      <c r="H19" s="716"/>
      <c r="I19" s="31"/>
      <c r="J19" s="36"/>
    </row>
    <row r="20" spans="1:10" s="68" customFormat="1" ht="11.75" customHeight="1" thickBot="1">
      <c r="A20" s="225" t="s">
        <v>1</v>
      </c>
      <c r="B20" s="223"/>
      <c r="C20" s="589" t="s">
        <v>567</v>
      </c>
      <c r="D20" s="612" t="s">
        <v>6997</v>
      </c>
      <c r="E20" s="38" t="s">
        <v>261</v>
      </c>
      <c r="F20" s="69" t="s">
        <v>6653</v>
      </c>
      <c r="G20" s="31"/>
      <c r="H20" s="716"/>
      <c r="I20" s="31"/>
      <c r="J20" s="36"/>
    </row>
    <row r="21" spans="1:10" s="68" customFormat="1" ht="11.75" customHeight="1" thickBot="1">
      <c r="A21" s="226" t="s">
        <v>9</v>
      </c>
      <c r="B21" s="626" t="s">
        <v>284</v>
      </c>
      <c r="C21" s="619" t="s">
        <v>567</v>
      </c>
      <c r="D21" s="696" t="s">
        <v>6998</v>
      </c>
      <c r="E21" s="622">
        <v>0.53819444444444442</v>
      </c>
      <c r="F21" s="631" t="s">
        <v>6654</v>
      </c>
      <c r="G21" s="31"/>
      <c r="H21" s="716"/>
      <c r="I21" s="31" t="str">
        <f>H13</f>
        <v>陳品潔</v>
      </c>
      <c r="J21" s="36"/>
    </row>
    <row r="22" spans="1:10" s="68" customFormat="1" ht="11.75" customHeight="1" thickBot="1">
      <c r="A22" s="222" t="s">
        <v>1</v>
      </c>
      <c r="B22" s="223"/>
      <c r="C22" s="185" t="s">
        <v>563</v>
      </c>
      <c r="D22" s="185" t="s">
        <v>6999</v>
      </c>
      <c r="E22" s="31"/>
      <c r="F22" s="31"/>
      <c r="G22" s="31"/>
      <c r="H22" s="716" t="s">
        <v>541</v>
      </c>
      <c r="I22" s="621" t="str">
        <f>H14</f>
        <v>龔于芩</v>
      </c>
      <c r="J22" s="31"/>
    </row>
    <row r="23" spans="1:10" s="68" customFormat="1" ht="11.75" customHeight="1">
      <c r="A23" s="224" t="s">
        <v>10</v>
      </c>
      <c r="B23" s="227" t="s">
        <v>281</v>
      </c>
      <c r="C23" s="693" t="s">
        <v>563</v>
      </c>
      <c r="D23" s="693" t="s">
        <v>7000</v>
      </c>
      <c r="E23" s="44"/>
      <c r="F23" s="31"/>
      <c r="G23" s="31"/>
      <c r="H23" s="42">
        <v>0.33333333333333331</v>
      </c>
      <c r="I23" s="620" t="s">
        <v>7168</v>
      </c>
      <c r="J23" s="31"/>
    </row>
    <row r="24" spans="1:10" s="68" customFormat="1" ht="11.75" customHeight="1" thickBot="1">
      <c r="A24" s="225" t="s">
        <v>1</v>
      </c>
      <c r="B24" s="223"/>
      <c r="C24" s="589" t="s">
        <v>693</v>
      </c>
      <c r="D24" s="612" t="s">
        <v>7001</v>
      </c>
      <c r="E24" s="38" t="s">
        <v>262</v>
      </c>
      <c r="F24" s="625" t="s">
        <v>6655</v>
      </c>
      <c r="G24" s="31"/>
      <c r="H24" s="41"/>
      <c r="I24" s="716"/>
      <c r="J24" s="31"/>
    </row>
    <row r="25" spans="1:10" s="68" customFormat="1" ht="11.75" customHeight="1" thickBot="1">
      <c r="A25" s="226" t="s">
        <v>11</v>
      </c>
      <c r="B25" s="626" t="s">
        <v>2902</v>
      </c>
      <c r="C25" s="619" t="s">
        <v>693</v>
      </c>
      <c r="D25" s="696" t="s">
        <v>7002</v>
      </c>
      <c r="E25" s="630">
        <v>0.53819444444444442</v>
      </c>
      <c r="F25" s="715" t="s">
        <v>6656</v>
      </c>
      <c r="G25" s="31" t="str">
        <f>D24</f>
        <v>施奕帆</v>
      </c>
      <c r="H25" s="41"/>
      <c r="I25" s="716"/>
      <c r="J25" s="31"/>
    </row>
    <row r="26" spans="1:10" s="68" customFormat="1" ht="11.75" customHeight="1" thickBot="1">
      <c r="A26" s="222" t="s">
        <v>1</v>
      </c>
      <c r="B26" s="223"/>
      <c r="C26" s="589" t="s">
        <v>718</v>
      </c>
      <c r="D26" s="612" t="s">
        <v>7003</v>
      </c>
      <c r="E26" s="31"/>
      <c r="F26" s="716" t="s">
        <v>2934</v>
      </c>
      <c r="G26" s="621" t="str">
        <f>D25</f>
        <v>賴采昀</v>
      </c>
      <c r="H26" s="41"/>
      <c r="I26" s="716"/>
      <c r="J26" s="31"/>
    </row>
    <row r="27" spans="1:10" s="68" customFormat="1" ht="11.75" customHeight="1" thickBot="1">
      <c r="A27" s="224" t="s">
        <v>12</v>
      </c>
      <c r="B27" s="626" t="s">
        <v>2905</v>
      </c>
      <c r="C27" s="619" t="s">
        <v>718</v>
      </c>
      <c r="D27" s="696" t="s">
        <v>7004</v>
      </c>
      <c r="E27" s="617"/>
      <c r="F27" s="42">
        <v>0.35416666666666669</v>
      </c>
      <c r="G27" s="620" t="s">
        <v>6741</v>
      </c>
      <c r="H27" s="41"/>
      <c r="I27" s="716"/>
      <c r="J27" s="31"/>
    </row>
    <row r="28" spans="1:10" s="68" customFormat="1" ht="11.75" customHeight="1" thickBot="1">
      <c r="A28" s="225" t="s">
        <v>1</v>
      </c>
      <c r="B28" s="223"/>
      <c r="C28" s="589" t="s">
        <v>681</v>
      </c>
      <c r="D28" s="612" t="s">
        <v>7005</v>
      </c>
      <c r="E28" s="620" t="s">
        <v>2890</v>
      </c>
      <c r="F28" s="618" t="s">
        <v>6659</v>
      </c>
      <c r="G28" s="716"/>
      <c r="H28" s="41"/>
      <c r="I28" s="716"/>
      <c r="J28" s="31"/>
    </row>
    <row r="29" spans="1:10" s="68" customFormat="1" ht="11.75" customHeight="1">
      <c r="A29" s="226" t="s">
        <v>13</v>
      </c>
      <c r="B29" s="227" t="s">
        <v>2908</v>
      </c>
      <c r="C29" s="592" t="s">
        <v>681</v>
      </c>
      <c r="D29" s="613" t="s">
        <v>7006</v>
      </c>
      <c r="E29" s="40">
        <v>0.53819444444444442</v>
      </c>
      <c r="F29" s="667" t="s">
        <v>6660</v>
      </c>
      <c r="G29" s="716"/>
      <c r="H29" s="41" t="str">
        <f>G25</f>
        <v>施奕帆</v>
      </c>
      <c r="I29" s="716"/>
      <c r="J29" s="31"/>
    </row>
    <row r="30" spans="1:10" s="68" customFormat="1" ht="11.75" customHeight="1" thickBot="1">
      <c r="A30" s="222" t="s">
        <v>1</v>
      </c>
      <c r="B30" s="223"/>
      <c r="C30" s="699" t="s">
        <v>607</v>
      </c>
      <c r="D30" s="699" t="s">
        <v>7007</v>
      </c>
      <c r="E30" s="31"/>
      <c r="F30" s="31"/>
      <c r="G30" s="716" t="s">
        <v>2957</v>
      </c>
      <c r="H30" s="41" t="str">
        <f>G26</f>
        <v>賴采昀</v>
      </c>
      <c r="I30" s="716"/>
      <c r="J30" s="31"/>
    </row>
    <row r="31" spans="1:10" s="68" customFormat="1" ht="11.75" customHeight="1" thickBot="1">
      <c r="A31" s="224" t="s">
        <v>14</v>
      </c>
      <c r="B31" s="626" t="s">
        <v>2910</v>
      </c>
      <c r="C31" s="725" t="s">
        <v>607</v>
      </c>
      <c r="D31" s="725" t="s">
        <v>7008</v>
      </c>
      <c r="E31" s="617"/>
      <c r="F31" s="31"/>
      <c r="G31" s="42">
        <v>0.53819444444444442</v>
      </c>
      <c r="H31" s="636" t="s">
        <v>6806</v>
      </c>
      <c r="I31" s="716"/>
      <c r="J31" s="31"/>
    </row>
    <row r="32" spans="1:10" s="68" customFormat="1" ht="11.75" customHeight="1" thickBot="1">
      <c r="A32" s="225" t="s">
        <v>1</v>
      </c>
      <c r="B32" s="223"/>
      <c r="C32" s="589" t="s">
        <v>687</v>
      </c>
      <c r="D32" s="612" t="s">
        <v>7009</v>
      </c>
      <c r="E32" s="36" t="s">
        <v>2893</v>
      </c>
      <c r="F32" s="621" t="s">
        <v>6645</v>
      </c>
      <c r="G32" s="41"/>
      <c r="H32" s="31"/>
      <c r="I32" s="716"/>
      <c r="J32" s="31"/>
    </row>
    <row r="33" spans="1:10" s="68" customFormat="1" ht="11.75" customHeight="1">
      <c r="A33" s="226" t="s">
        <v>15</v>
      </c>
      <c r="B33" s="227" t="s">
        <v>2915</v>
      </c>
      <c r="C33" s="592" t="s">
        <v>687</v>
      </c>
      <c r="D33" s="613" t="s">
        <v>7010</v>
      </c>
      <c r="E33" s="40">
        <v>0.53819444444444442</v>
      </c>
      <c r="F33" s="633" t="s">
        <v>6646</v>
      </c>
      <c r="G33" s="41" t="str">
        <f>D36</f>
        <v>巫沛函</v>
      </c>
      <c r="H33" s="31"/>
      <c r="I33" s="716"/>
      <c r="J33" s="31"/>
    </row>
    <row r="34" spans="1:10" s="68" customFormat="1" ht="11.75" customHeight="1" thickBot="1">
      <c r="A34" s="222" t="s">
        <v>1</v>
      </c>
      <c r="B34" s="223"/>
      <c r="C34" s="589" t="s">
        <v>708</v>
      </c>
      <c r="D34" s="612" t="s">
        <v>7011</v>
      </c>
      <c r="E34" s="31"/>
      <c r="F34" s="41" t="s">
        <v>2937</v>
      </c>
      <c r="G34" s="629" t="str">
        <f>D37</f>
        <v>陳沛瑜</v>
      </c>
      <c r="H34" s="31"/>
      <c r="I34" s="716"/>
      <c r="J34" s="31"/>
    </row>
    <row r="35" spans="1:10" s="68" customFormat="1" ht="11.75" customHeight="1">
      <c r="A35" s="224" t="s">
        <v>16</v>
      </c>
      <c r="B35" s="227" t="s">
        <v>2922</v>
      </c>
      <c r="C35" s="592" t="s">
        <v>708</v>
      </c>
      <c r="D35" s="613" t="s">
        <v>7012</v>
      </c>
      <c r="E35" s="36"/>
      <c r="F35" s="713">
        <v>0.35416666666666669</v>
      </c>
      <c r="G35" s="31" t="s">
        <v>6739</v>
      </c>
      <c r="H35" s="31"/>
      <c r="I35" s="716"/>
      <c r="J35" s="31"/>
    </row>
    <row r="36" spans="1:10" s="68" customFormat="1" ht="11.75" customHeight="1" thickBot="1">
      <c r="A36" s="225" t="s">
        <v>1</v>
      </c>
      <c r="B36" s="223"/>
      <c r="C36" s="589" t="s">
        <v>587</v>
      </c>
      <c r="D36" s="612" t="s">
        <v>7013</v>
      </c>
      <c r="E36" s="38" t="s">
        <v>2896</v>
      </c>
      <c r="F36" s="714" t="s">
        <v>6647</v>
      </c>
      <c r="G36" s="31"/>
      <c r="H36" s="31"/>
      <c r="I36" s="716"/>
      <c r="J36" s="31" t="s">
        <v>2925</v>
      </c>
    </row>
    <row r="37" spans="1:10" s="68" customFormat="1" ht="11.75" customHeight="1" thickBot="1">
      <c r="A37" s="226" t="s">
        <v>17</v>
      </c>
      <c r="B37" s="626" t="s">
        <v>2924</v>
      </c>
      <c r="C37" s="619" t="s">
        <v>587</v>
      </c>
      <c r="D37" s="696" t="s">
        <v>7014</v>
      </c>
      <c r="E37" s="622">
        <v>0.53819444444444442</v>
      </c>
      <c r="F37" s="631" t="s">
        <v>6648</v>
      </c>
      <c r="G37" s="31"/>
      <c r="H37" s="31"/>
      <c r="I37" s="716"/>
      <c r="J37" s="31" t="str">
        <f>I21</f>
        <v>陳品潔</v>
      </c>
    </row>
    <row r="38" spans="1:10" s="68" customFormat="1" ht="11.75" customHeight="1" thickBot="1">
      <c r="A38" s="222" t="s">
        <v>1</v>
      </c>
      <c r="B38" s="223"/>
      <c r="C38" s="185" t="s">
        <v>769</v>
      </c>
      <c r="D38" s="185" t="s">
        <v>7015</v>
      </c>
      <c r="E38" s="31"/>
      <c r="F38" s="31"/>
      <c r="G38" s="31"/>
      <c r="H38" s="31"/>
      <c r="I38" s="716" t="s">
        <v>2973</v>
      </c>
      <c r="J38" s="621" t="str">
        <f>I22</f>
        <v>龔于芩</v>
      </c>
    </row>
    <row r="39" spans="1:10" s="68" customFormat="1" ht="11.75" customHeight="1" thickBot="1">
      <c r="A39" s="224" t="s">
        <v>18</v>
      </c>
      <c r="B39" s="626" t="s">
        <v>2927</v>
      </c>
      <c r="C39" s="366" t="s">
        <v>769</v>
      </c>
      <c r="D39" s="366" t="s">
        <v>7016</v>
      </c>
      <c r="E39" s="516"/>
      <c r="F39" s="31" t="s">
        <v>6677</v>
      </c>
      <c r="G39" s="31"/>
      <c r="H39" s="31"/>
      <c r="I39" s="42">
        <v>0.43055555555555558</v>
      </c>
      <c r="J39" s="667" t="s">
        <v>7185</v>
      </c>
    </row>
    <row r="40" spans="1:10" s="68" customFormat="1" ht="11.75" customHeight="1" thickBot="1">
      <c r="A40" s="225" t="s">
        <v>1</v>
      </c>
      <c r="B40" s="223"/>
      <c r="C40" s="589" t="s">
        <v>739</v>
      </c>
      <c r="D40" s="612" t="s">
        <v>7017</v>
      </c>
      <c r="E40" s="620" t="s">
        <v>3010</v>
      </c>
      <c r="F40" s="621" t="s">
        <v>6678</v>
      </c>
      <c r="G40" s="31"/>
      <c r="H40" s="31"/>
      <c r="I40" s="41"/>
      <c r="J40" s="36"/>
    </row>
    <row r="41" spans="1:10" s="68" customFormat="1" ht="11.75" customHeight="1">
      <c r="A41" s="226" t="s">
        <v>19</v>
      </c>
      <c r="B41" s="227" t="s">
        <v>2929</v>
      </c>
      <c r="C41" s="592" t="s">
        <v>739</v>
      </c>
      <c r="D41" s="613" t="s">
        <v>7018</v>
      </c>
      <c r="E41" s="40">
        <v>0.5625</v>
      </c>
      <c r="F41" s="41" t="s">
        <v>6679</v>
      </c>
      <c r="G41" s="31" t="str">
        <f>D42</f>
        <v>徐靖雅</v>
      </c>
      <c r="H41" s="31"/>
      <c r="I41" s="41"/>
      <c r="J41" s="36"/>
    </row>
    <row r="42" spans="1:10" s="68" customFormat="1" ht="11.75" customHeight="1" thickBot="1">
      <c r="A42" s="222" t="s">
        <v>1</v>
      </c>
      <c r="B42" s="223"/>
      <c r="C42" s="185" t="s">
        <v>693</v>
      </c>
      <c r="D42" s="185" t="s">
        <v>7019</v>
      </c>
      <c r="E42" s="31"/>
      <c r="F42" s="41" t="s">
        <v>2941</v>
      </c>
      <c r="G42" s="623" t="str">
        <f>D43</f>
        <v>陳俞安</v>
      </c>
      <c r="H42" s="31"/>
      <c r="I42" s="41"/>
      <c r="J42" s="36"/>
    </row>
    <row r="43" spans="1:10" s="68" customFormat="1" ht="11.75" customHeight="1" thickBot="1">
      <c r="A43" s="224" t="s">
        <v>20</v>
      </c>
      <c r="B43" s="626" t="s">
        <v>2932</v>
      </c>
      <c r="C43" s="366" t="s">
        <v>693</v>
      </c>
      <c r="D43" s="366" t="s">
        <v>6350</v>
      </c>
      <c r="E43" s="617"/>
      <c r="F43" s="713">
        <v>0.35416666666666669</v>
      </c>
      <c r="G43" s="624" t="s">
        <v>6743</v>
      </c>
      <c r="H43" s="31"/>
      <c r="I43" s="41"/>
      <c r="J43" s="36"/>
    </row>
    <row r="44" spans="1:10" s="68" customFormat="1" ht="11.75" customHeight="1" thickBot="1">
      <c r="A44" s="225" t="s">
        <v>1</v>
      </c>
      <c r="B44" s="223"/>
      <c r="C44" s="185" t="s">
        <v>737</v>
      </c>
      <c r="D44" s="185" t="s">
        <v>7020</v>
      </c>
      <c r="E44" s="36" t="s">
        <v>2903</v>
      </c>
      <c r="F44" s="717" t="s">
        <v>6649</v>
      </c>
      <c r="G44" s="41"/>
      <c r="H44" s="31"/>
      <c r="I44" s="41"/>
      <c r="J44" s="36"/>
    </row>
    <row r="45" spans="1:10" s="68" customFormat="1" ht="11.75" customHeight="1">
      <c r="A45" s="226" t="s">
        <v>21</v>
      </c>
      <c r="B45" s="227" t="s">
        <v>2940</v>
      </c>
      <c r="C45" s="693" t="s">
        <v>737</v>
      </c>
      <c r="D45" s="693" t="s">
        <v>7021</v>
      </c>
      <c r="E45" s="40">
        <v>0.5625</v>
      </c>
      <c r="F45" s="31" t="s">
        <v>6650</v>
      </c>
      <c r="G45" s="41"/>
      <c r="H45" s="31" t="str">
        <f>G49</f>
        <v>許昱翎</v>
      </c>
      <c r="I45" s="41"/>
      <c r="J45" s="36"/>
    </row>
    <row r="46" spans="1:10" s="68" customFormat="1" ht="11.75" customHeight="1" thickBot="1">
      <c r="A46" s="222" t="s">
        <v>1</v>
      </c>
      <c r="B46" s="223"/>
      <c r="C46" s="185" t="s">
        <v>741</v>
      </c>
      <c r="D46" s="185" t="s">
        <v>7022</v>
      </c>
      <c r="E46" s="31"/>
      <c r="F46" s="31"/>
      <c r="G46" s="41" t="s">
        <v>2960</v>
      </c>
      <c r="H46" s="623" t="str">
        <f>G50</f>
        <v>陳姿伃</v>
      </c>
      <c r="I46" s="41"/>
      <c r="J46" s="36"/>
    </row>
    <row r="47" spans="1:10" s="68" customFormat="1" ht="11.75" customHeight="1">
      <c r="A47" s="224" t="s">
        <v>22</v>
      </c>
      <c r="B47" s="227" t="s">
        <v>2942</v>
      </c>
      <c r="C47" s="693" t="s">
        <v>741</v>
      </c>
      <c r="D47" s="653" t="s">
        <v>7023</v>
      </c>
      <c r="E47" s="36"/>
      <c r="F47" s="31"/>
      <c r="G47" s="713">
        <v>0.53819444444444442</v>
      </c>
      <c r="H47" s="721" t="s">
        <v>6807</v>
      </c>
      <c r="I47" s="41"/>
      <c r="J47" s="36"/>
    </row>
    <row r="48" spans="1:10" s="68" customFormat="1" ht="11.75" customHeight="1" thickBot="1">
      <c r="A48" s="225" t="s">
        <v>1</v>
      </c>
      <c r="B48" s="223"/>
      <c r="C48" s="185" t="s">
        <v>703</v>
      </c>
      <c r="D48" s="185" t="s">
        <v>7024</v>
      </c>
      <c r="E48" s="38" t="s">
        <v>2906</v>
      </c>
      <c r="F48" s="625" t="s">
        <v>6666</v>
      </c>
      <c r="G48" s="716"/>
      <c r="H48" s="716"/>
      <c r="I48" s="41"/>
      <c r="J48" s="36"/>
    </row>
    <row r="49" spans="1:10" s="68" customFormat="1" ht="11.75" customHeight="1" thickBot="1">
      <c r="A49" s="226" t="s">
        <v>23</v>
      </c>
      <c r="B49" s="626" t="s">
        <v>2945</v>
      </c>
      <c r="C49" s="366" t="s">
        <v>703</v>
      </c>
      <c r="D49" s="366" t="s">
        <v>7025</v>
      </c>
      <c r="E49" s="630">
        <v>0.5625</v>
      </c>
      <c r="F49" s="715" t="s">
        <v>6667</v>
      </c>
      <c r="G49" s="716" t="str">
        <f>D48</f>
        <v>許昱翎</v>
      </c>
      <c r="H49" s="716"/>
      <c r="I49" s="41"/>
      <c r="J49" s="36"/>
    </row>
    <row r="50" spans="1:10" s="68" customFormat="1" ht="11.75" customHeight="1" thickBot="1">
      <c r="A50" s="222" t="s">
        <v>1</v>
      </c>
      <c r="B50" s="223"/>
      <c r="C50" s="185" t="s">
        <v>727</v>
      </c>
      <c r="D50" s="185" t="s">
        <v>7026</v>
      </c>
      <c r="E50" s="31"/>
      <c r="F50" s="716" t="s">
        <v>2944</v>
      </c>
      <c r="G50" s="717" t="str">
        <f>D49</f>
        <v>陳姿伃</v>
      </c>
      <c r="H50" s="716"/>
      <c r="I50" s="41"/>
      <c r="J50" s="36"/>
    </row>
    <row r="51" spans="1:10" s="68" customFormat="1" ht="11.75" customHeight="1" thickBot="1">
      <c r="A51" s="224" t="s">
        <v>24</v>
      </c>
      <c r="B51" s="626" t="s">
        <v>2948</v>
      </c>
      <c r="C51" s="366" t="s">
        <v>727</v>
      </c>
      <c r="D51" s="366" t="s">
        <v>7027</v>
      </c>
      <c r="E51" s="617"/>
      <c r="F51" s="42">
        <v>0.35416666666666669</v>
      </c>
      <c r="G51" s="667" t="s">
        <v>6744</v>
      </c>
      <c r="H51" s="716"/>
      <c r="I51" s="41"/>
      <c r="J51" s="36"/>
    </row>
    <row r="52" spans="1:10" s="68" customFormat="1" ht="11.75" customHeight="1" thickBot="1">
      <c r="A52" s="225" t="s">
        <v>1</v>
      </c>
      <c r="B52" s="223"/>
      <c r="C52" s="185" t="s">
        <v>718</v>
      </c>
      <c r="D52" s="185" t="s">
        <v>7028</v>
      </c>
      <c r="E52" s="36" t="s">
        <v>2909</v>
      </c>
      <c r="F52" s="618" t="s">
        <v>6668</v>
      </c>
      <c r="G52" s="31"/>
      <c r="H52" s="716"/>
      <c r="I52" s="41"/>
      <c r="J52" s="36"/>
    </row>
    <row r="53" spans="1:10" s="68" customFormat="1" ht="11.75" customHeight="1">
      <c r="A53" s="226" t="s">
        <v>25</v>
      </c>
      <c r="B53" s="227" t="s">
        <v>2935</v>
      </c>
      <c r="C53" s="693" t="s">
        <v>718</v>
      </c>
      <c r="D53" s="693" t="s">
        <v>7029</v>
      </c>
      <c r="E53" s="40">
        <v>0.5625</v>
      </c>
      <c r="F53" s="667" t="s">
        <v>6669</v>
      </c>
      <c r="G53" s="31"/>
      <c r="H53" s="716"/>
      <c r="I53" s="41" t="str">
        <f>H45</f>
        <v>許昱翎</v>
      </c>
      <c r="J53" s="36"/>
    </row>
    <row r="54" spans="1:10" s="68" customFormat="1" ht="11.75" customHeight="1" thickBot="1">
      <c r="A54" s="222" t="s">
        <v>1</v>
      </c>
      <c r="B54" s="223"/>
      <c r="C54" s="185" t="s">
        <v>633</v>
      </c>
      <c r="D54" s="185" t="s">
        <v>7030</v>
      </c>
      <c r="E54" s="31"/>
      <c r="F54" s="31"/>
      <c r="G54" s="31"/>
      <c r="H54" s="716" t="s">
        <v>2970</v>
      </c>
      <c r="I54" s="41" t="str">
        <f>H46</f>
        <v>陳姿伃</v>
      </c>
      <c r="J54" s="36"/>
    </row>
    <row r="55" spans="1:10" s="68" customFormat="1" ht="11.75" customHeight="1" thickBot="1">
      <c r="A55" s="224" t="s">
        <v>26</v>
      </c>
      <c r="B55" s="227" t="s">
        <v>6576</v>
      </c>
      <c r="C55" s="366" t="s">
        <v>633</v>
      </c>
      <c r="D55" s="366" t="s">
        <v>7031</v>
      </c>
      <c r="E55" s="516"/>
      <c r="F55" s="31"/>
      <c r="G55" s="31"/>
      <c r="H55" s="42">
        <v>0.33333333333333331</v>
      </c>
      <c r="I55" s="667" t="s">
        <v>7171</v>
      </c>
      <c r="J55" s="36"/>
    </row>
    <row r="56" spans="1:10" s="68" customFormat="1" ht="11.75" customHeight="1" thickBot="1">
      <c r="A56" s="225" t="s">
        <v>1</v>
      </c>
      <c r="B56" s="223"/>
      <c r="C56" s="185" t="s">
        <v>689</v>
      </c>
      <c r="D56" s="185" t="s">
        <v>7032</v>
      </c>
      <c r="E56" s="620" t="s">
        <v>3017</v>
      </c>
      <c r="F56" s="621" t="s">
        <v>6664</v>
      </c>
      <c r="G56" s="31"/>
      <c r="H56" s="41"/>
      <c r="I56" s="31"/>
      <c r="J56" s="36"/>
    </row>
    <row r="57" spans="1:10" s="68" customFormat="1" ht="11.75" customHeight="1">
      <c r="A57" s="226" t="s">
        <v>27</v>
      </c>
      <c r="B57" s="227" t="s">
        <v>2955</v>
      </c>
      <c r="C57" s="693" t="s">
        <v>689</v>
      </c>
      <c r="D57" s="653" t="s">
        <v>7033</v>
      </c>
      <c r="E57" s="40">
        <v>0.5625</v>
      </c>
      <c r="F57" s="720" t="s">
        <v>6665</v>
      </c>
      <c r="G57" s="31" t="str">
        <f>D54</f>
        <v>張紓瑄</v>
      </c>
      <c r="H57" s="41"/>
      <c r="I57" s="31"/>
      <c r="J57" s="36"/>
    </row>
    <row r="58" spans="1:10" s="68" customFormat="1" ht="11.75" customHeight="1" thickBot="1">
      <c r="A58" s="222" t="s">
        <v>1</v>
      </c>
      <c r="B58" s="223"/>
      <c r="C58" s="185" t="s">
        <v>693</v>
      </c>
      <c r="D58" s="185" t="s">
        <v>7034</v>
      </c>
      <c r="E58" s="31"/>
      <c r="F58" s="716" t="s">
        <v>2947</v>
      </c>
      <c r="G58" s="621" t="str">
        <f>D55</f>
        <v>黃詩茜</v>
      </c>
      <c r="H58" s="41"/>
      <c r="I58" s="31"/>
      <c r="J58" s="36"/>
    </row>
    <row r="59" spans="1:10" s="68" customFormat="1" ht="11.75" customHeight="1" thickBot="1">
      <c r="A59" s="224" t="s">
        <v>28</v>
      </c>
      <c r="B59" s="626" t="s">
        <v>2958</v>
      </c>
      <c r="C59" s="366" t="s">
        <v>693</v>
      </c>
      <c r="D59" s="366" t="s">
        <v>7035</v>
      </c>
      <c r="E59" s="617"/>
      <c r="F59" s="42">
        <v>0.35416666666666669</v>
      </c>
      <c r="G59" s="620" t="s">
        <v>6740</v>
      </c>
      <c r="H59" s="41"/>
      <c r="I59" s="31"/>
      <c r="J59" s="36"/>
    </row>
    <row r="60" spans="1:10" s="68" customFormat="1" ht="11.75" customHeight="1" thickBot="1">
      <c r="A60" s="225" t="s">
        <v>1</v>
      </c>
      <c r="B60" s="223"/>
      <c r="C60" s="699" t="s">
        <v>567</v>
      </c>
      <c r="D60" s="699" t="s">
        <v>7036</v>
      </c>
      <c r="E60" s="36" t="s">
        <v>2916</v>
      </c>
      <c r="F60" s="618" t="s">
        <v>6666</v>
      </c>
      <c r="G60" s="716"/>
      <c r="H60" s="41"/>
      <c r="I60" s="31"/>
      <c r="J60" s="36"/>
    </row>
    <row r="61" spans="1:10" s="68" customFormat="1" ht="11.75" customHeight="1">
      <c r="A61" s="226" t="s">
        <v>29</v>
      </c>
      <c r="B61" s="227" t="s">
        <v>2966</v>
      </c>
      <c r="C61" s="700" t="s">
        <v>567</v>
      </c>
      <c r="D61" s="700" t="s">
        <v>7037</v>
      </c>
      <c r="E61" s="40">
        <v>0.5625</v>
      </c>
      <c r="F61" s="667" t="s">
        <v>6670</v>
      </c>
      <c r="G61" s="716"/>
      <c r="H61" s="41" t="str">
        <f>G57</f>
        <v>張紓瑄</v>
      </c>
      <c r="I61" s="31"/>
      <c r="J61" s="36"/>
    </row>
    <row r="62" spans="1:10" s="68" customFormat="1" ht="11.75" customHeight="1" thickBot="1">
      <c r="A62" s="222" t="s">
        <v>1</v>
      </c>
      <c r="B62" s="223"/>
      <c r="C62" s="185" t="s">
        <v>563</v>
      </c>
      <c r="D62" s="185" t="s">
        <v>7038</v>
      </c>
      <c r="E62" s="31"/>
      <c r="F62" s="31"/>
      <c r="G62" s="716" t="s">
        <v>2963</v>
      </c>
      <c r="H62" s="618" t="str">
        <f>G58</f>
        <v>黃詩茜</v>
      </c>
      <c r="I62" s="31"/>
      <c r="J62" s="36"/>
    </row>
    <row r="63" spans="1:10" s="68" customFormat="1" ht="11.75" customHeight="1" thickBot="1">
      <c r="A63" s="224" t="s">
        <v>30</v>
      </c>
      <c r="B63" s="626" t="s">
        <v>2968</v>
      </c>
      <c r="C63" s="366" t="s">
        <v>563</v>
      </c>
      <c r="D63" s="366" t="s">
        <v>7039</v>
      </c>
      <c r="E63" s="617"/>
      <c r="F63" s="31"/>
      <c r="G63" s="42">
        <v>0.53819444444444442</v>
      </c>
      <c r="H63" s="635" t="s">
        <v>6810</v>
      </c>
      <c r="I63" s="31"/>
      <c r="J63" s="36"/>
    </row>
    <row r="64" spans="1:10" s="68" customFormat="1" ht="11.75" customHeight="1" thickBot="1">
      <c r="A64" s="225" t="s">
        <v>1</v>
      </c>
      <c r="B64" s="223"/>
      <c r="C64" s="185" t="s">
        <v>681</v>
      </c>
      <c r="D64" s="185" t="s">
        <v>7040</v>
      </c>
      <c r="E64" s="36" t="s">
        <v>2919</v>
      </c>
      <c r="F64" s="621" t="s">
        <v>6657</v>
      </c>
      <c r="G64" s="41" t="s">
        <v>2887</v>
      </c>
      <c r="H64" s="31"/>
      <c r="I64" s="31"/>
      <c r="J64" s="36"/>
    </row>
    <row r="65" spans="1:10" s="68" customFormat="1" ht="11.75" customHeight="1">
      <c r="A65" s="226" t="s">
        <v>31</v>
      </c>
      <c r="B65" s="227" t="s">
        <v>2971</v>
      </c>
      <c r="C65" s="693" t="s">
        <v>681</v>
      </c>
      <c r="D65" s="653" t="s">
        <v>7041</v>
      </c>
      <c r="E65" s="40">
        <v>0.5625</v>
      </c>
      <c r="F65" s="41" t="s">
        <v>6658</v>
      </c>
      <c r="G65" s="41" t="str">
        <f>D66</f>
        <v>張子旂</v>
      </c>
      <c r="H65" s="31"/>
      <c r="I65" s="31"/>
      <c r="J65" s="36"/>
    </row>
    <row r="66" spans="1:10" s="68" customFormat="1" ht="11.75" customHeight="1" thickBot="1">
      <c r="A66" s="222" t="s">
        <v>1</v>
      </c>
      <c r="B66" s="223"/>
      <c r="C66" s="589" t="s">
        <v>710</v>
      </c>
      <c r="D66" s="612" t="s">
        <v>7042</v>
      </c>
      <c r="E66" s="31"/>
      <c r="F66" s="41" t="s">
        <v>2950</v>
      </c>
      <c r="G66" s="629" t="str">
        <f>D67</f>
        <v>徐紹瑄</v>
      </c>
      <c r="H66" s="31"/>
      <c r="I66" s="31"/>
      <c r="J66" s="36"/>
    </row>
    <row r="67" spans="1:10" s="68" customFormat="1" ht="11.75" customHeight="1" thickBot="1">
      <c r="A67" s="224" t="s">
        <v>32</v>
      </c>
      <c r="B67" s="626" t="s">
        <v>2974</v>
      </c>
      <c r="C67" s="619" t="s">
        <v>710</v>
      </c>
      <c r="D67" s="696" t="s">
        <v>7043</v>
      </c>
      <c r="E67" s="617"/>
      <c r="F67" s="713">
        <v>0.35416666666666669</v>
      </c>
      <c r="G67" s="31" t="s">
        <v>6745</v>
      </c>
      <c r="H67" s="31"/>
      <c r="I67" s="31"/>
      <c r="J67" s="36"/>
    </row>
    <row r="68" spans="1:10" s="68" customFormat="1" ht="11.75" customHeight="1" thickBot="1">
      <c r="A68" s="225" t="s">
        <v>1</v>
      </c>
      <c r="B68" s="223"/>
      <c r="C68" s="185" t="s">
        <v>745</v>
      </c>
      <c r="D68" s="185" t="s">
        <v>7044</v>
      </c>
      <c r="E68" s="36" t="s">
        <v>2923</v>
      </c>
      <c r="F68" s="717" t="s">
        <v>6661</v>
      </c>
      <c r="G68" s="31"/>
      <c r="H68" s="31"/>
      <c r="I68" s="31"/>
      <c r="J68" s="36"/>
    </row>
    <row r="69" spans="1:10" s="68" customFormat="1" ht="11.75" customHeight="1">
      <c r="A69" s="226" t="s">
        <v>33</v>
      </c>
      <c r="B69" s="227" t="s">
        <v>2961</v>
      </c>
      <c r="C69" s="693" t="s">
        <v>745</v>
      </c>
      <c r="D69" s="693" t="s">
        <v>7045</v>
      </c>
      <c r="E69" s="40">
        <v>0.5625</v>
      </c>
      <c r="F69" s="667" t="s">
        <v>6662</v>
      </c>
      <c r="G69" s="31"/>
      <c r="H69" s="31"/>
      <c r="I69" s="31"/>
      <c r="J69" s="36"/>
    </row>
    <row r="70" spans="1:10" s="68" customFormat="1" ht="11.75" customHeight="1">
      <c r="A70" s="73" t="s">
        <v>1</v>
      </c>
      <c r="B70" s="79"/>
      <c r="C70" s="30"/>
      <c r="D70" s="45"/>
      <c r="E70" s="31"/>
      <c r="F70" s="31"/>
      <c r="G70" s="31"/>
      <c r="H70" s="31"/>
      <c r="I70" s="31"/>
      <c r="J70" s="36"/>
    </row>
    <row r="71" spans="1:10" s="68" customFormat="1" ht="11.75" customHeight="1">
      <c r="A71" s="71"/>
      <c r="B71" s="77"/>
      <c r="C71" s="46"/>
      <c r="D71" s="46"/>
      <c r="E71" s="31"/>
      <c r="F71" s="31"/>
      <c r="G71" s="31"/>
      <c r="H71" s="31"/>
      <c r="I71" s="31"/>
      <c r="J71" s="31"/>
    </row>
    <row r="72" spans="1:10" s="68" customFormat="1" ht="11.75" customHeight="1">
      <c r="A72" s="71"/>
      <c r="B72" s="77"/>
      <c r="C72" s="46"/>
      <c r="D72" s="46"/>
      <c r="E72" s="31"/>
      <c r="F72" s="31"/>
      <c r="G72" s="31"/>
      <c r="H72" s="31"/>
      <c r="I72" s="31"/>
      <c r="J72" s="71"/>
    </row>
    <row r="73" spans="1:10" s="68" customFormat="1" ht="11.75" customHeight="1">
      <c r="A73" s="71"/>
      <c r="B73" s="77"/>
      <c r="C73" s="46"/>
      <c r="D73" s="46"/>
      <c r="E73" s="31"/>
      <c r="F73" s="31"/>
      <c r="G73" s="31"/>
      <c r="H73" s="31"/>
      <c r="I73" s="31"/>
      <c r="J73" s="71"/>
    </row>
    <row r="74" spans="1:10" ht="11.75" customHeight="1"/>
  </sheetData>
  <mergeCells count="1">
    <mergeCell ref="A1:J1"/>
  </mergeCells>
  <phoneticPr fontId="5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9"/>
  <sheetViews>
    <sheetView showGridLines="0" tabSelected="1" view="pageBreakPreview" zoomScale="75" zoomScaleNormal="85" zoomScaleSheetLayoutView="75" workbookViewId="0">
      <selection activeCell="H8" sqref="H8"/>
    </sheetView>
  </sheetViews>
  <sheetFormatPr defaultColWidth="12.453125" defaultRowHeight="35.15" customHeight="1"/>
  <cols>
    <col min="1" max="1" width="18.54296875" style="342" customWidth="1"/>
    <col min="2" max="5" width="13.54296875" style="343" customWidth="1"/>
    <col min="6" max="6" width="13.54296875" style="342" customWidth="1"/>
    <col min="7" max="7" width="13.453125" style="342" customWidth="1"/>
    <col min="8" max="16384" width="12.453125" style="342"/>
  </cols>
  <sheetData>
    <row r="1" spans="1:17" s="357" customFormat="1" ht="30" customHeight="1">
      <c r="A1" s="838" t="s">
        <v>3726</v>
      </c>
      <c r="B1" s="838"/>
      <c r="C1" s="838"/>
      <c r="D1" s="838"/>
      <c r="E1" s="838"/>
      <c r="F1" s="838"/>
      <c r="G1" s="360"/>
      <c r="H1" s="360"/>
      <c r="I1" s="360"/>
      <c r="J1" s="359"/>
      <c r="K1" s="359"/>
      <c r="L1" s="359"/>
      <c r="M1" s="358"/>
      <c r="N1" s="358"/>
      <c r="O1" s="358"/>
      <c r="P1" s="358"/>
      <c r="Q1" s="358"/>
    </row>
    <row r="2" spans="1:17" ht="29.5" customHeight="1">
      <c r="A2" s="356"/>
      <c r="B2" s="356"/>
      <c r="C2" s="356"/>
      <c r="D2" s="356"/>
      <c r="E2" s="356"/>
      <c r="F2" s="356"/>
      <c r="G2" s="356"/>
    </row>
    <row r="3" spans="1:17" ht="30" customHeight="1">
      <c r="A3" s="839" t="s">
        <v>5367</v>
      </c>
      <c r="B3" s="839"/>
      <c r="C3" s="839"/>
      <c r="D3" s="839"/>
      <c r="E3" s="839"/>
      <c r="F3" s="839"/>
      <c r="H3" s="355"/>
    </row>
    <row r="4" spans="1:17" ht="30" customHeight="1">
      <c r="A4" s="355" t="s">
        <v>5368</v>
      </c>
      <c r="B4" s="734"/>
      <c r="C4" s="734"/>
      <c r="D4" s="354" t="s">
        <v>0</v>
      </c>
      <c r="F4" s="354"/>
      <c r="H4" s="354"/>
    </row>
    <row r="5" spans="1:17" ht="30" customHeight="1">
      <c r="A5" s="354" t="s">
        <v>5365</v>
      </c>
      <c r="B5" s="734"/>
      <c r="C5" s="734"/>
      <c r="D5" s="354"/>
      <c r="F5" s="354"/>
      <c r="H5" s="354"/>
    </row>
    <row r="6" spans="1:17" ht="30" customHeight="1">
      <c r="A6" s="839" t="s">
        <v>5366</v>
      </c>
      <c r="B6" s="839"/>
      <c r="C6" s="733"/>
      <c r="E6" s="327"/>
      <c r="F6" s="365"/>
    </row>
    <row r="7" spans="1:17" ht="30" customHeight="1" thickBot="1">
      <c r="C7" s="327"/>
      <c r="D7" s="327"/>
      <c r="E7" s="327"/>
      <c r="F7" s="364"/>
    </row>
    <row r="8" spans="1:17" ht="30" customHeight="1" thickBot="1">
      <c r="A8" s="350" t="s">
        <v>5363</v>
      </c>
      <c r="B8" s="352" t="s">
        <v>5362</v>
      </c>
      <c r="C8" s="351" t="s">
        <v>5361</v>
      </c>
      <c r="D8" s="836" t="s">
        <v>5360</v>
      </c>
      <c r="E8" s="837"/>
      <c r="F8" s="363" t="s">
        <v>5359</v>
      </c>
    </row>
    <row r="9" spans="1:17" ht="30" customHeight="1" thickBot="1">
      <c r="A9" s="362" t="s">
        <v>3714</v>
      </c>
      <c r="B9" s="556" t="s">
        <v>673</v>
      </c>
      <c r="C9" s="557" t="s">
        <v>588</v>
      </c>
      <c r="D9" s="557" t="s">
        <v>567</v>
      </c>
      <c r="E9" s="304" t="s">
        <v>611</v>
      </c>
      <c r="F9" s="361" t="s">
        <v>5369</v>
      </c>
    </row>
    <row r="10" spans="1:17" ht="30" customHeight="1" thickBot="1">
      <c r="A10" s="362" t="s">
        <v>3713</v>
      </c>
      <c r="B10" s="556" t="s">
        <v>611</v>
      </c>
      <c r="C10" s="557" t="s">
        <v>673</v>
      </c>
      <c r="D10" s="557" t="s">
        <v>589</v>
      </c>
      <c r="E10" s="557" t="s">
        <v>563</v>
      </c>
      <c r="F10" s="361" t="s">
        <v>5370</v>
      </c>
    </row>
    <row r="11" spans="1:17" ht="30" customHeight="1" thickBot="1">
      <c r="A11" s="362" t="s">
        <v>3712</v>
      </c>
      <c r="B11" s="556" t="s">
        <v>588</v>
      </c>
      <c r="C11" s="557" t="s">
        <v>607</v>
      </c>
      <c r="D11" s="557" t="s">
        <v>673</v>
      </c>
      <c r="E11" s="557" t="s">
        <v>587</v>
      </c>
      <c r="F11" s="361" t="s">
        <v>5371</v>
      </c>
    </row>
    <row r="12" spans="1:17" ht="30" customHeight="1" thickBot="1">
      <c r="A12" s="362" t="s">
        <v>3711</v>
      </c>
      <c r="B12" s="556" t="s">
        <v>587</v>
      </c>
      <c r="C12" s="557" t="s">
        <v>563</v>
      </c>
      <c r="D12" s="558" t="s">
        <v>673</v>
      </c>
      <c r="E12" s="557" t="s">
        <v>693</v>
      </c>
      <c r="F12" s="361" t="s">
        <v>5372</v>
      </c>
    </row>
    <row r="13" spans="1:17" ht="30" customHeight="1" thickBot="1">
      <c r="A13" s="362" t="s">
        <v>3710</v>
      </c>
      <c r="B13" s="559" t="s">
        <v>673</v>
      </c>
      <c r="C13" s="560" t="s">
        <v>689</v>
      </c>
      <c r="D13" s="561" t="s">
        <v>762</v>
      </c>
      <c r="E13" s="560" t="s">
        <v>682</v>
      </c>
      <c r="F13" s="361" t="s">
        <v>5373</v>
      </c>
    </row>
    <row r="14" spans="1:17" ht="30" customHeight="1" thickBot="1">
      <c r="A14" s="362" t="s">
        <v>3709</v>
      </c>
      <c r="B14" s="559" t="s">
        <v>681</v>
      </c>
      <c r="C14" s="560" t="s">
        <v>607</v>
      </c>
      <c r="D14" s="561" t="s">
        <v>611</v>
      </c>
      <c r="E14" s="560" t="s">
        <v>742</v>
      </c>
      <c r="F14" s="361" t="s">
        <v>5374</v>
      </c>
    </row>
    <row r="15" spans="1:17" ht="18" customHeight="1">
      <c r="A15" s="327"/>
      <c r="B15" s="327"/>
      <c r="C15" s="327"/>
      <c r="D15" s="327" t="s">
        <v>0</v>
      </c>
      <c r="E15" s="327"/>
      <c r="F15" s="327"/>
    </row>
    <row r="16" spans="1:17" ht="18" customHeight="1">
      <c r="A16" s="840" t="s">
        <v>5364</v>
      </c>
      <c r="B16" s="840"/>
      <c r="C16" s="327"/>
      <c r="D16" s="327"/>
      <c r="E16" s="327"/>
      <c r="F16" s="353"/>
    </row>
    <row r="17" spans="1:9" ht="18" customHeight="1" thickBot="1"/>
    <row r="18" spans="1:9" ht="18" customHeight="1" thickBot="1">
      <c r="A18" s="350" t="s">
        <v>5363</v>
      </c>
      <c r="B18" s="352" t="s">
        <v>5362</v>
      </c>
      <c r="C18" s="351" t="s">
        <v>5361</v>
      </c>
      <c r="D18" s="836" t="s">
        <v>5360</v>
      </c>
      <c r="E18" s="837"/>
      <c r="F18" s="350" t="s">
        <v>5359</v>
      </c>
    </row>
    <row r="19" spans="1:9" ht="18" customHeight="1">
      <c r="A19" s="832" t="s">
        <v>3706</v>
      </c>
      <c r="B19" s="759" t="s">
        <v>633</v>
      </c>
      <c r="C19" s="760" t="s">
        <v>563</v>
      </c>
      <c r="D19" s="761" t="s">
        <v>704</v>
      </c>
      <c r="E19" s="762" t="s">
        <v>635</v>
      </c>
      <c r="F19" s="827" t="s">
        <v>5375</v>
      </c>
      <c r="H19" s="349"/>
    </row>
    <row r="20" spans="1:9" ht="18" customHeight="1" thickBot="1">
      <c r="A20" s="833"/>
      <c r="B20" s="763" t="s">
        <v>634</v>
      </c>
      <c r="C20" s="764" t="s">
        <v>765</v>
      </c>
      <c r="D20" s="764" t="s">
        <v>7137</v>
      </c>
      <c r="E20" s="765" t="s">
        <v>636</v>
      </c>
      <c r="F20" s="831"/>
    </row>
    <row r="21" spans="1:9" ht="18" customHeight="1">
      <c r="A21" s="832" t="s">
        <v>3705</v>
      </c>
      <c r="B21" s="766" t="s">
        <v>607</v>
      </c>
      <c r="C21" s="761" t="s">
        <v>588</v>
      </c>
      <c r="D21" s="761" t="s">
        <v>567</v>
      </c>
      <c r="E21" s="761" t="s">
        <v>769</v>
      </c>
      <c r="F21" s="827" t="s">
        <v>5376</v>
      </c>
      <c r="H21" s="348"/>
    </row>
    <row r="22" spans="1:9" ht="18" customHeight="1">
      <c r="A22" s="834"/>
      <c r="B22" s="767" t="s">
        <v>772</v>
      </c>
      <c r="C22" s="768" t="s">
        <v>631</v>
      </c>
      <c r="D22" s="768" t="s">
        <v>629</v>
      </c>
      <c r="E22" s="768" t="s">
        <v>7096</v>
      </c>
      <c r="F22" s="829"/>
      <c r="H22" s="25"/>
    </row>
    <row r="23" spans="1:9" ht="18" customHeight="1" thickBot="1">
      <c r="A23" s="833"/>
      <c r="B23" s="769" t="s">
        <v>773</v>
      </c>
      <c r="C23" s="769" t="s">
        <v>632</v>
      </c>
      <c r="D23" s="769" t="s">
        <v>630</v>
      </c>
      <c r="E23" s="769" t="s">
        <v>7097</v>
      </c>
      <c r="F23" s="830"/>
      <c r="H23" s="25"/>
    </row>
    <row r="24" spans="1:9" ht="18" customHeight="1">
      <c r="A24" s="832" t="s">
        <v>3704</v>
      </c>
      <c r="B24" s="766" t="s">
        <v>743</v>
      </c>
      <c r="C24" s="761" t="s">
        <v>754</v>
      </c>
      <c r="D24" s="761" t="s">
        <v>588</v>
      </c>
      <c r="E24" s="761" t="s">
        <v>640</v>
      </c>
      <c r="F24" s="829" t="s">
        <v>5377</v>
      </c>
      <c r="H24" s="348"/>
    </row>
    <row r="25" spans="1:9" ht="18" customHeight="1" thickBot="1">
      <c r="A25" s="833"/>
      <c r="B25" s="763" t="s">
        <v>790</v>
      </c>
      <c r="C25" s="764" t="s">
        <v>7063</v>
      </c>
      <c r="D25" s="764" t="s">
        <v>786</v>
      </c>
      <c r="E25" s="764" t="s">
        <v>641</v>
      </c>
      <c r="F25" s="831"/>
    </row>
    <row r="26" spans="1:9" ht="18" customHeight="1">
      <c r="A26" s="832" t="s">
        <v>3703</v>
      </c>
      <c r="B26" s="766" t="s">
        <v>589</v>
      </c>
      <c r="C26" s="768" t="s">
        <v>607</v>
      </c>
      <c r="D26" s="768" t="s">
        <v>769</v>
      </c>
      <c r="E26" s="768" t="s">
        <v>563</v>
      </c>
      <c r="F26" s="829" t="s">
        <v>5378</v>
      </c>
    </row>
    <row r="27" spans="1:9" ht="18" customHeight="1">
      <c r="A27" s="834"/>
      <c r="B27" s="767" t="s">
        <v>669</v>
      </c>
      <c r="C27" s="768" t="s">
        <v>7058</v>
      </c>
      <c r="D27" s="768" t="s">
        <v>795</v>
      </c>
      <c r="E27" s="768" t="s">
        <v>7054</v>
      </c>
      <c r="F27" s="828"/>
      <c r="G27" s="345"/>
      <c r="H27" s="344"/>
    </row>
    <row r="28" spans="1:9" ht="18" customHeight="1" thickBot="1">
      <c r="A28" s="833"/>
      <c r="B28" s="770" t="s">
        <v>670</v>
      </c>
      <c r="C28" s="769" t="s">
        <v>7059</v>
      </c>
      <c r="D28" s="769" t="s">
        <v>796</v>
      </c>
      <c r="E28" s="769" t="s">
        <v>7055</v>
      </c>
      <c r="F28" s="835"/>
    </row>
    <row r="29" spans="1:9" ht="18" customHeight="1">
      <c r="A29" s="832" t="s">
        <v>3702</v>
      </c>
      <c r="B29" s="766" t="s">
        <v>563</v>
      </c>
      <c r="C29" s="762" t="s">
        <v>752</v>
      </c>
      <c r="D29" s="761" t="s">
        <v>706</v>
      </c>
      <c r="E29" s="761" t="s">
        <v>607</v>
      </c>
      <c r="F29" s="827" t="s">
        <v>5379</v>
      </c>
      <c r="G29" s="345"/>
      <c r="H29" s="344"/>
    </row>
    <row r="30" spans="1:9" ht="18" customHeight="1" thickBot="1">
      <c r="A30" s="833"/>
      <c r="B30" s="770" t="s">
        <v>6860</v>
      </c>
      <c r="C30" s="771" t="s">
        <v>6843</v>
      </c>
      <c r="D30" s="769" t="s">
        <v>6873</v>
      </c>
      <c r="E30" s="769" t="s">
        <v>6825</v>
      </c>
      <c r="F30" s="828"/>
    </row>
    <row r="31" spans="1:9" ht="18" customHeight="1">
      <c r="A31" s="832" t="s">
        <v>3701</v>
      </c>
      <c r="B31" s="766" t="s">
        <v>769</v>
      </c>
      <c r="C31" s="761" t="s">
        <v>607</v>
      </c>
      <c r="D31" s="761" t="s">
        <v>611</v>
      </c>
      <c r="E31" s="761" t="s">
        <v>588</v>
      </c>
      <c r="F31" s="827" t="s">
        <v>5380</v>
      </c>
    </row>
    <row r="32" spans="1:9" ht="18" customHeight="1">
      <c r="A32" s="834"/>
      <c r="B32" s="767" t="s">
        <v>6888</v>
      </c>
      <c r="C32" s="768" t="s">
        <v>662</v>
      </c>
      <c r="D32" s="768" t="s">
        <v>6932</v>
      </c>
      <c r="E32" s="768" t="s">
        <v>6902</v>
      </c>
      <c r="F32" s="829"/>
      <c r="G32" s="345"/>
      <c r="H32" s="347"/>
      <c r="I32" s="346"/>
    </row>
    <row r="33" spans="1:17" ht="18" customHeight="1" thickBot="1">
      <c r="A33" s="833"/>
      <c r="B33" s="770" t="s">
        <v>6889</v>
      </c>
      <c r="C33" s="769" t="s">
        <v>663</v>
      </c>
      <c r="D33" s="769" t="s">
        <v>6933</v>
      </c>
      <c r="E33" s="769" t="s">
        <v>6903</v>
      </c>
      <c r="F33" s="830"/>
      <c r="H33" s="347"/>
      <c r="I33" s="346"/>
    </row>
    <row r="34" spans="1:17" ht="18" customHeight="1">
      <c r="A34" s="832" t="s">
        <v>3700</v>
      </c>
      <c r="B34" s="766" t="s">
        <v>6958</v>
      </c>
      <c r="C34" s="762" t="s">
        <v>685</v>
      </c>
      <c r="D34" s="762" t="s">
        <v>700</v>
      </c>
      <c r="E34" s="762" t="s">
        <v>563</v>
      </c>
      <c r="F34" s="827" t="s">
        <v>5381</v>
      </c>
      <c r="H34" s="347"/>
      <c r="I34" s="346"/>
    </row>
    <row r="35" spans="1:17" ht="18" customHeight="1" thickBot="1">
      <c r="A35" s="833"/>
      <c r="B35" s="770" t="s">
        <v>6959</v>
      </c>
      <c r="C35" s="769" t="s">
        <v>6970</v>
      </c>
      <c r="D35" s="769" t="s">
        <v>6977</v>
      </c>
      <c r="E35" s="769" t="s">
        <v>6955</v>
      </c>
      <c r="F35" s="831"/>
      <c r="H35" s="345"/>
      <c r="I35" s="344"/>
    </row>
    <row r="36" spans="1:17" ht="18" customHeight="1">
      <c r="A36" s="832" t="s">
        <v>3699</v>
      </c>
      <c r="B36" s="767" t="s">
        <v>689</v>
      </c>
      <c r="C36" s="768" t="s">
        <v>703</v>
      </c>
      <c r="D36" s="768" t="s">
        <v>693</v>
      </c>
      <c r="E36" s="768" t="s">
        <v>633</v>
      </c>
      <c r="F36" s="829" t="s">
        <v>5382</v>
      </c>
      <c r="G36" s="345"/>
      <c r="H36" s="345"/>
      <c r="I36" s="344"/>
    </row>
    <row r="37" spans="1:17" ht="18" customHeight="1">
      <c r="A37" s="834"/>
      <c r="B37" s="767" t="s">
        <v>6993</v>
      </c>
      <c r="C37" s="768" t="s">
        <v>7024</v>
      </c>
      <c r="D37" s="768" t="s">
        <v>7001</v>
      </c>
      <c r="E37" s="768" t="s">
        <v>7030</v>
      </c>
      <c r="F37" s="828"/>
    </row>
    <row r="38" spans="1:17" ht="18" customHeight="1" thickBot="1">
      <c r="A38" s="833"/>
      <c r="B38" s="770" t="s">
        <v>6994</v>
      </c>
      <c r="C38" s="769" t="s">
        <v>7025</v>
      </c>
      <c r="D38" s="769" t="s">
        <v>7002</v>
      </c>
      <c r="E38" s="769" t="s">
        <v>7031</v>
      </c>
      <c r="F38" s="831"/>
    </row>
    <row r="39" spans="1:17" ht="18" customHeight="1">
      <c r="A39" s="342" t="s">
        <v>0</v>
      </c>
    </row>
    <row r="40" spans="1:17" s="357" customFormat="1" ht="30" customHeight="1">
      <c r="A40" s="838" t="s">
        <v>3726</v>
      </c>
      <c r="B40" s="838"/>
      <c r="C40" s="838"/>
      <c r="D40" s="838"/>
      <c r="E40" s="838"/>
      <c r="F40" s="838"/>
      <c r="G40" s="360"/>
      <c r="H40" s="360"/>
      <c r="I40" s="360"/>
      <c r="J40" s="359"/>
      <c r="K40" s="359"/>
      <c r="L40" s="359"/>
      <c r="M40" s="358"/>
      <c r="N40" s="358"/>
      <c r="O40" s="358"/>
      <c r="P40" s="358"/>
      <c r="Q40" s="358"/>
    </row>
    <row r="41" spans="1:17" ht="30" customHeight="1">
      <c r="A41" s="839" t="s">
        <v>5367</v>
      </c>
      <c r="B41" s="839"/>
      <c r="C41" s="839"/>
      <c r="D41" s="839"/>
      <c r="E41" s="839"/>
      <c r="F41" s="839"/>
      <c r="H41" s="355"/>
    </row>
    <row r="42" spans="1:17" ht="30" customHeight="1">
      <c r="A42" s="355" t="s">
        <v>5368</v>
      </c>
      <c r="B42" s="734"/>
      <c r="C42" s="734"/>
      <c r="D42" s="354" t="s">
        <v>0</v>
      </c>
      <c r="F42" s="354"/>
      <c r="H42" s="354"/>
    </row>
    <row r="43" spans="1:17" ht="30" customHeight="1">
      <c r="A43" s="354" t="s">
        <v>5365</v>
      </c>
      <c r="B43" s="734"/>
      <c r="C43" s="734"/>
      <c r="D43" s="354"/>
      <c r="F43" s="354"/>
      <c r="H43" s="354"/>
    </row>
    <row r="44" spans="1:17" ht="30" customHeight="1">
      <c r="A44" s="839" t="s">
        <v>5366</v>
      </c>
      <c r="B44" s="839"/>
      <c r="C44" s="733"/>
      <c r="E44" s="327"/>
      <c r="F44" s="365"/>
    </row>
    <row r="45" spans="1:17" ht="30" customHeight="1" thickBot="1">
      <c r="C45" s="327"/>
      <c r="D45" s="327"/>
      <c r="E45" s="327"/>
      <c r="F45" s="364"/>
    </row>
    <row r="46" spans="1:17" ht="30" customHeight="1" thickBot="1">
      <c r="A46" s="350" t="s">
        <v>5363</v>
      </c>
      <c r="B46" s="841" t="s">
        <v>5390</v>
      </c>
      <c r="C46" s="842"/>
      <c r="D46" s="842"/>
      <c r="E46" s="837"/>
      <c r="F46" s="363" t="s">
        <v>5359</v>
      </c>
    </row>
    <row r="47" spans="1:17" ht="30" customHeight="1" thickBot="1">
      <c r="A47" s="362" t="s">
        <v>3714</v>
      </c>
      <c r="B47" s="556" t="s">
        <v>563</v>
      </c>
      <c r="C47" s="557" t="s">
        <v>587</v>
      </c>
      <c r="D47" s="557" t="s">
        <v>678</v>
      </c>
      <c r="E47" s="304" t="s">
        <v>607</v>
      </c>
      <c r="F47" s="361" t="s">
        <v>5369</v>
      </c>
    </row>
    <row r="48" spans="1:17" ht="30" customHeight="1" thickBot="1">
      <c r="A48" s="362" t="s">
        <v>3713</v>
      </c>
      <c r="B48" s="556" t="s">
        <v>741</v>
      </c>
      <c r="C48" s="557" t="s">
        <v>587</v>
      </c>
      <c r="D48" s="557" t="s">
        <v>689</v>
      </c>
      <c r="E48" s="557" t="s">
        <v>731</v>
      </c>
      <c r="F48" s="361" t="s">
        <v>5370</v>
      </c>
    </row>
    <row r="49" spans="1:8" ht="30" customHeight="1" thickBot="1">
      <c r="A49" s="362" t="s">
        <v>3712</v>
      </c>
      <c r="B49" s="556" t="s">
        <v>675</v>
      </c>
      <c r="C49" s="557" t="s">
        <v>563</v>
      </c>
      <c r="D49" s="557" t="s">
        <v>727</v>
      </c>
      <c r="E49" s="557" t="s">
        <v>719</v>
      </c>
      <c r="F49" s="361" t="s">
        <v>5371</v>
      </c>
    </row>
    <row r="50" spans="1:8" ht="30" customHeight="1" thickBot="1">
      <c r="A50" s="362" t="s">
        <v>3711</v>
      </c>
      <c r="B50" s="556" t="s">
        <v>708</v>
      </c>
      <c r="C50" s="557" t="s">
        <v>567</v>
      </c>
      <c r="D50" s="558" t="s">
        <v>706</v>
      </c>
      <c r="E50" s="557" t="s">
        <v>741</v>
      </c>
      <c r="F50" s="361" t="s">
        <v>5372</v>
      </c>
    </row>
    <row r="51" spans="1:8" ht="30" customHeight="1" thickBot="1">
      <c r="A51" s="362" t="s">
        <v>3710</v>
      </c>
      <c r="B51" s="559" t="s">
        <v>587</v>
      </c>
      <c r="C51" s="560" t="s">
        <v>763</v>
      </c>
      <c r="D51" s="561" t="s">
        <v>678</v>
      </c>
      <c r="E51" s="560" t="s">
        <v>607</v>
      </c>
      <c r="F51" s="361" t="s">
        <v>5373</v>
      </c>
    </row>
    <row r="52" spans="1:8" ht="30" customHeight="1" thickBot="1">
      <c r="A52" s="362" t="s">
        <v>3709</v>
      </c>
      <c r="B52" s="559" t="s">
        <v>711</v>
      </c>
      <c r="C52" s="560" t="s">
        <v>563</v>
      </c>
      <c r="D52" s="561" t="s">
        <v>740</v>
      </c>
      <c r="E52" s="560" t="s">
        <v>760</v>
      </c>
      <c r="F52" s="361" t="s">
        <v>5374</v>
      </c>
    </row>
    <row r="53" spans="1:8" ht="18" customHeight="1">
      <c r="A53" s="327"/>
      <c r="B53" s="327"/>
      <c r="C53" s="327"/>
      <c r="D53" s="327" t="s">
        <v>0</v>
      </c>
      <c r="E53" s="327"/>
      <c r="F53" s="327"/>
    </row>
    <row r="54" spans="1:8" ht="18" customHeight="1">
      <c r="A54" s="840" t="s">
        <v>5364</v>
      </c>
      <c r="B54" s="840"/>
      <c r="C54" s="327"/>
      <c r="D54" s="327"/>
      <c r="E54" s="327"/>
      <c r="F54" s="353"/>
    </row>
    <row r="55" spans="1:8" ht="18" customHeight="1" thickBot="1"/>
    <row r="56" spans="1:8" ht="18" customHeight="1" thickBot="1">
      <c r="A56" s="350" t="s">
        <v>5363</v>
      </c>
      <c r="B56" s="841" t="s">
        <v>5390</v>
      </c>
      <c r="C56" s="842"/>
      <c r="D56" s="842"/>
      <c r="E56" s="837"/>
      <c r="F56" s="350" t="s">
        <v>5359</v>
      </c>
    </row>
    <row r="57" spans="1:8" ht="18" customHeight="1">
      <c r="A57" s="832" t="s">
        <v>3706</v>
      </c>
      <c r="B57" s="759" t="s">
        <v>769</v>
      </c>
      <c r="C57" s="760" t="s">
        <v>587</v>
      </c>
      <c r="D57" s="761" t="s">
        <v>689</v>
      </c>
      <c r="E57" s="762" t="s">
        <v>587</v>
      </c>
      <c r="F57" s="827" t="s">
        <v>5375</v>
      </c>
      <c r="H57" s="349"/>
    </row>
    <row r="58" spans="1:8" ht="18" customHeight="1" thickBot="1">
      <c r="A58" s="833"/>
      <c r="B58" s="763" t="s">
        <v>770</v>
      </c>
      <c r="C58" s="764" t="s">
        <v>7141</v>
      </c>
      <c r="D58" s="764" t="s">
        <v>767</v>
      </c>
      <c r="E58" s="765" t="s">
        <v>7164</v>
      </c>
      <c r="F58" s="831"/>
    </row>
    <row r="59" spans="1:8" ht="18" customHeight="1">
      <c r="A59" s="832" t="s">
        <v>3705</v>
      </c>
      <c r="B59" s="766" t="s">
        <v>588</v>
      </c>
      <c r="C59" s="761" t="s">
        <v>7165</v>
      </c>
      <c r="D59" s="761" t="s">
        <v>769</v>
      </c>
      <c r="E59" s="761" t="s">
        <v>588</v>
      </c>
      <c r="F59" s="827" t="s">
        <v>5376</v>
      </c>
      <c r="H59" s="348"/>
    </row>
    <row r="60" spans="1:8" ht="18" customHeight="1">
      <c r="A60" s="834"/>
      <c r="B60" s="767" t="s">
        <v>7084</v>
      </c>
      <c r="C60" s="768" t="s">
        <v>7092</v>
      </c>
      <c r="D60" s="768" t="s">
        <v>774</v>
      </c>
      <c r="E60" s="768" t="s">
        <v>778</v>
      </c>
      <c r="F60" s="829"/>
      <c r="H60" s="25"/>
    </row>
    <row r="61" spans="1:8" ht="18" customHeight="1" thickBot="1">
      <c r="A61" s="833"/>
      <c r="B61" s="769" t="s">
        <v>7085</v>
      </c>
      <c r="C61" s="769" t="s">
        <v>7093</v>
      </c>
      <c r="D61" s="769" t="s">
        <v>775</v>
      </c>
      <c r="E61" s="769" t="s">
        <v>779</v>
      </c>
      <c r="F61" s="830"/>
      <c r="H61" s="25"/>
    </row>
    <row r="62" spans="1:8" ht="18" customHeight="1">
      <c r="A62" s="832" t="s">
        <v>3704</v>
      </c>
      <c r="B62" s="766" t="s">
        <v>678</v>
      </c>
      <c r="C62" s="761" t="s">
        <v>587</v>
      </c>
      <c r="D62" s="761" t="s">
        <v>741</v>
      </c>
      <c r="E62" s="761" t="s">
        <v>685</v>
      </c>
      <c r="F62" s="829" t="s">
        <v>5377</v>
      </c>
      <c r="H62" s="348"/>
    </row>
    <row r="63" spans="1:8" ht="18" customHeight="1" thickBot="1">
      <c r="A63" s="833"/>
      <c r="B63" s="763" t="s">
        <v>7064</v>
      </c>
      <c r="C63" s="764" t="s">
        <v>7070</v>
      </c>
      <c r="D63" s="764" t="s">
        <v>7073</v>
      </c>
      <c r="E63" s="764" t="s">
        <v>7075</v>
      </c>
      <c r="F63" s="831"/>
    </row>
    <row r="64" spans="1:8" ht="18" customHeight="1">
      <c r="A64" s="832" t="s">
        <v>3703</v>
      </c>
      <c r="B64" s="767" t="s">
        <v>589</v>
      </c>
      <c r="C64" s="768" t="s">
        <v>607</v>
      </c>
      <c r="D64" s="768" t="s">
        <v>611</v>
      </c>
      <c r="E64" s="768" t="s">
        <v>611</v>
      </c>
      <c r="F64" s="829" t="s">
        <v>5378</v>
      </c>
    </row>
    <row r="65" spans="1:9" ht="18" customHeight="1">
      <c r="A65" s="834"/>
      <c r="B65" s="767" t="s">
        <v>799</v>
      </c>
      <c r="C65" s="768" t="s">
        <v>791</v>
      </c>
      <c r="D65" s="768" t="s">
        <v>793</v>
      </c>
      <c r="E65" s="768" t="s">
        <v>671</v>
      </c>
      <c r="F65" s="828"/>
      <c r="G65" s="345"/>
      <c r="H65" s="344"/>
    </row>
    <row r="66" spans="1:9" ht="18" customHeight="1" thickBot="1">
      <c r="A66" s="833"/>
      <c r="B66" s="770" t="s">
        <v>800</v>
      </c>
      <c r="C66" s="769" t="s">
        <v>792</v>
      </c>
      <c r="D66" s="769" t="s">
        <v>794</v>
      </c>
      <c r="E66" s="769" t="s">
        <v>672</v>
      </c>
      <c r="F66" s="835"/>
    </row>
    <row r="67" spans="1:9" ht="18" customHeight="1">
      <c r="A67" s="832" t="s">
        <v>3702</v>
      </c>
      <c r="B67" s="766" t="s">
        <v>754</v>
      </c>
      <c r="C67" s="762" t="s">
        <v>680</v>
      </c>
      <c r="D67" s="761" t="s">
        <v>769</v>
      </c>
      <c r="E67" s="761" t="s">
        <v>922</v>
      </c>
      <c r="F67" s="827" t="s">
        <v>5379</v>
      </c>
      <c r="G67" s="345"/>
      <c r="H67" s="344"/>
    </row>
    <row r="68" spans="1:9" ht="18" customHeight="1" thickBot="1">
      <c r="A68" s="833"/>
      <c r="B68" s="770" t="s">
        <v>6850</v>
      </c>
      <c r="C68" s="771" t="s">
        <v>6881</v>
      </c>
      <c r="D68" s="769" t="s">
        <v>6820</v>
      </c>
      <c r="E68" s="769" t="s">
        <v>2078</v>
      </c>
      <c r="F68" s="828"/>
    </row>
    <row r="69" spans="1:9" ht="18" customHeight="1">
      <c r="A69" s="832" t="s">
        <v>3701</v>
      </c>
      <c r="B69" s="766" t="s">
        <v>607</v>
      </c>
      <c r="C69" s="761" t="s">
        <v>588</v>
      </c>
      <c r="D69" s="761" t="s">
        <v>744</v>
      </c>
      <c r="E69" s="761" t="s">
        <v>588</v>
      </c>
      <c r="F69" s="827" t="s">
        <v>5380</v>
      </c>
    </row>
    <row r="70" spans="1:9" ht="18" customHeight="1">
      <c r="A70" s="834"/>
      <c r="B70" s="767" t="s">
        <v>6922</v>
      </c>
      <c r="C70" s="768" t="s">
        <v>6936</v>
      </c>
      <c r="D70" s="768" t="s">
        <v>6890</v>
      </c>
      <c r="E70" s="768" t="s">
        <v>6910</v>
      </c>
      <c r="F70" s="829"/>
      <c r="G70" s="345"/>
      <c r="H70" s="347"/>
      <c r="I70" s="346"/>
    </row>
    <row r="71" spans="1:9" ht="18" customHeight="1" thickBot="1">
      <c r="A71" s="833"/>
      <c r="B71" s="770" t="s">
        <v>6923</v>
      </c>
      <c r="C71" s="769" t="s">
        <v>6937</v>
      </c>
      <c r="D71" s="769" t="s">
        <v>6891</v>
      </c>
      <c r="E71" s="769" t="s">
        <v>6911</v>
      </c>
      <c r="F71" s="830"/>
      <c r="H71" s="347"/>
      <c r="I71" s="346"/>
    </row>
    <row r="72" spans="1:9" ht="18" customHeight="1">
      <c r="A72" s="832" t="s">
        <v>7166</v>
      </c>
      <c r="B72" s="766" t="s">
        <v>748</v>
      </c>
      <c r="C72" s="762" t="s">
        <v>995</v>
      </c>
      <c r="D72" s="762" t="s">
        <v>839</v>
      </c>
      <c r="E72" s="762" t="s">
        <v>587</v>
      </c>
      <c r="F72" s="827" t="s">
        <v>5381</v>
      </c>
      <c r="H72" s="347"/>
      <c r="I72" s="346"/>
    </row>
    <row r="73" spans="1:9" ht="18" customHeight="1" thickBot="1">
      <c r="A73" s="833"/>
      <c r="B73" s="770" t="s">
        <v>803</v>
      </c>
      <c r="C73" s="769" t="s">
        <v>2546</v>
      </c>
      <c r="D73" s="769" t="s">
        <v>2550</v>
      </c>
      <c r="E73" s="769" t="s">
        <v>805</v>
      </c>
      <c r="F73" s="831"/>
      <c r="H73" s="345"/>
      <c r="I73" s="344"/>
    </row>
    <row r="74" spans="1:9" ht="18" customHeight="1">
      <c r="A74" s="832" t="s">
        <v>7167</v>
      </c>
      <c r="B74" s="767" t="s">
        <v>587</v>
      </c>
      <c r="C74" s="768" t="s">
        <v>1002</v>
      </c>
      <c r="D74" s="768" t="s">
        <v>693</v>
      </c>
      <c r="E74" s="768" t="s">
        <v>710</v>
      </c>
      <c r="F74" s="829" t="s">
        <v>5382</v>
      </c>
      <c r="G74" s="345"/>
      <c r="H74" s="345"/>
      <c r="I74" s="344"/>
    </row>
    <row r="75" spans="1:9" ht="18" customHeight="1">
      <c r="A75" s="834"/>
      <c r="B75" s="767" t="s">
        <v>6985</v>
      </c>
      <c r="C75" s="768" t="s">
        <v>2711</v>
      </c>
      <c r="D75" s="768" t="s">
        <v>7019</v>
      </c>
      <c r="E75" s="768" t="s">
        <v>7042</v>
      </c>
      <c r="F75" s="828"/>
    </row>
    <row r="76" spans="1:9" ht="18" customHeight="1" thickBot="1">
      <c r="A76" s="833"/>
      <c r="B76" s="770" t="s">
        <v>6986</v>
      </c>
      <c r="C76" s="769" t="s">
        <v>2712</v>
      </c>
      <c r="D76" s="769" t="s">
        <v>6985</v>
      </c>
      <c r="E76" s="769" t="s">
        <v>7043</v>
      </c>
      <c r="F76" s="831"/>
    </row>
    <row r="77" spans="1:9" ht="18" customHeight="1">
      <c r="A77" s="342" t="s">
        <v>0</v>
      </c>
    </row>
    <row r="78" spans="1:9" ht="18" customHeight="1"/>
    <row r="79" spans="1:9" ht="18" customHeight="1"/>
  </sheetData>
  <mergeCells count="44">
    <mergeCell ref="A74:A76"/>
    <mergeCell ref="F74:F76"/>
    <mergeCell ref="B46:E46"/>
    <mergeCell ref="B56:E56"/>
    <mergeCell ref="A67:A68"/>
    <mergeCell ref="F67:F68"/>
    <mergeCell ref="A69:A71"/>
    <mergeCell ref="F69:F71"/>
    <mergeCell ref="A72:A73"/>
    <mergeCell ref="F72:F73"/>
    <mergeCell ref="A59:A61"/>
    <mergeCell ref="F59:F61"/>
    <mergeCell ref="A62:A63"/>
    <mergeCell ref="F62:F63"/>
    <mergeCell ref="A64:A66"/>
    <mergeCell ref="F64:F66"/>
    <mergeCell ref="A54:B54"/>
    <mergeCell ref="A57:A58"/>
    <mergeCell ref="F57:F58"/>
    <mergeCell ref="A40:F40"/>
    <mergeCell ref="A41:F41"/>
    <mergeCell ref="A44:B44"/>
    <mergeCell ref="D18:E18"/>
    <mergeCell ref="A1:F1"/>
    <mergeCell ref="A6:B6"/>
    <mergeCell ref="D8:E8"/>
    <mergeCell ref="A16:B16"/>
    <mergeCell ref="A3:F3"/>
    <mergeCell ref="F19:F20"/>
    <mergeCell ref="F21:F23"/>
    <mergeCell ref="F24:F25"/>
    <mergeCell ref="F26:F28"/>
    <mergeCell ref="A19:A20"/>
    <mergeCell ref="A21:A23"/>
    <mergeCell ref="A24:A25"/>
    <mergeCell ref="A26:A28"/>
    <mergeCell ref="F29:F30"/>
    <mergeCell ref="F31:F33"/>
    <mergeCell ref="F34:F35"/>
    <mergeCell ref="F36:F38"/>
    <mergeCell ref="A29:A30"/>
    <mergeCell ref="A31:A33"/>
    <mergeCell ref="A34:A35"/>
    <mergeCell ref="A36:A38"/>
  </mergeCells>
  <phoneticPr fontId="5" type="noConversion"/>
  <pageMargins left="0.43" right="0.17" top="0.44" bottom="0.24" header="0.3" footer="0.2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68"/>
  <sheetViews>
    <sheetView showGridLines="0" zoomScaleNormal="100" zoomScaleSheetLayoutView="85" workbookViewId="0">
      <selection activeCell="A50" sqref="A50"/>
    </sheetView>
  </sheetViews>
  <sheetFormatPr defaultColWidth="10.81640625" defaultRowHeight="15" customHeight="1"/>
  <cols>
    <col min="1" max="1" width="19.453125" style="144" customWidth="1"/>
    <col min="2" max="2" width="6.81640625" style="20" customWidth="1"/>
    <col min="3" max="3" width="6.36328125" style="27" customWidth="1"/>
    <col min="4" max="10" width="8.54296875" style="137" customWidth="1"/>
    <col min="11" max="14" width="8.54296875" style="27" customWidth="1"/>
    <col min="15" max="16384" width="10.81640625" style="27"/>
  </cols>
  <sheetData>
    <row r="1" spans="1:14" s="21" customFormat="1" ht="21" customHeight="1">
      <c r="A1" s="824" t="s">
        <v>2792</v>
      </c>
      <c r="B1" s="824"/>
      <c r="C1" s="824"/>
      <c r="D1" s="824"/>
      <c r="E1" s="824"/>
      <c r="F1" s="824"/>
      <c r="G1" s="824"/>
      <c r="H1" s="824"/>
      <c r="I1" s="824"/>
      <c r="J1" s="824"/>
      <c r="K1" s="28"/>
      <c r="L1" s="28"/>
      <c r="M1" s="28"/>
      <c r="N1" s="28"/>
    </row>
    <row r="2" spans="1:14" s="21" customFormat="1" ht="15" customHeight="1">
      <c r="A2" s="825" t="s">
        <v>509</v>
      </c>
      <c r="B2" s="825"/>
      <c r="C2" s="825"/>
      <c r="D2" s="825"/>
      <c r="E2" s="825"/>
      <c r="F2" s="825"/>
      <c r="G2" s="825"/>
      <c r="H2" s="825"/>
      <c r="I2" s="825"/>
      <c r="J2" s="825"/>
      <c r="K2" s="29"/>
      <c r="L2" s="29"/>
      <c r="M2" s="29"/>
      <c r="N2" s="29"/>
    </row>
    <row r="3" spans="1:14" ht="15" customHeight="1">
      <c r="A3" s="134" t="s">
        <v>609</v>
      </c>
      <c r="B3" s="153"/>
    </row>
    <row r="4" spans="1:14" ht="15" customHeight="1">
      <c r="A4" s="154" t="s">
        <v>618</v>
      </c>
      <c r="B4" s="153"/>
    </row>
    <row r="5" spans="1:14" ht="15" customHeight="1">
      <c r="A5" s="154" t="s">
        <v>5397</v>
      </c>
      <c r="B5" s="153"/>
    </row>
    <row r="6" spans="1:14" ht="15" customHeight="1">
      <c r="A6" s="154" t="s">
        <v>5398</v>
      </c>
      <c r="B6" s="153"/>
    </row>
    <row r="7" spans="1:14" ht="15" customHeight="1">
      <c r="A7" s="154" t="s">
        <v>637</v>
      </c>
      <c r="B7" s="153"/>
    </row>
    <row r="8" spans="1:14" ht="13" customHeight="1">
      <c r="A8" s="155"/>
      <c r="B8" s="153"/>
    </row>
    <row r="9" spans="1:14" ht="13" customHeight="1">
      <c r="A9" s="12" t="s">
        <v>521</v>
      </c>
      <c r="C9" s="23" t="s">
        <v>273</v>
      </c>
      <c r="D9" s="24"/>
      <c r="F9" s="24" t="s">
        <v>273</v>
      </c>
      <c r="G9" s="24" t="s">
        <v>273</v>
      </c>
      <c r="H9" s="24" t="s">
        <v>273</v>
      </c>
    </row>
    <row r="10" spans="1:14" ht="13" customHeight="1">
      <c r="C10" s="24" t="s">
        <v>512</v>
      </c>
      <c r="D10" s="11" t="s">
        <v>3609</v>
      </c>
      <c r="E10" s="11" t="s">
        <v>3613</v>
      </c>
      <c r="F10" s="11" t="s">
        <v>3613</v>
      </c>
      <c r="G10" s="11" t="s">
        <v>3614</v>
      </c>
      <c r="H10" s="11" t="s">
        <v>3614</v>
      </c>
    </row>
    <row r="11" spans="1:14" ht="13" customHeight="1">
      <c r="A11" s="163"/>
    </row>
    <row r="12" spans="1:14" ht="13" customHeight="1" thickBot="1">
      <c r="A12" s="504" t="s">
        <v>567</v>
      </c>
      <c r="B12" s="505" t="s">
        <v>277</v>
      </c>
      <c r="C12" s="466">
        <v>1</v>
      </c>
      <c r="D12" s="434"/>
      <c r="E12" s="434"/>
      <c r="F12" s="423"/>
      <c r="G12" s="423"/>
      <c r="H12" s="423"/>
      <c r="I12" s="423"/>
      <c r="J12" s="423"/>
    </row>
    <row r="13" spans="1:14" ht="13" customHeight="1" thickBot="1">
      <c r="A13" s="163"/>
      <c r="B13" s="454"/>
      <c r="C13" s="455"/>
      <c r="D13" s="423"/>
      <c r="E13" s="480" t="s">
        <v>266</v>
      </c>
      <c r="F13" s="163" t="str">
        <f>A12</f>
        <v>桃園市仁和國民小學</v>
      </c>
      <c r="G13" s="423"/>
      <c r="H13" s="423"/>
      <c r="I13" s="423"/>
      <c r="J13" s="423"/>
    </row>
    <row r="14" spans="1:14" ht="13" customHeight="1">
      <c r="A14" s="163" t="s">
        <v>703</v>
      </c>
      <c r="B14" s="454" t="s">
        <v>273</v>
      </c>
      <c r="C14" s="455">
        <v>2</v>
      </c>
      <c r="D14" s="423"/>
      <c r="E14" s="430">
        <v>0.45833333333333331</v>
      </c>
      <c r="F14" s="496" t="s">
        <v>5414</v>
      </c>
      <c r="G14" s="423"/>
      <c r="H14" s="423"/>
      <c r="I14" s="423"/>
      <c r="J14" s="423"/>
    </row>
    <row r="15" spans="1:14" ht="13" customHeight="1" thickBot="1">
      <c r="A15" s="163"/>
      <c r="B15" s="454"/>
      <c r="C15" s="455"/>
      <c r="D15" s="426" t="s">
        <v>259</v>
      </c>
      <c r="E15" s="469" t="str">
        <f>A16</f>
        <v>銀冠獅湖國小</v>
      </c>
      <c r="F15" s="520"/>
      <c r="G15" s="423"/>
      <c r="H15" s="423"/>
      <c r="I15" s="423"/>
      <c r="J15" s="423"/>
    </row>
    <row r="16" spans="1:14" ht="13" customHeight="1" thickBot="1">
      <c r="A16" s="434" t="s">
        <v>723</v>
      </c>
      <c r="B16" s="465"/>
      <c r="C16" s="466">
        <v>3</v>
      </c>
      <c r="D16" s="438">
        <v>0.77777777777777779</v>
      </c>
      <c r="E16" s="439" t="s">
        <v>5409</v>
      </c>
      <c r="F16" s="489" t="s">
        <v>272</v>
      </c>
      <c r="G16" s="435" t="str">
        <f>F13</f>
        <v>桃園市仁和國民小學</v>
      </c>
      <c r="H16" s="423"/>
      <c r="I16" s="423"/>
      <c r="J16" s="423"/>
    </row>
    <row r="17" spans="1:10" ht="13" customHeight="1">
      <c r="A17" s="163"/>
      <c r="B17" s="454"/>
      <c r="C17" s="455"/>
      <c r="D17" s="163"/>
      <c r="E17" s="423"/>
      <c r="F17" s="430">
        <v>0.64583333333333337</v>
      </c>
      <c r="G17" s="453" t="s">
        <v>5414</v>
      </c>
      <c r="H17" s="423"/>
      <c r="I17" s="423"/>
      <c r="J17" s="423"/>
    </row>
    <row r="18" spans="1:10" ht="13" customHeight="1" thickBot="1">
      <c r="A18" s="472" t="s">
        <v>563</v>
      </c>
      <c r="B18" s="473" t="s">
        <v>274</v>
      </c>
      <c r="C18" s="466">
        <v>4</v>
      </c>
      <c r="D18" s="434"/>
      <c r="E18" s="434"/>
      <c r="F18" s="430" t="s">
        <v>273</v>
      </c>
      <c r="G18" s="437"/>
      <c r="H18" s="423"/>
      <c r="I18" s="423"/>
      <c r="J18" s="423"/>
    </row>
    <row r="19" spans="1:10" ht="13" customHeight="1" thickBot="1">
      <c r="A19" s="163"/>
      <c r="B19" s="454"/>
      <c r="C19" s="455"/>
      <c r="D19" s="163"/>
      <c r="E19" s="480" t="s">
        <v>543</v>
      </c>
      <c r="F19" s="494" t="str">
        <f>A18</f>
        <v>臺北市長春國小</v>
      </c>
      <c r="G19" s="429"/>
      <c r="H19" s="423"/>
      <c r="I19" s="423"/>
      <c r="J19" s="423"/>
    </row>
    <row r="20" spans="1:10" ht="13" customHeight="1">
      <c r="A20" s="163" t="s">
        <v>680</v>
      </c>
      <c r="B20" s="454" t="s">
        <v>273</v>
      </c>
      <c r="C20" s="464">
        <v>5</v>
      </c>
      <c r="D20" s="423"/>
      <c r="E20" s="430">
        <v>0.52083333333333337</v>
      </c>
      <c r="F20" s="495" t="s">
        <v>5414</v>
      </c>
      <c r="G20" s="429"/>
      <c r="H20" s="423"/>
      <c r="I20" s="423"/>
      <c r="J20" s="423"/>
    </row>
    <row r="21" spans="1:10" ht="13" customHeight="1" thickBot="1">
      <c r="A21" s="163"/>
      <c r="B21" s="454"/>
      <c r="C21" s="455"/>
      <c r="D21" s="431" t="s">
        <v>260</v>
      </c>
      <c r="E21" s="448" t="str">
        <f>A22</f>
        <v>新北市麗林國小</v>
      </c>
      <c r="F21" s="432"/>
      <c r="G21" s="429"/>
      <c r="H21" s="423"/>
      <c r="I21" s="423"/>
      <c r="J21" s="423"/>
    </row>
    <row r="22" spans="1:10" ht="13" customHeight="1" thickBot="1">
      <c r="A22" s="434" t="s">
        <v>718</v>
      </c>
      <c r="B22" s="465" t="s">
        <v>273</v>
      </c>
      <c r="C22" s="466">
        <v>6</v>
      </c>
      <c r="D22" s="467">
        <v>0.77777777777777779</v>
      </c>
      <c r="E22" s="468" t="s">
        <v>5402</v>
      </c>
      <c r="F22" s="423"/>
      <c r="G22" s="429" t="s">
        <v>517</v>
      </c>
      <c r="H22" s="442" t="str">
        <f>G29</f>
        <v>亞柏高雄市前鎮區民權國小</v>
      </c>
      <c r="I22" s="423"/>
      <c r="J22" s="423"/>
    </row>
    <row r="23" spans="1:10" ht="13" customHeight="1">
      <c r="A23" s="163"/>
      <c r="B23" s="454"/>
      <c r="C23" s="455"/>
      <c r="D23" s="163"/>
      <c r="E23" s="423"/>
      <c r="F23" s="423"/>
      <c r="G23" s="484">
        <v>0.41666666666666669</v>
      </c>
      <c r="H23" s="488" t="s">
        <v>5494</v>
      </c>
      <c r="I23" s="163"/>
      <c r="J23" s="423"/>
    </row>
    <row r="24" spans="1:10" ht="13" customHeight="1" thickBot="1">
      <c r="A24" s="472" t="s">
        <v>673</v>
      </c>
      <c r="B24" s="503" t="s">
        <v>275</v>
      </c>
      <c r="C24" s="466">
        <v>7</v>
      </c>
      <c r="D24" s="434"/>
      <c r="E24" s="434"/>
      <c r="F24" s="423"/>
      <c r="G24" s="484" t="s">
        <v>273</v>
      </c>
      <c r="H24" s="489"/>
      <c r="I24" s="423"/>
      <c r="J24" s="423"/>
    </row>
    <row r="25" spans="1:10" ht="13" customHeight="1" thickBot="1">
      <c r="A25" s="163"/>
      <c r="B25" s="454"/>
      <c r="C25" s="455"/>
      <c r="D25" s="163"/>
      <c r="E25" s="163" t="s">
        <v>267</v>
      </c>
      <c r="F25" s="435" t="str">
        <f>A24</f>
        <v>亞柏高雄市前鎮區民權國小</v>
      </c>
      <c r="G25" s="489"/>
      <c r="H25" s="489"/>
      <c r="I25" s="423"/>
      <c r="J25" s="423"/>
    </row>
    <row r="26" spans="1:10" ht="13" customHeight="1">
      <c r="A26" s="163" t="s">
        <v>677</v>
      </c>
      <c r="B26" s="454" t="s">
        <v>273</v>
      </c>
      <c r="C26" s="464">
        <v>8</v>
      </c>
      <c r="D26" s="424"/>
      <c r="E26" s="430">
        <v>0.52083333333333337</v>
      </c>
      <c r="F26" s="488" t="s">
        <v>5419</v>
      </c>
      <c r="G26" s="489"/>
      <c r="H26" s="489"/>
      <c r="I26" s="423"/>
      <c r="J26" s="423"/>
    </row>
    <row r="27" spans="1:10" ht="13" customHeight="1" thickBot="1">
      <c r="A27" s="163"/>
      <c r="B27" s="454"/>
      <c r="C27" s="455"/>
      <c r="D27" s="431" t="s">
        <v>533</v>
      </c>
      <c r="E27" s="448" t="str">
        <f>A28</f>
        <v>台中市南屯國小</v>
      </c>
      <c r="F27" s="520"/>
      <c r="G27" s="489"/>
      <c r="H27" s="489"/>
      <c r="I27" s="423"/>
      <c r="J27" s="423"/>
    </row>
    <row r="28" spans="1:10" ht="13" customHeight="1" thickBot="1">
      <c r="A28" s="434" t="s">
        <v>689</v>
      </c>
      <c r="B28" s="465" t="s">
        <v>273</v>
      </c>
      <c r="C28" s="466">
        <v>9</v>
      </c>
      <c r="D28" s="467">
        <v>0.77777777777777779</v>
      </c>
      <c r="E28" s="468" t="s">
        <v>5401</v>
      </c>
      <c r="F28" s="521" t="s">
        <v>273</v>
      </c>
      <c r="G28" s="489"/>
      <c r="H28" s="489"/>
      <c r="I28" s="423"/>
      <c r="J28" s="423"/>
    </row>
    <row r="29" spans="1:10" ht="13" customHeight="1" thickBot="1">
      <c r="A29" s="163"/>
      <c r="B29" s="454"/>
      <c r="C29" s="455"/>
      <c r="D29" s="163"/>
      <c r="E29" s="423"/>
      <c r="F29" s="489" t="s">
        <v>608</v>
      </c>
      <c r="G29" s="543" t="str">
        <f>F25</f>
        <v>亞柏高雄市前鎮區民權國小</v>
      </c>
      <c r="H29" s="489"/>
      <c r="I29" s="423"/>
      <c r="J29" s="423"/>
    </row>
    <row r="30" spans="1:10" ht="13" customHeight="1">
      <c r="A30" s="157" t="s">
        <v>674</v>
      </c>
      <c r="B30" s="457" t="s">
        <v>274</v>
      </c>
      <c r="C30" s="455">
        <v>10</v>
      </c>
      <c r="D30" s="423"/>
      <c r="E30" s="163"/>
      <c r="F30" s="430">
        <v>0.64583333333333337</v>
      </c>
      <c r="G30" s="495" t="s">
        <v>5414</v>
      </c>
      <c r="H30" s="489"/>
      <c r="I30" s="423"/>
      <c r="J30" s="423"/>
    </row>
    <row r="31" spans="1:10" ht="13" customHeight="1" thickBot="1">
      <c r="A31" s="163"/>
      <c r="B31" s="454"/>
      <c r="C31" s="455"/>
      <c r="D31" s="426" t="s">
        <v>261</v>
      </c>
      <c r="E31" s="442" t="str">
        <f>A32</f>
        <v>臺中市大鵬國小</v>
      </c>
      <c r="F31" s="429"/>
      <c r="G31" s="163"/>
      <c r="H31" s="489"/>
      <c r="I31" s="423"/>
      <c r="J31" s="423"/>
    </row>
    <row r="32" spans="1:10" ht="13" customHeight="1" thickBot="1">
      <c r="A32" s="434" t="s">
        <v>587</v>
      </c>
      <c r="B32" s="465"/>
      <c r="C32" s="466">
        <v>11</v>
      </c>
      <c r="D32" s="438">
        <v>0.77777777777777779</v>
      </c>
      <c r="E32" s="488" t="s">
        <v>5409</v>
      </c>
      <c r="F32" s="429"/>
      <c r="G32" s="163"/>
      <c r="H32" s="489"/>
      <c r="I32" s="423"/>
      <c r="J32" s="423"/>
    </row>
    <row r="33" spans="1:10" ht="13" customHeight="1" thickBot="1">
      <c r="A33" s="163"/>
      <c r="B33" s="454"/>
      <c r="C33" s="455"/>
      <c r="D33" s="163"/>
      <c r="E33" s="489" t="s">
        <v>268</v>
      </c>
      <c r="F33" s="494" t="str">
        <f>E31</f>
        <v>臺中市大鵬國小</v>
      </c>
      <c r="G33" s="163"/>
      <c r="H33" s="489"/>
      <c r="I33" s="423"/>
      <c r="J33" s="423"/>
    </row>
    <row r="34" spans="1:10" ht="13" customHeight="1">
      <c r="A34" s="163" t="s">
        <v>679</v>
      </c>
      <c r="B34" s="454" t="s">
        <v>273</v>
      </c>
      <c r="C34" s="464">
        <v>12</v>
      </c>
      <c r="D34" s="423"/>
      <c r="E34" s="430">
        <v>0.52083333333333337</v>
      </c>
      <c r="F34" s="499" t="s">
        <v>5414</v>
      </c>
      <c r="G34" s="423"/>
      <c r="H34" s="489"/>
      <c r="I34" s="423"/>
      <c r="J34" s="423"/>
    </row>
    <row r="35" spans="1:10" ht="13" customHeight="1" thickBot="1">
      <c r="A35" s="163"/>
      <c r="B35" s="454"/>
      <c r="C35" s="455"/>
      <c r="D35" s="431" t="s">
        <v>262</v>
      </c>
      <c r="E35" s="448" t="str">
        <f>A36</f>
        <v>苗栗縣竹南國小</v>
      </c>
      <c r="F35" s="432"/>
      <c r="G35" s="423"/>
      <c r="H35" s="489"/>
      <c r="I35" s="423"/>
      <c r="J35" s="163"/>
    </row>
    <row r="36" spans="1:10" ht="13" customHeight="1" thickBot="1">
      <c r="A36" s="434" t="s">
        <v>704</v>
      </c>
      <c r="B36" s="465" t="s">
        <v>273</v>
      </c>
      <c r="C36" s="466">
        <v>13</v>
      </c>
      <c r="D36" s="467">
        <v>0.77777777777777779</v>
      </c>
      <c r="E36" s="471" t="s">
        <v>5401</v>
      </c>
      <c r="F36" s="423"/>
      <c r="G36" s="423"/>
      <c r="H36" s="489"/>
      <c r="I36" s="423"/>
      <c r="J36" s="36" t="s">
        <v>282</v>
      </c>
    </row>
    <row r="37" spans="1:10" ht="13" customHeight="1" thickBot="1">
      <c r="A37" s="163"/>
      <c r="B37" s="454"/>
      <c r="C37" s="455"/>
      <c r="D37" s="163"/>
      <c r="E37" s="163"/>
      <c r="F37" s="423"/>
      <c r="G37" s="423"/>
      <c r="H37" s="489" t="s">
        <v>516</v>
      </c>
      <c r="I37" s="435" t="str">
        <f>H22</f>
        <v>亞柏高雄市前鎮區民權國小</v>
      </c>
      <c r="J37" s="423"/>
    </row>
    <row r="38" spans="1:10" ht="13" customHeight="1">
      <c r="A38" s="163" t="s">
        <v>706</v>
      </c>
      <c r="B38" s="454" t="s">
        <v>273</v>
      </c>
      <c r="C38" s="455">
        <v>14</v>
      </c>
      <c r="D38" s="424"/>
      <c r="E38" s="163"/>
      <c r="F38" s="423"/>
      <c r="G38" s="423"/>
      <c r="H38" s="430">
        <v>0.60416666666666663</v>
      </c>
      <c r="I38" s="499" t="s">
        <v>5494</v>
      </c>
      <c r="J38" s="163"/>
    </row>
    <row r="39" spans="1:10" ht="13" customHeight="1" thickBot="1">
      <c r="A39" s="163"/>
      <c r="B39" s="454"/>
      <c r="C39" s="455"/>
      <c r="D39" s="431" t="s">
        <v>535</v>
      </c>
      <c r="E39" s="432" t="str">
        <f>A40</f>
        <v>雲林縣僑真國小</v>
      </c>
      <c r="F39" s="423"/>
      <c r="G39" s="423"/>
      <c r="H39" s="429" t="s">
        <v>273</v>
      </c>
      <c r="I39" s="432"/>
      <c r="J39" s="163" t="s">
        <v>273</v>
      </c>
    </row>
    <row r="40" spans="1:10" ht="13" customHeight="1" thickBot="1">
      <c r="A40" s="434" t="s">
        <v>678</v>
      </c>
      <c r="B40" s="465" t="s">
        <v>273</v>
      </c>
      <c r="C40" s="475">
        <v>15</v>
      </c>
      <c r="D40" s="438">
        <v>0.77777777777777779</v>
      </c>
      <c r="E40" s="491" t="s">
        <v>5402</v>
      </c>
      <c r="F40" s="423"/>
      <c r="G40" s="423"/>
      <c r="H40" s="429" t="s">
        <v>273</v>
      </c>
      <c r="I40" s="163"/>
      <c r="J40" s="163"/>
    </row>
    <row r="41" spans="1:10" ht="13" customHeight="1" thickBot="1">
      <c r="A41" s="163"/>
      <c r="B41" s="454"/>
      <c r="C41" s="455"/>
      <c r="D41" s="163"/>
      <c r="E41" s="489" t="s">
        <v>269</v>
      </c>
      <c r="F41" s="163" t="str">
        <f>E39</f>
        <v>雲林縣僑真國小</v>
      </c>
      <c r="G41" s="423"/>
      <c r="H41" s="429"/>
      <c r="I41" s="163"/>
      <c r="J41" s="163"/>
    </row>
    <row r="42" spans="1:10" ht="13" customHeight="1">
      <c r="A42" s="163" t="s">
        <v>698</v>
      </c>
      <c r="B42" s="454"/>
      <c r="C42" s="455">
        <v>16</v>
      </c>
      <c r="D42" s="163"/>
      <c r="E42" s="430">
        <v>0.52083333333333337</v>
      </c>
      <c r="F42" s="436" t="s">
        <v>5415</v>
      </c>
      <c r="G42" s="423"/>
      <c r="H42" s="429"/>
      <c r="I42" s="163"/>
      <c r="J42" s="163"/>
    </row>
    <row r="43" spans="1:10" ht="13" customHeight="1" thickBot="1">
      <c r="A43" s="163"/>
      <c r="B43" s="454"/>
      <c r="C43" s="455"/>
      <c r="D43" s="426" t="s">
        <v>263</v>
      </c>
      <c r="E43" s="448" t="str">
        <f>A44</f>
        <v>屏東仁愛國小</v>
      </c>
      <c r="F43" s="437"/>
      <c r="G43" s="423"/>
      <c r="H43" s="429"/>
      <c r="I43" s="163"/>
      <c r="J43" s="163"/>
    </row>
    <row r="44" spans="1:10" ht="13" customHeight="1" thickBot="1">
      <c r="A44" s="472" t="s">
        <v>675</v>
      </c>
      <c r="B44" s="473" t="s">
        <v>274</v>
      </c>
      <c r="C44" s="466">
        <v>17</v>
      </c>
      <c r="D44" s="467">
        <v>0.77777777777777779</v>
      </c>
      <c r="E44" s="474" t="s">
        <v>5411</v>
      </c>
      <c r="F44" s="429"/>
      <c r="G44" s="423"/>
      <c r="H44" s="429"/>
      <c r="I44" s="163"/>
      <c r="J44" s="163"/>
    </row>
    <row r="45" spans="1:10" ht="13" customHeight="1" thickBot="1">
      <c r="A45" s="159"/>
      <c r="B45" s="454" t="s">
        <v>273</v>
      </c>
      <c r="C45" s="455"/>
      <c r="D45" s="423"/>
      <c r="E45" s="163"/>
      <c r="F45" s="429" t="s">
        <v>518</v>
      </c>
      <c r="G45" s="442" t="str">
        <f>F49</f>
        <v>飛迅南市文化國小</v>
      </c>
      <c r="H45" s="429"/>
      <c r="I45" s="163"/>
      <c r="J45" s="163"/>
    </row>
    <row r="46" spans="1:10" ht="13" customHeight="1">
      <c r="A46" s="159" t="s">
        <v>696</v>
      </c>
      <c r="B46" s="454" t="s">
        <v>273</v>
      </c>
      <c r="C46" s="455">
        <v>18</v>
      </c>
      <c r="D46" s="424"/>
      <c r="E46" s="163"/>
      <c r="F46" s="484">
        <v>0.64583333333333337</v>
      </c>
      <c r="G46" s="488" t="s">
        <v>5414</v>
      </c>
      <c r="H46" s="429"/>
      <c r="I46" s="163"/>
      <c r="J46" s="163"/>
    </row>
    <row r="47" spans="1:10" ht="13" customHeight="1" thickBot="1">
      <c r="A47" s="163"/>
      <c r="B47" s="454"/>
      <c r="C47" s="455"/>
      <c r="D47" s="431" t="s">
        <v>264</v>
      </c>
      <c r="E47" s="442" t="str">
        <f>A48</f>
        <v>雲林縣文昌國小</v>
      </c>
      <c r="F47" s="484" t="s">
        <v>273</v>
      </c>
      <c r="G47" s="489"/>
      <c r="H47" s="429"/>
      <c r="I47" s="163"/>
      <c r="J47" s="163"/>
    </row>
    <row r="48" spans="1:10" ht="13" customHeight="1" thickBot="1">
      <c r="A48" s="434" t="s">
        <v>676</v>
      </c>
      <c r="B48" s="465" t="s">
        <v>273</v>
      </c>
      <c r="C48" s="475">
        <v>19</v>
      </c>
      <c r="D48" s="467">
        <v>0.77777777777777779</v>
      </c>
      <c r="E48" s="476" t="s">
        <v>5409</v>
      </c>
      <c r="F48" s="489" t="s">
        <v>273</v>
      </c>
      <c r="G48" s="489"/>
      <c r="H48" s="429"/>
      <c r="I48" s="163"/>
      <c r="J48" s="163"/>
    </row>
    <row r="49" spans="1:10" ht="13" customHeight="1" thickBot="1">
      <c r="A49" s="163"/>
      <c r="B49" s="454"/>
      <c r="C49" s="455"/>
      <c r="D49" s="163"/>
      <c r="E49" s="429" t="s">
        <v>270</v>
      </c>
      <c r="F49" s="506" t="str">
        <f>A50</f>
        <v>飛迅南市文化國小</v>
      </c>
      <c r="G49" s="489"/>
      <c r="H49" s="429"/>
      <c r="I49" s="163"/>
      <c r="J49" s="163"/>
    </row>
    <row r="50" spans="1:10" ht="13" customHeight="1" thickBot="1">
      <c r="A50" s="472" t="s">
        <v>588</v>
      </c>
      <c r="B50" s="503" t="s">
        <v>275</v>
      </c>
      <c r="C50" s="466">
        <v>20</v>
      </c>
      <c r="D50" s="434"/>
      <c r="E50" s="467">
        <v>0.52083333333333337</v>
      </c>
      <c r="F50" s="468" t="s">
        <v>5413</v>
      </c>
      <c r="G50" s="489"/>
      <c r="H50" s="429"/>
      <c r="I50" s="163"/>
      <c r="J50" s="163"/>
    </row>
    <row r="51" spans="1:10" ht="13" customHeight="1">
      <c r="A51" s="159"/>
      <c r="B51" s="454"/>
      <c r="C51" s="455"/>
      <c r="D51" s="423"/>
      <c r="E51" s="163"/>
      <c r="F51" s="423"/>
      <c r="G51" s="489" t="s">
        <v>273</v>
      </c>
      <c r="H51" s="429"/>
      <c r="I51" s="163"/>
      <c r="J51" s="163"/>
    </row>
    <row r="52" spans="1:10" ht="13" customHeight="1" thickBot="1">
      <c r="A52" s="159" t="s">
        <v>729</v>
      </c>
      <c r="B52" s="454" t="s">
        <v>273</v>
      </c>
      <c r="C52" s="455">
        <v>21</v>
      </c>
      <c r="D52" s="423"/>
      <c r="E52" s="163"/>
      <c r="F52" s="423"/>
      <c r="G52" s="489" t="s">
        <v>519</v>
      </c>
      <c r="H52" s="494" t="str">
        <f>G45</f>
        <v>飛迅南市文化國小</v>
      </c>
      <c r="I52" s="163"/>
      <c r="J52" s="163"/>
    </row>
    <row r="53" spans="1:10" ht="13" customHeight="1" thickBot="1">
      <c r="A53" s="163"/>
      <c r="B53" s="454"/>
      <c r="C53" s="455"/>
      <c r="D53" s="431" t="s">
        <v>537</v>
      </c>
      <c r="E53" s="432" t="str">
        <f>A54</f>
        <v>林口國小</v>
      </c>
      <c r="F53" s="423"/>
      <c r="G53" s="430">
        <v>0.41666666666666669</v>
      </c>
      <c r="H53" s="539" t="s">
        <v>5494</v>
      </c>
      <c r="I53" s="163"/>
      <c r="J53" s="163"/>
    </row>
    <row r="54" spans="1:10" ht="13" customHeight="1" thickBot="1">
      <c r="A54" s="434" t="s">
        <v>681</v>
      </c>
      <c r="B54" s="465" t="s">
        <v>273</v>
      </c>
      <c r="C54" s="475">
        <v>22</v>
      </c>
      <c r="D54" s="438">
        <v>0.83333333333333337</v>
      </c>
      <c r="E54" s="452" t="s">
        <v>5401</v>
      </c>
      <c r="F54" s="423"/>
      <c r="G54" s="429" t="s">
        <v>273</v>
      </c>
      <c r="H54" s="432"/>
      <c r="I54" s="163"/>
      <c r="J54" s="163"/>
    </row>
    <row r="55" spans="1:10" ht="13" customHeight="1" thickBot="1">
      <c r="A55" s="163"/>
      <c r="B55" s="454"/>
      <c r="C55" s="455"/>
      <c r="D55" s="163"/>
      <c r="E55" s="429" t="s">
        <v>511</v>
      </c>
      <c r="F55" s="442" t="str">
        <f>E57</f>
        <v>竹北市興隆國小</v>
      </c>
      <c r="G55" s="429"/>
      <c r="H55" s="423"/>
      <c r="I55" s="163"/>
      <c r="J55" s="163"/>
    </row>
    <row r="56" spans="1:10" ht="13" customHeight="1">
      <c r="A56" s="163" t="s">
        <v>713</v>
      </c>
      <c r="B56" s="454"/>
      <c r="C56" s="455">
        <v>23</v>
      </c>
      <c r="D56" s="427"/>
      <c r="E56" s="484">
        <v>0.52083333333333337</v>
      </c>
      <c r="F56" s="488" t="s">
        <v>5413</v>
      </c>
      <c r="G56" s="429"/>
      <c r="H56" s="423"/>
      <c r="I56" s="163"/>
      <c r="J56" s="163"/>
    </row>
    <row r="57" spans="1:10" ht="13" customHeight="1" thickBot="1">
      <c r="A57" s="163"/>
      <c r="B57" s="454"/>
      <c r="C57" s="455"/>
      <c r="D57" s="426" t="s">
        <v>265</v>
      </c>
      <c r="E57" s="506" t="str">
        <f>A58</f>
        <v>竹北市興隆國小</v>
      </c>
      <c r="F57" s="489"/>
      <c r="G57" s="429"/>
      <c r="H57" s="423"/>
      <c r="I57" s="163"/>
      <c r="J57" s="163"/>
    </row>
    <row r="58" spans="1:10" ht="13" customHeight="1" thickBot="1">
      <c r="A58" s="472" t="s">
        <v>611</v>
      </c>
      <c r="B58" s="473" t="s">
        <v>274</v>
      </c>
      <c r="C58" s="466">
        <v>24</v>
      </c>
      <c r="D58" s="467">
        <v>0.83333333333333337</v>
      </c>
      <c r="E58" s="474" t="s">
        <v>5410</v>
      </c>
      <c r="F58" s="489"/>
      <c r="G58" s="429"/>
      <c r="H58" s="423"/>
      <c r="I58" s="163"/>
      <c r="J58" s="163"/>
    </row>
    <row r="59" spans="1:10" ht="13" customHeight="1" thickBot="1">
      <c r="A59" s="159"/>
      <c r="B59" s="454"/>
      <c r="C59" s="455"/>
      <c r="D59" s="163"/>
      <c r="E59" s="163"/>
      <c r="F59" s="484" t="s">
        <v>539</v>
      </c>
      <c r="G59" s="494" t="str">
        <f>F55</f>
        <v>竹北市興隆國小</v>
      </c>
      <c r="H59" s="423"/>
      <c r="I59" s="163"/>
      <c r="J59" s="163"/>
    </row>
    <row r="60" spans="1:10" ht="13" customHeight="1" thickBot="1">
      <c r="A60" s="478" t="s">
        <v>708</v>
      </c>
      <c r="B60" s="465" t="s">
        <v>273</v>
      </c>
      <c r="C60" s="466">
        <v>25</v>
      </c>
      <c r="D60" s="434"/>
      <c r="E60" s="163"/>
      <c r="F60" s="430">
        <v>0.64583333333333337</v>
      </c>
      <c r="G60" s="495" t="s">
        <v>5415</v>
      </c>
      <c r="H60" s="163"/>
      <c r="I60" s="163"/>
      <c r="J60" s="163"/>
    </row>
    <row r="61" spans="1:10" ht="13" customHeight="1" thickBot="1">
      <c r="A61" s="159"/>
      <c r="B61" s="454"/>
      <c r="C61" s="455"/>
      <c r="D61" s="163" t="s">
        <v>538</v>
      </c>
      <c r="E61" s="435" t="str">
        <f>A60</f>
        <v>亞柏高市莊敬國小</v>
      </c>
      <c r="F61" s="430" t="s">
        <v>273</v>
      </c>
      <c r="G61" s="432"/>
      <c r="H61" s="163"/>
      <c r="I61" s="163"/>
      <c r="J61" s="163"/>
    </row>
    <row r="62" spans="1:10" ht="13" customHeight="1">
      <c r="A62" s="159" t="s">
        <v>633</v>
      </c>
      <c r="B62" s="454"/>
      <c r="C62" s="464">
        <v>26</v>
      </c>
      <c r="D62" s="428">
        <v>0.83333333333333337</v>
      </c>
      <c r="E62" s="436" t="s">
        <v>5402</v>
      </c>
      <c r="F62" s="469"/>
      <c r="G62" s="432"/>
      <c r="H62" s="163"/>
      <c r="I62" s="163"/>
      <c r="J62" s="163"/>
    </row>
    <row r="63" spans="1:10" ht="13" customHeight="1" thickBot="1">
      <c r="A63" s="163"/>
      <c r="B63" s="454"/>
      <c r="C63" s="455"/>
      <c r="D63" s="425"/>
      <c r="E63" s="429" t="s">
        <v>271</v>
      </c>
      <c r="F63" s="448" t="str">
        <f>A64</f>
        <v>北市民權</v>
      </c>
      <c r="G63" s="423"/>
      <c r="H63" s="423"/>
      <c r="I63" s="163"/>
      <c r="J63" s="163"/>
    </row>
    <row r="64" spans="1:10" ht="13" customHeight="1" thickBot="1">
      <c r="A64" s="504" t="s">
        <v>607</v>
      </c>
      <c r="B64" s="505" t="s">
        <v>276</v>
      </c>
      <c r="C64" s="466">
        <v>27</v>
      </c>
      <c r="D64" s="434"/>
      <c r="E64" s="467">
        <v>0.52083333333333337</v>
      </c>
      <c r="F64" s="468" t="s">
        <v>5414</v>
      </c>
      <c r="G64" s="423"/>
      <c r="H64" s="423"/>
      <c r="I64" s="163"/>
      <c r="J64" s="163"/>
    </row>
    <row r="65" spans="1:10" ht="13" customHeight="1">
      <c r="A65" s="163"/>
      <c r="B65" s="454"/>
      <c r="C65" s="455"/>
      <c r="D65" s="423"/>
      <c r="E65" s="423"/>
      <c r="F65" s="423"/>
      <c r="G65" s="423"/>
      <c r="H65" s="423"/>
      <c r="I65" s="163" t="s">
        <v>273</v>
      </c>
      <c r="J65" s="163"/>
    </row>
    <row r="66" spans="1:10" ht="13" customHeight="1">
      <c r="I66" s="144"/>
      <c r="J66" s="144"/>
    </row>
    <row r="67" spans="1:10" ht="13.5" customHeight="1">
      <c r="I67" s="144"/>
    </row>
    <row r="68" spans="1:10" ht="13.5" customHeight="1">
      <c r="I68" s="144"/>
      <c r="J68" s="144"/>
    </row>
  </sheetData>
  <mergeCells count="2">
    <mergeCell ref="A1:J1"/>
    <mergeCell ref="A2:J2"/>
  </mergeCells>
  <phoneticPr fontId="5" type="noConversion"/>
  <conditionalFormatting sqref="A12">
    <cfRule type="duplicateValues" dxfId="363" priority="8"/>
  </conditionalFormatting>
  <conditionalFormatting sqref="A64">
    <cfRule type="duplicateValues" dxfId="362" priority="7"/>
  </conditionalFormatting>
  <conditionalFormatting sqref="A24">
    <cfRule type="duplicateValues" dxfId="361" priority="6"/>
  </conditionalFormatting>
  <conditionalFormatting sqref="A50">
    <cfRule type="duplicateValues" dxfId="360" priority="5"/>
  </conditionalFormatting>
  <conditionalFormatting sqref="A18">
    <cfRule type="duplicateValues" dxfId="359" priority="4"/>
  </conditionalFormatting>
  <conditionalFormatting sqref="A44">
    <cfRule type="duplicateValues" dxfId="358" priority="3"/>
  </conditionalFormatting>
  <conditionalFormatting sqref="A30">
    <cfRule type="duplicateValues" dxfId="357" priority="2"/>
  </conditionalFormatting>
  <conditionalFormatting sqref="A58">
    <cfRule type="duplicateValues" dxfId="356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showGridLines="0" view="pageBreakPreview" topLeftCell="A13" zoomScale="85" zoomScaleNormal="100" zoomScaleSheetLayoutView="85" workbookViewId="0">
      <selection activeCell="I45" sqref="I45"/>
    </sheetView>
  </sheetViews>
  <sheetFormatPr defaultColWidth="6.54296875" defaultRowHeight="17" customHeight="1"/>
  <cols>
    <col min="1" max="1" width="6.54296875" style="144"/>
    <col min="2" max="5" width="6.54296875" style="137"/>
    <col min="6" max="16384" width="6.54296875" style="27"/>
  </cols>
  <sheetData>
    <row r="1" spans="1:14" s="8" customFormat="1" ht="20.149999999999999" customHeight="1">
      <c r="A1" s="824" t="s">
        <v>2792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</row>
    <row r="2" spans="1:14" s="8" customFormat="1" ht="27.9" customHeight="1">
      <c r="A2" s="825" t="s">
        <v>509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</row>
    <row r="3" spans="1:14" s="8" customFormat="1" ht="21.5" customHeight="1">
      <c r="A3" s="134" t="s">
        <v>612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8" customFormat="1" ht="21.5" customHeight="1">
      <c r="A4" s="136" t="s">
        <v>544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s="8" customFormat="1" ht="21.5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s="8" customFormat="1" ht="17" customHeight="1">
      <c r="A6" s="19" t="s">
        <v>522</v>
      </c>
      <c r="B6" s="9"/>
      <c r="C6" s="9"/>
      <c r="D6" s="9"/>
      <c r="E6" s="9"/>
    </row>
    <row r="7" spans="1:14" ht="16" customHeight="1">
      <c r="A7" s="12"/>
      <c r="B7" s="11"/>
      <c r="C7" s="11"/>
      <c r="D7" s="138" t="s">
        <v>731</v>
      </c>
      <c r="K7" s="138" t="s">
        <v>733</v>
      </c>
    </row>
    <row r="8" spans="1:14" s="139" customFormat="1" ht="16" customHeight="1">
      <c r="A8" s="12"/>
      <c r="B8" s="13"/>
      <c r="C8" s="11"/>
      <c r="D8" s="105" t="s">
        <v>613</v>
      </c>
      <c r="I8" s="13"/>
      <c r="J8" s="13"/>
      <c r="K8" s="20">
        <v>4</v>
      </c>
      <c r="L8" s="27"/>
    </row>
    <row r="9" spans="1:14" ht="16" customHeight="1">
      <c r="A9" s="12"/>
      <c r="B9" s="11"/>
      <c r="C9" s="387">
        <v>3</v>
      </c>
      <c r="D9" s="11"/>
      <c r="E9" s="387">
        <v>3</v>
      </c>
      <c r="I9" s="11"/>
      <c r="J9" s="387">
        <v>0</v>
      </c>
      <c r="K9" s="11"/>
      <c r="L9" s="387">
        <v>1</v>
      </c>
    </row>
    <row r="10" spans="1:14" ht="16" customHeight="1">
      <c r="A10" s="25"/>
      <c r="B10" s="26"/>
      <c r="C10" s="275" t="s">
        <v>3608</v>
      </c>
      <c r="D10" s="26"/>
      <c r="E10" s="275" t="s">
        <v>3616</v>
      </c>
      <c r="I10" s="26"/>
      <c r="J10" s="275" t="s">
        <v>3608</v>
      </c>
      <c r="K10" s="26"/>
      <c r="L10" s="275" t="s">
        <v>3616</v>
      </c>
    </row>
    <row r="11" spans="1:14" ht="16" customHeight="1">
      <c r="A11" s="25"/>
      <c r="B11" s="26"/>
      <c r="C11" s="276">
        <v>0.5</v>
      </c>
      <c r="D11" s="26"/>
      <c r="E11" s="276">
        <v>0.56944444444444442</v>
      </c>
      <c r="I11" s="26"/>
      <c r="J11" s="276">
        <v>0.5</v>
      </c>
      <c r="K11" s="26"/>
      <c r="L11" s="276">
        <v>0.56944444444444442</v>
      </c>
    </row>
    <row r="12" spans="1:14" ht="16" customHeight="1">
      <c r="A12" s="12"/>
      <c r="B12" s="387">
        <v>1</v>
      </c>
      <c r="C12" s="11"/>
      <c r="D12" s="133">
        <v>1</v>
      </c>
      <c r="F12" s="387">
        <v>1</v>
      </c>
      <c r="I12" s="387">
        <v>3</v>
      </c>
      <c r="J12" s="11"/>
      <c r="K12" s="133">
        <v>2</v>
      </c>
      <c r="L12" s="137"/>
      <c r="M12" s="387">
        <v>3</v>
      </c>
    </row>
    <row r="13" spans="1:14" ht="16" customHeight="1">
      <c r="A13" s="12"/>
      <c r="B13" s="11">
        <v>2</v>
      </c>
      <c r="C13" s="14"/>
      <c r="D13" s="277" t="s">
        <v>3617</v>
      </c>
      <c r="E13" s="140"/>
      <c r="F13" s="15">
        <v>3</v>
      </c>
      <c r="I13" s="11">
        <v>5</v>
      </c>
      <c r="J13" s="14"/>
      <c r="K13" s="277" t="s">
        <v>3617</v>
      </c>
      <c r="L13" s="140"/>
      <c r="M13" s="15">
        <v>6</v>
      </c>
    </row>
    <row r="14" spans="1:14" ht="16" customHeight="1">
      <c r="A14" s="12"/>
      <c r="B14" s="141" t="s">
        <v>702</v>
      </c>
      <c r="C14" s="11"/>
      <c r="D14" s="11"/>
      <c r="F14" s="138" t="s">
        <v>682</v>
      </c>
      <c r="I14" s="141" t="s">
        <v>704</v>
      </c>
      <c r="J14" s="11"/>
      <c r="K14" s="11"/>
      <c r="L14" s="137"/>
      <c r="M14" s="149" t="s">
        <v>710</v>
      </c>
    </row>
    <row r="15" spans="1:14" ht="16" customHeight="1">
      <c r="A15" s="12"/>
      <c r="B15" s="142"/>
      <c r="C15" s="387">
        <v>1</v>
      </c>
      <c r="D15" s="11"/>
      <c r="E15" s="387">
        <v>3</v>
      </c>
      <c r="F15" s="142"/>
      <c r="I15" s="142"/>
      <c r="J15" s="387">
        <v>3</v>
      </c>
      <c r="K15" s="11"/>
      <c r="L15" s="387">
        <v>1</v>
      </c>
      <c r="M15" s="142"/>
    </row>
    <row r="16" spans="1:14" ht="16" customHeight="1">
      <c r="A16" s="12"/>
      <c r="B16" s="11"/>
      <c r="C16" s="11"/>
      <c r="D16" s="138" t="s" ph="1">
        <v>735</v>
      </c>
      <c r="I16" s="27" t="s">
        <v>689</v>
      </c>
      <c r="K16" s="138"/>
      <c r="M16" s="27" t="s">
        <v>739</v>
      </c>
    </row>
    <row r="17" spans="1:13" ht="16" customHeight="1">
      <c r="A17" s="12"/>
      <c r="B17" s="11"/>
      <c r="C17" s="11"/>
      <c r="D17" s="13">
        <v>7</v>
      </c>
      <c r="I17" s="11">
        <v>10</v>
      </c>
      <c r="J17" s="392">
        <v>3</v>
      </c>
      <c r="K17" s="108" t="s">
        <v>3618</v>
      </c>
      <c r="L17" s="387">
        <v>0</v>
      </c>
      <c r="M17" s="15">
        <v>13</v>
      </c>
    </row>
    <row r="18" spans="1:13" ht="16" customHeight="1">
      <c r="A18" s="12"/>
      <c r="B18" s="11"/>
      <c r="C18" s="387">
        <v>3</v>
      </c>
      <c r="D18" s="11"/>
      <c r="E18" s="387">
        <v>2</v>
      </c>
      <c r="I18" s="387">
        <v>3</v>
      </c>
      <c r="J18" s="398">
        <v>3</v>
      </c>
      <c r="K18" s="111"/>
      <c r="L18" s="399">
        <v>1</v>
      </c>
      <c r="M18" s="390">
        <v>3</v>
      </c>
    </row>
    <row r="19" spans="1:13" ht="16" customHeight="1">
      <c r="A19" s="12"/>
      <c r="B19" s="11"/>
      <c r="C19" s="275" t="s">
        <v>3608</v>
      </c>
      <c r="D19" s="26"/>
      <c r="E19" s="275" t="s">
        <v>3616</v>
      </c>
      <c r="I19" s="161" t="s">
        <v>3608</v>
      </c>
      <c r="J19" s="282" t="s">
        <v>3616</v>
      </c>
      <c r="K19" s="57"/>
      <c r="L19" s="283" t="s">
        <v>3616</v>
      </c>
      <c r="M19" s="117" t="s">
        <v>3608</v>
      </c>
    </row>
    <row r="20" spans="1:13" ht="16" customHeight="1">
      <c r="A20" s="12"/>
      <c r="B20" s="11"/>
      <c r="C20" s="276">
        <v>0.5</v>
      </c>
      <c r="D20" s="26"/>
      <c r="E20" s="276">
        <v>0.56944444444444442</v>
      </c>
      <c r="I20" s="279">
        <v>0.5</v>
      </c>
      <c r="J20" s="281">
        <v>0.33333333333333331</v>
      </c>
      <c r="K20" s="57"/>
      <c r="L20" s="279">
        <v>0.33333333333333331</v>
      </c>
      <c r="M20" s="281">
        <v>0.5</v>
      </c>
    </row>
    <row r="21" spans="1:13" ht="16" customHeight="1">
      <c r="A21" s="12"/>
      <c r="B21" s="387">
        <v>1</v>
      </c>
      <c r="C21" s="11"/>
      <c r="D21" s="133">
        <v>3</v>
      </c>
      <c r="F21" s="387">
        <v>3</v>
      </c>
      <c r="I21" s="387">
        <v>0</v>
      </c>
      <c r="J21" s="58"/>
      <c r="K21" s="22">
        <v>4</v>
      </c>
      <c r="L21" s="156"/>
      <c r="M21" s="390">
        <v>0</v>
      </c>
    </row>
    <row r="22" spans="1:13" ht="16" customHeight="1">
      <c r="A22" s="12"/>
      <c r="B22" s="11">
        <v>8</v>
      </c>
      <c r="C22" s="14"/>
      <c r="D22" s="277" t="s">
        <v>3617</v>
      </c>
      <c r="E22" s="140"/>
      <c r="F22" s="15">
        <v>9</v>
      </c>
      <c r="I22" s="11">
        <v>11</v>
      </c>
      <c r="J22" s="391">
        <v>3</v>
      </c>
      <c r="K22" s="284" t="s">
        <v>3618</v>
      </c>
      <c r="L22" s="387">
        <v>0</v>
      </c>
      <c r="M22" s="397">
        <v>12</v>
      </c>
    </row>
    <row r="23" spans="1:13" ht="16" customHeight="1">
      <c r="A23" s="12"/>
      <c r="B23" s="141" t="s">
        <v>680</v>
      </c>
      <c r="C23" s="11"/>
      <c r="D23" s="11"/>
      <c r="F23" s="138" t="s">
        <v>588</v>
      </c>
      <c r="I23" s="141" t="s">
        <v>719</v>
      </c>
      <c r="J23" s="11"/>
      <c r="K23" s="11"/>
      <c r="L23" s="164"/>
      <c r="M23" s="138" t="s">
        <v>740</v>
      </c>
    </row>
    <row r="24" spans="1:13" ht="16" customHeight="1">
      <c r="A24" s="12"/>
      <c r="B24" s="11"/>
      <c r="C24" s="387">
        <v>0</v>
      </c>
      <c r="D24" s="11"/>
      <c r="E24" s="387">
        <v>3</v>
      </c>
      <c r="J24" s="387">
        <v>3</v>
      </c>
      <c r="L24" s="387">
        <v>0</v>
      </c>
    </row>
    <row r="25" spans="1:13" ht="16" customHeight="1">
      <c r="A25" s="12"/>
      <c r="B25" s="131" t="s">
        <v>678</v>
      </c>
      <c r="C25" s="11"/>
      <c r="D25" s="138"/>
      <c r="F25" s="139" t="s">
        <v>681</v>
      </c>
      <c r="I25" s="142"/>
      <c r="K25" s="138" t="s">
        <v>715</v>
      </c>
      <c r="M25" s="142"/>
    </row>
    <row r="26" spans="1:13" ht="16" customHeight="1">
      <c r="A26" s="12"/>
      <c r="B26" s="24">
        <v>14</v>
      </c>
      <c r="C26" s="387">
        <v>3</v>
      </c>
      <c r="D26" s="108" t="s">
        <v>3618</v>
      </c>
      <c r="E26" s="392">
        <v>1</v>
      </c>
      <c r="F26" s="15">
        <v>17</v>
      </c>
      <c r="I26" s="24" t="s">
        <v>273</v>
      </c>
      <c r="J26" s="11"/>
      <c r="K26" s="20">
        <v>18</v>
      </c>
      <c r="L26" s="11"/>
      <c r="M26" s="11"/>
    </row>
    <row r="27" spans="1:13" ht="16" customHeight="1">
      <c r="A27" s="12"/>
      <c r="B27" s="387">
        <v>3</v>
      </c>
      <c r="C27" s="398">
        <v>3</v>
      </c>
      <c r="D27" s="111"/>
      <c r="E27" s="389">
        <v>3</v>
      </c>
      <c r="F27" s="387">
        <v>3</v>
      </c>
      <c r="I27" s="11"/>
      <c r="J27" s="387">
        <v>2</v>
      </c>
      <c r="K27" s="101"/>
      <c r="L27" s="387">
        <v>3</v>
      </c>
    </row>
    <row r="28" spans="1:13" ht="16" customHeight="1">
      <c r="A28" s="12"/>
      <c r="B28" s="161" t="s">
        <v>3608</v>
      </c>
      <c r="C28" s="282" t="s">
        <v>3616</v>
      </c>
      <c r="D28" s="57"/>
      <c r="E28" s="283" t="s">
        <v>3616</v>
      </c>
      <c r="F28" s="117" t="s">
        <v>3608</v>
      </c>
      <c r="I28" s="26"/>
      <c r="J28" s="275" t="s">
        <v>3608</v>
      </c>
      <c r="K28" s="57"/>
      <c r="L28" s="275" t="s">
        <v>3616</v>
      </c>
      <c r="M28" s="145"/>
    </row>
    <row r="29" spans="1:13" ht="16" customHeight="1">
      <c r="A29" s="12"/>
      <c r="B29" s="279">
        <v>0.5</v>
      </c>
      <c r="C29" s="281">
        <v>0.33333333333333331</v>
      </c>
      <c r="D29" s="57"/>
      <c r="E29" s="279">
        <v>0.33333333333333331</v>
      </c>
      <c r="F29" s="281">
        <v>0.5</v>
      </c>
      <c r="I29" s="26"/>
      <c r="J29" s="276">
        <v>0.5</v>
      </c>
      <c r="K29" s="57"/>
      <c r="L29" s="276">
        <v>0.63888888888888895</v>
      </c>
      <c r="M29" s="145"/>
    </row>
    <row r="30" spans="1:13" ht="16" customHeight="1">
      <c r="A30" s="12"/>
      <c r="B30" s="387">
        <v>0</v>
      </c>
      <c r="C30" s="58"/>
      <c r="D30" s="22">
        <v>5</v>
      </c>
      <c r="E30" s="156"/>
      <c r="F30" s="387">
        <v>2</v>
      </c>
      <c r="I30" s="387">
        <v>3</v>
      </c>
      <c r="J30" s="101"/>
      <c r="K30" s="22">
        <v>6</v>
      </c>
      <c r="L30" s="144"/>
      <c r="M30" s="387">
        <v>0</v>
      </c>
    </row>
    <row r="31" spans="1:13" ht="16" customHeight="1">
      <c r="A31" s="12"/>
      <c r="B31" s="280">
        <v>15</v>
      </c>
      <c r="C31" s="391">
        <v>0</v>
      </c>
      <c r="D31" s="284" t="s">
        <v>3618</v>
      </c>
      <c r="E31" s="392">
        <v>1</v>
      </c>
      <c r="F31" s="397">
        <v>16</v>
      </c>
      <c r="I31" s="11">
        <v>19</v>
      </c>
      <c r="J31" s="102"/>
      <c r="K31" s="277" t="s">
        <v>3617</v>
      </c>
      <c r="L31" s="146"/>
      <c r="M31" s="15">
        <v>20</v>
      </c>
    </row>
    <row r="32" spans="1:13" ht="16" customHeight="1">
      <c r="A32" s="12"/>
      <c r="B32" s="149" t="s">
        <v>738</v>
      </c>
      <c r="C32" s="11"/>
      <c r="D32" s="11"/>
      <c r="F32" s="138" t="s">
        <v>729</v>
      </c>
      <c r="I32" s="141" t="s">
        <v>741</v>
      </c>
      <c r="J32" s="11"/>
      <c r="K32" s="11"/>
      <c r="L32" s="137"/>
      <c r="M32" s="138" t="s">
        <v>726</v>
      </c>
    </row>
    <row r="33" spans="1:13" ht="16" customHeight="1">
      <c r="A33" s="12"/>
      <c r="B33" s="147"/>
      <c r="C33" s="387">
        <v>2</v>
      </c>
      <c r="D33" s="11"/>
      <c r="E33" s="387">
        <v>3</v>
      </c>
      <c r="F33" s="147"/>
      <c r="I33" s="147"/>
      <c r="J33" s="387">
        <v>3</v>
      </c>
      <c r="K33" s="11"/>
      <c r="L33" s="387">
        <v>1</v>
      </c>
      <c r="M33" s="148"/>
    </row>
    <row r="34" spans="1:13" ht="16" customHeight="1">
      <c r="A34" s="12"/>
      <c r="B34" s="11"/>
      <c r="C34" s="11"/>
      <c r="D34" s="138" t="s">
        <v>683</v>
      </c>
      <c r="I34" s="142"/>
      <c r="K34" s="138" t="s">
        <v>737</v>
      </c>
      <c r="M34" s="142"/>
    </row>
    <row r="35" spans="1:13" ht="16" customHeight="1">
      <c r="A35" s="12"/>
      <c r="B35" s="11"/>
      <c r="C35" s="11"/>
      <c r="D35" s="20">
        <v>21</v>
      </c>
      <c r="I35" s="24" t="s">
        <v>273</v>
      </c>
      <c r="J35" s="11"/>
      <c r="K35" s="20">
        <v>24</v>
      </c>
      <c r="L35" s="137"/>
      <c r="M35" s="15" t="s">
        <v>273</v>
      </c>
    </row>
    <row r="36" spans="1:13" ht="16" customHeight="1">
      <c r="A36" s="12"/>
      <c r="B36" s="11"/>
      <c r="C36" s="387">
        <v>3</v>
      </c>
      <c r="D36" s="11"/>
      <c r="E36" s="387">
        <v>1</v>
      </c>
      <c r="I36" s="11"/>
      <c r="J36" s="387">
        <v>0</v>
      </c>
      <c r="K36" s="101"/>
      <c r="L36" s="387">
        <v>1</v>
      </c>
    </row>
    <row r="37" spans="1:13" ht="16" customHeight="1">
      <c r="A37" s="12"/>
      <c r="B37" s="11"/>
      <c r="C37" s="275" t="s">
        <v>3608</v>
      </c>
      <c r="D37" s="57"/>
      <c r="E37" s="275" t="s">
        <v>3616</v>
      </c>
      <c r="I37" s="26"/>
      <c r="J37" s="275" t="s">
        <v>3608</v>
      </c>
      <c r="K37" s="57"/>
      <c r="L37" s="275" t="s">
        <v>3616</v>
      </c>
      <c r="M37" s="145"/>
    </row>
    <row r="38" spans="1:13" ht="16" customHeight="1">
      <c r="A38" s="12"/>
      <c r="B38" s="11"/>
      <c r="C38" s="276">
        <v>0.56944444444444442</v>
      </c>
      <c r="D38" s="57"/>
      <c r="E38" s="276">
        <v>0.63888888888888895</v>
      </c>
      <c r="I38" s="26"/>
      <c r="J38" s="276">
        <v>0.56944444444444442</v>
      </c>
      <c r="K38" s="57"/>
      <c r="L38" s="276">
        <v>0.63888888888888895</v>
      </c>
      <c r="M38" s="145"/>
    </row>
    <row r="39" spans="1:13" ht="16" customHeight="1">
      <c r="A39" s="12"/>
      <c r="B39" s="387">
        <v>1</v>
      </c>
      <c r="C39" s="11"/>
      <c r="D39" s="133">
        <v>7</v>
      </c>
      <c r="F39" s="387">
        <v>3</v>
      </c>
      <c r="I39" s="387">
        <v>3</v>
      </c>
      <c r="J39" s="101"/>
      <c r="K39" s="22">
        <v>8</v>
      </c>
      <c r="L39" s="144"/>
      <c r="M39" s="387">
        <v>2</v>
      </c>
    </row>
    <row r="40" spans="1:13" ht="16" customHeight="1">
      <c r="A40" s="12"/>
      <c r="B40" s="11">
        <v>22</v>
      </c>
      <c r="C40" s="14"/>
      <c r="D40" s="277" t="s">
        <v>3617</v>
      </c>
      <c r="E40" s="140"/>
      <c r="F40" s="106" t="s">
        <v>2807</v>
      </c>
      <c r="I40" s="11">
        <v>25</v>
      </c>
      <c r="J40" s="102"/>
      <c r="K40" s="277" t="s">
        <v>3617</v>
      </c>
      <c r="L40" s="146"/>
      <c r="M40" s="15">
        <v>26</v>
      </c>
    </row>
    <row r="41" spans="1:13" ht="16" customHeight="1">
      <c r="A41" s="12"/>
      <c r="B41" s="141" t="s">
        <v>736</v>
      </c>
      <c r="C41" s="11"/>
      <c r="D41" s="11"/>
      <c r="F41" s="138" t="s">
        <v>732</v>
      </c>
      <c r="I41" s="141" t="s">
        <v>742</v>
      </c>
      <c r="J41" s="11"/>
      <c r="K41" s="11"/>
      <c r="L41" s="137"/>
      <c r="M41" s="143" t="s">
        <v>725</v>
      </c>
    </row>
    <row r="42" spans="1:13" ht="16" customHeight="1">
      <c r="A42" s="12"/>
      <c r="B42" s="11"/>
      <c r="C42" s="387">
        <v>1</v>
      </c>
      <c r="D42" s="11"/>
      <c r="E42" s="387">
        <v>3</v>
      </c>
      <c r="J42" s="387">
        <v>3</v>
      </c>
      <c r="L42" s="387">
        <v>0</v>
      </c>
    </row>
    <row r="43" spans="1:13" ht="16" customHeight="1">
      <c r="A43" s="27"/>
      <c r="D43" s="139" t="s">
        <v>691</v>
      </c>
    </row>
    <row r="44" spans="1:13" ht="16" customHeight="1">
      <c r="A44" s="12"/>
      <c r="B44" s="11"/>
      <c r="C44" s="11"/>
      <c r="D44" s="13">
        <v>27</v>
      </c>
    </row>
    <row r="45" spans="1:13" ht="16" customHeight="1">
      <c r="A45" s="12"/>
      <c r="B45" s="11"/>
      <c r="C45" s="387">
        <v>3</v>
      </c>
      <c r="D45" s="11"/>
      <c r="E45" s="387">
        <v>0</v>
      </c>
    </row>
    <row r="46" spans="1:13" ht="16" customHeight="1">
      <c r="A46" s="12"/>
      <c r="B46" s="11"/>
      <c r="C46" s="275" t="s">
        <v>3608</v>
      </c>
      <c r="D46" s="57"/>
      <c r="E46" s="275" t="s">
        <v>3616</v>
      </c>
      <c r="F46" s="145"/>
    </row>
    <row r="47" spans="1:13" ht="16" customHeight="1">
      <c r="A47" s="12"/>
      <c r="B47" s="11"/>
      <c r="C47" s="276">
        <v>0.56944444444444442</v>
      </c>
      <c r="D47" s="57"/>
      <c r="E47" s="276">
        <v>0.63888888888888895</v>
      </c>
      <c r="F47" s="145"/>
    </row>
    <row r="48" spans="1:13" ht="16" customHeight="1">
      <c r="A48" s="12"/>
      <c r="B48" s="387">
        <v>2</v>
      </c>
      <c r="C48" s="11"/>
      <c r="D48" s="133">
        <v>9</v>
      </c>
      <c r="F48" s="387">
        <v>3</v>
      </c>
    </row>
    <row r="49" spans="1:6" ht="16" customHeight="1">
      <c r="A49" s="12"/>
      <c r="B49" s="11">
        <v>28</v>
      </c>
      <c r="C49" s="14"/>
      <c r="D49" s="277" t="s">
        <v>3619</v>
      </c>
      <c r="E49" s="140"/>
      <c r="F49" s="106" t="s">
        <v>2808</v>
      </c>
    </row>
    <row r="50" spans="1:6" ht="16" customHeight="1">
      <c r="A50" s="12"/>
      <c r="B50" s="138" t="s">
        <v>734</v>
      </c>
      <c r="C50" s="11"/>
      <c r="D50" s="11"/>
      <c r="F50" s="138" t="s">
        <v>703</v>
      </c>
    </row>
    <row r="51" spans="1:6" ht="16" customHeight="1">
      <c r="C51" s="387">
        <v>0</v>
      </c>
      <c r="E51" s="387">
        <v>3</v>
      </c>
    </row>
  </sheetData>
  <mergeCells count="2">
    <mergeCell ref="A1:N1"/>
    <mergeCell ref="A2:N2"/>
  </mergeCells>
  <phoneticPr fontId="5" type="noConversion"/>
  <conditionalFormatting sqref="F25">
    <cfRule type="duplicateValues" dxfId="355" priority="59"/>
  </conditionalFormatting>
  <conditionalFormatting sqref="M15">
    <cfRule type="duplicateValues" dxfId="354" priority="58"/>
  </conditionalFormatting>
  <conditionalFormatting sqref="K8">
    <cfRule type="duplicateValues" dxfId="353" priority="57"/>
  </conditionalFormatting>
  <conditionalFormatting sqref="K18">
    <cfRule type="duplicateValues" dxfId="352" priority="56"/>
  </conditionalFormatting>
  <conditionalFormatting sqref="D18">
    <cfRule type="duplicateValues" dxfId="351" priority="55"/>
  </conditionalFormatting>
  <conditionalFormatting sqref="D8">
    <cfRule type="duplicateValues" dxfId="350" priority="54"/>
  </conditionalFormatting>
  <conditionalFormatting sqref="M25">
    <cfRule type="duplicateValues" dxfId="349" priority="53"/>
  </conditionalFormatting>
  <conditionalFormatting sqref="F15">
    <cfRule type="duplicateValues" dxfId="348" priority="52"/>
  </conditionalFormatting>
  <conditionalFormatting sqref="I15">
    <cfRule type="duplicateValues" dxfId="347" priority="51"/>
  </conditionalFormatting>
  <conditionalFormatting sqref="B15">
    <cfRule type="duplicateValues" dxfId="346" priority="50"/>
  </conditionalFormatting>
  <conditionalFormatting sqref="I25">
    <cfRule type="duplicateValues" dxfId="345" priority="49"/>
  </conditionalFormatting>
  <conditionalFormatting sqref="B25">
    <cfRule type="duplicateValues" dxfId="344" priority="48"/>
  </conditionalFormatting>
  <conditionalFormatting sqref="B47">
    <cfRule type="duplicateValues" dxfId="343" priority="38"/>
  </conditionalFormatting>
  <conditionalFormatting sqref="D50">
    <cfRule type="duplicateValues" dxfId="342" priority="35"/>
  </conditionalFormatting>
  <conditionalFormatting sqref="D7">
    <cfRule type="duplicateValues" dxfId="341" priority="32"/>
  </conditionalFormatting>
  <conditionalFormatting sqref="D16">
    <cfRule type="duplicateValues" dxfId="340" priority="31"/>
  </conditionalFormatting>
  <conditionalFormatting sqref="F50">
    <cfRule type="duplicateValues" dxfId="339" priority="30"/>
  </conditionalFormatting>
  <conditionalFormatting sqref="D25">
    <cfRule type="duplicateValues" dxfId="338" priority="29"/>
  </conditionalFormatting>
  <conditionalFormatting sqref="B50">
    <cfRule type="duplicateValues" dxfId="337" priority="28"/>
  </conditionalFormatting>
  <conditionalFormatting sqref="I40">
    <cfRule type="duplicateValues" dxfId="336" priority="27"/>
  </conditionalFormatting>
  <conditionalFormatting sqref="K25">
    <cfRule type="duplicateValues" dxfId="335" priority="26"/>
  </conditionalFormatting>
  <conditionalFormatting sqref="K7">
    <cfRule type="duplicateValues" dxfId="334" priority="25"/>
  </conditionalFormatting>
  <conditionalFormatting sqref="K16">
    <cfRule type="duplicateValues" dxfId="333" priority="23"/>
  </conditionalFormatting>
  <conditionalFormatting sqref="M40">
    <cfRule type="duplicateValues" dxfId="332" priority="22"/>
  </conditionalFormatting>
  <conditionalFormatting sqref="B14:B15">
    <cfRule type="duplicateValues" dxfId="331" priority="19"/>
  </conditionalFormatting>
  <conditionalFormatting sqref="M14:M15">
    <cfRule type="duplicateValues" dxfId="330" priority="18"/>
  </conditionalFormatting>
  <conditionalFormatting sqref="I14:I15">
    <cfRule type="duplicateValues" dxfId="329" priority="17"/>
  </conditionalFormatting>
  <conditionalFormatting sqref="F14:F15">
    <cfRule type="duplicateValues" dxfId="328" priority="16"/>
  </conditionalFormatting>
  <conditionalFormatting sqref="B40">
    <cfRule type="duplicateValues" dxfId="327" priority="15"/>
  </conditionalFormatting>
  <conditionalFormatting sqref="I23">
    <cfRule type="duplicateValues" dxfId="326" priority="14"/>
  </conditionalFormatting>
  <conditionalFormatting sqref="M23">
    <cfRule type="duplicateValues" dxfId="325" priority="13"/>
  </conditionalFormatting>
  <conditionalFormatting sqref="F23">
    <cfRule type="duplicateValues" dxfId="324" priority="12"/>
  </conditionalFormatting>
  <conditionalFormatting sqref="B23">
    <cfRule type="duplicateValues" dxfId="323" priority="11"/>
  </conditionalFormatting>
  <conditionalFormatting sqref="I32:I33">
    <cfRule type="duplicateValues" dxfId="322" priority="10"/>
  </conditionalFormatting>
  <conditionalFormatting sqref="M32:M33">
    <cfRule type="duplicateValues" dxfId="321" priority="9"/>
  </conditionalFormatting>
  <conditionalFormatting sqref="B32:B33">
    <cfRule type="duplicateValues" dxfId="320" priority="8"/>
  </conditionalFormatting>
  <conditionalFormatting sqref="F32:F33">
    <cfRule type="duplicateValues" dxfId="319" priority="7"/>
  </conditionalFormatting>
  <conditionalFormatting sqref="D34">
    <cfRule type="duplicateValues" dxfId="318" priority="6"/>
  </conditionalFormatting>
  <conditionalFormatting sqref="K34">
    <cfRule type="duplicateValues" dxfId="317" priority="5"/>
  </conditionalFormatting>
  <conditionalFormatting sqref="I41">
    <cfRule type="duplicateValues" dxfId="316" priority="4"/>
  </conditionalFormatting>
  <conditionalFormatting sqref="M41">
    <cfRule type="duplicateValues" dxfId="315" priority="3"/>
  </conditionalFormatting>
  <conditionalFormatting sqref="B41">
    <cfRule type="duplicateValues" dxfId="314" priority="2"/>
  </conditionalFormatting>
  <conditionalFormatting sqref="F41">
    <cfRule type="duplicateValues" dxfId="313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51"/>
  <sheetViews>
    <sheetView showGridLines="0" topLeftCell="A5" zoomScale="85" zoomScaleNormal="85" zoomScaleSheetLayoutView="85" workbookViewId="0">
      <selection activeCell="H28" sqref="H28"/>
    </sheetView>
  </sheetViews>
  <sheetFormatPr defaultColWidth="10.81640625" defaultRowHeight="20.149999999999999" customHeight="1"/>
  <cols>
    <col min="1" max="1" width="21.81640625" style="144" customWidth="1"/>
    <col min="2" max="2" width="6.81640625" style="20" customWidth="1"/>
    <col min="3" max="3" width="6.81640625" style="27" customWidth="1"/>
    <col min="4" max="8" width="8.81640625" style="137" customWidth="1"/>
    <col min="9" max="9" width="7.453125" style="137" customWidth="1"/>
    <col min="10" max="10" width="8.81640625" style="137" customWidth="1"/>
    <col min="11" max="12" width="9.81640625" style="27" customWidth="1"/>
    <col min="13" max="16384" width="10.81640625" style="27"/>
  </cols>
  <sheetData>
    <row r="1" spans="1:10" s="21" customFormat="1" ht="20.149999999999999" customHeight="1">
      <c r="A1" s="824" t="s">
        <v>2792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s="21" customFormat="1" ht="27.9" customHeight="1">
      <c r="A2" s="825" t="s">
        <v>509</v>
      </c>
      <c r="B2" s="825"/>
      <c r="C2" s="825"/>
      <c r="D2" s="825"/>
      <c r="E2" s="825"/>
      <c r="F2" s="825"/>
      <c r="G2" s="825"/>
      <c r="H2" s="825"/>
      <c r="I2" s="825"/>
      <c r="J2" s="825"/>
    </row>
    <row r="3" spans="1:10" ht="20.149999999999999" customHeight="1">
      <c r="A3" s="134" t="s">
        <v>612</v>
      </c>
      <c r="B3" s="153"/>
    </row>
    <row r="4" spans="1:10" ht="20.149999999999999" customHeight="1">
      <c r="A4" s="134" t="s">
        <v>2809</v>
      </c>
      <c r="B4" s="153"/>
    </row>
    <row r="5" spans="1:10" ht="20.149999999999999" customHeight="1">
      <c r="A5" s="136" t="s">
        <v>616</v>
      </c>
      <c r="E5" s="24"/>
      <c r="F5" s="24"/>
      <c r="G5" s="24"/>
      <c r="H5" s="24"/>
    </row>
    <row r="6" spans="1:10" ht="20.149999999999999" customHeight="1">
      <c r="A6" s="136" t="s">
        <v>615</v>
      </c>
      <c r="E6" s="24"/>
      <c r="F6" s="24"/>
      <c r="G6" s="24"/>
      <c r="H6" s="24"/>
    </row>
    <row r="7" spans="1:10" ht="17" customHeight="1">
      <c r="A7" s="136" t="s">
        <v>617</v>
      </c>
      <c r="E7" s="24"/>
      <c r="F7" s="24"/>
      <c r="G7" s="24"/>
      <c r="H7" s="24"/>
    </row>
    <row r="8" spans="1:10" ht="17" customHeight="1">
      <c r="A8" s="154"/>
      <c r="E8" s="24"/>
      <c r="F8" s="24"/>
      <c r="G8" s="24"/>
      <c r="H8" s="24"/>
    </row>
    <row r="9" spans="1:10" ht="17" customHeight="1">
      <c r="C9" s="24" t="s">
        <v>512</v>
      </c>
      <c r="D9" s="11" t="s">
        <v>3609</v>
      </c>
      <c r="E9" s="11" t="s">
        <v>3613</v>
      </c>
      <c r="F9" s="11" t="s">
        <v>3613</v>
      </c>
      <c r="G9" s="11" t="s">
        <v>3614</v>
      </c>
      <c r="H9" s="11" t="s">
        <v>3614</v>
      </c>
    </row>
    <row r="10" spans="1:10" ht="17" customHeight="1"/>
    <row r="11" spans="1:10" ht="17" customHeight="1" thickBot="1">
      <c r="A11" s="498" t="s">
        <v>589</v>
      </c>
      <c r="B11" s="479" t="s">
        <v>277</v>
      </c>
      <c r="C11" s="422">
        <v>1</v>
      </c>
      <c r="D11" s="434"/>
      <c r="E11" s="434"/>
      <c r="F11" s="423"/>
      <c r="G11" s="423"/>
      <c r="H11" s="423"/>
      <c r="I11" s="423"/>
      <c r="J11" s="423"/>
    </row>
    <row r="12" spans="1:10" ht="17" customHeight="1" thickBot="1">
      <c r="A12" s="413"/>
      <c r="D12" s="163"/>
      <c r="E12" s="163" t="s">
        <v>261</v>
      </c>
      <c r="F12" s="482" t="str">
        <f>A11</f>
        <v>桃園市大溪國小</v>
      </c>
      <c r="G12" s="163"/>
      <c r="H12" s="423"/>
      <c r="I12" s="423"/>
      <c r="J12" s="423"/>
    </row>
    <row r="13" spans="1:10" ht="17" customHeight="1">
      <c r="A13" s="413" t="s">
        <v>681</v>
      </c>
      <c r="C13" s="27">
        <v>2</v>
      </c>
      <c r="D13" s="427"/>
      <c r="E13" s="428">
        <v>0.45833333333333331</v>
      </c>
      <c r="F13" s="496" t="s">
        <v>5413</v>
      </c>
      <c r="G13" s="163"/>
      <c r="H13" s="423"/>
      <c r="I13" s="423"/>
      <c r="J13" s="423"/>
    </row>
    <row r="14" spans="1:10" ht="17" customHeight="1" thickBot="1">
      <c r="A14" s="413"/>
      <c r="D14" s="163"/>
      <c r="E14" s="163"/>
      <c r="F14" s="489" t="s">
        <v>266</v>
      </c>
      <c r="G14" s="163" t="str">
        <f>F12</f>
        <v>桃園市大溪國小</v>
      </c>
      <c r="H14" s="423"/>
      <c r="I14" s="423"/>
      <c r="J14" s="423"/>
    </row>
    <row r="15" spans="1:10" ht="17" customHeight="1">
      <c r="A15" s="157" t="s">
        <v>709</v>
      </c>
      <c r="B15" s="104" t="s">
        <v>274</v>
      </c>
      <c r="C15" s="27">
        <v>3</v>
      </c>
      <c r="D15" s="423"/>
      <c r="E15" s="424"/>
      <c r="F15" s="430">
        <v>0.64583333333333337</v>
      </c>
      <c r="G15" s="436" t="s">
        <v>5413</v>
      </c>
      <c r="H15" s="423"/>
      <c r="I15" s="423"/>
      <c r="J15" s="423"/>
    </row>
    <row r="16" spans="1:10" ht="17" customHeight="1" thickBot="1">
      <c r="A16" s="414"/>
      <c r="D16" s="425"/>
      <c r="E16" s="431" t="s">
        <v>262</v>
      </c>
      <c r="F16" s="448" t="str">
        <f>A17</f>
        <v>新北市秀山國小</v>
      </c>
      <c r="G16" s="429"/>
      <c r="H16" s="423"/>
      <c r="I16" s="423"/>
      <c r="J16" s="423"/>
    </row>
    <row r="17" spans="1:10" ht="17" customHeight="1" thickBot="1">
      <c r="A17" s="420" t="s">
        <v>741</v>
      </c>
      <c r="B17" s="421"/>
      <c r="C17" s="422">
        <v>4</v>
      </c>
      <c r="D17" s="434"/>
      <c r="E17" s="467">
        <v>0.45833333333333331</v>
      </c>
      <c r="F17" s="471" t="s">
        <v>5413</v>
      </c>
      <c r="G17" s="429" t="s">
        <v>273</v>
      </c>
      <c r="H17" s="432"/>
      <c r="I17" s="423"/>
      <c r="J17" s="423"/>
    </row>
    <row r="18" spans="1:10" ht="17" customHeight="1" thickBot="1">
      <c r="A18" s="414"/>
      <c r="D18" s="163"/>
      <c r="E18" s="423"/>
      <c r="F18" s="423"/>
      <c r="G18" s="429" t="s">
        <v>269</v>
      </c>
      <c r="H18" s="442" t="str">
        <f>G22</f>
        <v>亞柏高雄市前鎮區民權國小</v>
      </c>
      <c r="I18" s="423"/>
      <c r="J18" s="423"/>
    </row>
    <row r="19" spans="1:10" ht="17" customHeight="1" thickBot="1">
      <c r="A19" s="472" t="s">
        <v>673</v>
      </c>
      <c r="B19" s="483" t="s">
        <v>275</v>
      </c>
      <c r="C19" s="422">
        <v>5</v>
      </c>
      <c r="D19" s="434"/>
      <c r="E19" s="434"/>
      <c r="F19" s="163"/>
      <c r="G19" s="484">
        <v>0.33333333333333331</v>
      </c>
      <c r="H19" s="443" t="s">
        <v>5491</v>
      </c>
      <c r="I19" s="423"/>
      <c r="J19" s="423"/>
    </row>
    <row r="20" spans="1:10" ht="17" customHeight="1" thickBot="1">
      <c r="A20" s="413"/>
      <c r="D20" s="163"/>
      <c r="E20" s="163" t="s">
        <v>535</v>
      </c>
      <c r="F20" s="482" t="str">
        <f>A19</f>
        <v>亞柏高雄市前鎮區民權國小</v>
      </c>
      <c r="G20" s="484"/>
      <c r="H20" s="429"/>
      <c r="I20" s="423"/>
      <c r="J20" s="423"/>
    </row>
    <row r="21" spans="1:10" ht="17" customHeight="1">
      <c r="A21" s="413" t="s">
        <v>678</v>
      </c>
      <c r="C21" s="27">
        <v>6</v>
      </c>
      <c r="D21" s="423"/>
      <c r="E21" s="428">
        <v>0.45833333333333331</v>
      </c>
      <c r="F21" s="496" t="s">
        <v>5414</v>
      </c>
      <c r="G21" s="484"/>
      <c r="H21" s="429"/>
      <c r="I21" s="423"/>
      <c r="J21" s="423"/>
    </row>
    <row r="22" spans="1:10" ht="17" customHeight="1" thickBot="1">
      <c r="A22" s="414"/>
      <c r="D22" s="425"/>
      <c r="E22" s="425" t="s">
        <v>273</v>
      </c>
      <c r="F22" s="489" t="s">
        <v>543</v>
      </c>
      <c r="G22" s="508" t="str">
        <f>F20</f>
        <v>亞柏高雄市前鎮區民權國小</v>
      </c>
      <c r="H22" s="429"/>
      <c r="I22" s="423"/>
      <c r="J22" s="423"/>
    </row>
    <row r="23" spans="1:10" ht="17" customHeight="1" thickBot="1">
      <c r="A23" s="472" t="s">
        <v>587</v>
      </c>
      <c r="B23" s="493" t="s">
        <v>274</v>
      </c>
      <c r="C23" s="422">
        <v>7</v>
      </c>
      <c r="D23" s="434"/>
      <c r="E23" s="434"/>
      <c r="F23" s="430">
        <v>0.64583333333333337</v>
      </c>
      <c r="G23" s="495" t="s">
        <v>5414</v>
      </c>
      <c r="H23" s="429"/>
      <c r="I23" s="423"/>
      <c r="J23" s="423"/>
    </row>
    <row r="24" spans="1:10" ht="17" customHeight="1" thickBot="1">
      <c r="A24" s="414"/>
      <c r="D24" s="163"/>
      <c r="E24" s="480" t="s">
        <v>263</v>
      </c>
      <c r="F24" s="429" t="str">
        <f>A23</f>
        <v>臺中市大鵬國小</v>
      </c>
      <c r="G24" s="423"/>
      <c r="H24" s="429"/>
      <c r="I24" s="423"/>
      <c r="J24" s="423"/>
    </row>
    <row r="25" spans="1:10" ht="17" customHeight="1">
      <c r="A25" s="415" t="s">
        <v>703</v>
      </c>
      <c r="B25" s="20" t="s">
        <v>273</v>
      </c>
      <c r="C25" s="158">
        <v>8</v>
      </c>
      <c r="D25" s="423"/>
      <c r="E25" s="430">
        <v>0.45833333333333331</v>
      </c>
      <c r="F25" s="495" t="s">
        <v>5413</v>
      </c>
      <c r="G25" s="423"/>
      <c r="H25" s="429"/>
      <c r="I25" s="423"/>
      <c r="J25" s="36" t="s">
        <v>282</v>
      </c>
    </row>
    <row r="26" spans="1:10" ht="17" customHeight="1" thickBot="1">
      <c r="A26" s="415"/>
      <c r="D26" s="426" t="s">
        <v>259</v>
      </c>
      <c r="E26" s="433" t="str">
        <f>A27</f>
        <v>新北鷺江</v>
      </c>
      <c r="F26" s="432"/>
      <c r="G26" s="423"/>
      <c r="H26" s="429"/>
      <c r="I26" s="423"/>
      <c r="J26" s="36"/>
    </row>
    <row r="27" spans="1:10" ht="17" customHeight="1" thickBot="1">
      <c r="A27" s="420" t="s">
        <v>719</v>
      </c>
      <c r="B27" s="421"/>
      <c r="C27" s="422">
        <v>9</v>
      </c>
      <c r="D27" s="438">
        <v>0.56944444444444442</v>
      </c>
      <c r="E27" s="439" t="s">
        <v>5402</v>
      </c>
      <c r="F27" s="423"/>
      <c r="G27" s="423"/>
      <c r="H27" s="429"/>
      <c r="I27" s="423"/>
      <c r="J27" s="36"/>
    </row>
    <row r="28" spans="1:10" ht="17" customHeight="1" thickBot="1">
      <c r="A28" s="414"/>
      <c r="D28" s="163"/>
      <c r="E28" s="163"/>
      <c r="F28" s="423"/>
      <c r="G28" s="423"/>
      <c r="H28" s="429" t="s">
        <v>511</v>
      </c>
      <c r="I28" s="442"/>
      <c r="J28" s="554" t="str">
        <f>H39</f>
        <v>竹北市興隆國小</v>
      </c>
    </row>
    <row r="29" spans="1:10" ht="17" customHeight="1" thickBot="1">
      <c r="A29" s="420" t="s">
        <v>689</v>
      </c>
      <c r="B29" s="421" t="s">
        <v>273</v>
      </c>
      <c r="C29" s="422">
        <v>10</v>
      </c>
      <c r="D29" s="434"/>
      <c r="E29" s="163"/>
      <c r="F29" s="163"/>
      <c r="G29" s="423"/>
      <c r="H29" s="484">
        <v>0.60416666666666663</v>
      </c>
      <c r="I29" s="163"/>
      <c r="J29" s="487" t="s">
        <v>5494</v>
      </c>
    </row>
    <row r="30" spans="1:10" ht="17" customHeight="1" thickBot="1">
      <c r="A30" s="415"/>
      <c r="D30" s="423" t="s">
        <v>260</v>
      </c>
      <c r="E30" s="435" t="str">
        <f>A29</f>
        <v>台中市南屯國小</v>
      </c>
      <c r="F30" s="163"/>
      <c r="G30" s="423"/>
      <c r="H30" s="484"/>
      <c r="I30" s="163"/>
      <c r="J30" s="163"/>
    </row>
    <row r="31" spans="1:10" ht="17" customHeight="1">
      <c r="A31" s="415" t="s">
        <v>732</v>
      </c>
      <c r="C31" s="158">
        <v>11</v>
      </c>
      <c r="D31" s="428">
        <v>0.56944444444444442</v>
      </c>
      <c r="E31" s="496" t="s">
        <v>5401</v>
      </c>
      <c r="F31" s="163"/>
      <c r="G31" s="423"/>
      <c r="H31" s="484"/>
      <c r="I31" s="163"/>
      <c r="J31" s="163"/>
    </row>
    <row r="32" spans="1:10" ht="17" customHeight="1" thickBot="1">
      <c r="A32" s="414"/>
      <c r="D32" s="425"/>
      <c r="E32" s="489" t="s">
        <v>264</v>
      </c>
      <c r="F32" s="435" t="str">
        <f>E30</f>
        <v>台中市南屯國小</v>
      </c>
      <c r="G32" s="423"/>
      <c r="H32" s="489"/>
      <c r="I32" s="163"/>
      <c r="J32" s="163"/>
    </row>
    <row r="33" spans="1:10" ht="17" customHeight="1">
      <c r="A33" s="157" t="s">
        <v>607</v>
      </c>
      <c r="B33" s="104" t="s">
        <v>274</v>
      </c>
      <c r="C33" s="27">
        <v>12</v>
      </c>
      <c r="D33" s="424"/>
      <c r="E33" s="428">
        <v>0.45833333333333331</v>
      </c>
      <c r="F33" s="453" t="s">
        <v>5415</v>
      </c>
      <c r="G33" s="423"/>
      <c r="H33" s="489"/>
      <c r="I33" s="163"/>
      <c r="J33" s="163"/>
    </row>
    <row r="34" spans="1:10" ht="17" customHeight="1" thickBot="1">
      <c r="A34" s="414"/>
      <c r="D34" s="423"/>
      <c r="E34" s="423"/>
      <c r="F34" s="429" t="s">
        <v>267</v>
      </c>
      <c r="G34" s="442" t="str">
        <f>F36</f>
        <v>臺北市長春國小</v>
      </c>
      <c r="H34" s="489"/>
      <c r="I34" s="163"/>
      <c r="J34" s="163"/>
    </row>
    <row r="35" spans="1:10" ht="17" customHeight="1">
      <c r="A35" s="415" t="s">
        <v>588</v>
      </c>
      <c r="C35" s="27">
        <v>13</v>
      </c>
      <c r="D35" s="423"/>
      <c r="E35" s="424"/>
      <c r="F35" s="484">
        <v>0.64583333333333337</v>
      </c>
      <c r="G35" s="443" t="s">
        <v>5414</v>
      </c>
      <c r="H35" s="489"/>
      <c r="I35" s="163"/>
      <c r="J35" s="163"/>
    </row>
    <row r="36" spans="1:10" ht="17" customHeight="1" thickBot="1">
      <c r="A36" s="414"/>
      <c r="D36" s="425"/>
      <c r="E36" s="431" t="s">
        <v>537</v>
      </c>
      <c r="F36" s="506" t="str">
        <f>A37</f>
        <v>臺北市長春國小</v>
      </c>
      <c r="G36" s="429"/>
      <c r="H36" s="489"/>
      <c r="I36" s="163"/>
      <c r="J36" s="163"/>
    </row>
    <row r="37" spans="1:10" ht="17" customHeight="1" thickBot="1">
      <c r="A37" s="472" t="s">
        <v>563</v>
      </c>
      <c r="B37" s="483" t="s">
        <v>275</v>
      </c>
      <c r="C37" s="422">
        <v>14</v>
      </c>
      <c r="D37" s="434"/>
      <c r="E37" s="467">
        <v>0.45833333333333331</v>
      </c>
      <c r="F37" s="468" t="s">
        <v>5413</v>
      </c>
      <c r="G37" s="429"/>
      <c r="H37" s="489"/>
      <c r="I37" s="163"/>
      <c r="J37" s="163"/>
    </row>
    <row r="38" spans="1:10" ht="17" customHeight="1">
      <c r="A38" s="414"/>
      <c r="D38" s="163"/>
      <c r="E38" s="423"/>
      <c r="F38" s="423"/>
      <c r="G38" s="429" t="s">
        <v>273</v>
      </c>
      <c r="H38" s="520"/>
      <c r="I38" s="163"/>
      <c r="J38" s="163"/>
    </row>
    <row r="39" spans="1:10" ht="17" customHeight="1" thickBot="1">
      <c r="A39" s="414" t="s">
        <v>742</v>
      </c>
      <c r="C39" s="27">
        <v>15</v>
      </c>
      <c r="D39" s="163"/>
      <c r="E39" s="163"/>
      <c r="F39" s="163"/>
      <c r="G39" s="430" t="s">
        <v>270</v>
      </c>
      <c r="H39" s="506" t="str">
        <f>G44</f>
        <v>竹北市興隆國小</v>
      </c>
      <c r="I39" s="163"/>
      <c r="J39" s="163"/>
    </row>
    <row r="40" spans="1:10" ht="17" customHeight="1" thickBot="1">
      <c r="A40" s="414"/>
      <c r="D40" s="426" t="s">
        <v>533</v>
      </c>
      <c r="E40" s="442" t="str">
        <f>A41</f>
        <v>苗栗縣六合國小</v>
      </c>
      <c r="F40" s="163"/>
      <c r="G40" s="484">
        <v>0.33333333333333331</v>
      </c>
      <c r="H40" s="468" t="s">
        <v>5494</v>
      </c>
      <c r="I40" s="163"/>
      <c r="J40" s="163"/>
    </row>
    <row r="41" spans="1:10" ht="17" customHeight="1" thickBot="1">
      <c r="A41" s="440" t="s">
        <v>731</v>
      </c>
      <c r="B41" s="421"/>
      <c r="C41" s="441">
        <v>16</v>
      </c>
      <c r="D41" s="438">
        <v>0.56944444444444442</v>
      </c>
      <c r="E41" s="488" t="s">
        <v>5402</v>
      </c>
      <c r="F41" s="163"/>
      <c r="G41" s="489"/>
      <c r="H41" s="423"/>
      <c r="I41" s="163"/>
      <c r="J41" s="163"/>
    </row>
    <row r="42" spans="1:10" ht="17" customHeight="1" thickBot="1">
      <c r="A42" s="414"/>
      <c r="D42" s="163"/>
      <c r="E42" s="489" t="s">
        <v>265</v>
      </c>
      <c r="F42" s="435" t="str">
        <f>E40</f>
        <v>苗栗縣六合國小</v>
      </c>
      <c r="G42" s="489"/>
      <c r="H42" s="423"/>
      <c r="I42" s="163"/>
      <c r="J42" s="163"/>
    </row>
    <row r="43" spans="1:10" ht="17" customHeight="1">
      <c r="A43" s="157" t="s">
        <v>718</v>
      </c>
      <c r="B43" s="104" t="s">
        <v>274</v>
      </c>
      <c r="C43" s="27">
        <v>17</v>
      </c>
      <c r="D43" s="423"/>
      <c r="E43" s="428">
        <v>0.45833333333333331</v>
      </c>
      <c r="F43" s="453" t="s">
        <v>5415</v>
      </c>
      <c r="G43" s="489"/>
      <c r="H43" s="423"/>
      <c r="I43" s="163"/>
      <c r="J43" s="163"/>
    </row>
    <row r="44" spans="1:10" ht="17" customHeight="1" thickBot="1">
      <c r="A44" s="414"/>
      <c r="D44" s="425"/>
      <c r="E44" s="423"/>
      <c r="F44" s="429" t="s">
        <v>268</v>
      </c>
      <c r="G44" s="506" t="str">
        <f>F46</f>
        <v>竹北市興隆國小</v>
      </c>
      <c r="H44" s="423"/>
      <c r="I44" s="163"/>
      <c r="J44" s="163"/>
    </row>
    <row r="45" spans="1:10" ht="17" customHeight="1">
      <c r="A45" s="414" t="s">
        <v>704</v>
      </c>
      <c r="C45" s="27">
        <v>18</v>
      </c>
      <c r="D45" s="427"/>
      <c r="E45" s="427"/>
      <c r="F45" s="484">
        <v>0.70833333333333337</v>
      </c>
      <c r="G45" s="445" t="s">
        <v>5414</v>
      </c>
      <c r="H45" s="423"/>
      <c r="I45" s="163"/>
      <c r="J45" s="163"/>
    </row>
    <row r="46" spans="1:10" ht="17" customHeight="1" thickBot="1">
      <c r="A46" s="414"/>
      <c r="D46" s="163"/>
      <c r="E46" s="426" t="s">
        <v>538</v>
      </c>
      <c r="F46" s="506" t="str">
        <f>A47</f>
        <v>竹北市興隆國小</v>
      </c>
      <c r="G46" s="163"/>
      <c r="H46" s="163"/>
      <c r="I46" s="163"/>
      <c r="J46" s="163"/>
    </row>
    <row r="47" spans="1:10" ht="17" customHeight="1" thickBot="1">
      <c r="A47" s="498" t="s">
        <v>611</v>
      </c>
      <c r="B47" s="479" t="s">
        <v>276</v>
      </c>
      <c r="C47" s="422">
        <v>19</v>
      </c>
      <c r="D47" s="434"/>
      <c r="E47" s="467">
        <v>0.45833333333333331</v>
      </c>
      <c r="F47" s="439" t="s">
        <v>5418</v>
      </c>
      <c r="G47" s="163"/>
      <c r="H47" s="163"/>
      <c r="I47" s="163"/>
      <c r="J47" s="163"/>
    </row>
    <row r="48" spans="1:10" ht="17" customHeight="1">
      <c r="A48" s="414"/>
      <c r="D48" s="163"/>
      <c r="E48" s="423"/>
      <c r="F48" s="423"/>
      <c r="G48" s="423"/>
      <c r="H48" s="423"/>
      <c r="I48" s="163" t="s">
        <v>273</v>
      </c>
      <c r="J48" s="163"/>
    </row>
    <row r="49" spans="9:10" ht="17" customHeight="1">
      <c r="I49" s="144"/>
      <c r="J49" s="144"/>
    </row>
    <row r="50" spans="9:10" ht="17" customHeight="1">
      <c r="I50" s="144"/>
    </row>
    <row r="51" spans="9:10" ht="17" customHeight="1">
      <c r="I51" s="144"/>
      <c r="J51" s="144"/>
    </row>
  </sheetData>
  <mergeCells count="2">
    <mergeCell ref="A1:J1"/>
    <mergeCell ref="A2:J2"/>
  </mergeCells>
  <phoneticPr fontId="5" type="noConversion"/>
  <conditionalFormatting sqref="A47">
    <cfRule type="duplicateValues" dxfId="312" priority="10"/>
  </conditionalFormatting>
  <conditionalFormatting sqref="A37">
    <cfRule type="duplicateValues" dxfId="311" priority="9"/>
  </conditionalFormatting>
  <conditionalFormatting sqref="A19:A21">
    <cfRule type="duplicateValues" dxfId="310" priority="8"/>
  </conditionalFormatting>
  <conditionalFormatting sqref="A43">
    <cfRule type="duplicateValues" dxfId="309" priority="7"/>
  </conditionalFormatting>
  <conditionalFormatting sqref="A23">
    <cfRule type="duplicateValues" dxfId="308" priority="6"/>
  </conditionalFormatting>
  <conditionalFormatting sqref="A33">
    <cfRule type="duplicateValues" dxfId="307" priority="5"/>
  </conditionalFormatting>
  <conditionalFormatting sqref="A15">
    <cfRule type="duplicateValues" dxfId="306" priority="4"/>
  </conditionalFormatting>
  <conditionalFormatting sqref="A11:A14">
    <cfRule type="duplicateValues" dxfId="305" priority="12"/>
  </conditionalFormatting>
  <conditionalFormatting sqref="A23">
    <cfRule type="duplicateValues" dxfId="304" priority="3"/>
  </conditionalFormatting>
  <conditionalFormatting sqref="A19">
    <cfRule type="duplicateValues" dxfId="303" priority="2"/>
  </conditionalFormatting>
  <conditionalFormatting sqref="A15">
    <cfRule type="duplicateValues" dxfId="302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64"/>
  <sheetViews>
    <sheetView showGridLines="0" view="pageBreakPreview" topLeftCell="A46" zoomScale="85" zoomScaleNormal="100" zoomScaleSheetLayoutView="85" workbookViewId="0">
      <selection activeCell="J70" sqref="J70"/>
    </sheetView>
  </sheetViews>
  <sheetFormatPr defaultColWidth="6.54296875" defaultRowHeight="17" customHeight="1"/>
  <cols>
    <col min="1" max="1" width="6.54296875" style="144"/>
    <col min="2" max="5" width="6.54296875" style="137"/>
    <col min="6" max="16384" width="6.54296875" style="27"/>
  </cols>
  <sheetData>
    <row r="1" spans="1:14" s="8" customFormat="1" ht="20.149999999999999" customHeight="1">
      <c r="A1" s="824" t="s">
        <v>2792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</row>
    <row r="2" spans="1:14" s="8" customFormat="1" ht="27.9" customHeight="1">
      <c r="A2" s="825" t="s">
        <v>509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</row>
    <row r="3" spans="1:14" s="8" customFormat="1" ht="16" customHeight="1">
      <c r="A3" s="134" t="s">
        <v>2810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8" customFormat="1" ht="16" customHeight="1">
      <c r="A4" s="136" t="s">
        <v>618</v>
      </c>
      <c r="B4" s="9"/>
      <c r="C4" s="9"/>
      <c r="D4" s="9"/>
      <c r="E4" s="9"/>
    </row>
    <row r="5" spans="1:14" s="8" customFormat="1" ht="14" customHeight="1">
      <c r="B5" s="9"/>
      <c r="C5" s="9"/>
      <c r="D5" s="9"/>
      <c r="E5" s="9"/>
    </row>
    <row r="6" spans="1:14" ht="15" customHeight="1">
      <c r="A6" s="10" t="s">
        <v>2811</v>
      </c>
      <c r="B6" s="11"/>
      <c r="C6" s="11"/>
      <c r="D6" s="11"/>
    </row>
    <row r="7" spans="1:14" ht="13.5" customHeight="1">
      <c r="B7" s="11"/>
      <c r="C7" s="11"/>
      <c r="D7" s="11"/>
      <c r="N7" s="27" t="s">
        <v>273</v>
      </c>
    </row>
    <row r="8" spans="1:14" ht="13.5" customHeight="1">
      <c r="A8" s="12"/>
      <c r="B8" s="11"/>
      <c r="C8" s="11"/>
      <c r="D8" s="138" t="s">
        <v>745</v>
      </c>
      <c r="K8" s="138" t="s">
        <v>732</v>
      </c>
    </row>
    <row r="9" spans="1:14" s="139" customFormat="1" ht="13.5" customHeight="1">
      <c r="A9" s="12"/>
      <c r="B9" s="13"/>
      <c r="C9" s="13"/>
      <c r="D9" s="105" t="s">
        <v>613</v>
      </c>
      <c r="I9" s="13"/>
      <c r="J9" s="13"/>
      <c r="K9" s="20">
        <v>4</v>
      </c>
      <c r="L9" s="27"/>
    </row>
    <row r="10" spans="1:14" ht="13.5" customHeight="1">
      <c r="A10" s="12"/>
      <c r="B10" s="11"/>
      <c r="C10" s="387">
        <v>0</v>
      </c>
      <c r="D10" s="11"/>
      <c r="E10" s="387">
        <v>3</v>
      </c>
      <c r="I10" s="11"/>
      <c r="J10" s="387">
        <v>0</v>
      </c>
      <c r="K10" s="11"/>
      <c r="L10" s="387">
        <v>3</v>
      </c>
    </row>
    <row r="11" spans="1:14" ht="13.5" customHeight="1">
      <c r="A11" s="25"/>
      <c r="B11" s="26"/>
      <c r="C11" s="275" t="s">
        <v>3608</v>
      </c>
      <c r="D11" s="26"/>
      <c r="E11" s="275" t="s">
        <v>3616</v>
      </c>
      <c r="I11" s="26"/>
      <c r="J11" s="275" t="s">
        <v>3608</v>
      </c>
      <c r="K11" s="26"/>
      <c r="L11" s="275" t="s">
        <v>3616</v>
      </c>
    </row>
    <row r="12" spans="1:14" ht="13.5" customHeight="1">
      <c r="A12" s="25"/>
      <c r="B12" s="26"/>
      <c r="C12" s="276">
        <v>0.4375</v>
      </c>
      <c r="D12" s="26"/>
      <c r="E12" s="276">
        <v>0.63888888888888895</v>
      </c>
      <c r="I12" s="26"/>
      <c r="J12" s="276">
        <v>0.4375</v>
      </c>
      <c r="K12" s="26"/>
      <c r="L12" s="276">
        <v>0.63888888888888895</v>
      </c>
    </row>
    <row r="13" spans="1:14" ht="13.5" customHeight="1">
      <c r="A13" s="12"/>
      <c r="B13" s="387">
        <v>3</v>
      </c>
      <c r="C13" s="11"/>
      <c r="D13" s="133">
        <v>1</v>
      </c>
      <c r="F13" s="387">
        <v>0</v>
      </c>
      <c r="I13" s="387">
        <v>3</v>
      </c>
      <c r="J13" s="11"/>
      <c r="K13" s="133">
        <v>2</v>
      </c>
      <c r="L13" s="137"/>
      <c r="M13" s="387">
        <v>1</v>
      </c>
    </row>
    <row r="14" spans="1:14" ht="13.5" customHeight="1">
      <c r="A14" s="12"/>
      <c r="B14" s="11">
        <v>2</v>
      </c>
      <c r="C14" s="14"/>
      <c r="D14" s="277" t="s">
        <v>3620</v>
      </c>
      <c r="E14" s="140"/>
      <c r="F14" s="15">
        <v>3</v>
      </c>
      <c r="I14" s="11">
        <v>5</v>
      </c>
      <c r="J14" s="14"/>
      <c r="K14" s="277" t="s">
        <v>3620</v>
      </c>
      <c r="L14" s="140"/>
      <c r="M14" s="15">
        <v>6</v>
      </c>
    </row>
    <row r="15" spans="1:14" ht="13.5" customHeight="1">
      <c r="A15" s="12"/>
      <c r="B15" s="141" t="s">
        <v>742</v>
      </c>
      <c r="C15" s="11"/>
      <c r="D15" s="11"/>
      <c r="F15" s="138" t="s">
        <v>676</v>
      </c>
      <c r="I15" s="141" t="s">
        <v>750</v>
      </c>
      <c r="J15" s="11"/>
      <c r="K15" s="11"/>
      <c r="L15" s="137"/>
      <c r="M15" s="138" t="s">
        <v>684</v>
      </c>
    </row>
    <row r="16" spans="1:14" ht="13.5" customHeight="1">
      <c r="A16" s="12"/>
      <c r="B16" s="142"/>
      <c r="C16" s="387">
        <v>3</v>
      </c>
      <c r="D16" s="11"/>
      <c r="E16" s="387">
        <v>1</v>
      </c>
      <c r="F16" s="142"/>
      <c r="I16" s="142"/>
      <c r="J16" s="387">
        <v>3</v>
      </c>
      <c r="K16" s="11"/>
      <c r="L16" s="387">
        <v>0</v>
      </c>
      <c r="M16" s="142"/>
    </row>
    <row r="17" spans="1:13" ht="13.5" customHeight="1">
      <c r="A17" s="12"/>
      <c r="B17" s="11"/>
      <c r="C17" s="11"/>
      <c r="D17" s="138" t="s" ph="1">
        <v>746</v>
      </c>
      <c r="K17" s="138" t="s">
        <v>587</v>
      </c>
    </row>
    <row r="18" spans="1:13" ht="13.5" customHeight="1">
      <c r="A18" s="12"/>
      <c r="B18" s="11"/>
      <c r="C18" s="11"/>
      <c r="D18" s="13">
        <v>7</v>
      </c>
      <c r="I18" s="11"/>
      <c r="J18" s="11"/>
      <c r="K18" s="105" t="s">
        <v>619</v>
      </c>
      <c r="L18" s="137"/>
    </row>
    <row r="19" spans="1:13" ht="13.5" customHeight="1">
      <c r="A19" s="12"/>
      <c r="B19" s="11"/>
      <c r="C19" s="387">
        <v>0</v>
      </c>
      <c r="D19" s="11"/>
      <c r="E19" s="387">
        <v>2</v>
      </c>
      <c r="I19" s="11"/>
      <c r="J19" s="387">
        <v>3</v>
      </c>
      <c r="K19" s="11"/>
      <c r="L19" s="387">
        <v>3</v>
      </c>
    </row>
    <row r="20" spans="1:13" ht="13.5" customHeight="1">
      <c r="A20" s="12"/>
      <c r="B20" s="11"/>
      <c r="C20" s="275" t="s">
        <v>3608</v>
      </c>
      <c r="D20" s="26"/>
      <c r="E20" s="275" t="s">
        <v>3616</v>
      </c>
      <c r="I20" s="11"/>
      <c r="J20" s="275" t="s">
        <v>3608</v>
      </c>
      <c r="K20" s="26"/>
      <c r="L20" s="275" t="s">
        <v>3616</v>
      </c>
    </row>
    <row r="21" spans="1:13" ht="13.5" customHeight="1">
      <c r="A21" s="12"/>
      <c r="B21" s="11"/>
      <c r="C21" s="276">
        <v>0.4375</v>
      </c>
      <c r="D21" s="26"/>
      <c r="E21" s="276">
        <v>0.63888888888888895</v>
      </c>
      <c r="I21" s="11"/>
      <c r="J21" s="276">
        <v>0.4375</v>
      </c>
      <c r="K21" s="26"/>
      <c r="L21" s="276">
        <v>0.63888888888888895</v>
      </c>
    </row>
    <row r="22" spans="1:13" ht="13.5" customHeight="1">
      <c r="A22" s="12"/>
      <c r="B22" s="387">
        <v>3</v>
      </c>
      <c r="C22" s="11"/>
      <c r="D22" s="133">
        <v>3</v>
      </c>
      <c r="F22" s="387">
        <v>2</v>
      </c>
      <c r="I22" s="387">
        <v>0</v>
      </c>
      <c r="J22" s="11"/>
      <c r="K22" s="133">
        <v>4</v>
      </c>
      <c r="L22" s="137"/>
      <c r="M22" s="387">
        <v>1</v>
      </c>
    </row>
    <row r="23" spans="1:13" ht="13.5" customHeight="1">
      <c r="A23" s="12"/>
      <c r="B23" s="11">
        <v>8</v>
      </c>
      <c r="C23" s="14"/>
      <c r="D23" s="277" t="s">
        <v>3620</v>
      </c>
      <c r="E23" s="140"/>
      <c r="F23" s="15">
        <v>9</v>
      </c>
      <c r="I23" s="11">
        <v>11</v>
      </c>
      <c r="J23" s="14"/>
      <c r="K23" s="277" t="s">
        <v>3620</v>
      </c>
      <c r="L23" s="140"/>
      <c r="M23" s="15">
        <v>12</v>
      </c>
    </row>
    <row r="24" spans="1:13" ht="13.5" customHeight="1">
      <c r="A24" s="12"/>
      <c r="B24" s="141" t="s">
        <v>739</v>
      </c>
      <c r="C24" s="11"/>
      <c r="D24" s="11"/>
      <c r="F24" s="143" t="s">
        <v>714</v>
      </c>
      <c r="G24" s="130"/>
      <c r="H24" s="130"/>
      <c r="I24" s="143" t="s">
        <v>747</v>
      </c>
      <c r="J24" s="132"/>
      <c r="K24" s="132"/>
      <c r="L24" s="130"/>
      <c r="M24" s="143" t="s">
        <v>752</v>
      </c>
    </row>
    <row r="25" spans="1:13" ht="13.5" customHeight="1">
      <c r="A25" s="12"/>
      <c r="B25" s="11"/>
      <c r="C25" s="387">
        <v>3</v>
      </c>
      <c r="D25" s="11"/>
      <c r="E25" s="387">
        <v>1</v>
      </c>
      <c r="J25" s="387">
        <v>3</v>
      </c>
      <c r="L25" s="387">
        <v>2</v>
      </c>
    </row>
    <row r="26" spans="1:13" ht="13.5" customHeight="1">
      <c r="A26" s="12"/>
      <c r="B26" s="11"/>
      <c r="C26" s="11"/>
      <c r="D26" s="138" t="s">
        <v>675</v>
      </c>
      <c r="I26" s="142"/>
      <c r="K26" s="138" t="s">
        <v>754</v>
      </c>
      <c r="M26" s="142"/>
    </row>
    <row r="27" spans="1:13" ht="13.5" customHeight="1">
      <c r="A27" s="12"/>
      <c r="B27" s="11"/>
      <c r="C27" s="11"/>
      <c r="D27" s="105" t="s">
        <v>614</v>
      </c>
      <c r="I27" s="24" t="s">
        <v>273</v>
      </c>
      <c r="J27" s="11"/>
      <c r="K27" s="20">
        <v>16</v>
      </c>
      <c r="L27" s="11"/>
      <c r="M27" s="11"/>
    </row>
    <row r="28" spans="1:13" ht="13.5" customHeight="1">
      <c r="A28" s="12"/>
      <c r="B28" s="11"/>
      <c r="C28" s="387">
        <v>3</v>
      </c>
      <c r="D28" s="11"/>
      <c r="E28" s="387">
        <v>3</v>
      </c>
      <c r="I28" s="11"/>
      <c r="J28" s="387">
        <v>0</v>
      </c>
      <c r="K28" s="101"/>
      <c r="L28" s="387">
        <v>1</v>
      </c>
    </row>
    <row r="29" spans="1:13" ht="13.5" customHeight="1">
      <c r="A29" s="12"/>
      <c r="B29" s="11"/>
      <c r="C29" s="275" t="s">
        <v>3608</v>
      </c>
      <c r="D29" s="26"/>
      <c r="E29" s="275" t="s">
        <v>3616</v>
      </c>
      <c r="I29" s="26"/>
      <c r="J29" s="275" t="s">
        <v>3608</v>
      </c>
      <c r="K29" s="26"/>
      <c r="L29" s="275" t="s">
        <v>3616</v>
      </c>
      <c r="M29" s="145"/>
    </row>
    <row r="30" spans="1:13" ht="13.5" customHeight="1">
      <c r="A30" s="12"/>
      <c r="B30" s="11"/>
      <c r="C30" s="276">
        <v>0.4375</v>
      </c>
      <c r="D30" s="26"/>
      <c r="E30" s="276">
        <v>0.63888888888888895</v>
      </c>
      <c r="I30" s="26"/>
      <c r="J30" s="276">
        <v>0.4375</v>
      </c>
      <c r="K30" s="26"/>
      <c r="L30" s="276">
        <v>0.63888888888888895</v>
      </c>
      <c r="M30" s="145"/>
    </row>
    <row r="31" spans="1:13" ht="13.5" customHeight="1">
      <c r="A31" s="12"/>
      <c r="B31" s="387">
        <v>0</v>
      </c>
      <c r="C31" s="11"/>
      <c r="D31" s="133">
        <v>5</v>
      </c>
      <c r="F31" s="387">
        <v>1</v>
      </c>
      <c r="I31" s="387">
        <v>3</v>
      </c>
      <c r="J31" s="101"/>
      <c r="K31" s="22">
        <v>6</v>
      </c>
      <c r="L31" s="144"/>
      <c r="M31" s="387">
        <v>3</v>
      </c>
    </row>
    <row r="32" spans="1:13" ht="13.5" customHeight="1">
      <c r="A32" s="12"/>
      <c r="B32" s="11">
        <v>14</v>
      </c>
      <c r="C32" s="14"/>
      <c r="D32" s="277" t="s">
        <v>3620</v>
      </c>
      <c r="E32" s="140"/>
      <c r="F32" s="15">
        <v>15</v>
      </c>
      <c r="I32" s="11">
        <v>17</v>
      </c>
      <c r="J32" s="102"/>
      <c r="K32" s="277" t="s">
        <v>3620</v>
      </c>
      <c r="L32" s="146"/>
      <c r="M32" s="15">
        <v>18</v>
      </c>
    </row>
    <row r="33" spans="1:13" ht="13.5" customHeight="1">
      <c r="A33" s="12"/>
      <c r="B33" s="141" t="s">
        <v>708</v>
      </c>
      <c r="C33" s="11"/>
      <c r="D33" s="11"/>
      <c r="F33" s="138" t="s">
        <v>726</v>
      </c>
      <c r="I33" s="141" t="s">
        <v>718</v>
      </c>
      <c r="J33" s="11"/>
      <c r="K33" s="11"/>
      <c r="L33" s="137"/>
      <c r="M33" s="141" t="s">
        <v>723</v>
      </c>
    </row>
    <row r="34" spans="1:13" ht="13.5" customHeight="1">
      <c r="A34" s="12"/>
      <c r="B34" s="147"/>
      <c r="C34" s="387">
        <v>3</v>
      </c>
      <c r="D34" s="11"/>
      <c r="E34" s="387">
        <v>2</v>
      </c>
      <c r="F34" s="147"/>
      <c r="I34" s="147"/>
      <c r="J34" s="387">
        <v>2</v>
      </c>
      <c r="K34" s="11"/>
      <c r="L34" s="387">
        <v>3</v>
      </c>
      <c r="M34" s="148"/>
    </row>
    <row r="35" spans="1:13" ht="13.5" customHeight="1">
      <c r="A35" s="12"/>
      <c r="B35" s="11"/>
      <c r="C35" s="11"/>
      <c r="D35" s="138" t="s">
        <v>713</v>
      </c>
      <c r="I35" s="142"/>
      <c r="K35" s="138" t="s">
        <v>749</v>
      </c>
      <c r="M35" s="142"/>
    </row>
    <row r="36" spans="1:13" ht="13.5" customHeight="1">
      <c r="A36" s="12"/>
      <c r="B36" s="11"/>
      <c r="C36" s="11"/>
      <c r="D36" s="13">
        <v>19</v>
      </c>
      <c r="I36" s="24" t="s">
        <v>273</v>
      </c>
      <c r="J36" s="11"/>
      <c r="K36" s="13">
        <v>22</v>
      </c>
      <c r="L36" s="137"/>
      <c r="M36" s="15" t="s">
        <v>273</v>
      </c>
    </row>
    <row r="37" spans="1:13" ht="13.5" customHeight="1">
      <c r="A37" s="12"/>
      <c r="B37" s="11"/>
      <c r="C37" s="387">
        <v>0</v>
      </c>
      <c r="D37" s="11"/>
      <c r="E37" s="387">
        <v>3</v>
      </c>
      <c r="I37" s="11"/>
      <c r="J37" s="387">
        <v>2</v>
      </c>
      <c r="K37" s="101"/>
      <c r="L37" s="387">
        <v>0</v>
      </c>
    </row>
    <row r="38" spans="1:13" ht="13.5" customHeight="1">
      <c r="A38" s="12"/>
      <c r="B38" s="11"/>
      <c r="C38" s="275" t="s">
        <v>3608</v>
      </c>
      <c r="D38" s="26"/>
      <c r="E38" s="275" t="s">
        <v>3616</v>
      </c>
      <c r="I38" s="26"/>
      <c r="J38" s="275" t="s">
        <v>3608</v>
      </c>
      <c r="K38" s="26"/>
      <c r="L38" s="275" t="s">
        <v>3616</v>
      </c>
      <c r="M38" s="145"/>
    </row>
    <row r="39" spans="1:13" ht="13.5" customHeight="1">
      <c r="A39" s="12"/>
      <c r="B39" s="11"/>
      <c r="C39" s="276">
        <v>0.4375</v>
      </c>
      <c r="D39" s="26"/>
      <c r="E39" s="276">
        <v>0.70833333333333337</v>
      </c>
      <c r="I39" s="26"/>
      <c r="J39" s="276">
        <v>0.4375</v>
      </c>
      <c r="K39" s="26"/>
      <c r="L39" s="276">
        <v>0.70833333333333337</v>
      </c>
      <c r="M39" s="145"/>
    </row>
    <row r="40" spans="1:13" ht="13.5" customHeight="1">
      <c r="A40" s="12"/>
      <c r="B40" s="387">
        <v>3</v>
      </c>
      <c r="C40" s="11"/>
      <c r="D40" s="133">
        <v>7</v>
      </c>
      <c r="F40" s="387">
        <v>2</v>
      </c>
      <c r="I40" s="387">
        <v>3</v>
      </c>
      <c r="J40" s="101"/>
      <c r="K40" s="22">
        <v>8</v>
      </c>
      <c r="L40" s="144"/>
      <c r="M40" s="387">
        <v>3</v>
      </c>
    </row>
    <row r="41" spans="1:13" ht="13.5" customHeight="1">
      <c r="A41" s="12"/>
      <c r="B41" s="11">
        <v>20</v>
      </c>
      <c r="C41" s="14"/>
      <c r="D41" s="277" t="s">
        <v>3620</v>
      </c>
      <c r="E41" s="140"/>
      <c r="F41" s="15">
        <v>21</v>
      </c>
      <c r="I41" s="11">
        <v>23</v>
      </c>
      <c r="J41" s="102"/>
      <c r="K41" s="277" t="s">
        <v>3620</v>
      </c>
      <c r="L41" s="146"/>
      <c r="M41" s="106" t="s">
        <v>620</v>
      </c>
    </row>
    <row r="42" spans="1:13" ht="13.5" customHeight="1">
      <c r="A42" s="12"/>
      <c r="B42" s="141" t="s">
        <v>735</v>
      </c>
      <c r="C42" s="11"/>
      <c r="D42" s="11"/>
      <c r="F42" s="138" t="s">
        <v>733</v>
      </c>
      <c r="I42" s="141" t="s">
        <v>715</v>
      </c>
      <c r="J42" s="11"/>
      <c r="K42" s="11"/>
      <c r="L42" s="137"/>
      <c r="M42" s="141" t="s">
        <v>719</v>
      </c>
    </row>
    <row r="43" spans="1:13" ht="13.5" customHeight="1">
      <c r="A43" s="12"/>
      <c r="B43" s="11"/>
      <c r="C43" s="387">
        <v>3</v>
      </c>
      <c r="D43" s="11"/>
      <c r="E43" s="387">
        <v>1</v>
      </c>
      <c r="J43" s="387">
        <v>1</v>
      </c>
      <c r="L43" s="387">
        <v>3</v>
      </c>
    </row>
    <row r="44" spans="1:13" ht="13.5" customHeight="1">
      <c r="A44" s="27"/>
      <c r="D44" s="137" t="s">
        <v>751</v>
      </c>
      <c r="K44" s="18" t="s">
        <v>728</v>
      </c>
    </row>
    <row r="45" spans="1:13" ht="13.5" customHeight="1">
      <c r="A45" s="12"/>
      <c r="B45" s="11"/>
      <c r="C45" s="11"/>
      <c r="D45" s="13">
        <v>25</v>
      </c>
      <c r="I45" s="11"/>
      <c r="J45" s="11"/>
      <c r="K45" s="13">
        <v>28</v>
      </c>
      <c r="L45" s="137"/>
    </row>
    <row r="46" spans="1:13" ht="13.5" customHeight="1">
      <c r="A46" s="12"/>
      <c r="B46" s="11"/>
      <c r="C46" s="387">
        <v>1</v>
      </c>
      <c r="D46" s="11"/>
      <c r="E46" s="387">
        <v>0</v>
      </c>
      <c r="I46" s="11"/>
      <c r="J46" s="387">
        <v>3</v>
      </c>
      <c r="K46" s="11"/>
      <c r="L46" s="387">
        <v>1</v>
      </c>
    </row>
    <row r="47" spans="1:13" ht="13.5" customHeight="1">
      <c r="A47" s="12"/>
      <c r="B47" s="11"/>
      <c r="C47" s="275" t="s">
        <v>3608</v>
      </c>
      <c r="D47" s="26"/>
      <c r="E47" s="275" t="s">
        <v>3616</v>
      </c>
      <c r="I47" s="11"/>
      <c r="J47" s="275" t="s">
        <v>3608</v>
      </c>
      <c r="K47" s="26"/>
      <c r="L47" s="275" t="s">
        <v>3616</v>
      </c>
    </row>
    <row r="48" spans="1:13" ht="13.5" customHeight="1">
      <c r="A48" s="12"/>
      <c r="B48" s="11"/>
      <c r="C48" s="276">
        <v>0.4375</v>
      </c>
      <c r="D48" s="26"/>
      <c r="E48" s="276">
        <v>0.70833333333333337</v>
      </c>
      <c r="I48" s="11"/>
      <c r="J48" s="276">
        <v>0.4375</v>
      </c>
      <c r="K48" s="26"/>
      <c r="L48" s="276">
        <v>0.70833333333333337</v>
      </c>
    </row>
    <row r="49" spans="1:13" ht="13.5" customHeight="1">
      <c r="A49" s="12"/>
      <c r="B49" s="387">
        <v>3</v>
      </c>
      <c r="C49" s="11"/>
      <c r="D49" s="133">
        <v>9</v>
      </c>
      <c r="F49" s="387">
        <v>3</v>
      </c>
      <c r="I49" s="387">
        <v>0</v>
      </c>
      <c r="J49" s="11"/>
      <c r="K49" s="133">
        <v>10</v>
      </c>
      <c r="L49" s="137"/>
      <c r="M49" s="387">
        <v>3</v>
      </c>
    </row>
    <row r="50" spans="1:13" ht="13.5" customHeight="1">
      <c r="A50" s="12"/>
      <c r="B50" s="11">
        <v>26</v>
      </c>
      <c r="C50" s="14"/>
      <c r="D50" s="277" t="s">
        <v>3620</v>
      </c>
      <c r="E50" s="140"/>
      <c r="F50" s="106" t="s">
        <v>2812</v>
      </c>
      <c r="I50" s="11">
        <v>29</v>
      </c>
      <c r="J50" s="14"/>
      <c r="K50" s="277" t="s">
        <v>3621</v>
      </c>
      <c r="L50" s="140"/>
      <c r="M50" s="15">
        <v>30</v>
      </c>
    </row>
    <row r="51" spans="1:13" ht="13.5" customHeight="1">
      <c r="A51" s="12"/>
      <c r="B51" s="141" t="s">
        <v>753</v>
      </c>
      <c r="C51" s="11"/>
      <c r="D51" s="11"/>
      <c r="F51" s="141" t="s">
        <v>727</v>
      </c>
      <c r="I51" s="149" t="s">
        <v>738</v>
      </c>
      <c r="J51" s="11"/>
      <c r="K51" s="11"/>
      <c r="L51" s="137"/>
      <c r="M51" s="150" t="s">
        <v>678</v>
      </c>
    </row>
    <row r="52" spans="1:13" ht="13.5" customHeight="1">
      <c r="A52" s="10" t="s">
        <v>273</v>
      </c>
      <c r="B52" s="11"/>
      <c r="C52" s="387">
        <v>0</v>
      </c>
      <c r="D52" s="147"/>
      <c r="E52" s="387">
        <v>3</v>
      </c>
      <c r="J52" s="387">
        <v>1</v>
      </c>
      <c r="K52" s="147"/>
      <c r="L52" s="387">
        <v>3</v>
      </c>
    </row>
    <row r="53" spans="1:13" ht="13.5" customHeight="1">
      <c r="A53" s="12"/>
      <c r="B53" s="11"/>
      <c r="C53" s="11"/>
      <c r="D53" s="141" t="s">
        <v>711</v>
      </c>
      <c r="K53" s="138" t="s">
        <v>703</v>
      </c>
    </row>
    <row r="54" spans="1:13" ht="13.5" customHeight="1">
      <c r="A54" s="12"/>
      <c r="B54" s="11"/>
      <c r="C54" s="11"/>
      <c r="D54" s="13">
        <v>31</v>
      </c>
      <c r="I54" s="11"/>
      <c r="J54" s="11"/>
      <c r="K54" s="13">
        <v>34</v>
      </c>
      <c r="L54" s="137"/>
    </row>
    <row r="55" spans="1:13" ht="13.5" customHeight="1">
      <c r="A55" s="12"/>
      <c r="B55" s="11"/>
      <c r="C55" s="387">
        <v>3</v>
      </c>
      <c r="D55" s="11"/>
      <c r="E55" s="387">
        <v>2</v>
      </c>
      <c r="I55" s="11"/>
      <c r="J55" s="387">
        <v>0</v>
      </c>
      <c r="K55" s="11"/>
      <c r="L55" s="387">
        <v>0</v>
      </c>
    </row>
    <row r="56" spans="1:13" ht="13.5" customHeight="1">
      <c r="A56" s="12"/>
      <c r="B56" s="11"/>
      <c r="C56" s="275" t="s">
        <v>3608</v>
      </c>
      <c r="D56" s="26"/>
      <c r="E56" s="275" t="s">
        <v>3616</v>
      </c>
      <c r="I56" s="11"/>
      <c r="J56" s="275" t="s">
        <v>3608</v>
      </c>
      <c r="K56" s="26"/>
      <c r="L56" s="275" t="s">
        <v>3616</v>
      </c>
    </row>
    <row r="57" spans="1:13" ht="13.5" customHeight="1">
      <c r="A57" s="12"/>
      <c r="B57" s="11"/>
      <c r="C57" s="276">
        <v>0.5</v>
      </c>
      <c r="D57" s="26"/>
      <c r="E57" s="276">
        <v>0.70833333333333337</v>
      </c>
      <c r="I57" s="11"/>
      <c r="J57" s="276">
        <v>0.5</v>
      </c>
      <c r="K57" s="26"/>
      <c r="L57" s="276">
        <v>0.70833333333333337</v>
      </c>
    </row>
    <row r="58" spans="1:13" ht="13.5" customHeight="1">
      <c r="A58" s="12"/>
      <c r="B58" s="387">
        <v>2</v>
      </c>
      <c r="C58" s="11"/>
      <c r="D58" s="133">
        <v>11</v>
      </c>
      <c r="F58" s="387">
        <v>3</v>
      </c>
      <c r="I58" s="387">
        <v>3</v>
      </c>
      <c r="J58" s="11"/>
      <c r="K58" s="133">
        <v>12</v>
      </c>
      <c r="L58" s="137"/>
      <c r="M58" s="387">
        <v>3</v>
      </c>
    </row>
    <row r="59" spans="1:13" ht="13.5" customHeight="1">
      <c r="A59" s="12"/>
      <c r="B59" s="11">
        <v>32</v>
      </c>
      <c r="C59" s="14"/>
      <c r="D59" s="277" t="s">
        <v>3621</v>
      </c>
      <c r="E59" s="140"/>
      <c r="F59" s="106" t="s">
        <v>2813</v>
      </c>
      <c r="I59" s="11">
        <v>35</v>
      </c>
      <c r="J59" s="14"/>
      <c r="K59" s="277" t="s">
        <v>3621</v>
      </c>
      <c r="L59" s="140"/>
      <c r="M59" s="106" t="s">
        <v>610</v>
      </c>
    </row>
    <row r="60" spans="1:13" ht="13.5" customHeight="1">
      <c r="A60" s="12"/>
      <c r="B60" s="150" t="s">
        <v>748</v>
      </c>
      <c r="C60" s="11"/>
      <c r="D60" s="11"/>
      <c r="F60" s="141" t="s">
        <v>744</v>
      </c>
      <c r="I60" s="141" t="s">
        <v>693</v>
      </c>
      <c r="J60" s="11"/>
      <c r="K60" s="11"/>
      <c r="L60" s="137"/>
      <c r="M60" s="138" t="s">
        <v>743</v>
      </c>
    </row>
    <row r="61" spans="1:13" ht="13.5" customHeight="1">
      <c r="C61" s="387">
        <v>0</v>
      </c>
      <c r="E61" s="387">
        <v>3</v>
      </c>
      <c r="F61" s="27" t="s">
        <v>2806</v>
      </c>
      <c r="J61" s="387">
        <v>3</v>
      </c>
      <c r="L61" s="387">
        <v>2</v>
      </c>
    </row>
    <row r="62" spans="1:13" ht="13.5" customHeight="1"/>
    <row r="63" spans="1:13" ht="13.5" customHeight="1"/>
    <row r="64" spans="1:13" ht="13.5" customHeight="1"/>
  </sheetData>
  <mergeCells count="2">
    <mergeCell ref="A1:N1"/>
    <mergeCell ref="A2:N2"/>
  </mergeCells>
  <phoneticPr fontId="5" type="noConversion"/>
  <conditionalFormatting sqref="D8">
    <cfRule type="duplicateValues" dxfId="301" priority="88"/>
  </conditionalFormatting>
  <conditionalFormatting sqref="D44">
    <cfRule type="duplicateValues" dxfId="300" priority="87"/>
  </conditionalFormatting>
  <conditionalFormatting sqref="D26">
    <cfRule type="duplicateValues" dxfId="299" priority="84"/>
  </conditionalFormatting>
  <conditionalFormatting sqref="K26">
    <cfRule type="duplicateValues" dxfId="298" priority="75"/>
  </conditionalFormatting>
  <conditionalFormatting sqref="K8">
    <cfRule type="duplicateValues" dxfId="297" priority="74"/>
  </conditionalFormatting>
  <conditionalFormatting sqref="I33:I39">
    <cfRule type="duplicateValues" dxfId="296" priority="73"/>
  </conditionalFormatting>
  <conditionalFormatting sqref="K44">
    <cfRule type="duplicateValues" dxfId="295" priority="66"/>
  </conditionalFormatting>
  <conditionalFormatting sqref="M33:M39">
    <cfRule type="duplicateValues" dxfId="294" priority="65"/>
  </conditionalFormatting>
  <conditionalFormatting sqref="B33:B39">
    <cfRule type="duplicateValues" dxfId="293" priority="64"/>
  </conditionalFormatting>
  <conditionalFormatting sqref="F33:F39">
    <cfRule type="duplicateValues" dxfId="292" priority="63"/>
  </conditionalFormatting>
  <conditionalFormatting sqref="D17">
    <cfRule type="duplicateValues" dxfId="291" priority="52"/>
  </conditionalFormatting>
  <conditionalFormatting sqref="K17">
    <cfRule type="duplicateValues" dxfId="290" priority="51"/>
  </conditionalFormatting>
  <conditionalFormatting sqref="B42">
    <cfRule type="duplicateValues" dxfId="289" priority="46"/>
  </conditionalFormatting>
  <conditionalFormatting sqref="M42">
    <cfRule type="duplicateValues" dxfId="288" priority="45"/>
  </conditionalFormatting>
  <conditionalFormatting sqref="I42">
    <cfRule type="duplicateValues" dxfId="287" priority="44"/>
  </conditionalFormatting>
  <conditionalFormatting sqref="F42">
    <cfRule type="duplicateValues" dxfId="286" priority="43"/>
  </conditionalFormatting>
  <conditionalFormatting sqref="B36:B39">
    <cfRule type="duplicateValues" dxfId="285" priority="42"/>
  </conditionalFormatting>
  <conditionalFormatting sqref="M36:M39">
    <cfRule type="duplicateValues" dxfId="284" priority="41"/>
  </conditionalFormatting>
  <conditionalFormatting sqref="I36:I39">
    <cfRule type="duplicateValues" dxfId="283" priority="40"/>
  </conditionalFormatting>
  <conditionalFormatting sqref="F36:F39">
    <cfRule type="duplicateValues" dxfId="282" priority="39"/>
  </conditionalFormatting>
  <conditionalFormatting sqref="B24:B25">
    <cfRule type="duplicateValues" dxfId="281" priority="108"/>
  </conditionalFormatting>
  <conditionalFormatting sqref="M24:M25">
    <cfRule type="duplicateValues" dxfId="280" priority="110"/>
  </conditionalFormatting>
  <conditionalFormatting sqref="I24:I25">
    <cfRule type="duplicateValues" dxfId="279" priority="112"/>
  </conditionalFormatting>
  <conditionalFormatting sqref="F24:F25">
    <cfRule type="duplicateValues" dxfId="278" priority="114"/>
  </conditionalFormatting>
  <conditionalFormatting sqref="B15:B21">
    <cfRule type="duplicateValues" dxfId="277" priority="117"/>
  </conditionalFormatting>
  <conditionalFormatting sqref="M15:M21">
    <cfRule type="duplicateValues" dxfId="276" priority="119"/>
  </conditionalFormatting>
  <conditionalFormatting sqref="I15:I21">
    <cfRule type="duplicateValues" dxfId="275" priority="121"/>
  </conditionalFormatting>
  <conditionalFormatting sqref="F15:F21">
    <cfRule type="duplicateValues" dxfId="274" priority="123"/>
  </conditionalFormatting>
  <conditionalFormatting sqref="I51:I52">
    <cfRule type="duplicateValues" dxfId="273" priority="127"/>
  </conditionalFormatting>
  <conditionalFormatting sqref="M51:M52">
    <cfRule type="duplicateValues" dxfId="272" priority="131"/>
  </conditionalFormatting>
  <conditionalFormatting sqref="F52">
    <cfRule type="duplicateValues" dxfId="271" priority="132"/>
  </conditionalFormatting>
  <conditionalFormatting sqref="B51:B52">
    <cfRule type="duplicateValues" dxfId="270" priority="133"/>
  </conditionalFormatting>
  <conditionalFormatting sqref="F60">
    <cfRule type="duplicateValues" dxfId="269" priority="36"/>
  </conditionalFormatting>
  <conditionalFormatting sqref="F51">
    <cfRule type="duplicateValues" dxfId="268" priority="35"/>
  </conditionalFormatting>
  <conditionalFormatting sqref="B60">
    <cfRule type="duplicateValues" dxfId="267" priority="33"/>
  </conditionalFormatting>
  <conditionalFormatting sqref="B51">
    <cfRule type="duplicateValues" dxfId="266" priority="32"/>
  </conditionalFormatting>
  <conditionalFormatting sqref="I41">
    <cfRule type="duplicateValues" dxfId="265" priority="31"/>
  </conditionalFormatting>
  <conditionalFormatting sqref="I51">
    <cfRule type="duplicateValues" dxfId="264" priority="28"/>
  </conditionalFormatting>
  <conditionalFormatting sqref="F41">
    <cfRule type="duplicateValues" dxfId="263" priority="25"/>
  </conditionalFormatting>
  <conditionalFormatting sqref="M60">
    <cfRule type="duplicateValues" dxfId="262" priority="24"/>
  </conditionalFormatting>
  <conditionalFormatting sqref="M51">
    <cfRule type="duplicateValues" dxfId="261" priority="23"/>
  </conditionalFormatting>
  <conditionalFormatting sqref="I60">
    <cfRule type="duplicateValues" dxfId="260" priority="22"/>
  </conditionalFormatting>
  <conditionalFormatting sqref="B15:B16">
    <cfRule type="duplicateValues" dxfId="259" priority="21"/>
  </conditionalFormatting>
  <conditionalFormatting sqref="M15:M16">
    <cfRule type="duplicateValues" dxfId="258" priority="20"/>
  </conditionalFormatting>
  <conditionalFormatting sqref="I15:I16">
    <cfRule type="duplicateValues" dxfId="257" priority="19"/>
  </conditionalFormatting>
  <conditionalFormatting sqref="F15:F16">
    <cfRule type="duplicateValues" dxfId="256" priority="18"/>
  </conditionalFormatting>
  <conditionalFormatting sqref="B41">
    <cfRule type="duplicateValues" dxfId="255" priority="17"/>
  </conditionalFormatting>
  <conditionalFormatting sqref="I24">
    <cfRule type="duplicateValues" dxfId="254" priority="16"/>
  </conditionalFormatting>
  <conditionalFormatting sqref="M24">
    <cfRule type="duplicateValues" dxfId="253" priority="15"/>
  </conditionalFormatting>
  <conditionalFormatting sqref="F24">
    <cfRule type="duplicateValues" dxfId="252" priority="14"/>
  </conditionalFormatting>
  <conditionalFormatting sqref="B24">
    <cfRule type="duplicateValues" dxfId="251" priority="13"/>
  </conditionalFormatting>
  <conditionalFormatting sqref="I33:I34">
    <cfRule type="duplicateValues" dxfId="250" priority="12"/>
  </conditionalFormatting>
  <conditionalFormatting sqref="M33:M34">
    <cfRule type="duplicateValues" dxfId="249" priority="11"/>
  </conditionalFormatting>
  <conditionalFormatting sqref="B33:B34">
    <cfRule type="duplicateValues" dxfId="248" priority="10"/>
  </conditionalFormatting>
  <conditionalFormatting sqref="F33:F34">
    <cfRule type="duplicateValues" dxfId="247" priority="9"/>
  </conditionalFormatting>
  <conditionalFormatting sqref="D35">
    <cfRule type="duplicateValues" dxfId="246" priority="8"/>
  </conditionalFormatting>
  <conditionalFormatting sqref="K35">
    <cfRule type="duplicateValues" dxfId="245" priority="7"/>
  </conditionalFormatting>
  <conditionalFormatting sqref="K52:K53">
    <cfRule type="duplicateValues" dxfId="244" priority="2"/>
  </conditionalFormatting>
  <conditionalFormatting sqref="D52:D53">
    <cfRule type="duplicateValues" dxfId="243" priority="1"/>
  </conditionalFormatting>
  <pageMargins left="0.39370078740157483" right="0.19685039370078741" top="0.27" bottom="0.23622047244094491" header="0.31496062992125984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54"/>
  <sheetViews>
    <sheetView showGridLines="0" view="pageBreakPreview" topLeftCell="A17" zoomScale="85" zoomScaleNormal="100" zoomScaleSheetLayoutView="85" workbookViewId="0">
      <selection activeCell="J34" sqref="J34"/>
    </sheetView>
  </sheetViews>
  <sheetFormatPr defaultColWidth="10.81640625" defaultRowHeight="18" customHeight="1"/>
  <cols>
    <col min="1" max="1" width="19.453125" style="144" customWidth="1"/>
    <col min="2" max="2" width="6.81640625" style="20" customWidth="1"/>
    <col min="3" max="3" width="6.36328125" style="27" customWidth="1"/>
    <col min="4" max="10" width="8.54296875" style="137" customWidth="1"/>
    <col min="11" max="14" width="8.54296875" style="27" customWidth="1"/>
    <col min="15" max="16384" width="10.81640625" style="27"/>
  </cols>
  <sheetData>
    <row r="1" spans="1:14" s="21" customFormat="1" ht="24" customHeight="1">
      <c r="A1" s="824" t="s">
        <v>2792</v>
      </c>
      <c r="B1" s="824"/>
      <c r="C1" s="824"/>
      <c r="D1" s="824"/>
      <c r="E1" s="824"/>
      <c r="F1" s="824"/>
      <c r="G1" s="824"/>
      <c r="H1" s="824"/>
      <c r="I1" s="824"/>
      <c r="J1" s="824"/>
      <c r="K1" s="28"/>
      <c r="L1" s="28"/>
      <c r="M1" s="28"/>
      <c r="N1" s="28"/>
    </row>
    <row r="2" spans="1:14" s="21" customFormat="1" ht="24" customHeight="1">
      <c r="A2" s="825" t="s">
        <v>509</v>
      </c>
      <c r="B2" s="825"/>
      <c r="C2" s="825"/>
      <c r="D2" s="825"/>
      <c r="E2" s="825"/>
      <c r="F2" s="825"/>
      <c r="G2" s="825"/>
      <c r="H2" s="825"/>
      <c r="I2" s="825"/>
      <c r="J2" s="825"/>
      <c r="K2" s="29"/>
      <c r="L2" s="29"/>
      <c r="M2" s="29"/>
      <c r="N2" s="29"/>
    </row>
    <row r="3" spans="1:14" ht="17" customHeight="1">
      <c r="A3" s="134" t="s">
        <v>2810</v>
      </c>
      <c r="B3" s="153"/>
    </row>
    <row r="4" spans="1:14" ht="17" customHeight="1">
      <c r="A4" s="136" t="s">
        <v>618</v>
      </c>
      <c r="B4" s="153"/>
    </row>
    <row r="5" spans="1:14" ht="17" customHeight="1">
      <c r="A5" s="136" t="s">
        <v>2815</v>
      </c>
      <c r="B5" s="153"/>
    </row>
    <row r="6" spans="1:14" ht="17" customHeight="1">
      <c r="A6" s="136" t="s">
        <v>621</v>
      </c>
      <c r="B6" s="153"/>
    </row>
    <row r="7" spans="1:14" ht="16" customHeight="1">
      <c r="A7" s="155"/>
      <c r="B7" s="153"/>
    </row>
    <row r="8" spans="1:14" ht="16" customHeight="1">
      <c r="A8" s="22" t="s">
        <v>523</v>
      </c>
      <c r="C8" s="23" t="s">
        <v>273</v>
      </c>
      <c r="D8" s="24"/>
      <c r="F8" s="24" t="s">
        <v>273</v>
      </c>
      <c r="G8" s="24" t="s">
        <v>273</v>
      </c>
      <c r="H8" s="24" t="s">
        <v>273</v>
      </c>
    </row>
    <row r="9" spans="1:14" ht="16" customHeight="1">
      <c r="C9" s="24" t="s">
        <v>512</v>
      </c>
      <c r="D9" s="11" t="s">
        <v>3609</v>
      </c>
      <c r="E9" s="11" t="s">
        <v>3613</v>
      </c>
      <c r="F9" s="11" t="s">
        <v>3613</v>
      </c>
      <c r="G9" s="11" t="s">
        <v>3614</v>
      </c>
      <c r="H9" s="11" t="s">
        <v>3614</v>
      </c>
    </row>
    <row r="10" spans="1:14" ht="16" customHeight="1">
      <c r="A10" s="163"/>
    </row>
    <row r="11" spans="1:14" ht="16" customHeight="1" thickBot="1">
      <c r="A11" s="472" t="s">
        <v>607</v>
      </c>
      <c r="B11" s="479" t="s">
        <v>277</v>
      </c>
      <c r="C11" s="422">
        <v>1</v>
      </c>
      <c r="D11" s="434"/>
      <c r="E11" s="434"/>
      <c r="F11" s="423"/>
      <c r="G11" s="423"/>
      <c r="H11" s="423"/>
      <c r="I11" s="423"/>
      <c r="J11" s="423"/>
    </row>
    <row r="12" spans="1:14" ht="16" customHeight="1" thickBot="1">
      <c r="A12" s="416"/>
      <c r="D12" s="423"/>
      <c r="E12" s="480" t="s">
        <v>262</v>
      </c>
      <c r="F12" s="435" t="str">
        <f>A11</f>
        <v>北市民權</v>
      </c>
      <c r="G12" s="423"/>
      <c r="H12" s="423"/>
      <c r="I12" s="423"/>
      <c r="J12" s="423"/>
    </row>
    <row r="13" spans="1:14" ht="16" customHeight="1">
      <c r="A13" s="416" t="s">
        <v>750</v>
      </c>
      <c r="B13" s="20" t="s">
        <v>273</v>
      </c>
      <c r="C13" s="27">
        <v>2</v>
      </c>
      <c r="D13" s="423"/>
      <c r="E13" s="428">
        <v>0.33333333333333331</v>
      </c>
      <c r="F13" s="496" t="s">
        <v>5413</v>
      </c>
      <c r="G13" s="423"/>
      <c r="H13" s="423"/>
      <c r="I13" s="423"/>
      <c r="J13" s="423"/>
    </row>
    <row r="14" spans="1:14" ht="16" customHeight="1" thickBot="1">
      <c r="A14" s="416"/>
      <c r="D14" s="425"/>
      <c r="E14" s="423"/>
      <c r="F14" s="489" t="s">
        <v>543</v>
      </c>
      <c r="G14" s="435" t="str">
        <f>F12</f>
        <v>北市民權</v>
      </c>
      <c r="H14" s="423"/>
      <c r="I14" s="423"/>
      <c r="J14" s="423"/>
    </row>
    <row r="15" spans="1:14" ht="16" customHeight="1">
      <c r="A15" s="157" t="s">
        <v>709</v>
      </c>
      <c r="B15" s="104" t="s">
        <v>274</v>
      </c>
      <c r="C15" s="27">
        <v>3</v>
      </c>
      <c r="D15" s="423"/>
      <c r="E15" s="424"/>
      <c r="F15" s="430">
        <v>0.52083333333333337</v>
      </c>
      <c r="G15" s="496" t="s">
        <v>5414</v>
      </c>
      <c r="H15" s="423"/>
      <c r="I15" s="423"/>
      <c r="J15" s="423"/>
    </row>
    <row r="16" spans="1:14" ht="16" customHeight="1" thickBot="1">
      <c r="A16" s="416"/>
      <c r="D16" s="425"/>
      <c r="E16" s="431" t="s">
        <v>535</v>
      </c>
      <c r="F16" s="486" t="str">
        <f>E18</f>
        <v>屏東仁愛國小</v>
      </c>
      <c r="G16" s="489"/>
      <c r="H16" s="423"/>
      <c r="I16" s="423"/>
      <c r="J16" s="423"/>
    </row>
    <row r="17" spans="1:10" ht="16" customHeight="1" thickBot="1">
      <c r="A17" s="444" t="s">
        <v>675</v>
      </c>
      <c r="B17" s="421" t="s">
        <v>273</v>
      </c>
      <c r="C17" s="441">
        <v>4</v>
      </c>
      <c r="D17" s="434"/>
      <c r="E17" s="484">
        <v>0.33333333333333331</v>
      </c>
      <c r="F17" s="487" t="s">
        <v>5415</v>
      </c>
      <c r="G17" s="489"/>
      <c r="H17" s="423"/>
      <c r="I17" s="423"/>
      <c r="J17" s="423"/>
    </row>
    <row r="18" spans="1:10" ht="16" customHeight="1" thickBot="1">
      <c r="A18" s="416"/>
      <c r="D18" s="163" t="s">
        <v>259</v>
      </c>
      <c r="E18" s="485" t="str">
        <f>A17</f>
        <v>屏東仁愛國小</v>
      </c>
      <c r="F18" s="423"/>
      <c r="G18" s="489"/>
      <c r="H18" s="423"/>
      <c r="I18" s="423"/>
      <c r="J18" s="423"/>
    </row>
    <row r="19" spans="1:10" ht="16" customHeight="1" thickBot="1">
      <c r="A19" s="416" t="s">
        <v>678</v>
      </c>
      <c r="C19" s="27">
        <v>5</v>
      </c>
      <c r="D19" s="428">
        <v>0.63888888888888895</v>
      </c>
      <c r="E19" s="451" t="s">
        <v>5405</v>
      </c>
      <c r="F19" s="423"/>
      <c r="G19" s="489" t="s">
        <v>270</v>
      </c>
      <c r="H19" s="435" t="str">
        <f>G14</f>
        <v>北市民權</v>
      </c>
      <c r="I19" s="423"/>
      <c r="J19" s="423"/>
    </row>
    <row r="20" spans="1:10" ht="16" customHeight="1">
      <c r="A20" s="416"/>
      <c r="D20" s="425"/>
      <c r="E20" s="423"/>
      <c r="F20" s="423"/>
      <c r="G20" s="430">
        <v>0.33333333333333331</v>
      </c>
      <c r="H20" s="532"/>
      <c r="I20" s="423"/>
      <c r="J20" s="423"/>
    </row>
    <row r="21" spans="1:10" ht="16" customHeight="1" thickBot="1">
      <c r="A21" s="472" t="s">
        <v>563</v>
      </c>
      <c r="B21" s="483" t="s">
        <v>275</v>
      </c>
      <c r="C21" s="422">
        <v>6</v>
      </c>
      <c r="D21" s="434"/>
      <c r="E21" s="434"/>
      <c r="F21" s="423"/>
      <c r="G21" s="430" t="s">
        <v>273</v>
      </c>
      <c r="H21" s="429"/>
      <c r="I21" s="423"/>
      <c r="J21" s="423"/>
    </row>
    <row r="22" spans="1:10" ht="16" customHeight="1" thickBot="1">
      <c r="A22" s="416"/>
      <c r="D22" s="163"/>
      <c r="E22" s="163" t="s">
        <v>263</v>
      </c>
      <c r="F22" s="435" t="str">
        <f>A21</f>
        <v>臺北市長春國小</v>
      </c>
      <c r="G22" s="429"/>
      <c r="H22" s="429"/>
      <c r="I22" s="423"/>
      <c r="J22" s="423"/>
    </row>
    <row r="23" spans="1:10" ht="16" customHeight="1">
      <c r="A23" s="416" t="s">
        <v>744</v>
      </c>
      <c r="B23" s="20" t="s">
        <v>273</v>
      </c>
      <c r="C23" s="158">
        <v>7</v>
      </c>
      <c r="D23" s="424"/>
      <c r="E23" s="428">
        <v>0.33333333333333331</v>
      </c>
      <c r="F23" s="443" t="s">
        <v>5414</v>
      </c>
      <c r="G23" s="437"/>
      <c r="H23" s="429"/>
      <c r="I23" s="423"/>
      <c r="J23" s="423"/>
    </row>
    <row r="24" spans="1:10" ht="16" customHeight="1" thickBot="1">
      <c r="A24" s="416"/>
      <c r="D24" s="425"/>
      <c r="E24" s="423"/>
      <c r="F24" s="430" t="s">
        <v>267</v>
      </c>
      <c r="G24" s="448" t="str">
        <f>F26</f>
        <v>亞柏高雄市前鎮區民權國小</v>
      </c>
      <c r="H24" s="429"/>
      <c r="I24" s="423"/>
      <c r="J24" s="423"/>
    </row>
    <row r="25" spans="1:10" ht="16" customHeight="1" thickBot="1">
      <c r="A25" s="472" t="s">
        <v>673</v>
      </c>
      <c r="B25" s="493" t="s">
        <v>274</v>
      </c>
      <c r="C25" s="422">
        <v>8</v>
      </c>
      <c r="D25" s="434"/>
      <c r="E25" s="434"/>
      <c r="F25" s="484">
        <v>0.52083333333333337</v>
      </c>
      <c r="G25" s="487" t="s">
        <v>5414</v>
      </c>
      <c r="H25" s="429"/>
      <c r="I25" s="423"/>
      <c r="J25" s="423"/>
    </row>
    <row r="26" spans="1:10" ht="16" customHeight="1" thickBot="1">
      <c r="A26" s="416"/>
      <c r="D26" s="163"/>
      <c r="E26" s="163" t="s">
        <v>264</v>
      </c>
      <c r="F26" s="508" t="str">
        <f>A25</f>
        <v>亞柏高雄市前鎮區民權國小</v>
      </c>
      <c r="G26" s="423"/>
      <c r="H26" s="429"/>
      <c r="I26" s="423"/>
      <c r="J26" s="423"/>
    </row>
    <row r="27" spans="1:10" ht="16" customHeight="1" thickBot="1">
      <c r="A27" s="444" t="s">
        <v>693</v>
      </c>
      <c r="B27" s="421" t="s">
        <v>273</v>
      </c>
      <c r="C27" s="441">
        <v>9</v>
      </c>
      <c r="D27" s="434"/>
      <c r="E27" s="430">
        <v>0.33333333333333331</v>
      </c>
      <c r="F27" s="495" t="s">
        <v>5415</v>
      </c>
      <c r="G27" s="423"/>
      <c r="H27" s="429"/>
      <c r="I27" s="423"/>
      <c r="J27" s="36" t="s">
        <v>282</v>
      </c>
    </row>
    <row r="28" spans="1:10" ht="16" customHeight="1" thickBot="1">
      <c r="A28" s="416"/>
      <c r="D28" s="163" t="s">
        <v>260</v>
      </c>
      <c r="E28" s="446" t="str">
        <f>A27</f>
        <v>竹市東園國小</v>
      </c>
      <c r="F28" s="423"/>
      <c r="G28" s="423"/>
      <c r="H28" s="429"/>
      <c r="I28" s="423"/>
      <c r="J28" s="36"/>
    </row>
    <row r="29" spans="1:10" ht="16" customHeight="1">
      <c r="A29" s="416" t="s">
        <v>735</v>
      </c>
      <c r="C29" s="27">
        <v>10</v>
      </c>
      <c r="D29" s="428">
        <v>0.63888888888888895</v>
      </c>
      <c r="E29" s="447" t="s">
        <v>5401</v>
      </c>
      <c r="F29" s="423"/>
      <c r="G29" s="423"/>
      <c r="H29" s="429"/>
      <c r="I29" s="423"/>
      <c r="J29" s="36"/>
    </row>
    <row r="30" spans="1:10" ht="16" customHeight="1" thickBot="1">
      <c r="A30" s="416"/>
      <c r="D30" s="425"/>
      <c r="E30" s="163"/>
      <c r="F30" s="423"/>
      <c r="G30" s="423"/>
      <c r="H30" s="429" t="s">
        <v>271</v>
      </c>
      <c r="I30" s="423"/>
      <c r="J30" s="554" t="str">
        <f>H41</f>
        <v>飛迅南市文化國小</v>
      </c>
    </row>
    <row r="31" spans="1:10" ht="16" customHeight="1">
      <c r="A31" s="416" t="s">
        <v>739</v>
      </c>
      <c r="B31" s="20" t="s">
        <v>273</v>
      </c>
      <c r="C31" s="27">
        <v>11</v>
      </c>
      <c r="D31" s="424"/>
      <c r="E31" s="163"/>
      <c r="F31" s="423"/>
      <c r="G31" s="423"/>
      <c r="H31" s="484">
        <v>0.60416666666666663</v>
      </c>
      <c r="I31" s="468" t="s">
        <v>5491</v>
      </c>
      <c r="J31" s="163"/>
    </row>
    <row r="32" spans="1:10" ht="16" customHeight="1" thickBot="1">
      <c r="A32" s="416"/>
      <c r="D32" s="426" t="s">
        <v>533</v>
      </c>
      <c r="E32" s="442" t="str">
        <f>A33</f>
        <v>臺中市大鵬國小</v>
      </c>
      <c r="F32" s="423"/>
      <c r="G32" s="423"/>
      <c r="H32" s="484"/>
      <c r="I32" s="423"/>
      <c r="J32" s="163"/>
    </row>
    <row r="33" spans="1:10" ht="16" customHeight="1" thickBot="1">
      <c r="A33" s="444" t="s">
        <v>587</v>
      </c>
      <c r="B33" s="421"/>
      <c r="C33" s="441">
        <v>12</v>
      </c>
      <c r="D33" s="438">
        <v>0.63888888888888895</v>
      </c>
      <c r="E33" s="488" t="s">
        <v>5401</v>
      </c>
      <c r="F33" s="163"/>
      <c r="G33" s="423"/>
      <c r="H33" s="484"/>
      <c r="I33" s="423"/>
      <c r="J33" s="163"/>
    </row>
    <row r="34" spans="1:10" ht="16" customHeight="1" thickBot="1">
      <c r="A34" s="416"/>
      <c r="D34" s="163"/>
      <c r="E34" s="489" t="s">
        <v>537</v>
      </c>
      <c r="F34" s="435" t="str">
        <f>E32</f>
        <v>臺中市大鵬國小</v>
      </c>
      <c r="G34" s="423"/>
      <c r="H34" s="489"/>
      <c r="I34" s="163"/>
      <c r="J34" s="163"/>
    </row>
    <row r="35" spans="1:10" ht="16" customHeight="1">
      <c r="A35" s="157" t="s">
        <v>679</v>
      </c>
      <c r="B35" s="104" t="s">
        <v>274</v>
      </c>
      <c r="C35" s="27">
        <v>13</v>
      </c>
      <c r="D35" s="424"/>
      <c r="E35" s="428">
        <v>0.33333333333333331</v>
      </c>
      <c r="F35" s="496" t="s">
        <v>5414</v>
      </c>
      <c r="G35" s="423"/>
      <c r="H35" s="489"/>
      <c r="I35" s="163"/>
      <c r="J35" s="163"/>
    </row>
    <row r="36" spans="1:10" ht="16" customHeight="1" thickBot="1">
      <c r="A36" s="415"/>
      <c r="D36" s="423"/>
      <c r="E36" s="163"/>
      <c r="F36" s="489" t="s">
        <v>268</v>
      </c>
      <c r="G36" s="435" t="str">
        <f>F34</f>
        <v>臺中市大鵬國小</v>
      </c>
      <c r="H36" s="489"/>
      <c r="I36" s="163"/>
      <c r="J36" s="163"/>
    </row>
    <row r="37" spans="1:10" ht="16" customHeight="1" thickBot="1">
      <c r="A37" s="420" t="s">
        <v>727</v>
      </c>
      <c r="B37" s="421" t="s">
        <v>273</v>
      </c>
      <c r="C37" s="441">
        <v>14</v>
      </c>
      <c r="D37" s="434"/>
      <c r="E37" s="434"/>
      <c r="F37" s="430">
        <v>0.52083333333333337</v>
      </c>
      <c r="G37" s="453" t="s">
        <v>5413</v>
      </c>
      <c r="H37" s="489"/>
      <c r="I37" s="163"/>
      <c r="J37" s="163"/>
    </row>
    <row r="38" spans="1:10" ht="16" customHeight="1" thickBot="1">
      <c r="A38" s="416"/>
      <c r="D38" s="163"/>
      <c r="E38" s="163" t="s">
        <v>265</v>
      </c>
      <c r="F38" s="494" t="str">
        <f>A37</f>
        <v>臺中市南陽國小</v>
      </c>
      <c r="G38" s="437"/>
      <c r="H38" s="489"/>
      <c r="I38" s="163"/>
      <c r="J38" s="163"/>
    </row>
    <row r="39" spans="1:10" ht="16" customHeight="1">
      <c r="A39" s="157" t="s">
        <v>611</v>
      </c>
      <c r="B39" s="103" t="s">
        <v>275</v>
      </c>
      <c r="C39" s="27">
        <v>15</v>
      </c>
      <c r="D39" s="424"/>
      <c r="E39" s="428">
        <v>0.33333333333333331</v>
      </c>
      <c r="F39" s="495" t="s">
        <v>5415</v>
      </c>
      <c r="G39" s="429"/>
      <c r="H39" s="489"/>
      <c r="I39" s="163"/>
      <c r="J39" s="163"/>
    </row>
    <row r="40" spans="1:10" ht="16" customHeight="1">
      <c r="A40" s="415"/>
      <c r="D40" s="423"/>
      <c r="E40" s="163"/>
      <c r="F40" s="423"/>
      <c r="G40" s="429" t="s">
        <v>273</v>
      </c>
      <c r="H40" s="520"/>
      <c r="I40" s="163"/>
      <c r="J40" s="163"/>
    </row>
    <row r="41" spans="1:10" ht="16" customHeight="1" thickBot="1">
      <c r="A41" s="415" t="s">
        <v>723</v>
      </c>
      <c r="B41" s="20" t="s">
        <v>273</v>
      </c>
      <c r="C41" s="27">
        <v>16</v>
      </c>
      <c r="D41" s="423"/>
      <c r="E41" s="163"/>
      <c r="F41" s="423"/>
      <c r="G41" s="429" t="s">
        <v>511</v>
      </c>
      <c r="H41" s="506" t="str">
        <f>G46</f>
        <v>飛迅南市文化國小</v>
      </c>
      <c r="I41" s="163"/>
      <c r="J41" s="163"/>
    </row>
    <row r="42" spans="1:10" ht="16" customHeight="1" thickBot="1">
      <c r="A42" s="415"/>
      <c r="D42" s="426" t="s">
        <v>261</v>
      </c>
      <c r="E42" s="163" t="str">
        <f>A43</f>
        <v>新北鷺江</v>
      </c>
      <c r="F42" s="423"/>
      <c r="G42" s="484">
        <v>0.33333333333333331</v>
      </c>
      <c r="H42" s="487" t="s">
        <v>5494</v>
      </c>
      <c r="I42" s="163"/>
      <c r="J42" s="163"/>
    </row>
    <row r="43" spans="1:10" ht="16" customHeight="1" thickBot="1">
      <c r="A43" s="420" t="s">
        <v>719</v>
      </c>
      <c r="B43" s="421"/>
      <c r="C43" s="441">
        <v>17</v>
      </c>
      <c r="D43" s="438">
        <v>0.63888888888888895</v>
      </c>
      <c r="E43" s="491" t="s">
        <v>5402</v>
      </c>
      <c r="F43" s="423"/>
      <c r="G43" s="484"/>
      <c r="H43" s="163"/>
      <c r="I43" s="163"/>
      <c r="J43" s="163"/>
    </row>
    <row r="44" spans="1:10" ht="16" customHeight="1" thickBot="1">
      <c r="A44" s="416"/>
      <c r="D44" s="163"/>
      <c r="E44" s="489" t="s">
        <v>538</v>
      </c>
      <c r="F44" s="435" t="str">
        <f>E42</f>
        <v>新北鷺江</v>
      </c>
      <c r="G44" s="489"/>
      <c r="H44" s="423"/>
      <c r="I44" s="163"/>
      <c r="J44" s="163"/>
    </row>
    <row r="45" spans="1:10" ht="16" customHeight="1">
      <c r="A45" s="157" t="s">
        <v>741</v>
      </c>
      <c r="B45" s="104" t="s">
        <v>274</v>
      </c>
      <c r="C45" s="27">
        <v>18</v>
      </c>
      <c r="D45" s="423"/>
      <c r="E45" s="428">
        <v>0.33333333333333331</v>
      </c>
      <c r="F45" s="443" t="s">
        <v>5415</v>
      </c>
      <c r="G45" s="489"/>
      <c r="H45" s="423"/>
      <c r="I45" s="163"/>
      <c r="J45" s="163"/>
    </row>
    <row r="46" spans="1:10" ht="16" customHeight="1" thickBot="1">
      <c r="A46" s="415"/>
      <c r="D46" s="425"/>
      <c r="E46" s="163"/>
      <c r="F46" s="429" t="s">
        <v>269</v>
      </c>
      <c r="G46" s="506" t="str">
        <f>F48</f>
        <v>飛迅南市文化國小</v>
      </c>
      <c r="H46" s="423"/>
      <c r="I46" s="163"/>
      <c r="J46" s="163"/>
    </row>
    <row r="47" spans="1:10" ht="16" customHeight="1">
      <c r="A47" s="415" t="s">
        <v>742</v>
      </c>
      <c r="B47" s="20" t="s">
        <v>273</v>
      </c>
      <c r="C47" s="158">
        <v>19</v>
      </c>
      <c r="D47" s="423"/>
      <c r="E47" s="424"/>
      <c r="F47" s="484">
        <v>0.58333333333333337</v>
      </c>
      <c r="G47" s="487" t="s">
        <v>5413</v>
      </c>
      <c r="H47" s="163"/>
      <c r="I47" s="163"/>
      <c r="J47" s="163"/>
    </row>
    <row r="48" spans="1:10" ht="16" customHeight="1" thickBot="1">
      <c r="A48" s="416"/>
      <c r="D48" s="425"/>
      <c r="E48" s="429" t="s">
        <v>266</v>
      </c>
      <c r="F48" s="506" t="str">
        <f>A49</f>
        <v>飛迅南市文化國小</v>
      </c>
      <c r="G48" s="423"/>
      <c r="H48" s="423"/>
      <c r="I48" s="163"/>
      <c r="J48" s="163"/>
    </row>
    <row r="49" spans="1:10" ht="16" customHeight="1" thickBot="1">
      <c r="A49" s="481" t="s">
        <v>588</v>
      </c>
      <c r="B49" s="479" t="s">
        <v>276</v>
      </c>
      <c r="C49" s="422">
        <v>20</v>
      </c>
      <c r="D49" s="434"/>
      <c r="E49" s="467">
        <v>0.33333333333333331</v>
      </c>
      <c r="F49" s="471" t="s">
        <v>5413</v>
      </c>
      <c r="G49" s="423"/>
      <c r="H49" s="423"/>
      <c r="I49" s="163"/>
      <c r="J49" s="163"/>
    </row>
    <row r="50" spans="1:10" ht="16" customHeight="1">
      <c r="A50" s="416"/>
      <c r="D50" s="423"/>
      <c r="E50" s="423"/>
      <c r="F50" s="423"/>
      <c r="G50" s="423"/>
      <c r="H50" s="423"/>
      <c r="I50" s="163" t="s">
        <v>273</v>
      </c>
      <c r="J50" s="163"/>
    </row>
    <row r="51" spans="1:10" ht="16" customHeight="1">
      <c r="A51" s="416"/>
      <c r="I51" s="144"/>
    </row>
    <row r="52" spans="1:10" ht="16" customHeight="1">
      <c r="A52" s="163"/>
      <c r="I52" s="144"/>
      <c r="J52" s="144"/>
    </row>
    <row r="53" spans="1:10" ht="16" customHeight="1"/>
    <row r="54" spans="1:10" ht="16" customHeight="1"/>
  </sheetData>
  <mergeCells count="2">
    <mergeCell ref="A1:J1"/>
    <mergeCell ref="A2:J2"/>
  </mergeCells>
  <phoneticPr fontId="5" type="noConversion"/>
  <conditionalFormatting sqref="A11">
    <cfRule type="duplicateValues" dxfId="242" priority="14"/>
  </conditionalFormatting>
  <conditionalFormatting sqref="A49">
    <cfRule type="duplicateValues" dxfId="241" priority="13"/>
  </conditionalFormatting>
  <conditionalFormatting sqref="A21">
    <cfRule type="duplicateValues" dxfId="240" priority="12"/>
  </conditionalFormatting>
  <conditionalFormatting sqref="A39">
    <cfRule type="duplicateValues" dxfId="239" priority="11"/>
  </conditionalFormatting>
  <conditionalFormatting sqref="A15">
    <cfRule type="duplicateValues" dxfId="238" priority="10"/>
  </conditionalFormatting>
  <conditionalFormatting sqref="A35">
    <cfRule type="duplicateValues" dxfId="237" priority="9"/>
  </conditionalFormatting>
  <conditionalFormatting sqref="A25">
    <cfRule type="duplicateValues" dxfId="236" priority="8"/>
  </conditionalFormatting>
  <conditionalFormatting sqref="A45">
    <cfRule type="duplicateValues" dxfId="235" priority="7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showGridLines="0" view="pageBreakPreview" zoomScale="85" zoomScaleNormal="100" zoomScaleSheetLayoutView="85" workbookViewId="0">
      <pane xSplit="18060" topLeftCell="AD1"/>
      <selection activeCell="L26" sqref="L26"/>
      <selection pane="topRight" activeCell="AD1" sqref="AD1"/>
    </sheetView>
  </sheetViews>
  <sheetFormatPr defaultColWidth="6.54296875" defaultRowHeight="17" customHeight="1"/>
  <cols>
    <col min="1" max="1" width="6.54296875" style="144"/>
    <col min="2" max="5" width="6.54296875" style="137"/>
    <col min="6" max="16384" width="6.54296875" style="27"/>
  </cols>
  <sheetData>
    <row r="1" spans="1:14" s="8" customFormat="1" ht="20.149999999999999" customHeight="1">
      <c r="A1" s="824" t="s">
        <v>2792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</row>
    <row r="2" spans="1:14" s="8" customFormat="1" ht="27.9" customHeight="1">
      <c r="A2" s="825" t="s">
        <v>509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</row>
    <row r="3" spans="1:14" s="8" customFormat="1" ht="21.5" customHeight="1">
      <c r="A3" s="134" t="s">
        <v>2816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8" customFormat="1" ht="21.5" customHeight="1">
      <c r="A4" s="136" t="s">
        <v>622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s="8" customFormat="1" ht="21.5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s="8" customFormat="1" ht="17" customHeight="1">
      <c r="A6" s="19" t="s">
        <v>2817</v>
      </c>
      <c r="B6" s="9"/>
      <c r="C6" s="9"/>
      <c r="D6" s="9"/>
      <c r="E6" s="9"/>
    </row>
    <row r="7" spans="1:14" s="8" customFormat="1" ht="17" customHeight="1">
      <c r="B7" s="9"/>
      <c r="C7" s="9"/>
      <c r="D7" s="9"/>
      <c r="E7" s="9"/>
    </row>
    <row r="8" spans="1:14" ht="17" customHeight="1">
      <c r="A8" s="27"/>
      <c r="B8" s="11"/>
      <c r="C8" s="11"/>
      <c r="D8" s="11"/>
    </row>
    <row r="9" spans="1:14" ht="17" customHeight="1">
      <c r="A9" s="12"/>
      <c r="B9" s="11"/>
      <c r="C9" s="11"/>
      <c r="D9" s="11"/>
      <c r="N9" s="27" t="s">
        <v>273</v>
      </c>
    </row>
    <row r="10" spans="1:14" ht="17" customHeight="1">
      <c r="A10" s="12"/>
      <c r="B10" s="11"/>
      <c r="C10" s="387">
        <v>3</v>
      </c>
      <c r="D10" s="11"/>
      <c r="E10" s="387">
        <v>0</v>
      </c>
      <c r="J10" s="387">
        <v>0</v>
      </c>
      <c r="L10" s="387">
        <v>3</v>
      </c>
    </row>
    <row r="11" spans="1:14" ht="17" customHeight="1">
      <c r="A11" s="12"/>
      <c r="B11" s="112" t="s">
        <v>567</v>
      </c>
      <c r="C11" s="113"/>
      <c r="D11" s="165"/>
      <c r="E11" s="114"/>
      <c r="F11" s="139" t="s">
        <v>708</v>
      </c>
      <c r="I11" s="108" t="s">
        <v>700</v>
      </c>
      <c r="J11" s="113"/>
      <c r="K11" s="165"/>
      <c r="L11" s="114"/>
      <c r="M11" s="152" t="s">
        <v>706</v>
      </c>
    </row>
    <row r="12" spans="1:14" ht="17" customHeight="1">
      <c r="A12" s="12"/>
      <c r="B12" s="11">
        <v>1</v>
      </c>
      <c r="C12" s="11"/>
      <c r="D12" s="275" t="s">
        <v>3623</v>
      </c>
      <c r="E12" s="160"/>
      <c r="F12" s="15">
        <v>4</v>
      </c>
      <c r="I12" s="11">
        <v>5</v>
      </c>
      <c r="J12" s="388"/>
      <c r="K12" s="275" t="s">
        <v>3624</v>
      </c>
      <c r="L12" s="137"/>
      <c r="M12" s="15">
        <v>8</v>
      </c>
    </row>
    <row r="13" spans="1:14" ht="17" customHeight="1">
      <c r="A13" s="12"/>
      <c r="B13" s="389">
        <v>3</v>
      </c>
      <c r="C13" s="398">
        <v>3</v>
      </c>
      <c r="D13" s="111"/>
      <c r="E13" s="387">
        <v>3</v>
      </c>
      <c r="F13" s="390">
        <v>3</v>
      </c>
      <c r="I13" s="389">
        <v>3</v>
      </c>
      <c r="J13" s="387">
        <v>3</v>
      </c>
      <c r="K13" s="111"/>
      <c r="L13" s="394">
        <v>3</v>
      </c>
      <c r="M13" s="390">
        <v>3</v>
      </c>
    </row>
    <row r="14" spans="1:14" s="139" customFormat="1" ht="17" customHeight="1">
      <c r="A14" s="12"/>
      <c r="B14" s="275" t="s">
        <v>3622</v>
      </c>
      <c r="C14" s="282" t="s">
        <v>3622</v>
      </c>
      <c r="D14" s="109"/>
      <c r="E14" s="283" t="s">
        <v>3622</v>
      </c>
      <c r="F14" s="275" t="s">
        <v>3622</v>
      </c>
      <c r="I14" s="275" t="s">
        <v>3622</v>
      </c>
      <c r="J14" s="282" t="s">
        <v>3622</v>
      </c>
      <c r="K14" s="109"/>
      <c r="L14" s="283" t="s">
        <v>3622</v>
      </c>
      <c r="M14" s="275" t="s">
        <v>3622</v>
      </c>
    </row>
    <row r="15" spans="1:14" s="139" customFormat="1" ht="17" customHeight="1">
      <c r="A15" s="12"/>
      <c r="B15" s="276">
        <v>0.375</v>
      </c>
      <c r="C15" s="281">
        <v>0.56944444444444442</v>
      </c>
      <c r="D15" s="109"/>
      <c r="E15" s="279">
        <v>0.56944444444444442</v>
      </c>
      <c r="F15" s="276">
        <v>0.375</v>
      </c>
      <c r="I15" s="276">
        <v>0.375</v>
      </c>
      <c r="J15" s="281">
        <v>0.56944444444444442</v>
      </c>
      <c r="K15" s="109"/>
      <c r="L15" s="279">
        <v>0.56944444444444442</v>
      </c>
      <c r="M15" s="276">
        <v>0.375</v>
      </c>
    </row>
    <row r="16" spans="1:14" ht="17" customHeight="1">
      <c r="A16" s="12"/>
      <c r="B16" s="387">
        <v>0</v>
      </c>
      <c r="C16" s="58"/>
      <c r="D16" s="22">
        <v>1</v>
      </c>
      <c r="E16" s="156"/>
      <c r="F16" s="387">
        <v>0</v>
      </c>
      <c r="I16" s="387">
        <v>0</v>
      </c>
      <c r="J16" s="58"/>
      <c r="K16" s="22">
        <v>2</v>
      </c>
      <c r="L16" s="156"/>
      <c r="M16" s="387">
        <v>1</v>
      </c>
    </row>
    <row r="17" spans="1:13" ht="17" customHeight="1">
      <c r="A17" s="12"/>
      <c r="B17" s="280">
        <v>2</v>
      </c>
      <c r="C17" s="392">
        <v>0</v>
      </c>
      <c r="D17" s="284" t="s">
        <v>3623</v>
      </c>
      <c r="E17" s="387">
        <v>0</v>
      </c>
      <c r="F17" s="397">
        <v>3</v>
      </c>
      <c r="I17" s="11">
        <v>6</v>
      </c>
      <c r="J17" s="390">
        <v>1</v>
      </c>
      <c r="K17" s="277" t="s">
        <v>3624</v>
      </c>
      <c r="L17" s="392">
        <v>0</v>
      </c>
      <c r="M17" s="397">
        <v>7</v>
      </c>
    </row>
    <row r="18" spans="1:13" ht="17" customHeight="1">
      <c r="A18" s="12"/>
      <c r="B18" s="151" t="s">
        <v>695</v>
      </c>
      <c r="C18" s="11"/>
      <c r="D18" s="11"/>
      <c r="E18" s="164"/>
      <c r="F18" s="151" t="s">
        <v>732</v>
      </c>
      <c r="I18" s="151" t="s">
        <v>754</v>
      </c>
      <c r="J18" s="111"/>
      <c r="K18" s="11"/>
      <c r="L18" s="137"/>
      <c r="M18" s="138" t="s">
        <v>679</v>
      </c>
    </row>
    <row r="19" spans="1:13" ht="17" customHeight="1">
      <c r="A19" s="12"/>
      <c r="B19" s="11"/>
      <c r="C19" s="387">
        <v>3</v>
      </c>
      <c r="D19" s="11"/>
      <c r="E19" s="387">
        <v>2</v>
      </c>
      <c r="J19" s="387">
        <v>2</v>
      </c>
      <c r="L19" s="387">
        <v>3</v>
      </c>
    </row>
    <row r="20" spans="1:13" ht="17" customHeight="1">
      <c r="A20" s="12"/>
      <c r="B20" s="11"/>
      <c r="C20" s="11"/>
      <c r="D20" s="11"/>
    </row>
    <row r="22" spans="1:13" ht="17" customHeight="1">
      <c r="C22" s="137" t="s">
        <v>273</v>
      </c>
    </row>
  </sheetData>
  <mergeCells count="2">
    <mergeCell ref="A1:N1"/>
    <mergeCell ref="A2:N2"/>
  </mergeCells>
  <phoneticPr fontId="5" type="noConversion"/>
  <conditionalFormatting sqref="F18">
    <cfRule type="duplicateValues" dxfId="234" priority="29"/>
  </conditionalFormatting>
  <conditionalFormatting sqref="K11">
    <cfRule type="duplicateValues" dxfId="233" priority="26"/>
  </conditionalFormatting>
  <conditionalFormatting sqref="D11">
    <cfRule type="duplicateValues" dxfId="232" priority="25"/>
  </conditionalFormatting>
  <conditionalFormatting sqref="M18">
    <cfRule type="duplicateValues" dxfId="231" priority="23"/>
  </conditionalFormatting>
  <conditionalFormatting sqref="I18">
    <cfRule type="duplicateValues" dxfId="230" priority="19"/>
  </conditionalFormatting>
  <conditionalFormatting sqref="B18">
    <cfRule type="duplicateValues" dxfId="229" priority="18"/>
  </conditionalFormatting>
  <conditionalFormatting sqref="M18">
    <cfRule type="duplicateValues" dxfId="228" priority="3"/>
  </conditionalFormatting>
  <conditionalFormatting sqref="K11">
    <cfRule type="duplicateValues" dxfId="227" priority="2"/>
  </conditionalFormatting>
  <conditionalFormatting sqref="I18">
    <cfRule type="duplicateValues" dxfId="226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29</vt:i4>
      </vt:variant>
    </vt:vector>
  </HeadingPairs>
  <TitlesOfParts>
    <vt:vector size="60" baseType="lpstr">
      <vt:lpstr>統計表</vt:lpstr>
      <vt:lpstr>場地分配表</vt:lpstr>
      <vt:lpstr>六男團資格</vt:lpstr>
      <vt:lpstr>六男團會內</vt:lpstr>
      <vt:lpstr>六女團資格</vt:lpstr>
      <vt:lpstr>六女團會內</vt:lpstr>
      <vt:lpstr>五男團資格</vt:lpstr>
      <vt:lpstr>五男團會內</vt:lpstr>
      <vt:lpstr>五女團資格</vt:lpstr>
      <vt:lpstr>五女團會內</vt:lpstr>
      <vt:lpstr>四男團資格</vt:lpstr>
      <vt:lpstr>四男團會內</vt:lpstr>
      <vt:lpstr>四女團資格</vt:lpstr>
      <vt:lpstr>四女團會內</vt:lpstr>
      <vt:lpstr>六男單資格</vt:lpstr>
      <vt:lpstr>六男單會內</vt:lpstr>
      <vt:lpstr>六男雙資格</vt:lpstr>
      <vt:lpstr>六男雙會內</vt:lpstr>
      <vt:lpstr>六女單資格</vt:lpstr>
      <vt:lpstr>六女單會內</vt:lpstr>
      <vt:lpstr>六女雙資格</vt:lpstr>
      <vt:lpstr>六女雙會內</vt:lpstr>
      <vt:lpstr>五男單資格</vt:lpstr>
      <vt:lpstr>五男單會內</vt:lpstr>
      <vt:lpstr>五男雙資格</vt:lpstr>
      <vt:lpstr>五男雙會內</vt:lpstr>
      <vt:lpstr>五女單資格</vt:lpstr>
      <vt:lpstr>五女單會內</vt:lpstr>
      <vt:lpstr>五女雙資格</vt:lpstr>
      <vt:lpstr>五女雙會內</vt:lpstr>
      <vt:lpstr>成績表</vt:lpstr>
      <vt:lpstr>五女單會內!Print_Titles</vt:lpstr>
      <vt:lpstr>五女單資格!Print_Titles</vt:lpstr>
      <vt:lpstr>五女團會內!Print_Titles</vt:lpstr>
      <vt:lpstr>五女團資格!Print_Titles</vt:lpstr>
      <vt:lpstr>五女雙會內!Print_Titles</vt:lpstr>
      <vt:lpstr>五女雙資格!Print_Titles</vt:lpstr>
      <vt:lpstr>五男單會內!Print_Titles</vt:lpstr>
      <vt:lpstr>五男單資格!Print_Titles</vt:lpstr>
      <vt:lpstr>五男團會內!Print_Titles</vt:lpstr>
      <vt:lpstr>五男團資格!Print_Titles</vt:lpstr>
      <vt:lpstr>五男雙會內!Print_Titles</vt:lpstr>
      <vt:lpstr>五男雙資格!Print_Titles</vt:lpstr>
      <vt:lpstr>六女單會內!Print_Titles</vt:lpstr>
      <vt:lpstr>六女單資格!Print_Titles</vt:lpstr>
      <vt:lpstr>六女團會內!Print_Titles</vt:lpstr>
      <vt:lpstr>六女團資格!Print_Titles</vt:lpstr>
      <vt:lpstr>六女雙會內!Print_Titles</vt:lpstr>
      <vt:lpstr>六女雙資格!Print_Titles</vt:lpstr>
      <vt:lpstr>六男單會內!Print_Titles</vt:lpstr>
      <vt:lpstr>六男單資格!Print_Titles</vt:lpstr>
      <vt:lpstr>六男團會內!Print_Titles</vt:lpstr>
      <vt:lpstr>六男團資格!Print_Titles</vt:lpstr>
      <vt:lpstr>六男雙會內!Print_Titles</vt:lpstr>
      <vt:lpstr>六男雙資格!Print_Titles</vt:lpstr>
      <vt:lpstr>四女團會內!Print_Titles</vt:lpstr>
      <vt:lpstr>四女團資格!Print_Titles</vt:lpstr>
      <vt:lpstr>四男團會內!Print_Titles</vt:lpstr>
      <vt:lpstr>四男團資格!Print_Titles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2022-12-09T05:19:01Z</cp:lastPrinted>
  <dcterms:created xsi:type="dcterms:W3CDTF">2010-09-18T04:56:59Z</dcterms:created>
  <dcterms:modified xsi:type="dcterms:W3CDTF">2022-12-09T05:50:19Z</dcterms:modified>
</cp:coreProperties>
</file>