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310" yWindow="210" windowWidth="14030" windowHeight="7880" tabRatio="809" firstSheet="23" activeTab="28"/>
  </bookViews>
  <sheets>
    <sheet name="統計表" sheetId="131" r:id="rId1"/>
    <sheet name="0813" sheetId="132" r:id="rId2"/>
    <sheet name="0814" sheetId="133" r:id="rId3"/>
    <sheet name="0815" sheetId="134" r:id="rId4"/>
    <sheet name="0816" sheetId="135" r:id="rId5"/>
    <sheet name="0817" sheetId="136" r:id="rId6"/>
    <sheet name="0818" sheetId="137" r:id="rId7"/>
    <sheet name="0819" sheetId="138" r:id="rId8"/>
    <sheet name="U19男單會外" sheetId="115" r:id="rId9"/>
    <sheet name="U19男單會內" sheetId="113" r:id="rId10"/>
    <sheet name="U19男雙" sheetId="34" r:id="rId11"/>
    <sheet name="U19女單" sheetId="130" r:id="rId12"/>
    <sheet name="U19女雙" sheetId="3" r:id="rId13"/>
    <sheet name="U17男單會外" sheetId="98" r:id="rId14"/>
    <sheet name="U17男單會內" sheetId="74" r:id="rId15"/>
    <sheet name="U17男雙會外" sheetId="119" r:id="rId16"/>
    <sheet name="U17男雙會內" sheetId="120" r:id="rId17"/>
    <sheet name="U17女單會外" sheetId="99" r:id="rId18"/>
    <sheet name="U17女單會內" sheetId="76" r:id="rId19"/>
    <sheet name="U17女雙" sheetId="77" r:id="rId20"/>
    <sheet name="U15男單會外" sheetId="100" r:id="rId21"/>
    <sheet name="U15男單會內" sheetId="79" r:id="rId22"/>
    <sheet name="U15男雙會外" sheetId="101" r:id="rId23"/>
    <sheet name="U15男雙會內" sheetId="80" r:id="rId24"/>
    <sheet name="U15女單會外" sheetId="102" r:id="rId25"/>
    <sheet name="U15女單會內" sheetId="81" r:id="rId26"/>
    <sheet name="U15女雙會外" sheetId="129" r:id="rId27"/>
    <sheet name="U15女雙會內" sheetId="118" r:id="rId28"/>
    <sheet name="成績表" sheetId="139" r:id="rId29"/>
  </sheets>
  <definedNames>
    <definedName name="_xlnm._FilterDatabase" localSheetId="23" hidden="1">U15男雙會內!$A$16:$E$16</definedName>
    <definedName name="_xlnm._FilterDatabase" localSheetId="10" hidden="1">U19男雙!$A$10:$F$10</definedName>
    <definedName name="_xlnm.Print_Titles" localSheetId="25">U15女單會內!$1:$2</definedName>
    <definedName name="_xlnm.Print_Titles" localSheetId="24">U15女單會外!$2:$3</definedName>
    <definedName name="_xlnm.Print_Titles" localSheetId="27">U15女雙會內!$1:$2</definedName>
    <definedName name="_xlnm.Print_Titles" localSheetId="26">U15女雙會外!$1:$2</definedName>
    <definedName name="_xlnm.Print_Titles" localSheetId="21">U15男單會內!$1:$2</definedName>
    <definedName name="_xlnm.Print_Titles" localSheetId="20">U15男單會外!$1:$2</definedName>
    <definedName name="_xlnm.Print_Titles" localSheetId="23">U15男雙會內!$1:$2</definedName>
    <definedName name="_xlnm.Print_Titles" localSheetId="22">U15男雙會外!$1:$2</definedName>
    <definedName name="_xlnm.Print_Titles" localSheetId="18">U17女單會內!$1:$2</definedName>
    <definedName name="_xlnm.Print_Titles" localSheetId="19">U17女雙!$1:$3</definedName>
    <definedName name="_xlnm.Print_Titles" localSheetId="14">U17男單會內!$1:$2</definedName>
    <definedName name="_xlnm.Print_Titles" localSheetId="13">U17男單會外!$1:$2</definedName>
    <definedName name="_xlnm.Print_Titles" localSheetId="16">U17男雙會內!$1:$2</definedName>
    <definedName name="_xlnm.Print_Titles" localSheetId="15">U17男雙會外!$1:$2</definedName>
    <definedName name="_xlnm.Print_Titles" localSheetId="11">U19女單!$1:$2</definedName>
    <definedName name="_xlnm.Print_Titles" localSheetId="12">U19女雙!$1:$2</definedName>
    <definedName name="_xlnm.Print_Titles" localSheetId="9">U19男單會內!$1:$3</definedName>
    <definedName name="_xlnm.Print_Titles" localSheetId="8">U19男單會外!$1:$2</definedName>
    <definedName name="_xlnm.Print_Titles" localSheetId="10">U19男雙!$1:$2</definedName>
  </definedNames>
  <calcPr calcId="125725"/>
</workbook>
</file>

<file path=xl/calcChain.xml><?xml version="1.0" encoding="utf-8"?>
<calcChain xmlns="http://schemas.openxmlformats.org/spreadsheetml/2006/main">
  <c r="H78" i="34"/>
  <c r="H92"/>
  <c r="I85" i="113"/>
  <c r="I78"/>
  <c r="I92"/>
  <c r="I100"/>
  <c r="H78" i="3"/>
  <c r="H93"/>
  <c r="H86" i="130"/>
  <c r="H78"/>
  <c r="H101"/>
  <c r="H93"/>
  <c r="I78" i="120"/>
  <c r="I92" l="1"/>
  <c r="I79" i="74"/>
  <c r="I86"/>
  <c r="I93"/>
  <c r="I101"/>
  <c r="H79" i="77"/>
  <c r="H93"/>
  <c r="H67" i="76"/>
  <c r="H44"/>
  <c r="H51"/>
  <c r="H59"/>
  <c r="G95" i="130" l="1"/>
  <c r="G91"/>
  <c r="G80"/>
  <c r="G76"/>
  <c r="H94" i="113"/>
  <c r="H90"/>
  <c r="H80"/>
  <c r="H76"/>
  <c r="G61" i="76"/>
  <c r="G46"/>
  <c r="G57"/>
  <c r="G42"/>
  <c r="H95" i="74"/>
  <c r="H91"/>
  <c r="H81"/>
  <c r="H77"/>
  <c r="I92" i="118"/>
  <c r="I78"/>
  <c r="H166" i="81"/>
  <c r="H181"/>
  <c r="H189"/>
  <c r="H173" i="79"/>
  <c r="H173" i="81"/>
  <c r="H181" i="79"/>
  <c r="H189"/>
  <c r="H166"/>
  <c r="I79" i="80"/>
  <c r="I93"/>
  <c r="H45" i="3"/>
  <c r="H61"/>
  <c r="H61" i="130"/>
  <c r="H29" i="3"/>
  <c r="H13"/>
  <c r="I62" i="113"/>
  <c r="H61" i="34"/>
  <c r="H13"/>
  <c r="H45" i="130"/>
  <c r="H29"/>
  <c r="H13"/>
  <c r="H29" i="34"/>
  <c r="H45"/>
  <c r="I46" i="113"/>
  <c r="I30"/>
  <c r="I14"/>
  <c r="H14" i="77"/>
  <c r="H62"/>
  <c r="H46"/>
  <c r="H16" i="76"/>
  <c r="I46" i="74"/>
  <c r="H30" i="77"/>
  <c r="I62" i="74"/>
  <c r="H32" i="76"/>
  <c r="H24"/>
  <c r="H8"/>
  <c r="I30" i="74"/>
  <c r="I14"/>
  <c r="I30" i="120"/>
  <c r="I62"/>
  <c r="I46"/>
  <c r="I14"/>
  <c r="G183" i="79" l="1"/>
  <c r="G168"/>
  <c r="G179"/>
  <c r="G66" i="77"/>
  <c r="G164" i="79"/>
  <c r="G58" i="77"/>
  <c r="G183" i="81"/>
  <c r="G179"/>
  <c r="G50" i="77"/>
  <c r="G164" i="81"/>
  <c r="G168"/>
  <c r="G42" i="77"/>
  <c r="H42" i="113"/>
  <c r="H66"/>
  <c r="H58"/>
  <c r="H50"/>
  <c r="G34" i="77"/>
  <c r="G10"/>
  <c r="H26" i="113"/>
  <c r="G18" i="77"/>
  <c r="H50" i="120"/>
  <c r="H66"/>
  <c r="H18" i="113"/>
  <c r="H34"/>
  <c r="H10"/>
  <c r="G26" i="77"/>
  <c r="G34" i="76"/>
  <c r="H58" i="120"/>
  <c r="H42"/>
  <c r="G22" i="76"/>
  <c r="G26"/>
  <c r="H34" i="120"/>
  <c r="H26"/>
  <c r="G18" i="76"/>
  <c r="H18" i="120"/>
  <c r="G30" i="76"/>
  <c r="G14"/>
  <c r="H10" i="120"/>
  <c r="G65" i="3"/>
  <c r="G6" i="76"/>
  <c r="G57" i="3"/>
  <c r="H66" i="74"/>
  <c r="H50"/>
  <c r="G41" i="3"/>
  <c r="G49"/>
  <c r="H58" i="74"/>
  <c r="G10" i="76"/>
  <c r="G17" i="3"/>
  <c r="G9"/>
  <c r="H10" i="74"/>
  <c r="H42"/>
  <c r="H34"/>
  <c r="H26"/>
  <c r="H18"/>
  <c r="G33" i="3"/>
  <c r="G25"/>
  <c r="G65" i="34"/>
  <c r="G57"/>
  <c r="G49"/>
  <c r="G41"/>
  <c r="G65" i="130"/>
  <c r="G49"/>
  <c r="G25"/>
  <c r="G57"/>
  <c r="G33"/>
  <c r="G41"/>
  <c r="G17" i="34"/>
  <c r="G25"/>
  <c r="G33"/>
  <c r="F67" i="130"/>
  <c r="F63"/>
  <c r="F59"/>
  <c r="F55"/>
  <c r="F51"/>
  <c r="F47"/>
  <c r="F43"/>
  <c r="F35"/>
  <c r="F31"/>
  <c r="F27"/>
  <c r="F23"/>
  <c r="G17"/>
  <c r="F19"/>
  <c r="F15"/>
  <c r="G149" i="79"/>
  <c r="G9" i="130"/>
  <c r="F7"/>
  <c r="F11"/>
  <c r="I62" i="118"/>
  <c r="I46"/>
  <c r="I30"/>
  <c r="G153" i="79"/>
  <c r="G145"/>
  <c r="G9" i="34"/>
  <c r="G141" i="79"/>
  <c r="G149" i="81"/>
  <c r="I14" i="118"/>
  <c r="G20" i="113"/>
  <c r="G153" i="81"/>
  <c r="G145"/>
  <c r="G56" i="113"/>
  <c r="G141" i="81"/>
  <c r="G28" i="113"/>
  <c r="I62" i="80"/>
  <c r="I46"/>
  <c r="I30"/>
  <c r="I14"/>
  <c r="G48" i="113"/>
  <c r="G40"/>
  <c r="G36"/>
  <c r="G12"/>
  <c r="G68"/>
  <c r="G64"/>
  <c r="G60"/>
  <c r="G52"/>
  <c r="G44"/>
  <c r="G32"/>
  <c r="G24"/>
  <c r="G16"/>
  <c r="G8"/>
  <c r="G56" i="74" l="1"/>
  <c r="G64"/>
  <c r="G40"/>
  <c r="G36"/>
  <c r="G48"/>
  <c r="H66" i="80"/>
  <c r="H58"/>
  <c r="H50"/>
  <c r="G44" i="74"/>
  <c r="G52"/>
  <c r="G60"/>
  <c r="G68"/>
  <c r="G32"/>
  <c r="G28"/>
  <c r="G20"/>
  <c r="G24"/>
  <c r="G16"/>
  <c r="G8"/>
  <c r="G12"/>
  <c r="G124" i="115"/>
  <c r="G132"/>
  <c r="G116"/>
  <c r="H42" i="80"/>
  <c r="G108" i="115"/>
  <c r="H34" i="80"/>
  <c r="H26"/>
  <c r="H18"/>
  <c r="H66" i="118"/>
  <c r="H58"/>
  <c r="G100" i="115"/>
  <c r="G92"/>
  <c r="G84"/>
  <c r="G65"/>
  <c r="G17"/>
  <c r="G76"/>
  <c r="G49"/>
  <c r="G33"/>
  <c r="H10" i="80"/>
  <c r="G9" i="115"/>
  <c r="H50" i="118"/>
  <c r="G25" i="115"/>
  <c r="H18" i="118"/>
  <c r="H34"/>
  <c r="G41" i="115"/>
  <c r="H42" i="118"/>
  <c r="I61" i="81"/>
  <c r="H26" i="118"/>
  <c r="I128" i="81"/>
  <c r="I112"/>
  <c r="I96"/>
  <c r="I80"/>
  <c r="I45"/>
  <c r="H10" i="118"/>
  <c r="I29" i="81"/>
  <c r="I128" i="79"/>
  <c r="I13" i="81"/>
  <c r="I112" i="79"/>
  <c r="I96"/>
  <c r="I13"/>
  <c r="I80"/>
  <c r="I61"/>
  <c r="I45"/>
  <c r="I29"/>
  <c r="G65" i="99"/>
  <c r="G57"/>
  <c r="G33"/>
  <c r="G49"/>
  <c r="G41"/>
  <c r="G25"/>
  <c r="G17"/>
  <c r="G9"/>
  <c r="G126" i="98"/>
  <c r="F39" i="130"/>
  <c r="G134" i="98"/>
  <c r="G118"/>
  <c r="G110"/>
  <c r="G102"/>
  <c r="G86"/>
  <c r="G58"/>
  <c r="G94"/>
  <c r="G78"/>
  <c r="G66"/>
  <c r="G34"/>
  <c r="G26"/>
  <c r="G50"/>
  <c r="G42"/>
  <c r="G18"/>
  <c r="G10"/>
  <c r="F74" i="115"/>
  <c r="F134"/>
  <c r="F130"/>
  <c r="F126"/>
  <c r="F122"/>
  <c r="F118"/>
  <c r="F114"/>
  <c r="F110"/>
  <c r="F106"/>
  <c r="F102"/>
  <c r="F98"/>
  <c r="F94"/>
  <c r="F90"/>
  <c r="F86"/>
  <c r="F82"/>
  <c r="F78"/>
  <c r="F67"/>
  <c r="F63"/>
  <c r="F59"/>
  <c r="F55"/>
  <c r="F51"/>
  <c r="F47"/>
  <c r="F43"/>
  <c r="F39"/>
  <c r="F35"/>
  <c r="F31"/>
  <c r="F27"/>
  <c r="F23"/>
  <c r="F19"/>
  <c r="F15"/>
  <c r="F11"/>
  <c r="F7"/>
  <c r="H124" i="79" l="1"/>
  <c r="H100"/>
  <c r="H92"/>
  <c r="H132"/>
  <c r="H108"/>
  <c r="H65"/>
  <c r="H116"/>
  <c r="H57"/>
  <c r="H76"/>
  <c r="H84"/>
  <c r="H41"/>
  <c r="H49"/>
  <c r="H33"/>
  <c r="H116" i="81"/>
  <c r="G134" i="79"/>
  <c r="G130"/>
  <c r="G126"/>
  <c r="G118"/>
  <c r="G114"/>
  <c r="G110"/>
  <c r="G106"/>
  <c r="G102"/>
  <c r="G98"/>
  <c r="G94"/>
  <c r="G90"/>
  <c r="G86"/>
  <c r="G82"/>
  <c r="G78"/>
  <c r="G74"/>
  <c r="G55"/>
  <c r="G59"/>
  <c r="G63"/>
  <c r="G67"/>
  <c r="G47"/>
  <c r="G43"/>
  <c r="G39"/>
  <c r="G35"/>
  <c r="G31"/>
  <c r="H25"/>
  <c r="G27"/>
  <c r="G23"/>
  <c r="H17"/>
  <c r="H9"/>
  <c r="H132" i="81"/>
  <c r="H100"/>
  <c r="H124"/>
  <c r="H108"/>
  <c r="H92"/>
  <c r="H84"/>
  <c r="H76"/>
  <c r="H65"/>
  <c r="H57"/>
  <c r="H49"/>
  <c r="H41"/>
  <c r="G125" i="119"/>
  <c r="G117"/>
  <c r="G133"/>
  <c r="G93"/>
  <c r="H33" i="81"/>
  <c r="F132" i="98"/>
  <c r="G101" i="119"/>
  <c r="H25" i="81"/>
  <c r="H17"/>
  <c r="H9"/>
  <c r="G109" i="119"/>
  <c r="F116" i="98"/>
  <c r="G85" i="119"/>
  <c r="F124" i="98"/>
  <c r="F100"/>
  <c r="F112"/>
  <c r="F60"/>
  <c r="G77" i="119"/>
  <c r="F108" i="98"/>
  <c r="F92"/>
  <c r="F80"/>
  <c r="F84"/>
  <c r="F76"/>
  <c r="F68"/>
  <c r="F64"/>
  <c r="G57" i="119"/>
  <c r="G49"/>
  <c r="G65"/>
  <c r="G41"/>
  <c r="G33"/>
  <c r="G25"/>
  <c r="F52" i="98"/>
  <c r="F36"/>
  <c r="F55" i="99"/>
  <c r="G17" i="119"/>
  <c r="G9"/>
  <c r="F136" i="98"/>
  <c r="F128"/>
  <c r="F120"/>
  <c r="F104"/>
  <c r="F96"/>
  <c r="F88"/>
  <c r="F56"/>
  <c r="F48"/>
  <c r="F40"/>
  <c r="F44"/>
  <c r="F32"/>
  <c r="F28"/>
  <c r="F24"/>
  <c r="F20"/>
  <c r="F16"/>
  <c r="F12"/>
  <c r="F8"/>
  <c r="F63" i="99"/>
  <c r="F47"/>
  <c r="F67"/>
  <c r="F35"/>
  <c r="G126" i="81"/>
  <c r="G130"/>
  <c r="G134"/>
  <c r="G122"/>
  <c r="G118"/>
  <c r="G114"/>
  <c r="G110"/>
  <c r="G106"/>
  <c r="G94"/>
  <c r="G98"/>
  <c r="G102"/>
  <c r="G90"/>
  <c r="G78"/>
  <c r="G82"/>
  <c r="G86"/>
  <c r="F59" i="99"/>
  <c r="F51"/>
  <c r="F43"/>
  <c r="F39"/>
  <c r="F27"/>
  <c r="F23"/>
  <c r="F19"/>
  <c r="F11"/>
  <c r="F7"/>
  <c r="F15"/>
  <c r="G74" i="81"/>
  <c r="F31" i="99"/>
  <c r="G55" i="81"/>
  <c r="G59"/>
  <c r="G63"/>
  <c r="G67"/>
  <c r="G39"/>
  <c r="G43"/>
  <c r="G47"/>
  <c r="G51"/>
  <c r="G35"/>
  <c r="G31"/>
  <c r="G27"/>
  <c r="G23"/>
  <c r="G19"/>
  <c r="G15"/>
  <c r="G11"/>
  <c r="G7"/>
  <c r="G122" i="79"/>
  <c r="G51"/>
  <c r="G19"/>
  <c r="G15"/>
  <c r="G11"/>
  <c r="G7"/>
  <c r="G270" i="102" l="1"/>
  <c r="G254"/>
  <c r="G262"/>
  <c r="G246"/>
  <c r="G238"/>
  <c r="G214"/>
  <c r="G133" i="129"/>
  <c r="G230" i="102"/>
  <c r="G178"/>
  <c r="G125" i="129"/>
  <c r="G186" i="102"/>
  <c r="G117" i="129"/>
  <c r="G222" i="102"/>
  <c r="G109" i="129"/>
  <c r="G202" i="102"/>
  <c r="G194"/>
  <c r="G101" i="129"/>
  <c r="G154" i="102"/>
  <c r="G93" i="129"/>
  <c r="G170" i="102"/>
  <c r="G162"/>
  <c r="G146"/>
  <c r="G134"/>
  <c r="G126"/>
  <c r="G77" i="129"/>
  <c r="G85"/>
  <c r="G41"/>
  <c r="G65"/>
  <c r="G58" i="102"/>
  <c r="G49" i="129"/>
  <c r="G57"/>
  <c r="G102" i="102"/>
  <c r="G94"/>
  <c r="G110"/>
  <c r="G86"/>
  <c r="G118"/>
  <c r="G78"/>
  <c r="G17" i="129"/>
  <c r="G33"/>
  <c r="G9"/>
  <c r="G66" i="102"/>
  <c r="G50"/>
  <c r="G42"/>
  <c r="G34"/>
  <c r="G26"/>
  <c r="G18"/>
  <c r="G261" i="100"/>
  <c r="G25" i="129"/>
  <c r="G253" i="100"/>
  <c r="G245"/>
  <c r="G10" i="102"/>
  <c r="G269" i="100"/>
  <c r="G237"/>
  <c r="G229"/>
  <c r="G221"/>
  <c r="G213"/>
  <c r="G133" i="101"/>
  <c r="G125"/>
  <c r="G117"/>
  <c r="G109"/>
  <c r="G201" i="100"/>
  <c r="G193"/>
  <c r="G185"/>
  <c r="G177"/>
  <c r="G169"/>
  <c r="G161"/>
  <c r="G153"/>
  <c r="G133"/>
  <c r="G101" i="101"/>
  <c r="G93"/>
  <c r="G85"/>
  <c r="G77"/>
  <c r="G125" i="100"/>
  <c r="G117"/>
  <c r="G109"/>
  <c r="G145"/>
  <c r="G49" i="101"/>
  <c r="G65"/>
  <c r="G57"/>
  <c r="G41"/>
  <c r="G101" i="100"/>
  <c r="G93"/>
  <c r="G85"/>
  <c r="G77"/>
  <c r="G65"/>
  <c r="G57"/>
  <c r="G49"/>
  <c r="G41"/>
  <c r="G33"/>
  <c r="G25"/>
  <c r="G17"/>
  <c r="G9"/>
  <c r="G33" i="101"/>
  <c r="G25"/>
  <c r="G17"/>
  <c r="G9"/>
  <c r="F272" i="102" l="1"/>
  <c r="F268"/>
  <c r="F264"/>
  <c r="F260"/>
  <c r="F256"/>
  <c r="F252"/>
  <c r="F248"/>
  <c r="F244"/>
  <c r="F240"/>
  <c r="F236"/>
  <c r="F232"/>
  <c r="F228"/>
  <c r="F224"/>
  <c r="F220"/>
  <c r="F216"/>
  <c r="F204"/>
  <c r="F200"/>
  <c r="F196"/>
  <c r="F192"/>
  <c r="F188"/>
  <c r="F184"/>
  <c r="F180"/>
  <c r="F172"/>
  <c r="F168"/>
  <c r="F164"/>
  <c r="F160"/>
  <c r="F156"/>
  <c r="F152"/>
  <c r="F132"/>
  <c r="F128"/>
  <c r="F124"/>
  <c r="F120"/>
  <c r="F116"/>
  <c r="F112"/>
  <c r="F108"/>
  <c r="F100"/>
  <c r="F96"/>
  <c r="F92"/>
  <c r="F88"/>
  <c r="F84"/>
  <c r="F80"/>
  <c r="F76"/>
  <c r="F64"/>
  <c r="F60"/>
  <c r="F56"/>
  <c r="F52"/>
  <c r="F48"/>
  <c r="F44"/>
  <c r="F40"/>
  <c r="F36"/>
  <c r="F32"/>
  <c r="F28"/>
  <c r="F24"/>
  <c r="F20"/>
  <c r="F16"/>
  <c r="F12"/>
  <c r="F8"/>
  <c r="F136"/>
  <c r="F212"/>
  <c r="F176"/>
  <c r="F104"/>
  <c r="F68"/>
  <c r="F267" i="100"/>
  <c r="F259"/>
  <c r="F251"/>
  <c r="F243"/>
  <c r="F144" i="102"/>
  <c r="F148"/>
  <c r="F235" i="100" l="1"/>
  <c r="F223"/>
  <c r="F211"/>
  <c r="F199"/>
  <c r="F271"/>
  <c r="F263"/>
  <c r="F255"/>
  <c r="F247"/>
  <c r="F239"/>
  <c r="F231"/>
  <c r="F227"/>
  <c r="F219"/>
  <c r="F203"/>
  <c r="F215"/>
  <c r="F191"/>
  <c r="F187"/>
  <c r="F195"/>
  <c r="F159"/>
  <c r="F183"/>
  <c r="F179"/>
  <c r="F171"/>
  <c r="F175"/>
  <c r="F167"/>
  <c r="F163"/>
  <c r="F151"/>
  <c r="F135"/>
  <c r="F131"/>
  <c r="F143"/>
  <c r="F147"/>
  <c r="F127"/>
  <c r="F111"/>
  <c r="F119" l="1"/>
  <c r="F155"/>
  <c r="F123"/>
  <c r="F115"/>
  <c r="F103"/>
  <c r="F99"/>
  <c r="F107"/>
  <c r="F95"/>
  <c r="F91"/>
  <c r="F67"/>
  <c r="F87"/>
  <c r="F83"/>
  <c r="F75"/>
  <c r="F63"/>
  <c r="F51"/>
  <c r="F47"/>
  <c r="F55"/>
  <c r="F59"/>
  <c r="F79"/>
  <c r="F19"/>
  <c r="F43"/>
  <c r="F39"/>
  <c r="F23"/>
  <c r="F31"/>
  <c r="F35"/>
  <c r="F27"/>
  <c r="F15"/>
  <c r="F7"/>
  <c r="F11"/>
  <c r="M9" i="131"/>
  <c r="O9" s="1"/>
  <c r="M13"/>
  <c r="M17"/>
  <c r="E21"/>
  <c r="E22"/>
  <c r="G22" s="1"/>
  <c r="E36"/>
</calcChain>
</file>

<file path=xl/comments1.xml><?xml version="1.0" encoding="utf-8"?>
<comments xmlns="http://schemas.openxmlformats.org/spreadsheetml/2006/main">
  <authors>
    <author>吳Olive</author>
  </authors>
  <commentList>
    <comment ref="E31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15:32</t>
        </r>
      </text>
    </comment>
    <comment ref="G31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16:58
</t>
        </r>
      </text>
    </comment>
    <comment ref="I31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17:22
</t>
        </r>
      </text>
    </comment>
    <comment ref="K31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17:54</t>
        </r>
      </text>
    </comment>
    <comment ref="M31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17:50</t>
        </r>
      </text>
    </comment>
    <comment ref="O31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17:06
</t>
        </r>
      </text>
    </comment>
    <comment ref="Q31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15:12</t>
        </r>
      </text>
    </comment>
  </commentList>
</comments>
</file>

<file path=xl/sharedStrings.xml><?xml version="1.0" encoding="utf-8"?>
<sst xmlns="http://schemas.openxmlformats.org/spreadsheetml/2006/main" count="9138" uniqueCount="3570">
  <si>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</si>
  <si>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</si>
  <si>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</si>
  <si>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</si>
  <si>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</si>
  <si>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</si>
  <si>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</si>
  <si>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</si>
  <si>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</si>
  <si>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</si>
  <si>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</si>
  <si>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</si>
  <si>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</si>
  <si>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</si>
  <si>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</si>
  <si>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</si>
  <si>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</si>
  <si>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</si>
  <si>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</si>
  <si>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</si>
  <si>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</si>
  <si>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</si>
  <si>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</si>
  <si>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</si>
  <si>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</si>
  <si>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</si>
  <si>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</si>
  <si>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</si>
  <si>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</si>
  <si>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</si>
  <si>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</si>
  <si>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</si>
  <si>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</si>
  <si>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</si>
  <si>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第1、2名</t>
    <phoneticPr fontId="2" type="noConversion"/>
  </si>
  <si>
    <t xml:space="preserve"> </t>
    <phoneticPr fontId="5" type="noConversion"/>
  </si>
  <si>
    <t>還有決賽</t>
    <phoneticPr fontId="4" type="noConversion"/>
  </si>
  <si>
    <t xml:space="preserve"> </t>
    <phoneticPr fontId="2" type="noConversion"/>
  </si>
  <si>
    <t>第3、4名</t>
    <phoneticPr fontId="2" type="noConversion"/>
  </si>
  <si>
    <t>U19男雙2-1</t>
  </si>
  <si>
    <t xml:space="preserve"> </t>
    <phoneticPr fontId="6" type="noConversion"/>
  </si>
  <si>
    <t>9勝</t>
  </si>
  <si>
    <t>10勝</t>
  </si>
  <si>
    <t>11勝</t>
  </si>
  <si>
    <t>12勝</t>
  </si>
  <si>
    <t>13敗</t>
  </si>
  <si>
    <t>14敗</t>
  </si>
  <si>
    <t>9敗</t>
  </si>
  <si>
    <t>10敗</t>
  </si>
  <si>
    <t>11敗</t>
  </si>
  <si>
    <t>12敗</t>
  </si>
  <si>
    <t>15敗</t>
  </si>
  <si>
    <t>16敗</t>
  </si>
  <si>
    <t>[1]</t>
    <phoneticPr fontId="6" type="noConversion"/>
  </si>
  <si>
    <t>Q6</t>
    <phoneticPr fontId="2" type="noConversion"/>
  </si>
  <si>
    <t>亞柏雄中</t>
  </si>
  <si>
    <t>#1</t>
  </si>
  <si>
    <t>#17</t>
  </si>
  <si>
    <t>#2</t>
  </si>
  <si>
    <t>#3</t>
  </si>
  <si>
    <t>#18</t>
  </si>
  <si>
    <t>#4</t>
  </si>
  <si>
    <t>#5</t>
  </si>
  <si>
    <t>#19</t>
  </si>
  <si>
    <t>#6</t>
  </si>
  <si>
    <t>#7</t>
  </si>
  <si>
    <t>#20</t>
  </si>
  <si>
    <t>#8</t>
  </si>
  <si>
    <t>#9</t>
  </si>
  <si>
    <t>#21</t>
  </si>
  <si>
    <t>#10</t>
  </si>
  <si>
    <t>#11</t>
  </si>
  <si>
    <t>#22</t>
  </si>
  <si>
    <t>#12</t>
  </si>
  <si>
    <t>#13</t>
  </si>
  <si>
    <t>#23</t>
  </si>
  <si>
    <t>#14</t>
  </si>
  <si>
    <t>#15</t>
  </si>
  <si>
    <t>#24</t>
  </si>
  <si>
    <t>#16</t>
  </si>
  <si>
    <t>Q#29</t>
    <phoneticPr fontId="4" type="noConversion"/>
  </si>
  <si>
    <t>52勝</t>
    <phoneticPr fontId="6" type="noConversion"/>
  </si>
  <si>
    <t>53勝</t>
    <phoneticPr fontId="6" type="noConversion"/>
  </si>
  <si>
    <t>54勝</t>
    <phoneticPr fontId="6" type="noConversion"/>
  </si>
  <si>
    <t>55勝</t>
    <phoneticPr fontId="6" type="noConversion"/>
  </si>
  <si>
    <t>56勝</t>
    <phoneticPr fontId="6" type="noConversion"/>
  </si>
  <si>
    <t>#59</t>
    <phoneticPr fontId="4" type="noConversion"/>
  </si>
  <si>
    <t>#60</t>
    <phoneticPr fontId="4" type="noConversion"/>
  </si>
  <si>
    <t>57勝</t>
    <phoneticPr fontId="6" type="noConversion"/>
  </si>
  <si>
    <t>58勝</t>
    <phoneticPr fontId="6" type="noConversion"/>
  </si>
  <si>
    <t>59勝</t>
    <phoneticPr fontId="6" type="noConversion"/>
  </si>
  <si>
    <t>60勝</t>
    <phoneticPr fontId="6" type="noConversion"/>
  </si>
  <si>
    <t>57敗</t>
  </si>
  <si>
    <t>58敗</t>
  </si>
  <si>
    <t>59敗</t>
  </si>
  <si>
    <t>60敗</t>
  </si>
  <si>
    <t>#61</t>
    <phoneticPr fontId="2" type="noConversion"/>
  </si>
  <si>
    <t>#62</t>
    <phoneticPr fontId="2" type="noConversion"/>
  </si>
  <si>
    <t>#67</t>
    <phoneticPr fontId="2" type="noConversion"/>
  </si>
  <si>
    <t>#68</t>
    <phoneticPr fontId="2" type="noConversion"/>
  </si>
  <si>
    <t>U15女單會外賽 4-1</t>
  </si>
  <si>
    <t>U15女單會外賽 4-2</t>
  </si>
  <si>
    <t>U15女單會外賽 4-3</t>
  </si>
  <si>
    <t>U15女單會外賽 4-4</t>
  </si>
  <si>
    <t>黃琮譯</t>
  </si>
  <si>
    <t>黃睿璿</t>
  </si>
  <si>
    <t>林廷禹</t>
  </si>
  <si>
    <t>劉子齊</t>
  </si>
  <si>
    <t>陳少軒</t>
  </si>
  <si>
    <t>林育丞</t>
  </si>
  <si>
    <t>張薰尹</t>
  </si>
  <si>
    <t>61敗</t>
    <phoneticPr fontId="6" type="noConversion"/>
  </si>
  <si>
    <t>62敗</t>
    <phoneticPr fontId="6" type="noConversion"/>
  </si>
  <si>
    <t>亞柏擎天三民</t>
  </si>
  <si>
    <t>顏苡安</t>
  </si>
  <si>
    <t>張雅涵</t>
  </si>
  <si>
    <t>新竹市光華國中</t>
  </si>
  <si>
    <t>劉嘉銘</t>
  </si>
  <si>
    <t>羅山喻</t>
  </si>
  <si>
    <t>U15男單會外賽 4-1</t>
  </si>
  <si>
    <t>U15男單會外賽 4-2</t>
  </si>
  <si>
    <t>U15男單會外賽 4-3</t>
  </si>
  <si>
    <t>U15男單會外賽 4-4</t>
  </si>
  <si>
    <t>勇源治平高中</t>
  </si>
  <si>
    <t>中租百齡</t>
  </si>
  <si>
    <t>高弘恩</t>
  </si>
  <si>
    <t>U19男單 會內賽 2-1</t>
  </si>
  <si>
    <t>U19男單 會內賽 2-2</t>
  </si>
  <si>
    <t>U19男單會外賽 2-1</t>
  </si>
  <si>
    <t>U19男單會外賽 2-2</t>
  </si>
  <si>
    <t>U15女雙 會內賽 2-1</t>
  </si>
  <si>
    <t>U15女雙 會內賽 2-2</t>
  </si>
  <si>
    <t>U15女雙會外賽 2-1</t>
  </si>
  <si>
    <t>U15女雙會外賽 2-2</t>
  </si>
  <si>
    <t>鼎金國中</t>
  </si>
  <si>
    <t>楊亭蓁</t>
  </si>
  <si>
    <t>劉諭璉</t>
  </si>
  <si>
    <t>西苑合庫</t>
  </si>
  <si>
    <t>中租大同</t>
  </si>
  <si>
    <t>黃筠媗</t>
  </si>
  <si>
    <t>4、U19 女子雙打      共 24 人， 28 場 ，  取八名</t>
    <phoneticPr fontId="2" type="noConversion"/>
  </si>
  <si>
    <t>U19 女雙 2-1</t>
    <phoneticPr fontId="4" type="noConversion"/>
  </si>
  <si>
    <t xml:space="preserve"> </t>
    <phoneticPr fontId="2" type="noConversion"/>
  </si>
  <si>
    <t>#25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</si>
  <si>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</si>
  <si>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</si>
  <si>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</si>
  <si>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#26</t>
    <phoneticPr fontId="2" type="noConversion"/>
  </si>
  <si>
    <t>還有決賽</t>
    <phoneticPr fontId="2" type="noConversion"/>
  </si>
  <si>
    <t xml:space="preserve"> 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</si>
  <si>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</si>
  <si>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</si>
  <si>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</si>
  <si>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</si>
  <si>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</si>
  <si>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</si>
  <si>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5" type="noConversion"/>
  </si>
  <si>
    <t xml:space="preserve"> </t>
    <phoneticPr fontId="2" type="noConversion"/>
  </si>
  <si>
    <t>U19 女雙 2-2</t>
    <phoneticPr fontId="4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</si>
  <si>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</si>
  <si>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</si>
  <si>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</si>
  <si>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</si>
  <si>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</si>
  <si>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</si>
  <si>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</si>
  <si>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</si>
  <si>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</si>
  <si>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</si>
  <si>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</si>
  <si>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</si>
  <si>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</si>
  <si>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</si>
  <si>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</si>
  <si>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</si>
  <si>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</si>
  <si>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</si>
  <si>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</si>
  <si>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</si>
  <si>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</si>
  <si>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</si>
  <si>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</si>
  <si>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</si>
  <si>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Q#34</t>
    <phoneticPr fontId="2" type="noConversion"/>
  </si>
  <si>
    <t>Q#4</t>
    <phoneticPr fontId="4" type="noConversion"/>
  </si>
  <si>
    <t>Q#36</t>
    <phoneticPr fontId="2" type="noConversion"/>
  </si>
  <si>
    <t>Q#8</t>
    <phoneticPr fontId="4" type="noConversion"/>
  </si>
  <si>
    <t>Q#37</t>
    <phoneticPr fontId="2" type="noConversion"/>
  </si>
  <si>
    <t>Q5</t>
    <phoneticPr fontId="2" type="noConversion"/>
  </si>
  <si>
    <t>Q#11</t>
    <phoneticPr fontId="4" type="noConversion"/>
  </si>
  <si>
    <t>Q#38</t>
    <phoneticPr fontId="2" type="noConversion"/>
  </si>
  <si>
    <t>Q#13</t>
    <phoneticPr fontId="4" type="noConversion"/>
  </si>
  <si>
    <t>Q#14</t>
    <phoneticPr fontId="4" type="noConversion"/>
  </si>
  <si>
    <t>Q#15</t>
    <phoneticPr fontId="4" type="noConversion"/>
  </si>
  <si>
    <t>Q8</t>
    <phoneticPr fontId="2" type="noConversion"/>
  </si>
  <si>
    <t>Q#17</t>
    <phoneticPr fontId="4" type="noConversion"/>
  </si>
  <si>
    <t>Q#18</t>
    <phoneticPr fontId="4" type="noConversion"/>
  </si>
  <si>
    <t>Q#19</t>
    <phoneticPr fontId="4" type="noConversion"/>
  </si>
  <si>
    <t>Q#42</t>
    <phoneticPr fontId="2" type="noConversion"/>
  </si>
  <si>
    <t>Q#21</t>
    <phoneticPr fontId="4" type="noConversion"/>
  </si>
  <si>
    <t xml:space="preserve"> </t>
    <phoneticPr fontId="6" type="noConversion"/>
  </si>
  <si>
    <t>Q#43</t>
    <phoneticPr fontId="2" type="noConversion"/>
  </si>
  <si>
    <t>Q11</t>
    <phoneticPr fontId="2" type="noConversion"/>
  </si>
  <si>
    <t>Q#22</t>
    <phoneticPr fontId="4" type="noConversion"/>
  </si>
  <si>
    <t xml:space="preserve"> </t>
    <phoneticPr fontId="2" type="noConversion"/>
  </si>
  <si>
    <t>Q#23</t>
    <phoneticPr fontId="4" type="noConversion"/>
  </si>
  <si>
    <t>Q#44</t>
    <phoneticPr fontId="2" type="noConversion"/>
  </si>
  <si>
    <t>Q12</t>
    <phoneticPr fontId="2" type="noConversion"/>
  </si>
  <si>
    <t>Q#24</t>
    <phoneticPr fontId="4" type="noConversion"/>
  </si>
  <si>
    <t>Q#25</t>
    <phoneticPr fontId="4" type="noConversion"/>
  </si>
  <si>
    <t>Q#45</t>
    <phoneticPr fontId="2" type="noConversion"/>
  </si>
  <si>
    <t>Q13</t>
    <phoneticPr fontId="2" type="noConversion"/>
  </si>
  <si>
    <t>Q#26</t>
    <phoneticPr fontId="4" type="noConversion"/>
  </si>
  <si>
    <t>Q#27</t>
    <phoneticPr fontId="4" type="noConversion"/>
  </si>
  <si>
    <t>Q#46</t>
    <phoneticPr fontId="2" type="noConversion"/>
  </si>
  <si>
    <t>Q14</t>
    <phoneticPr fontId="2" type="noConversion"/>
  </si>
  <si>
    <t>Q#28</t>
    <phoneticPr fontId="4" type="noConversion"/>
  </si>
  <si>
    <t>Q#29</t>
    <phoneticPr fontId="4" type="noConversion"/>
  </si>
  <si>
    <t>Q#47</t>
    <phoneticPr fontId="2" type="noConversion"/>
  </si>
  <si>
    <t>Q15</t>
    <phoneticPr fontId="2" type="noConversion"/>
  </si>
  <si>
    <t>Q#30</t>
    <phoneticPr fontId="4" type="noConversion"/>
  </si>
  <si>
    <t>Q#31</t>
    <phoneticPr fontId="4" type="noConversion"/>
  </si>
  <si>
    <t>Q#48</t>
    <phoneticPr fontId="2" type="noConversion"/>
  </si>
  <si>
    <t>Q16</t>
    <phoneticPr fontId="2" type="noConversion"/>
  </si>
  <si>
    <t xml:space="preserve"> </t>
    <phoneticPr fontId="5" type="noConversion"/>
  </si>
  <si>
    <t>Q#32</t>
    <phoneticPr fontId="4" type="noConversion"/>
  </si>
  <si>
    <t xml:space="preserve"> </t>
    <phoneticPr fontId="6" type="noConversion"/>
  </si>
  <si>
    <t>Q4</t>
    <phoneticPr fontId="6" type="noConversion"/>
  </si>
  <si>
    <t>Q8</t>
    <phoneticPr fontId="6" type="noConversion"/>
  </si>
  <si>
    <t>[5/8]</t>
    <phoneticPr fontId="6" type="noConversion"/>
  </si>
  <si>
    <t xml:space="preserve"> </t>
    <phoneticPr fontId="2" type="noConversion"/>
  </si>
  <si>
    <t xml:space="preserve"> </t>
    <phoneticPr fontId="6" type="noConversion"/>
  </si>
  <si>
    <t>Q2</t>
    <phoneticPr fontId="6" type="noConversion"/>
  </si>
  <si>
    <t>Q5</t>
    <phoneticPr fontId="6" type="noConversion"/>
  </si>
  <si>
    <t>[3/4]</t>
    <phoneticPr fontId="6" type="noConversion"/>
  </si>
  <si>
    <t xml:space="preserve"> </t>
    <phoneticPr fontId="2" type="noConversion"/>
  </si>
  <si>
    <t xml:space="preserve"> </t>
    <phoneticPr fontId="6" type="noConversion"/>
  </si>
  <si>
    <t>Q9</t>
    <phoneticPr fontId="6" type="noConversion"/>
  </si>
  <si>
    <t>Q3</t>
    <phoneticPr fontId="6" type="noConversion"/>
  </si>
  <si>
    <t xml:space="preserve"> </t>
    <phoneticPr fontId="2" type="noConversion"/>
  </si>
  <si>
    <t xml:space="preserve"> </t>
    <phoneticPr fontId="6" type="noConversion"/>
  </si>
  <si>
    <t>Q6</t>
    <phoneticPr fontId="6" type="noConversion"/>
  </si>
  <si>
    <t>Q7</t>
    <phoneticPr fontId="6" type="noConversion"/>
  </si>
  <si>
    <t>Q16</t>
    <phoneticPr fontId="6" type="noConversion"/>
  </si>
  <si>
    <t xml:space="preserve"> </t>
    <phoneticPr fontId="6" type="noConversion"/>
  </si>
  <si>
    <t xml:space="preserve"> 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</si>
  <si>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</si>
  <si>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</si>
  <si>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6" type="noConversion"/>
  </si>
  <si>
    <t>Q10</t>
    <phoneticPr fontId="6" type="noConversion"/>
  </si>
  <si>
    <t>Q12</t>
    <phoneticPr fontId="6" type="noConversion"/>
  </si>
  <si>
    <t xml:space="preserve"> </t>
    <phoneticPr fontId="6" type="noConversion"/>
  </si>
  <si>
    <t>[3/4]</t>
    <phoneticPr fontId="6" type="noConversion"/>
  </si>
  <si>
    <t xml:space="preserve"> </t>
    <phoneticPr fontId="2" type="noConversion"/>
  </si>
  <si>
    <t xml:space="preserve"> </t>
    <phoneticPr fontId="6" type="noConversion"/>
  </si>
  <si>
    <t>Q14</t>
    <phoneticPr fontId="6" type="noConversion"/>
  </si>
  <si>
    <t xml:space="preserve"> </t>
    <phoneticPr fontId="6" type="noConversion"/>
  </si>
  <si>
    <t>Q15</t>
    <phoneticPr fontId="6" type="noConversion"/>
  </si>
  <si>
    <t xml:space="preserve"> </t>
    <phoneticPr fontId="6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</si>
  <si>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</si>
  <si>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</si>
  <si>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</si>
  <si>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6" type="noConversion"/>
  </si>
  <si>
    <t>Q11</t>
    <phoneticPr fontId="6" type="noConversion"/>
  </si>
  <si>
    <t xml:space="preserve"> </t>
    <phoneticPr fontId="6" type="noConversion"/>
  </si>
  <si>
    <t>Q13</t>
    <phoneticPr fontId="6" type="noConversion"/>
  </si>
  <si>
    <t>[2]</t>
    <phoneticPr fontId="6" type="noConversion"/>
  </si>
  <si>
    <t xml:space="preserve"> </t>
    <phoneticPr fontId="6" type="noConversion"/>
  </si>
  <si>
    <t>U19男雙2-2</t>
    <phoneticPr fontId="2" type="noConversion"/>
  </si>
  <si>
    <t>Q11</t>
    <phoneticPr fontId="2" type="noConversion"/>
  </si>
  <si>
    <t>Q12</t>
    <phoneticPr fontId="2" type="noConversion"/>
  </si>
  <si>
    <t>Q#25</t>
    <phoneticPr fontId="4" type="noConversion"/>
  </si>
  <si>
    <t>U17男單 會內賽 2-1</t>
    <phoneticPr fontId="4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</si>
  <si>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</si>
  <si>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</si>
  <si>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</si>
  <si>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</si>
  <si>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</si>
  <si>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</si>
  <si>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6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</si>
  <si>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</si>
  <si>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</si>
  <si>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</si>
  <si>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2" type="noConversion"/>
  </si>
  <si>
    <t>U17男單 會內賽 2-2</t>
    <phoneticPr fontId="4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</si>
  <si>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</si>
  <si>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</si>
  <si>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</si>
  <si>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</si>
  <si>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</si>
  <si>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</si>
  <si>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</si>
  <si>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</si>
  <si>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</si>
  <si>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</si>
  <si>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</si>
  <si>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</si>
  <si>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</si>
  <si>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</si>
  <si>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</si>
  <si>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</si>
  <si>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</si>
  <si>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</si>
  <si>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</si>
  <si>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</si>
  <si>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</si>
  <si>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</si>
  <si>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</si>
  <si>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</si>
  <si>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Q#19</t>
    <phoneticPr fontId="2" type="noConversion"/>
  </si>
  <si>
    <t>Q#20</t>
    <phoneticPr fontId="2" type="noConversion"/>
  </si>
  <si>
    <t>Q#21</t>
    <phoneticPr fontId="2" type="noConversion"/>
  </si>
  <si>
    <t>Q#14</t>
    <phoneticPr fontId="4" type="noConversion"/>
  </si>
  <si>
    <t>Q#24</t>
    <phoneticPr fontId="2" type="noConversion"/>
  </si>
  <si>
    <t>Q8</t>
    <phoneticPr fontId="2" type="noConversion"/>
  </si>
  <si>
    <t>Q6</t>
    <phoneticPr fontId="6" type="noConversion"/>
  </si>
  <si>
    <t>Q7</t>
    <phoneticPr fontId="6" type="noConversion"/>
  </si>
  <si>
    <t>#7</t>
    <phoneticPr fontId="4" type="noConversion"/>
  </si>
  <si>
    <t>Q8</t>
    <phoneticPr fontId="6" type="noConversion"/>
  </si>
  <si>
    <t>#12</t>
    <phoneticPr fontId="4" type="noConversion"/>
  </si>
  <si>
    <t>還有決賽</t>
    <phoneticPr fontId="4" type="noConversion"/>
  </si>
  <si>
    <t>第5、6名</t>
    <phoneticPr fontId="2" type="noConversion"/>
  </si>
  <si>
    <t>第7、8名</t>
    <phoneticPr fontId="2" type="noConversion"/>
  </si>
  <si>
    <t xml:space="preserve"> </t>
    <phoneticPr fontId="2" type="noConversion"/>
  </si>
  <si>
    <t>#6</t>
    <phoneticPr fontId="4" type="noConversion"/>
  </si>
  <si>
    <t>#8</t>
    <phoneticPr fontId="4" type="noConversion"/>
  </si>
  <si>
    <t>Q#68</t>
    <phoneticPr fontId="2" type="noConversion"/>
  </si>
  <si>
    <t>Q#74</t>
    <phoneticPr fontId="2" type="noConversion"/>
  </si>
  <si>
    <t>Q#80</t>
    <phoneticPr fontId="2" type="noConversion"/>
  </si>
  <si>
    <t>Q17</t>
    <phoneticPr fontId="2" type="noConversion"/>
  </si>
  <si>
    <t>Q#37</t>
    <phoneticPr fontId="4" type="noConversion"/>
  </si>
  <si>
    <t>Q#40</t>
    <phoneticPr fontId="4" type="noConversion"/>
  </si>
  <si>
    <t>Q#41</t>
    <phoneticPr fontId="4" type="noConversion"/>
  </si>
  <si>
    <t>Q21</t>
    <phoneticPr fontId="2" type="noConversion"/>
  </si>
  <si>
    <t>Q#43</t>
    <phoneticPr fontId="4" type="noConversion"/>
  </si>
  <si>
    <t>Q#86</t>
    <phoneticPr fontId="2" type="noConversion"/>
  </si>
  <si>
    <t>Q#44</t>
    <phoneticPr fontId="4" type="noConversion"/>
  </si>
  <si>
    <t>U15 男單 會內賽 3-1</t>
    <phoneticPr fontId="6" type="noConversion"/>
  </si>
  <si>
    <t>#1</t>
    <phoneticPr fontId="4" type="noConversion"/>
  </si>
  <si>
    <t>#33</t>
    <phoneticPr fontId="4" type="noConversion"/>
  </si>
  <si>
    <t>Q1</t>
    <phoneticPr fontId="6" type="noConversion"/>
  </si>
  <si>
    <t>#2</t>
    <phoneticPr fontId="4" type="noConversion"/>
  </si>
  <si>
    <t>#49</t>
    <phoneticPr fontId="4" type="noConversion"/>
  </si>
  <si>
    <t>還有決賽</t>
    <phoneticPr fontId="4" type="noConversion"/>
  </si>
  <si>
    <t>Q2</t>
    <phoneticPr fontId="6" type="noConversion"/>
  </si>
  <si>
    <t>#3</t>
    <phoneticPr fontId="4" type="noConversion"/>
  </si>
  <si>
    <t>#34</t>
    <phoneticPr fontId="4" type="noConversion"/>
  </si>
  <si>
    <t>Q3</t>
    <phoneticPr fontId="6" type="noConversion"/>
  </si>
  <si>
    <t>#4</t>
    <phoneticPr fontId="4" type="noConversion"/>
  </si>
  <si>
    <t xml:space="preserve"> </t>
    <phoneticPr fontId="4" type="noConversion"/>
  </si>
  <si>
    <t>Q4</t>
    <phoneticPr fontId="6" type="noConversion"/>
  </si>
  <si>
    <t>Q5</t>
    <phoneticPr fontId="6" type="noConversion"/>
  </si>
  <si>
    <t>#5</t>
    <phoneticPr fontId="4" type="noConversion"/>
  </si>
  <si>
    <t>#35</t>
    <phoneticPr fontId="4" type="noConversion"/>
  </si>
  <si>
    <t>#50</t>
    <phoneticPr fontId="4" type="noConversion"/>
  </si>
  <si>
    <t>#36</t>
    <phoneticPr fontId="4" type="noConversion"/>
  </si>
  <si>
    <t xml:space="preserve"> </t>
    <phoneticPr fontId="4" type="noConversion"/>
  </si>
  <si>
    <t>#9</t>
    <phoneticPr fontId="4" type="noConversion"/>
  </si>
  <si>
    <t>#37</t>
    <phoneticPr fontId="4" type="noConversion"/>
  </si>
  <si>
    <t>#10</t>
    <phoneticPr fontId="4" type="noConversion"/>
  </si>
  <si>
    <t>#51</t>
    <phoneticPr fontId="4" type="noConversion"/>
  </si>
  <si>
    <t>#11</t>
    <phoneticPr fontId="4" type="noConversion"/>
  </si>
  <si>
    <t>#38</t>
    <phoneticPr fontId="4" type="noConversion"/>
  </si>
  <si>
    <t>Q13</t>
    <phoneticPr fontId="6" type="noConversion"/>
  </si>
  <si>
    <t>#13</t>
    <phoneticPr fontId="4" type="noConversion"/>
  </si>
  <si>
    <t>#39</t>
    <phoneticPr fontId="4" type="noConversion"/>
  </si>
  <si>
    <t>Q14</t>
    <phoneticPr fontId="6" type="noConversion"/>
  </si>
  <si>
    <t>#14</t>
    <phoneticPr fontId="4" type="noConversion"/>
  </si>
  <si>
    <t>#52</t>
    <phoneticPr fontId="4" type="noConversion"/>
  </si>
  <si>
    <t>Q15</t>
    <phoneticPr fontId="6" type="noConversion"/>
  </si>
  <si>
    <t>#15</t>
    <phoneticPr fontId="4" type="noConversion"/>
  </si>
  <si>
    <t>#40</t>
    <phoneticPr fontId="4" type="noConversion"/>
  </si>
  <si>
    <t>Q16</t>
    <phoneticPr fontId="6" type="noConversion"/>
  </si>
  <si>
    <t>#16</t>
    <phoneticPr fontId="4" type="noConversion"/>
  </si>
  <si>
    <t>U15 男單 會內賽 3-2</t>
    <phoneticPr fontId="6" type="noConversion"/>
  </si>
  <si>
    <t>#17</t>
    <phoneticPr fontId="4" type="noConversion"/>
  </si>
  <si>
    <t>Q17</t>
    <phoneticPr fontId="6" type="noConversion"/>
  </si>
  <si>
    <t>#41</t>
    <phoneticPr fontId="4" type="noConversion"/>
  </si>
  <si>
    <t>#18</t>
    <phoneticPr fontId="4" type="noConversion"/>
  </si>
  <si>
    <t>Q18</t>
    <phoneticPr fontId="6" type="noConversion"/>
  </si>
  <si>
    <t>#53</t>
    <phoneticPr fontId="4" type="noConversion"/>
  </si>
  <si>
    <t>#19</t>
    <phoneticPr fontId="4" type="noConversion"/>
  </si>
  <si>
    <t>Q19</t>
    <phoneticPr fontId="6" type="noConversion"/>
  </si>
  <si>
    <t>#42</t>
    <phoneticPr fontId="4" type="noConversion"/>
  </si>
  <si>
    <t>#20</t>
    <phoneticPr fontId="4" type="noConversion"/>
  </si>
  <si>
    <t>Q20</t>
    <phoneticPr fontId="6" type="noConversion"/>
  </si>
  <si>
    <t>Q21</t>
    <phoneticPr fontId="6" type="noConversion"/>
  </si>
  <si>
    <t>#21</t>
    <phoneticPr fontId="4" type="noConversion"/>
  </si>
  <si>
    <t>Q22</t>
    <phoneticPr fontId="6" type="noConversion"/>
  </si>
  <si>
    <t>#43</t>
    <phoneticPr fontId="4" type="noConversion"/>
  </si>
  <si>
    <t>#22</t>
    <phoneticPr fontId="4" type="noConversion"/>
  </si>
  <si>
    <t>Q23</t>
    <phoneticPr fontId="6" type="noConversion"/>
  </si>
  <si>
    <t>#54</t>
    <phoneticPr fontId="4" type="noConversion"/>
  </si>
  <si>
    <t>#23</t>
    <phoneticPr fontId="4" type="noConversion"/>
  </si>
  <si>
    <t>Q24</t>
    <phoneticPr fontId="6" type="noConversion"/>
  </si>
  <si>
    <t>#44</t>
    <phoneticPr fontId="4" type="noConversion"/>
  </si>
  <si>
    <t>#24</t>
    <phoneticPr fontId="4" type="noConversion"/>
  </si>
  <si>
    <t xml:space="preserve"> </t>
    <phoneticPr fontId="6" type="noConversion"/>
  </si>
  <si>
    <t xml:space="preserve"> </t>
    <phoneticPr fontId="4" type="noConversion"/>
  </si>
  <si>
    <t xml:space="preserve"> </t>
    <phoneticPr fontId="5" type="noConversion"/>
  </si>
  <si>
    <t>#25</t>
    <phoneticPr fontId="4" type="noConversion"/>
  </si>
  <si>
    <t>Q25</t>
    <phoneticPr fontId="6" type="noConversion"/>
  </si>
  <si>
    <t>#45</t>
    <phoneticPr fontId="4" type="noConversion"/>
  </si>
  <si>
    <t>#26</t>
    <phoneticPr fontId="4" type="noConversion"/>
  </si>
  <si>
    <t>Q26</t>
    <phoneticPr fontId="6" type="noConversion"/>
  </si>
  <si>
    <t>#55</t>
    <phoneticPr fontId="4" type="noConversion"/>
  </si>
  <si>
    <t>還有決賽</t>
    <phoneticPr fontId="4" type="noConversion"/>
  </si>
  <si>
    <t>#27</t>
    <phoneticPr fontId="4" type="noConversion"/>
  </si>
  <si>
    <t>Q27</t>
    <phoneticPr fontId="6" type="noConversion"/>
  </si>
  <si>
    <t>#46</t>
    <phoneticPr fontId="4" type="noConversion"/>
  </si>
  <si>
    <t>#28</t>
    <phoneticPr fontId="4" type="noConversion"/>
  </si>
  <si>
    <t>Q28</t>
    <phoneticPr fontId="6" type="noConversion"/>
  </si>
  <si>
    <t>Q29</t>
    <phoneticPr fontId="6" type="noConversion"/>
  </si>
  <si>
    <t>#29</t>
    <phoneticPr fontId="4" type="noConversion"/>
  </si>
  <si>
    <t>Q30</t>
    <phoneticPr fontId="6" type="noConversion"/>
  </si>
  <si>
    <t>#47</t>
    <phoneticPr fontId="4" type="noConversion"/>
  </si>
  <si>
    <t>#30</t>
    <phoneticPr fontId="4" type="noConversion"/>
  </si>
  <si>
    <t>Q31</t>
    <phoneticPr fontId="6" type="noConversion"/>
  </si>
  <si>
    <t>#56</t>
    <phoneticPr fontId="4" type="noConversion"/>
  </si>
  <si>
    <t>#31</t>
    <phoneticPr fontId="4" type="noConversion"/>
  </si>
  <si>
    <t>Q32</t>
    <phoneticPr fontId="6" type="noConversion"/>
  </si>
  <si>
    <t>#48</t>
    <phoneticPr fontId="4" type="noConversion"/>
  </si>
  <si>
    <t>#32</t>
    <phoneticPr fontId="4" type="noConversion"/>
  </si>
  <si>
    <t>[2]</t>
    <phoneticPr fontId="6" type="noConversion"/>
  </si>
  <si>
    <t xml:space="preserve"> </t>
    <phoneticPr fontId="6" type="noConversion"/>
  </si>
  <si>
    <t>U15 男單 會內賽 3-3</t>
    <phoneticPr fontId="6" type="noConversion"/>
  </si>
  <si>
    <t xml:space="preserve"> </t>
    <phoneticPr fontId="2" type="noConversion"/>
  </si>
  <si>
    <t>49勝</t>
    <phoneticPr fontId="6" type="noConversion"/>
  </si>
  <si>
    <t>#57</t>
    <phoneticPr fontId="4" type="noConversion"/>
  </si>
  <si>
    <t>還有決賽</t>
    <phoneticPr fontId="4" type="noConversion"/>
  </si>
  <si>
    <t>50勝</t>
    <phoneticPr fontId="6" type="noConversion"/>
  </si>
  <si>
    <t>51勝</t>
    <phoneticPr fontId="6" type="noConversion"/>
  </si>
  <si>
    <t>#58</t>
    <phoneticPr fontId="4" type="noConversion"/>
  </si>
  <si>
    <t>#63</t>
    <phoneticPr fontId="2" type="noConversion"/>
  </si>
  <si>
    <t>#66</t>
    <phoneticPr fontId="2" type="noConversion"/>
  </si>
  <si>
    <t>#64</t>
    <phoneticPr fontId="2" type="noConversion"/>
  </si>
  <si>
    <t>63敗</t>
    <phoneticPr fontId="6" type="noConversion"/>
  </si>
  <si>
    <t>#65</t>
    <phoneticPr fontId="2" type="noConversion"/>
  </si>
  <si>
    <t>64敗</t>
    <phoneticPr fontId="6" type="noConversion"/>
  </si>
  <si>
    <t>Q#21</t>
    <phoneticPr fontId="4" type="noConversion"/>
  </si>
  <si>
    <t>Q#5</t>
    <phoneticPr fontId="4" type="noConversion"/>
  </si>
  <si>
    <t>Q#35</t>
    <phoneticPr fontId="2" type="noConversion"/>
  </si>
  <si>
    <t>Q3</t>
    <phoneticPr fontId="2" type="noConversion"/>
  </si>
  <si>
    <t>Q#6</t>
    <phoneticPr fontId="4" type="noConversion"/>
  </si>
  <si>
    <t>Q#7</t>
    <phoneticPr fontId="4" type="noConversion"/>
  </si>
  <si>
    <t>Q4</t>
    <phoneticPr fontId="2" type="noConversion"/>
  </si>
  <si>
    <t>Q#8</t>
    <phoneticPr fontId="4" type="noConversion"/>
  </si>
  <si>
    <t>Q#9</t>
    <phoneticPr fontId="4" type="noConversion"/>
  </si>
  <si>
    <t>Q#10</t>
    <phoneticPr fontId="4" type="noConversion"/>
  </si>
  <si>
    <t>Q6</t>
    <phoneticPr fontId="2" type="noConversion"/>
  </si>
  <si>
    <t>Q#12</t>
    <phoneticPr fontId="4" type="noConversion"/>
  </si>
  <si>
    <t>Q#13</t>
    <phoneticPr fontId="4" type="noConversion"/>
  </si>
  <si>
    <t>Q#39</t>
    <phoneticPr fontId="2" type="noConversion"/>
  </si>
  <si>
    <t>Q7</t>
    <phoneticPr fontId="2" type="noConversion"/>
  </si>
  <si>
    <t>Q#17</t>
    <phoneticPr fontId="4" type="noConversion"/>
  </si>
  <si>
    <t>Q9</t>
    <phoneticPr fontId="2" type="noConversion"/>
  </si>
  <si>
    <t>Q#19</t>
    <phoneticPr fontId="4" type="noConversion"/>
  </si>
  <si>
    <t>Q10</t>
    <phoneticPr fontId="2" type="noConversion"/>
  </si>
  <si>
    <t>Q#20</t>
    <phoneticPr fontId="4" type="noConversion"/>
  </si>
  <si>
    <t>[1]</t>
    <phoneticPr fontId="6" type="noConversion"/>
  </si>
  <si>
    <t xml:space="preserve"> </t>
    <phoneticPr fontId="6" type="noConversion"/>
  </si>
  <si>
    <t>1、U19男子單打共 41人，45 場，取八名</t>
    <phoneticPr fontId="6" type="noConversion"/>
  </si>
  <si>
    <t>Q1</t>
    <phoneticPr fontId="6" type="noConversion"/>
  </si>
  <si>
    <t>2、U19男子雙打共 22 組，26 場，取八名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</si>
  <si>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</si>
  <si>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</si>
  <si>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</si>
  <si>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5、U17男子單打共59人，63場，取八名</t>
    <phoneticPr fontId="6" type="noConversion"/>
  </si>
  <si>
    <t xml:space="preserve"> </t>
    <phoneticPr fontId="6" type="noConversion"/>
  </si>
  <si>
    <t xml:space="preserve"> </t>
    <phoneticPr fontId="6" type="noConversion"/>
  </si>
  <si>
    <t>U17男雙會外賽 2-1</t>
  </si>
  <si>
    <t>U17男雙會外賽 2-2</t>
  </si>
  <si>
    <t>6、U17男子雙打共38人，42 場，取八名</t>
    <phoneticPr fontId="6" type="noConversion"/>
  </si>
  <si>
    <t>U17男雙 會內賽 2-1</t>
  </si>
  <si>
    <t>U17男雙 會內賽 2-2</t>
  </si>
  <si>
    <t>8、U17 女子雙打      共 22 人， 26 場 ，  取八名</t>
    <phoneticPr fontId="2" type="noConversion"/>
  </si>
  <si>
    <t>10、U15 男子雙打      共 64 人， 68 場 ，  取八名</t>
    <phoneticPr fontId="6" type="noConversion"/>
  </si>
  <si>
    <t>U15男雙會外賽 2-1</t>
  </si>
  <si>
    <t>U15男雙會外賽 2-2</t>
  </si>
  <si>
    <t>石崇宏</t>
  </si>
  <si>
    <t>鄭霆健</t>
  </si>
  <si>
    <t>U15男雙 會內賽 2-1</t>
  </si>
  <si>
    <t>U15男雙 會內賽 2-2</t>
  </si>
  <si>
    <t>11、U15 女子單打      共 78 人， 82 場 ，  取八名</t>
    <phoneticPr fontId="6" type="noConversion"/>
  </si>
  <si>
    <t>U15女單 會內賽 3-1</t>
  </si>
  <si>
    <t>U15女單 會內賽 3-2</t>
  </si>
  <si>
    <t>U15女單 會內賽 3-3</t>
  </si>
  <si>
    <t>勇源臺南市立永康國中</t>
  </si>
  <si>
    <t>12、U15女子雙打共 46人，50 場，取八名</t>
    <phoneticPr fontId="6" type="noConversion"/>
  </si>
  <si>
    <t>孫亮晴</t>
  </si>
  <si>
    <t>陳妍妃</t>
  </si>
  <si>
    <t>9、U15 男子單打      共 101 人， 105 場 ，  取八名</t>
    <phoneticPr fontId="2" type="noConversion"/>
  </si>
  <si>
    <t>U19女單 2-1</t>
  </si>
  <si>
    <t>U19女單 2-2</t>
  </si>
  <si>
    <t>3、U19 女子單打      共 17 人， 21 場 ，  取八名</t>
    <phoneticPr fontId="2" type="noConversion"/>
  </si>
  <si>
    <t>7、U17女子單打共36人，40 場，取八名</t>
    <phoneticPr fontId="6" type="noConversion"/>
  </si>
  <si>
    <t>天晴亞柏竹山</t>
  </si>
  <si>
    <t>趙晨勛</t>
  </si>
  <si>
    <t>合庫松山</t>
  </si>
  <si>
    <t>林芫平</t>
  </si>
  <si>
    <t>胡佑齊</t>
  </si>
  <si>
    <t>郭冠麟</t>
  </si>
  <si>
    <t>黃鈺</t>
  </si>
  <si>
    <t>詹宗翰</t>
  </si>
  <si>
    <t>謝承峰</t>
  </si>
  <si>
    <t>土銀能仁</t>
  </si>
  <si>
    <t>馬承毅</t>
  </si>
  <si>
    <t>林家安</t>
  </si>
  <si>
    <t>朱宸加</t>
  </si>
  <si>
    <t>中租新豐</t>
  </si>
  <si>
    <t>吳哲穎</t>
  </si>
  <si>
    <t>劉翊</t>
  </si>
  <si>
    <t>施冠志</t>
  </si>
  <si>
    <t>中租仁德國中</t>
  </si>
  <si>
    <t>蔡政穎</t>
  </si>
  <si>
    <t xml:space="preserve"> </t>
  </si>
  <si>
    <t>合庫新莊</t>
  </si>
  <si>
    <t>沈玥姍</t>
  </si>
  <si>
    <t>尤茹逸</t>
  </si>
  <si>
    <t>林湘璇</t>
  </si>
  <si>
    <t>台電澳根尼基中</t>
  </si>
  <si>
    <t>王思尹</t>
  </si>
  <si>
    <t>陳姵茿</t>
  </si>
  <si>
    <t>合庫泰北中學</t>
  </si>
  <si>
    <t>林竑毅</t>
  </si>
  <si>
    <t>土銀大灣高中</t>
  </si>
  <si>
    <t>陳睿志</t>
  </si>
  <si>
    <t>安溪國中</t>
  </si>
  <si>
    <t>吳赜宇</t>
  </si>
  <si>
    <t>合庫北市中山</t>
  </si>
  <si>
    <t>許芮苡</t>
  </si>
  <si>
    <t>雲林縣亞柏私立東南國中</t>
  </si>
  <si>
    <t>賴宥蓉</t>
  </si>
  <si>
    <t>童詩涵</t>
  </si>
  <si>
    <t>廖元琪</t>
  </si>
  <si>
    <t>吳芸綺</t>
  </si>
  <si>
    <t>柯佳玲</t>
  </si>
  <si>
    <t>興達竹崎高中</t>
  </si>
  <si>
    <t>周宥均</t>
  </si>
  <si>
    <t>陳宜茜</t>
  </si>
  <si>
    <t xml:space="preserve">中租新豐 </t>
  </si>
  <si>
    <t xml:space="preserve">楊澋澄 [1] </t>
  </si>
  <si>
    <t xml:space="preserve">Bye 1 </t>
  </si>
  <si>
    <t xml:space="preserve">土銀能仁 </t>
  </si>
  <si>
    <t xml:space="preserve">陳政佑 </t>
  </si>
  <si>
    <t xml:space="preserve">Bye 17 </t>
  </si>
  <si>
    <t xml:space="preserve">西苑合庫 </t>
  </si>
  <si>
    <t xml:space="preserve">鄭楷 </t>
  </si>
  <si>
    <t xml:space="preserve">Bye 9 </t>
  </si>
  <si>
    <t xml:space="preserve">合庫東泰高中 </t>
  </si>
  <si>
    <t xml:space="preserve">洪靖童 </t>
  </si>
  <si>
    <t xml:space="preserve">Bye 25 </t>
  </si>
  <si>
    <t xml:space="preserve">天晴亞柏竹山 </t>
  </si>
  <si>
    <t xml:space="preserve">李昱勳 </t>
  </si>
  <si>
    <t xml:space="preserve">Bye 5 </t>
  </si>
  <si>
    <t xml:space="preserve">中租百齡 </t>
  </si>
  <si>
    <t xml:space="preserve">許喆宇 </t>
  </si>
  <si>
    <t xml:space="preserve">Bye 21 </t>
  </si>
  <si>
    <t xml:space="preserve">苗栗縣立大同高中 </t>
  </si>
  <si>
    <t xml:space="preserve">連泰禹 </t>
  </si>
  <si>
    <t xml:space="preserve">Bye 13 </t>
  </si>
  <si>
    <t xml:space="preserve">勇源治平高中 </t>
  </si>
  <si>
    <t xml:space="preserve">蔡宗佑 </t>
  </si>
  <si>
    <t xml:space="preserve">Bye 29 </t>
  </si>
  <si>
    <t xml:space="preserve">傑初枋寮高中 </t>
  </si>
  <si>
    <t xml:space="preserve">林冠宇 [3/4] </t>
  </si>
  <si>
    <t xml:space="preserve">Bye 3 </t>
  </si>
  <si>
    <t xml:space="preserve">台南市南寧高中 </t>
  </si>
  <si>
    <t xml:space="preserve">吳祈燊 </t>
  </si>
  <si>
    <t xml:space="preserve">Bye 19 </t>
  </si>
  <si>
    <t xml:space="preserve">亞柏雄中 </t>
  </si>
  <si>
    <t xml:space="preserve">王渝凱 </t>
  </si>
  <si>
    <t xml:space="preserve">Bye 11 </t>
  </si>
  <si>
    <t xml:space="preserve">郭諾恩 </t>
  </si>
  <si>
    <t xml:space="preserve">Bye 27 </t>
  </si>
  <si>
    <t xml:space="preserve">鍾宸謙 [5/8] </t>
  </si>
  <si>
    <t xml:space="preserve">Bye 7 </t>
  </si>
  <si>
    <t xml:space="preserve">勇源成淵 </t>
  </si>
  <si>
    <t xml:space="preserve">賴國勳 </t>
  </si>
  <si>
    <t xml:space="preserve">Bye 23 </t>
  </si>
  <si>
    <t xml:space="preserve">黃勁瑋 </t>
  </si>
  <si>
    <t xml:space="preserve">Bye 15 </t>
  </si>
  <si>
    <t xml:space="preserve">廖承宏 </t>
  </si>
  <si>
    <t xml:space="preserve">Bye 31 </t>
  </si>
  <si>
    <t xml:space="preserve">李登揚 </t>
  </si>
  <si>
    <t xml:space="preserve">余睿廉 </t>
  </si>
  <si>
    <t xml:space="preserve">Bye 16 </t>
  </si>
  <si>
    <t xml:space="preserve">方俊凱 </t>
  </si>
  <si>
    <t xml:space="preserve">Bye 24 </t>
  </si>
  <si>
    <t xml:space="preserve">魏以軒 </t>
  </si>
  <si>
    <t xml:space="preserve">Bye 8 </t>
  </si>
  <si>
    <t xml:space="preserve">梁子睿 [5/8] </t>
  </si>
  <si>
    <t xml:space="preserve">Bye 28 </t>
  </si>
  <si>
    <t xml:space="preserve">黃冠銘 </t>
  </si>
  <si>
    <t xml:space="preserve">Bye 12 </t>
  </si>
  <si>
    <t xml:space="preserve">詹程皓 </t>
  </si>
  <si>
    <t xml:space="preserve">Bye 20 </t>
  </si>
  <si>
    <t xml:space="preserve">廖柏凱 </t>
  </si>
  <si>
    <t xml:space="preserve">Bye 4 </t>
  </si>
  <si>
    <t xml:space="preserve">張允澤 [3/4] </t>
  </si>
  <si>
    <t xml:space="preserve">Bye 30 </t>
  </si>
  <si>
    <t xml:space="preserve">合庫新莊 </t>
  </si>
  <si>
    <t xml:space="preserve">陳文洋 </t>
  </si>
  <si>
    <t xml:space="preserve">Bye 14 </t>
  </si>
  <si>
    <t xml:space="preserve">劉宗文 </t>
  </si>
  <si>
    <t xml:space="preserve">Bye 22 </t>
  </si>
  <si>
    <t xml:space="preserve">劉育鑫 </t>
  </si>
  <si>
    <t xml:space="preserve">Bye 6 </t>
  </si>
  <si>
    <t xml:space="preserve">陳彥宏 </t>
  </si>
  <si>
    <t xml:space="preserve">Bye 26 </t>
  </si>
  <si>
    <t xml:space="preserve">賴駿嶙 </t>
  </si>
  <si>
    <t xml:space="preserve">Bye 10 </t>
  </si>
  <si>
    <t xml:space="preserve">李凱繹 </t>
  </si>
  <si>
    <t xml:space="preserve">Bye 18 </t>
  </si>
  <si>
    <t xml:space="preserve">郭立群 </t>
  </si>
  <si>
    <t xml:space="preserve">Bye 2 </t>
  </si>
  <si>
    <t xml:space="preserve">雲林縣斗南高中 </t>
  </si>
  <si>
    <t xml:space="preserve">蔡冠佑 [2] </t>
  </si>
  <si>
    <t xml:space="preserve">劉宗鑫 [1] </t>
  </si>
  <si>
    <t xml:space="preserve">黃宇祥 </t>
  </si>
  <si>
    <t xml:space="preserve">丁彥宸 </t>
  </si>
  <si>
    <t xml:space="preserve">陳政寬 </t>
  </si>
  <si>
    <t xml:space="preserve">興達竹崎高中 </t>
  </si>
  <si>
    <t xml:space="preserve">林郁程 </t>
  </si>
  <si>
    <t xml:space="preserve">陳宥宇 </t>
  </si>
  <si>
    <t xml:space="preserve">柯子揚 </t>
  </si>
  <si>
    <t xml:space="preserve">陳延碩 </t>
  </si>
  <si>
    <t xml:space="preserve">張軒齊 </t>
  </si>
  <si>
    <t xml:space="preserve">陳宇哲 </t>
  </si>
  <si>
    <t xml:space="preserve">台電澳根尼基中 </t>
  </si>
  <si>
    <t xml:space="preserve">楊博凱 [3/4] </t>
  </si>
  <si>
    <t xml:space="preserve">黃千愷 </t>
  </si>
  <si>
    <t xml:space="preserve">張言 </t>
  </si>
  <si>
    <t xml:space="preserve">李彥劭 </t>
  </si>
  <si>
    <t xml:space="preserve">朱祐葳 </t>
  </si>
  <si>
    <t xml:space="preserve">趙梓愷 </t>
  </si>
  <si>
    <t xml:space="preserve">王鴻順 </t>
  </si>
  <si>
    <t xml:space="preserve">陳子傑 </t>
  </si>
  <si>
    <t xml:space="preserve">廖柏宇 </t>
  </si>
  <si>
    <t xml:space="preserve">林育潁 </t>
  </si>
  <si>
    <t xml:space="preserve">戴偉翔 </t>
  </si>
  <si>
    <t xml:space="preserve">陳威廷 </t>
  </si>
  <si>
    <t xml:space="preserve">何志偉 </t>
  </si>
  <si>
    <t xml:space="preserve">李長龍 </t>
  </si>
  <si>
    <t xml:space="preserve">洪邦峻 </t>
  </si>
  <si>
    <t xml:space="preserve">陳子亦 </t>
  </si>
  <si>
    <t xml:space="preserve">曾秉強 </t>
  </si>
  <si>
    <t xml:space="preserve">陳誠 </t>
  </si>
  <si>
    <t xml:space="preserve">胡鎮顯 </t>
  </si>
  <si>
    <t xml:space="preserve">黃竹顗 </t>
  </si>
  <si>
    <t xml:space="preserve">楊凱安 </t>
  </si>
  <si>
    <t xml:space="preserve">詹堯文 </t>
  </si>
  <si>
    <t xml:space="preserve">趙奕霖 [3/4] </t>
  </si>
  <si>
    <t xml:space="preserve">黃聖傑 </t>
  </si>
  <si>
    <t xml:space="preserve">呂沛洋 </t>
  </si>
  <si>
    <t xml:space="preserve">詹岳霖 </t>
  </si>
  <si>
    <t xml:space="preserve">劉佳峰 </t>
  </si>
  <si>
    <t xml:space="preserve">劉廣珩 </t>
  </si>
  <si>
    <t xml:space="preserve">王彥霖 </t>
  </si>
  <si>
    <t xml:space="preserve">陳多憙 </t>
  </si>
  <si>
    <t xml:space="preserve">吳明哲 </t>
  </si>
  <si>
    <t xml:space="preserve">洪庭楷 </t>
  </si>
  <si>
    <t xml:space="preserve">吳興亞 [2] </t>
  </si>
  <si>
    <t xml:space="preserve">葉植鈞 </t>
  </si>
  <si>
    <t xml:space="preserve">中租大同 </t>
  </si>
  <si>
    <t xml:space="preserve">王玲萱 [1] </t>
  </si>
  <si>
    <t xml:space="preserve">劉慕伶 </t>
  </si>
  <si>
    <t xml:space="preserve">王珮蓉 [5/8] </t>
  </si>
  <si>
    <t xml:space="preserve">許薰尹 </t>
  </si>
  <si>
    <t xml:space="preserve">林于顥 [3/4] </t>
  </si>
  <si>
    <t xml:space="preserve">台電金甌 </t>
  </si>
  <si>
    <t xml:space="preserve">黃姿菱 </t>
  </si>
  <si>
    <t xml:space="preserve">合庫松山 </t>
  </si>
  <si>
    <t xml:space="preserve">李姿佩 [5/8] </t>
  </si>
  <si>
    <t xml:space="preserve">臺中市立后綜高中 </t>
  </si>
  <si>
    <t xml:space="preserve">趙亭妤 </t>
  </si>
  <si>
    <t xml:space="preserve">謝昀珊 </t>
  </si>
  <si>
    <t xml:space="preserve">楊雅筑 </t>
  </si>
  <si>
    <t xml:space="preserve">柯若瑄 [5/8] </t>
  </si>
  <si>
    <t xml:space="preserve">白韞秀 </t>
  </si>
  <si>
    <t xml:space="preserve">林子妘 [3/4] </t>
  </si>
  <si>
    <t xml:space="preserve">唐婉媮 </t>
  </si>
  <si>
    <t xml:space="preserve">彭雨薇 [5/8] </t>
  </si>
  <si>
    <t xml:space="preserve">薛幼佳 </t>
  </si>
  <si>
    <t xml:space="preserve">李雨璇 [2] </t>
  </si>
  <si>
    <t xml:space="preserve">洪妡恩 [1] </t>
  </si>
  <si>
    <t xml:space="preserve">洪妤恩 </t>
  </si>
  <si>
    <t xml:space="preserve">陳虹宇 </t>
  </si>
  <si>
    <t xml:space="preserve">台體大 </t>
  </si>
  <si>
    <t xml:space="preserve">黃靖雅 </t>
  </si>
  <si>
    <t xml:space="preserve">宋祐媗 </t>
  </si>
  <si>
    <t xml:space="preserve">賴慶卉 </t>
  </si>
  <si>
    <t xml:space="preserve">陳宥蓁 [5/8] </t>
  </si>
  <si>
    <t xml:space="preserve">陳玫蓁 </t>
  </si>
  <si>
    <t xml:space="preserve">張家毓 </t>
  </si>
  <si>
    <t xml:space="preserve">張芳慈 </t>
  </si>
  <si>
    <t xml:space="preserve">蔡渃琳 </t>
  </si>
  <si>
    <t xml:space="preserve">邱紜嘉 </t>
  </si>
  <si>
    <t xml:space="preserve">楊筑云 [3/4] </t>
  </si>
  <si>
    <t xml:space="preserve">詹又蓁 </t>
  </si>
  <si>
    <t xml:space="preserve">蔡旻其 </t>
  </si>
  <si>
    <t xml:space="preserve">鄭盈楹 </t>
  </si>
  <si>
    <t xml:space="preserve">羅苡銣 </t>
  </si>
  <si>
    <t xml:space="preserve">陳羽萱 </t>
  </si>
  <si>
    <t xml:space="preserve">大園國際高中 </t>
  </si>
  <si>
    <t xml:space="preserve">湯游晨 [5/8] </t>
  </si>
  <si>
    <t xml:space="preserve">黃嘉欣 </t>
  </si>
  <si>
    <t xml:space="preserve">賴子彧 </t>
  </si>
  <si>
    <t xml:space="preserve">郭卉欣 </t>
  </si>
  <si>
    <t xml:space="preserve">楊子賢 </t>
  </si>
  <si>
    <t xml:space="preserve">陳彩境 </t>
  </si>
  <si>
    <t xml:space="preserve">賴楟錡 </t>
  </si>
  <si>
    <t xml:space="preserve">邱子妍 </t>
  </si>
  <si>
    <t xml:space="preserve">王眱禎 </t>
  </si>
  <si>
    <t xml:space="preserve">陳欣妤 </t>
  </si>
  <si>
    <t xml:space="preserve">林彥妤 [5/8] </t>
  </si>
  <si>
    <t xml:space="preserve">詹佳穎 </t>
  </si>
  <si>
    <t xml:space="preserve">溫珮廷 </t>
  </si>
  <si>
    <t xml:space="preserve">莊捷伃 </t>
  </si>
  <si>
    <t xml:space="preserve">蘇曉琪 </t>
  </si>
  <si>
    <t xml:space="preserve">陳品潔 </t>
  </si>
  <si>
    <t xml:space="preserve">吳孟真 [3/4] </t>
  </si>
  <si>
    <t xml:space="preserve">林芷均 </t>
  </si>
  <si>
    <t xml:space="preserve">李欣紜 </t>
  </si>
  <si>
    <t xml:space="preserve">陳沂昀 </t>
  </si>
  <si>
    <t xml:space="preserve">林珈因 </t>
  </si>
  <si>
    <t xml:space="preserve">許尹鏸 </t>
  </si>
  <si>
    <t xml:space="preserve">杜宜宸 [5/8] </t>
  </si>
  <si>
    <t xml:space="preserve">陳星羽 </t>
  </si>
  <si>
    <t xml:space="preserve">林宣妤 </t>
  </si>
  <si>
    <t xml:space="preserve">游美儒 </t>
  </si>
  <si>
    <t xml:space="preserve">李佳祐 </t>
  </si>
  <si>
    <t xml:space="preserve">蔡宜璇 </t>
  </si>
  <si>
    <t xml:space="preserve">合庫臺體大 </t>
  </si>
  <si>
    <t xml:space="preserve">廖梓貽 [2] </t>
  </si>
  <si>
    <t xml:space="preserve">林羽珮 </t>
  </si>
  <si>
    <t xml:space="preserve">李宗叡 [1] </t>
  </si>
  <si>
    <t xml:space="preserve">合庫萬和國中 </t>
  </si>
  <si>
    <t xml:space="preserve">王耀鋒 </t>
  </si>
  <si>
    <t xml:space="preserve">臺中市大墩國中 </t>
  </si>
  <si>
    <t xml:space="preserve">黃貫鈞 </t>
  </si>
  <si>
    <t xml:space="preserve">安溪國中 </t>
  </si>
  <si>
    <t xml:space="preserve">葉峻榮 </t>
  </si>
  <si>
    <t xml:space="preserve">謝智賢 </t>
  </si>
  <si>
    <t xml:space="preserve">合庫竹東國中 </t>
  </si>
  <si>
    <t xml:space="preserve">廖泓羽 </t>
  </si>
  <si>
    <t xml:space="preserve">謝伯彥 [5/8] </t>
  </si>
  <si>
    <t xml:space="preserve">勇源新北高中 </t>
  </si>
  <si>
    <t xml:space="preserve">林育生 </t>
  </si>
  <si>
    <t xml:space="preserve">中租西湖 </t>
  </si>
  <si>
    <t xml:space="preserve">雷騏輔 </t>
  </si>
  <si>
    <t xml:space="preserve">中租仁德國中 </t>
  </si>
  <si>
    <t xml:space="preserve">朱柏霖 </t>
  </si>
  <si>
    <t xml:space="preserve">土銀西螺國中 </t>
  </si>
  <si>
    <t xml:space="preserve">劉核啟 </t>
  </si>
  <si>
    <t xml:space="preserve">劉佳恩 [3/4] </t>
  </si>
  <si>
    <t xml:space="preserve">葉作詮 </t>
  </si>
  <si>
    <t xml:space="preserve">陳恩祤 </t>
  </si>
  <si>
    <t xml:space="preserve">陳彥安 </t>
  </si>
  <si>
    <t xml:space="preserve">陳安奇 </t>
  </si>
  <si>
    <t xml:space="preserve">土銀大灣高中 </t>
  </si>
  <si>
    <t xml:space="preserve">徐中毅 </t>
  </si>
  <si>
    <t xml:space="preserve">杜心策 [5/8] </t>
  </si>
  <si>
    <t xml:space="preserve">林庭任 </t>
  </si>
  <si>
    <t xml:space="preserve">張晉權 </t>
  </si>
  <si>
    <t xml:space="preserve">林奕誠 </t>
  </si>
  <si>
    <t xml:space="preserve">桃園市立觀音高級中等學校 </t>
  </si>
  <si>
    <t xml:space="preserve">徐子皓 </t>
  </si>
  <si>
    <t xml:space="preserve">李惟部 </t>
  </si>
  <si>
    <t xml:space="preserve">陳磊嶽 </t>
  </si>
  <si>
    <t xml:space="preserve">陳承佑 </t>
  </si>
  <si>
    <t xml:space="preserve">許恩瑋 </t>
  </si>
  <si>
    <t xml:space="preserve">施宇航 </t>
  </si>
  <si>
    <t xml:space="preserve">林芮呈 </t>
  </si>
  <si>
    <t xml:space="preserve">王延書 </t>
  </si>
  <si>
    <t xml:space="preserve">吳昌珉 </t>
  </si>
  <si>
    <t xml:space="preserve">李翊瑋 [5/8] </t>
  </si>
  <si>
    <t xml:space="preserve">林均憲 </t>
  </si>
  <si>
    <t xml:space="preserve">鼎金國中 </t>
  </si>
  <si>
    <t xml:space="preserve">黃鼎晉 </t>
  </si>
  <si>
    <t xml:space="preserve">童健翔 </t>
  </si>
  <si>
    <t xml:space="preserve">陳彥廷 </t>
  </si>
  <si>
    <t xml:space="preserve">吳柏裕 </t>
  </si>
  <si>
    <t xml:space="preserve">亞柏英明國中 </t>
  </si>
  <si>
    <t xml:space="preserve">林杰 [3/4] </t>
  </si>
  <si>
    <t xml:space="preserve">黃安廷 </t>
  </si>
  <si>
    <t xml:space="preserve">曾冠瑋 </t>
  </si>
  <si>
    <t xml:space="preserve">周忠佑 </t>
  </si>
  <si>
    <t xml:space="preserve">興華中學 </t>
  </si>
  <si>
    <t xml:space="preserve">蔡駿博 </t>
  </si>
  <si>
    <t xml:space="preserve">吳丞林 </t>
  </si>
  <si>
    <t xml:space="preserve">蒲貴翔 </t>
  </si>
  <si>
    <t xml:space="preserve">林哲揚 </t>
  </si>
  <si>
    <t xml:space="preserve">楊其恩 </t>
  </si>
  <si>
    <t xml:space="preserve">合庫泰北中學 </t>
  </si>
  <si>
    <t xml:space="preserve">張宇量 </t>
  </si>
  <si>
    <t xml:space="preserve">江子傑 </t>
  </si>
  <si>
    <t xml:space="preserve">杜哲安 </t>
  </si>
  <si>
    <t xml:space="preserve">黃澄宇 </t>
  </si>
  <si>
    <t xml:space="preserve">蘇偉誠 [2] </t>
  </si>
  <si>
    <t xml:space="preserve">柯呈叡 </t>
  </si>
  <si>
    <t xml:space="preserve">蘇善丞 </t>
  </si>
  <si>
    <t xml:space="preserve">楊上封 </t>
  </si>
  <si>
    <t xml:space="preserve">歐承寯 </t>
  </si>
  <si>
    <t xml:space="preserve">林億豪 </t>
  </si>
  <si>
    <t xml:space="preserve">林嘉彥 </t>
  </si>
  <si>
    <t xml:space="preserve">李育誠 </t>
  </si>
  <si>
    <t xml:space="preserve">洪楷崴 </t>
  </si>
  <si>
    <t xml:space="preserve">張融禾 </t>
  </si>
  <si>
    <t xml:space="preserve">李泓德 </t>
  </si>
  <si>
    <t xml:space="preserve">王啟嘉 </t>
  </si>
  <si>
    <t xml:space="preserve">王意鑫 </t>
  </si>
  <si>
    <t xml:space="preserve">楊博智 </t>
  </si>
  <si>
    <t xml:space="preserve">邱子紘 </t>
  </si>
  <si>
    <t xml:space="preserve">簡博軒 </t>
  </si>
  <si>
    <t xml:space="preserve">羅侑晟 </t>
  </si>
  <si>
    <t xml:space="preserve">曾品翔 </t>
  </si>
  <si>
    <t xml:space="preserve">李羿廷 </t>
  </si>
  <si>
    <t xml:space="preserve">鄭宇晏 </t>
  </si>
  <si>
    <t xml:space="preserve">陳冠郁 </t>
  </si>
  <si>
    <t xml:space="preserve">蔡詠鈞 </t>
  </si>
  <si>
    <t xml:space="preserve">黃俊皓 </t>
  </si>
  <si>
    <t xml:space="preserve">洪紹中 </t>
  </si>
  <si>
    <t xml:space="preserve">陳雋澔 </t>
  </si>
  <si>
    <t xml:space="preserve">楊博傑 </t>
  </si>
  <si>
    <t xml:space="preserve">董昱辰 </t>
  </si>
  <si>
    <t xml:space="preserve">周璟佑 </t>
  </si>
  <si>
    <t xml:space="preserve">陳廷威 </t>
  </si>
  <si>
    <t xml:space="preserve">簡碩慶 </t>
  </si>
  <si>
    <t xml:space="preserve">黃繼田 </t>
  </si>
  <si>
    <t xml:space="preserve">周敬詠 </t>
  </si>
  <si>
    <t xml:space="preserve">邱紹華 </t>
  </si>
  <si>
    <t xml:space="preserve">曾子祁 </t>
  </si>
  <si>
    <t xml:space="preserve">陳華葦 </t>
  </si>
  <si>
    <t xml:space="preserve">唐啟祐 </t>
  </si>
  <si>
    <t xml:space="preserve">黃彥彬 </t>
  </si>
  <si>
    <t xml:space="preserve">蔡富丞 </t>
  </si>
  <si>
    <t xml:space="preserve">賴柏佑 </t>
  </si>
  <si>
    <t xml:space="preserve">林子喬 </t>
  </si>
  <si>
    <t xml:space="preserve">陳威誠 </t>
  </si>
  <si>
    <t xml:space="preserve">陳子竣 </t>
  </si>
  <si>
    <t xml:space="preserve">陳泓維 </t>
  </si>
  <si>
    <t xml:space="preserve">勇源田中高中 </t>
  </si>
  <si>
    <t xml:space="preserve">林伯諺 </t>
  </si>
  <si>
    <t xml:space="preserve">陳冠睿 </t>
  </si>
  <si>
    <t xml:space="preserve">倪謙 </t>
  </si>
  <si>
    <t xml:space="preserve">簡子傑 </t>
  </si>
  <si>
    <t xml:space="preserve">孫顗諾 </t>
  </si>
  <si>
    <t xml:space="preserve">黃暐翔 </t>
  </si>
  <si>
    <t xml:space="preserve">楊康維 </t>
  </si>
  <si>
    <t xml:space="preserve">王威霖 </t>
  </si>
  <si>
    <t xml:space="preserve">何文勛 </t>
  </si>
  <si>
    <t xml:space="preserve">邱界廷 </t>
  </si>
  <si>
    <t xml:space="preserve">莊宇傑 </t>
  </si>
  <si>
    <t xml:space="preserve">蔡知翰 </t>
  </si>
  <si>
    <t xml:space="preserve">林學佑 </t>
  </si>
  <si>
    <t xml:space="preserve">林禹丞 </t>
  </si>
  <si>
    <t xml:space="preserve">林哲宇 </t>
  </si>
  <si>
    <t xml:space="preserve">陳昱谷 </t>
  </si>
  <si>
    <t xml:space="preserve">潘宗澤 </t>
  </si>
  <si>
    <t xml:space="preserve">郭晋誠 </t>
  </si>
  <si>
    <t xml:space="preserve">呂承哲 </t>
  </si>
  <si>
    <t xml:space="preserve">張軒瑀 </t>
  </si>
  <si>
    <t xml:space="preserve">楊承澔 </t>
  </si>
  <si>
    <t xml:space="preserve">林宇堂 </t>
  </si>
  <si>
    <t xml:space="preserve">邱璽恩 </t>
  </si>
  <si>
    <t xml:space="preserve">鄭宇倫 </t>
  </si>
  <si>
    <t xml:space="preserve">黃宇晨 </t>
  </si>
  <si>
    <t xml:space="preserve">劉翊峰 </t>
  </si>
  <si>
    <t xml:space="preserve">邱啟睿 </t>
  </si>
  <si>
    <t xml:space="preserve">黃聖淳 [1] </t>
  </si>
  <si>
    <t xml:space="preserve">馬子玄 </t>
  </si>
  <si>
    <t xml:space="preserve">徐瑄億 </t>
  </si>
  <si>
    <t xml:space="preserve">梁秝禔 </t>
  </si>
  <si>
    <t xml:space="preserve">陳晏儒 </t>
  </si>
  <si>
    <t xml:space="preserve">桃市勇源中壢國中 </t>
  </si>
  <si>
    <t xml:space="preserve">邵榆倩 </t>
  </si>
  <si>
    <t xml:space="preserve">屏東縣東港高中 </t>
  </si>
  <si>
    <t xml:space="preserve">方琪鈺 </t>
  </si>
  <si>
    <t xml:space="preserve">羅宇晴 [3/4] </t>
  </si>
  <si>
    <t xml:space="preserve">黃羽薇 </t>
  </si>
  <si>
    <t xml:space="preserve">謝紫庭 </t>
  </si>
  <si>
    <t xml:space="preserve">蔡玉玲 </t>
  </si>
  <si>
    <t xml:space="preserve">勇源臺南市立永康國中 </t>
  </si>
  <si>
    <t xml:space="preserve">詹雯琪 </t>
  </si>
  <si>
    <t xml:space="preserve">詹子斳 </t>
  </si>
  <si>
    <t xml:space="preserve">顏思涵 </t>
  </si>
  <si>
    <t xml:space="preserve">游喻婷 </t>
  </si>
  <si>
    <t xml:space="preserve">屏東縣立中正國中 </t>
  </si>
  <si>
    <t xml:space="preserve">楊雅玲 </t>
  </si>
  <si>
    <t xml:space="preserve">吳婕妤 </t>
  </si>
  <si>
    <t xml:space="preserve">謝宓妍 </t>
  </si>
  <si>
    <t xml:space="preserve">王俞允 </t>
  </si>
  <si>
    <t xml:space="preserve">蔡幸臻 [3/4] </t>
  </si>
  <si>
    <t xml:space="preserve">呂宥縉 </t>
  </si>
  <si>
    <t xml:space="preserve">林愉容 </t>
  </si>
  <si>
    <t xml:space="preserve">王郁曦 </t>
  </si>
  <si>
    <t xml:space="preserve">彰化縣彰興國中 </t>
  </si>
  <si>
    <t xml:space="preserve">楊文薰 </t>
  </si>
  <si>
    <t xml:space="preserve">林千又 </t>
  </si>
  <si>
    <t xml:space="preserve">李筠雅 </t>
  </si>
  <si>
    <t xml:space="preserve">李品沂 [2] </t>
  </si>
  <si>
    <t xml:space="preserve">鍾嘉恩 [1] </t>
  </si>
  <si>
    <t xml:space="preserve">黃子菱 </t>
  </si>
  <si>
    <t xml:space="preserve">合庫北市中山 </t>
  </si>
  <si>
    <t xml:space="preserve">江采庭 </t>
  </si>
  <si>
    <t xml:space="preserve">簡靖家 </t>
  </si>
  <si>
    <t xml:space="preserve">李柔盈 </t>
  </si>
  <si>
    <t xml:space="preserve">江姵臻 </t>
  </si>
  <si>
    <t xml:space="preserve">廖婕妤 </t>
  </si>
  <si>
    <t xml:space="preserve">童婕茵 </t>
  </si>
  <si>
    <t xml:space="preserve">吳阡裴 </t>
  </si>
  <si>
    <t xml:space="preserve">鄭巧筠 </t>
  </si>
  <si>
    <t xml:space="preserve">林昱欣 [3/4] </t>
  </si>
  <si>
    <t xml:space="preserve">鄭宇倢 </t>
  </si>
  <si>
    <t xml:space="preserve">胡琦禎 </t>
  </si>
  <si>
    <t xml:space="preserve">陳品容 </t>
  </si>
  <si>
    <t xml:space="preserve">劉芯妤 </t>
  </si>
  <si>
    <t xml:space="preserve">呂紫琪 </t>
  </si>
  <si>
    <t xml:space="preserve">林俽愉 [5/8] </t>
  </si>
  <si>
    <t xml:space="preserve">莊喬涵 </t>
  </si>
  <si>
    <t xml:space="preserve">楊璐瀅 </t>
  </si>
  <si>
    <t xml:space="preserve">陳佑嘉 </t>
  </si>
  <si>
    <t xml:space="preserve">李雨樺 </t>
  </si>
  <si>
    <t xml:space="preserve">鄭暄穎 </t>
  </si>
  <si>
    <t xml:space="preserve">楊心慈 </t>
  </si>
  <si>
    <t xml:space="preserve">陳昱安 </t>
  </si>
  <si>
    <t xml:space="preserve">周家宇 </t>
  </si>
  <si>
    <t xml:space="preserve">許彤 </t>
  </si>
  <si>
    <t xml:space="preserve">雲林縣亞柏私立東南國中 </t>
  </si>
  <si>
    <t xml:space="preserve">楊佳淇 </t>
  </si>
  <si>
    <t xml:space="preserve">黃可欣 </t>
  </si>
  <si>
    <t xml:space="preserve">張心俞 </t>
  </si>
  <si>
    <t xml:space="preserve">龔貞允 </t>
  </si>
  <si>
    <t xml:space="preserve">曾靜螢 </t>
  </si>
  <si>
    <t xml:space="preserve">蘇馨怡 </t>
  </si>
  <si>
    <t xml:space="preserve">蔡立妤 [3/4] </t>
  </si>
  <si>
    <t xml:space="preserve">蔡立婕 </t>
  </si>
  <si>
    <t xml:space="preserve">丹欣儒 </t>
  </si>
  <si>
    <t xml:space="preserve">盧曉安 </t>
  </si>
  <si>
    <t xml:space="preserve">藍心妘 </t>
  </si>
  <si>
    <t xml:space="preserve">陳妤蓁 </t>
  </si>
  <si>
    <t xml:space="preserve">莊又瑜 </t>
  </si>
  <si>
    <t xml:space="preserve">謝宇謙 </t>
  </si>
  <si>
    <t xml:space="preserve">廖苒苒 </t>
  </si>
  <si>
    <t xml:space="preserve">五結國中 </t>
  </si>
  <si>
    <t xml:space="preserve">李佑希 </t>
  </si>
  <si>
    <t xml:space="preserve">劉予晴 [2] </t>
  </si>
  <si>
    <t xml:space="preserve">李宜靜 </t>
  </si>
  <si>
    <t xml:space="preserve">嘉義市北興國中 </t>
  </si>
  <si>
    <t xml:space="preserve">林祈言 </t>
  </si>
  <si>
    <t xml:space="preserve">王浩宇 </t>
  </si>
  <si>
    <t xml:space="preserve">黃晧宸 </t>
  </si>
  <si>
    <t xml:space="preserve">勇源博愛國中 </t>
  </si>
  <si>
    <t xml:space="preserve">林奕辰 </t>
  </si>
  <si>
    <t xml:space="preserve">利禹叡 </t>
  </si>
  <si>
    <t xml:space="preserve">王文局 </t>
  </si>
  <si>
    <t xml:space="preserve">鄧福慶 </t>
  </si>
  <si>
    <t xml:space="preserve">瑞坪國中 </t>
  </si>
  <si>
    <t xml:space="preserve">陳鵬楨 </t>
  </si>
  <si>
    <t xml:space="preserve">鄭光甫 </t>
  </si>
  <si>
    <t xml:space="preserve">盧師緯 </t>
  </si>
  <si>
    <t xml:space="preserve">黃家宥 </t>
  </si>
  <si>
    <t xml:space="preserve">勇源新北三和國中 </t>
  </si>
  <si>
    <t xml:space="preserve">黃崇瑋 </t>
  </si>
  <si>
    <t xml:space="preserve">顏桂清 </t>
  </si>
  <si>
    <t xml:space="preserve">曾子寧 </t>
  </si>
  <si>
    <t xml:space="preserve">葉宣辰 </t>
  </si>
  <si>
    <t xml:space="preserve">葉正宇 </t>
  </si>
  <si>
    <t xml:space="preserve">新民高中 </t>
  </si>
  <si>
    <t xml:space="preserve">楊奕宏 </t>
  </si>
  <si>
    <t xml:space="preserve">合庫飛樂豐原 </t>
  </si>
  <si>
    <t xml:space="preserve">黃紹鈞 </t>
  </si>
  <si>
    <t xml:space="preserve">黃莘鏵 </t>
  </si>
  <si>
    <t xml:space="preserve">高翊誠 </t>
  </si>
  <si>
    <t xml:space="preserve">宜蘭縣中華國中 </t>
  </si>
  <si>
    <t xml:space="preserve">鍾宥賢 </t>
  </si>
  <si>
    <t xml:space="preserve">滾水橋頭國中 </t>
  </si>
  <si>
    <t xml:space="preserve">陳冠穎 </t>
  </si>
  <si>
    <t xml:space="preserve">呂柏寬 </t>
  </si>
  <si>
    <t xml:space="preserve">苗栗縣立竹南國中 </t>
  </si>
  <si>
    <t xml:space="preserve">林宥辰 </t>
  </si>
  <si>
    <t xml:space="preserve">陳宗翰 </t>
  </si>
  <si>
    <t xml:space="preserve">馬祥閔 </t>
  </si>
  <si>
    <t xml:space="preserve">新竹市竹光國中 </t>
  </si>
  <si>
    <t xml:space="preserve">楊邵棠 </t>
  </si>
  <si>
    <t xml:space="preserve">亞柏日香歐克營北 </t>
  </si>
  <si>
    <t xml:space="preserve">高暐喆 </t>
  </si>
  <si>
    <t xml:space="preserve">蘇家祥 </t>
  </si>
  <si>
    <t xml:space="preserve">溫廷樹 </t>
  </si>
  <si>
    <t xml:space="preserve">廖允呈 </t>
  </si>
  <si>
    <t xml:space="preserve">屏東縣萬巒國中 </t>
  </si>
  <si>
    <t xml:space="preserve">王宗煥 </t>
  </si>
  <si>
    <t xml:space="preserve">林奕安 </t>
  </si>
  <si>
    <t xml:space="preserve">廖祐賢 </t>
  </si>
  <si>
    <t xml:space="preserve">新竹市光華國中 </t>
  </si>
  <si>
    <t xml:space="preserve">金宥辰 </t>
  </si>
  <si>
    <t xml:space="preserve">林少淵 </t>
  </si>
  <si>
    <t xml:space="preserve">范萬浚 </t>
  </si>
  <si>
    <t xml:space="preserve">謝守恆 </t>
  </si>
  <si>
    <t xml:space="preserve">黃兪荏 </t>
  </si>
  <si>
    <t xml:space="preserve">江翠國中 </t>
  </si>
  <si>
    <t xml:space="preserve">陳明佳 </t>
  </si>
  <si>
    <t xml:space="preserve">新竹縣東興國中 </t>
  </si>
  <si>
    <t xml:space="preserve">周政頡 </t>
  </si>
  <si>
    <t xml:space="preserve">廖經禾 </t>
  </si>
  <si>
    <t xml:space="preserve">陳奕劭 </t>
  </si>
  <si>
    <t xml:space="preserve">江慶皓 </t>
  </si>
  <si>
    <t xml:space="preserve">許皓翔 </t>
  </si>
  <si>
    <t xml:space="preserve">新北頭前 </t>
  </si>
  <si>
    <t xml:space="preserve">王彥惟 </t>
  </si>
  <si>
    <t xml:space="preserve">林嘉恩 </t>
  </si>
  <si>
    <t xml:space="preserve">莊沅學 </t>
  </si>
  <si>
    <t xml:space="preserve">杜勁霆 </t>
  </si>
  <si>
    <t xml:space="preserve">林宥慳 </t>
  </si>
  <si>
    <t xml:space="preserve">邱鈺堂 </t>
  </si>
  <si>
    <t xml:space="preserve">林勁宇 </t>
  </si>
  <si>
    <t xml:space="preserve">卓建勳 </t>
  </si>
  <si>
    <t xml:space="preserve">何聲湧 </t>
  </si>
  <si>
    <t xml:space="preserve">趙益安 </t>
  </si>
  <si>
    <t xml:space="preserve">許愷珉 </t>
  </si>
  <si>
    <t xml:space="preserve">蘇于瀚 </t>
  </si>
  <si>
    <t xml:space="preserve">林琚宸 </t>
  </si>
  <si>
    <t xml:space="preserve">黃堉瑋 </t>
  </si>
  <si>
    <t xml:space="preserve">李祤睿 </t>
  </si>
  <si>
    <t xml:space="preserve">江宥澄 </t>
  </si>
  <si>
    <t xml:space="preserve">游杰恩 </t>
  </si>
  <si>
    <t xml:space="preserve">孔德祥 </t>
  </si>
  <si>
    <t xml:space="preserve">范睿哲 </t>
  </si>
  <si>
    <t xml:space="preserve">潘宥安 </t>
  </si>
  <si>
    <t xml:space="preserve">游鎧睿 </t>
  </si>
  <si>
    <t xml:space="preserve">陳柏叡 </t>
  </si>
  <si>
    <t xml:space="preserve">郭俊恩 </t>
  </si>
  <si>
    <t xml:space="preserve">劉宇嵥 </t>
  </si>
  <si>
    <t xml:space="preserve">陳宇承 </t>
  </si>
  <si>
    <t xml:space="preserve">周鉅恩 </t>
  </si>
  <si>
    <t xml:space="preserve">黃昱堯 </t>
  </si>
  <si>
    <t xml:space="preserve">黃金 </t>
  </si>
  <si>
    <t xml:space="preserve">楊介丹 </t>
  </si>
  <si>
    <t xml:space="preserve">黃冠憲 </t>
  </si>
  <si>
    <t xml:space="preserve">廖禹銘 </t>
  </si>
  <si>
    <t xml:space="preserve">宜蘭縣員山國中 </t>
  </si>
  <si>
    <t xml:space="preserve">饒恩齊 </t>
  </si>
  <si>
    <t xml:space="preserve">廖維擇 </t>
  </si>
  <si>
    <t xml:space="preserve">李泓毅 </t>
  </si>
  <si>
    <t xml:space="preserve">楊子逸 </t>
  </si>
  <si>
    <t xml:space="preserve">白米期 </t>
  </si>
  <si>
    <t xml:space="preserve">謝孟修 </t>
  </si>
  <si>
    <t xml:space="preserve">張倉誠 </t>
  </si>
  <si>
    <t xml:space="preserve">呂高毅 </t>
  </si>
  <si>
    <t xml:space="preserve">許宇淵 </t>
  </si>
  <si>
    <t xml:space="preserve">易仲祥 </t>
  </si>
  <si>
    <t xml:space="preserve">黃柄翰 </t>
  </si>
  <si>
    <t xml:space="preserve">陳品宏 </t>
  </si>
  <si>
    <t xml:space="preserve">黃晏修 </t>
  </si>
  <si>
    <t xml:space="preserve">李品毅 </t>
  </si>
  <si>
    <t xml:space="preserve">張鈞賀 </t>
  </si>
  <si>
    <t xml:space="preserve">楊晨佑 </t>
  </si>
  <si>
    <t xml:space="preserve">林冠廷 </t>
  </si>
  <si>
    <t xml:space="preserve">黃俊凱 </t>
  </si>
  <si>
    <t xml:space="preserve">李佳叡 </t>
  </si>
  <si>
    <t xml:space="preserve">王聖皓 </t>
  </si>
  <si>
    <t xml:space="preserve">陳則源 </t>
  </si>
  <si>
    <t xml:space="preserve">林森一 </t>
  </si>
  <si>
    <t xml:space="preserve">張恩睿 </t>
  </si>
  <si>
    <t xml:space="preserve">莊凱程 </t>
  </si>
  <si>
    <t xml:space="preserve">莊博淯 </t>
  </si>
  <si>
    <t xml:space="preserve">陳豊錡 </t>
  </si>
  <si>
    <t xml:space="preserve">張寓翔 </t>
  </si>
  <si>
    <t xml:space="preserve">許鈞程 </t>
  </si>
  <si>
    <t xml:space="preserve">廖品冠 </t>
  </si>
  <si>
    <t xml:space="preserve">李醴安 </t>
  </si>
  <si>
    <t xml:space="preserve">洪健智 </t>
  </si>
  <si>
    <t xml:space="preserve">黃宥鈞 </t>
  </si>
  <si>
    <t xml:space="preserve">林承鋒 </t>
  </si>
  <si>
    <t xml:space="preserve">蔡享諺 </t>
  </si>
  <si>
    <t xml:space="preserve">周書羽 </t>
  </si>
  <si>
    <t xml:space="preserve">柯允恩 </t>
  </si>
  <si>
    <t xml:space="preserve">朱俊諺 </t>
  </si>
  <si>
    <t xml:space="preserve">簡伯諺 </t>
  </si>
  <si>
    <t xml:space="preserve">鄒承家 </t>
  </si>
  <si>
    <t xml:space="preserve">龔翊 </t>
  </si>
  <si>
    <t xml:space="preserve">吳少謙 </t>
  </si>
  <si>
    <t xml:space="preserve">涂瑋辰 </t>
  </si>
  <si>
    <t xml:space="preserve">李家榮 </t>
  </si>
  <si>
    <t xml:space="preserve">李家興 </t>
  </si>
  <si>
    <t xml:space="preserve">蔡秉耘 </t>
  </si>
  <si>
    <t xml:space="preserve">蕭子敬 </t>
  </si>
  <si>
    <t xml:space="preserve">洪秉甫 </t>
  </si>
  <si>
    <t xml:space="preserve">翁子良 </t>
  </si>
  <si>
    <t xml:space="preserve">方喆禹 </t>
  </si>
  <si>
    <t xml:space="preserve">詹閎宇 </t>
  </si>
  <si>
    <t xml:space="preserve">董宸毓 </t>
  </si>
  <si>
    <t xml:space="preserve">黃允成 </t>
  </si>
  <si>
    <t xml:space="preserve">薛博丞 </t>
  </si>
  <si>
    <t xml:space="preserve">顏君澔 </t>
  </si>
  <si>
    <t xml:space="preserve">朱季澤 </t>
  </si>
  <si>
    <t xml:space="preserve">陳家鴻 </t>
  </si>
  <si>
    <t xml:space="preserve">呂泓譽 </t>
  </si>
  <si>
    <t xml:space="preserve">許宸睿 </t>
  </si>
  <si>
    <t xml:space="preserve">張家瑋 </t>
  </si>
  <si>
    <t xml:space="preserve">陳政諺 </t>
  </si>
  <si>
    <t xml:space="preserve">王念丞 </t>
  </si>
  <si>
    <t xml:space="preserve">陳奕誠 </t>
  </si>
  <si>
    <t xml:space="preserve">彭翊傑 </t>
  </si>
  <si>
    <t xml:space="preserve">黃子源 </t>
  </si>
  <si>
    <t xml:space="preserve">吳侑哲 </t>
  </si>
  <si>
    <t xml:space="preserve">王呈祐 </t>
  </si>
  <si>
    <t xml:space="preserve">曾敬廷 </t>
  </si>
  <si>
    <t xml:space="preserve">許振恩 </t>
  </si>
  <si>
    <t xml:space="preserve">林育民 </t>
  </si>
  <si>
    <t xml:space="preserve">楊宗叡 </t>
  </si>
  <si>
    <t xml:space="preserve">林宥宇 </t>
  </si>
  <si>
    <t xml:space="preserve">林秉諺 </t>
  </si>
  <si>
    <t xml:space="preserve">傅彥宸 </t>
  </si>
  <si>
    <t xml:space="preserve">陳彥同 </t>
  </si>
  <si>
    <t xml:space="preserve">何晉傑 </t>
  </si>
  <si>
    <t xml:space="preserve">朱竑墿 </t>
  </si>
  <si>
    <t xml:space="preserve">于慶宇 </t>
  </si>
  <si>
    <t xml:space="preserve">黃品承 </t>
  </si>
  <si>
    <t xml:space="preserve">蔡程瀚 </t>
  </si>
  <si>
    <t xml:space="preserve">陳宏銘 </t>
  </si>
  <si>
    <t xml:space="preserve">李銘川 </t>
  </si>
  <si>
    <t xml:space="preserve">陳冠華 </t>
  </si>
  <si>
    <t xml:space="preserve">凌承業 </t>
  </si>
  <si>
    <t xml:space="preserve">詹翔亦 </t>
  </si>
  <si>
    <t xml:space="preserve">李丞浩 </t>
  </si>
  <si>
    <t xml:space="preserve">黃子宸 </t>
  </si>
  <si>
    <t xml:space="preserve">吳明洋 </t>
  </si>
  <si>
    <t xml:space="preserve">蔡佳祐 </t>
  </si>
  <si>
    <t xml:space="preserve">劉茂宸 </t>
  </si>
  <si>
    <t xml:space="preserve">莊宸安 </t>
  </si>
  <si>
    <t xml:space="preserve">王修翊 </t>
  </si>
  <si>
    <t xml:space="preserve">蕭浩騰 </t>
  </si>
  <si>
    <t xml:space="preserve">張家和 </t>
  </si>
  <si>
    <t xml:space="preserve">林宥翔 </t>
  </si>
  <si>
    <t xml:space="preserve">張皓翔 </t>
  </si>
  <si>
    <t xml:space="preserve">蔡睿航 </t>
  </si>
  <si>
    <t xml:space="preserve">江承恩 </t>
  </si>
  <si>
    <t xml:space="preserve">陳柏學 </t>
  </si>
  <si>
    <t xml:space="preserve">劉宸言 </t>
  </si>
  <si>
    <t xml:space="preserve">陳玠佑 </t>
  </si>
  <si>
    <t xml:space="preserve">董襄恆 </t>
  </si>
  <si>
    <t xml:space="preserve">陳彥淇 </t>
  </si>
  <si>
    <t xml:space="preserve">涂睿豪 </t>
  </si>
  <si>
    <t xml:space="preserve">蔡承洋 </t>
  </si>
  <si>
    <t xml:space="preserve">彭柏叡 </t>
  </si>
  <si>
    <t xml:space="preserve">梁宇鴻 </t>
  </si>
  <si>
    <t xml:space="preserve">詹昀翰 </t>
  </si>
  <si>
    <t xml:space="preserve">陳柏安 </t>
  </si>
  <si>
    <t xml:space="preserve">施承宏 </t>
  </si>
  <si>
    <t xml:space="preserve">沈暐霖 </t>
  </si>
  <si>
    <t xml:space="preserve">羅安硯 </t>
  </si>
  <si>
    <t xml:space="preserve">魏誠頡 </t>
  </si>
  <si>
    <t xml:space="preserve">雲林縣立斗南高級中學 </t>
  </si>
  <si>
    <t xml:space="preserve">李宥勳 </t>
  </si>
  <si>
    <t xml:space="preserve">沈橙侑 </t>
  </si>
  <si>
    <t xml:space="preserve">潘傳熙 </t>
  </si>
  <si>
    <t xml:space="preserve">鄭宇軒 </t>
  </si>
  <si>
    <t xml:space="preserve">鄧福樂 </t>
  </si>
  <si>
    <t xml:space="preserve">李浩睿 </t>
  </si>
  <si>
    <t xml:space="preserve">楊濰齊 </t>
  </si>
  <si>
    <t xml:space="preserve">張晉瑋 </t>
  </si>
  <si>
    <t xml:space="preserve">陳佾璿 </t>
  </si>
  <si>
    <t xml:space="preserve">陳柏丞 </t>
  </si>
  <si>
    <t xml:space="preserve">黃鴻宇 </t>
  </si>
  <si>
    <t xml:space="preserve">劉豈宏 </t>
  </si>
  <si>
    <t xml:space="preserve">歐宇騫 </t>
  </si>
  <si>
    <t xml:space="preserve">游岷澔 </t>
  </si>
  <si>
    <t xml:space="preserve">邱宥瑩 </t>
  </si>
  <si>
    <t xml:space="preserve">周宥翔 </t>
  </si>
  <si>
    <t xml:space="preserve">黃一家 </t>
  </si>
  <si>
    <t xml:space="preserve">吳承熙 </t>
  </si>
  <si>
    <t xml:space="preserve">陳柏宏 </t>
  </si>
  <si>
    <t xml:space="preserve">張倉銘 </t>
  </si>
  <si>
    <t xml:space="preserve">蘇翊閎 </t>
  </si>
  <si>
    <t xml:space="preserve">劉宗宥 </t>
  </si>
  <si>
    <t xml:space="preserve">李秉翰 </t>
  </si>
  <si>
    <t xml:space="preserve">李奕辰 </t>
  </si>
  <si>
    <t xml:space="preserve">連治宇 </t>
  </si>
  <si>
    <t xml:space="preserve">林祈邑 </t>
  </si>
  <si>
    <t xml:space="preserve">陳世捷 </t>
  </si>
  <si>
    <t xml:space="preserve">林子倫 </t>
  </si>
  <si>
    <t xml:space="preserve">黃詳筌 </t>
  </si>
  <si>
    <t xml:space="preserve">何彥柏 </t>
  </si>
  <si>
    <t xml:space="preserve">陳宥銨 </t>
  </si>
  <si>
    <t xml:space="preserve">張錫安 </t>
  </si>
  <si>
    <t xml:space="preserve">許郡倫 </t>
  </si>
  <si>
    <t xml:space="preserve">亞柏擎天三民 </t>
  </si>
  <si>
    <t xml:space="preserve">鄭安茜 [1] </t>
  </si>
  <si>
    <t xml:space="preserve">林玗靚 </t>
  </si>
  <si>
    <t xml:space="preserve">Bye 33 </t>
  </si>
  <si>
    <t xml:space="preserve">何彥腧 </t>
  </si>
  <si>
    <t xml:space="preserve">周亭誼 </t>
  </si>
  <si>
    <t xml:space="preserve">Bye 49 </t>
  </si>
  <si>
    <t xml:space="preserve">蔡磊 </t>
  </si>
  <si>
    <t xml:space="preserve">魏季姍 </t>
  </si>
  <si>
    <t xml:space="preserve">Bye 41 </t>
  </si>
  <si>
    <t xml:space="preserve">洪欣怡 </t>
  </si>
  <si>
    <t xml:space="preserve">顏伊靜 </t>
  </si>
  <si>
    <t xml:space="preserve">Bye 57 </t>
  </si>
  <si>
    <t xml:space="preserve">曾伊辰 </t>
  </si>
  <si>
    <t xml:space="preserve">林家溱 </t>
  </si>
  <si>
    <t xml:space="preserve">Bye 37 </t>
  </si>
  <si>
    <t xml:space="preserve">李沛諭 </t>
  </si>
  <si>
    <t xml:space="preserve">黃沛晨 </t>
  </si>
  <si>
    <t xml:space="preserve">Bye 53 </t>
  </si>
  <si>
    <t xml:space="preserve">薛安雅 </t>
  </si>
  <si>
    <t xml:space="preserve">林子薰 </t>
  </si>
  <si>
    <t xml:space="preserve">Bye 45 </t>
  </si>
  <si>
    <t xml:space="preserve">鍾侑恩 </t>
  </si>
  <si>
    <t xml:space="preserve">林珆安 </t>
  </si>
  <si>
    <t xml:space="preserve">池宥融 </t>
  </si>
  <si>
    <t xml:space="preserve">周詩晴 </t>
  </si>
  <si>
    <t xml:space="preserve">陳穎萱 </t>
  </si>
  <si>
    <t xml:space="preserve">Bye 35 </t>
  </si>
  <si>
    <t xml:space="preserve">埔心國中 </t>
  </si>
  <si>
    <t xml:space="preserve">蔡柔慈 </t>
  </si>
  <si>
    <t xml:space="preserve">林妤璇 </t>
  </si>
  <si>
    <t xml:space="preserve">Bye 51 </t>
  </si>
  <si>
    <t xml:space="preserve">洪亦萱 </t>
  </si>
  <si>
    <t xml:space="preserve">郭又寧 </t>
  </si>
  <si>
    <t xml:space="preserve">Bye 43 </t>
  </si>
  <si>
    <t xml:space="preserve">吳沛瑀 </t>
  </si>
  <si>
    <t xml:space="preserve">王子蓉 </t>
  </si>
  <si>
    <t xml:space="preserve">蕭安宇 </t>
  </si>
  <si>
    <t xml:space="preserve">江品萱 </t>
  </si>
  <si>
    <t xml:space="preserve">關卉諭 </t>
  </si>
  <si>
    <t xml:space="preserve">Bye 39 </t>
  </si>
  <si>
    <t xml:space="preserve">鄭雅婷 </t>
  </si>
  <si>
    <t xml:space="preserve">蔡亞臻 </t>
  </si>
  <si>
    <t xml:space="preserve">Bye 55 </t>
  </si>
  <si>
    <t xml:space="preserve">龔千栩 </t>
  </si>
  <si>
    <t xml:space="preserve">溫舒伃 </t>
  </si>
  <si>
    <t xml:space="preserve">Bye 47 </t>
  </si>
  <si>
    <t xml:space="preserve">吳虹萱 </t>
  </si>
  <si>
    <t xml:space="preserve">杜泓穎 </t>
  </si>
  <si>
    <t xml:space="preserve">曾宜安 </t>
  </si>
  <si>
    <t xml:space="preserve">蘇昱慈 </t>
  </si>
  <si>
    <t xml:space="preserve">趙忻 </t>
  </si>
  <si>
    <t xml:space="preserve">Bye 32 </t>
  </si>
  <si>
    <t xml:space="preserve">蔡昀靜 </t>
  </si>
  <si>
    <t xml:space="preserve">Bye 48 </t>
  </si>
  <si>
    <t xml:space="preserve">張簡山慈 </t>
  </si>
  <si>
    <t xml:space="preserve">徐睿婕 </t>
  </si>
  <si>
    <t xml:space="preserve">Bye 56 </t>
  </si>
  <si>
    <t xml:space="preserve">邱亭穎 </t>
  </si>
  <si>
    <t xml:space="preserve">林沁亞 </t>
  </si>
  <si>
    <t xml:space="preserve">Bye 40 </t>
  </si>
  <si>
    <t xml:space="preserve">洪語岑 </t>
  </si>
  <si>
    <t xml:space="preserve">吳俞臻 </t>
  </si>
  <si>
    <t xml:space="preserve">陳姝妤 </t>
  </si>
  <si>
    <t xml:space="preserve">張瓊尹 </t>
  </si>
  <si>
    <t xml:space="preserve">陳雨柔 </t>
  </si>
  <si>
    <t xml:space="preserve">Bye 44 </t>
  </si>
  <si>
    <t xml:space="preserve">莊采恩 </t>
  </si>
  <si>
    <t xml:space="preserve">張靜竹 </t>
  </si>
  <si>
    <t xml:space="preserve">Bye 52 </t>
  </si>
  <si>
    <t xml:space="preserve">黃喬歆 </t>
  </si>
  <si>
    <t xml:space="preserve">韓蓁 </t>
  </si>
  <si>
    <t xml:space="preserve">Bye 36 </t>
  </si>
  <si>
    <t xml:space="preserve">張詠晴 </t>
  </si>
  <si>
    <t xml:space="preserve">謝宜岑 </t>
  </si>
  <si>
    <t xml:space="preserve">鄭淽云 </t>
  </si>
  <si>
    <t xml:space="preserve">賴家淇 </t>
  </si>
  <si>
    <t xml:space="preserve">廖芮萁 </t>
  </si>
  <si>
    <t xml:space="preserve">Bye 46 </t>
  </si>
  <si>
    <t xml:space="preserve">蘇筱婷 </t>
  </si>
  <si>
    <t xml:space="preserve">陳思頤 </t>
  </si>
  <si>
    <t xml:space="preserve">Bye 54 </t>
  </si>
  <si>
    <t xml:space="preserve">蕭堉錞 </t>
  </si>
  <si>
    <t xml:space="preserve">楊語珊 </t>
  </si>
  <si>
    <t xml:space="preserve">Bye 38 </t>
  </si>
  <si>
    <t xml:space="preserve">沈可晴 </t>
  </si>
  <si>
    <t xml:space="preserve">陳思璇 </t>
  </si>
  <si>
    <t xml:space="preserve">Bye 58 </t>
  </si>
  <si>
    <t xml:space="preserve">申欣靄 </t>
  </si>
  <si>
    <t xml:space="preserve">游婉妘 </t>
  </si>
  <si>
    <t xml:space="preserve">Bye 42 </t>
  </si>
  <si>
    <t xml:space="preserve">鄭詠潔 </t>
  </si>
  <si>
    <t xml:space="preserve">王敏珊 </t>
  </si>
  <si>
    <t xml:space="preserve">Bye 50 </t>
  </si>
  <si>
    <t xml:space="preserve">許辰菲 </t>
  </si>
  <si>
    <t xml:space="preserve">林媺涵 </t>
  </si>
  <si>
    <t xml:space="preserve">Bye 34 </t>
  </si>
  <si>
    <t xml:space="preserve">莊心樂 </t>
  </si>
  <si>
    <t xml:space="preserve">吳善喬 </t>
  </si>
  <si>
    <t xml:space="preserve">鄭聖錡 </t>
  </si>
  <si>
    <t xml:space="preserve">陳焮如 </t>
  </si>
  <si>
    <t xml:space="preserve">林昱萱 </t>
  </si>
  <si>
    <t xml:space="preserve">王雨薇 </t>
  </si>
  <si>
    <t xml:space="preserve">劉宇真 </t>
  </si>
  <si>
    <t xml:space="preserve">童郁宸 </t>
  </si>
  <si>
    <t xml:space="preserve">廖曉曼 </t>
  </si>
  <si>
    <t xml:space="preserve">陳誼瑄 </t>
  </si>
  <si>
    <t xml:space="preserve">于家恩 </t>
  </si>
  <si>
    <t xml:space="preserve">林佳儀 </t>
  </si>
  <si>
    <t xml:space="preserve">吳翊綺 </t>
  </si>
  <si>
    <t xml:space="preserve">吳語晴 </t>
  </si>
  <si>
    <t xml:space="preserve">林靖庭 </t>
  </si>
  <si>
    <t xml:space="preserve">謝宜霖 </t>
  </si>
  <si>
    <t xml:space="preserve">連采瑾 </t>
  </si>
  <si>
    <t xml:space="preserve">張芸榕 </t>
  </si>
  <si>
    <t xml:space="preserve">許家僖 </t>
  </si>
  <si>
    <t xml:space="preserve">劉欣喬 </t>
  </si>
  <si>
    <t xml:space="preserve">孫丞妍 </t>
  </si>
  <si>
    <t xml:space="preserve">伍莊佳穎 </t>
  </si>
  <si>
    <t xml:space="preserve">張家榆 </t>
  </si>
  <si>
    <t xml:space="preserve">吳嘉芝 </t>
  </si>
  <si>
    <t xml:space="preserve">張芳熏 </t>
  </si>
  <si>
    <t xml:space="preserve">侯向芸 </t>
  </si>
  <si>
    <t xml:space="preserve">石宇娟 </t>
  </si>
  <si>
    <t xml:space="preserve">蔡依潔 </t>
  </si>
  <si>
    <t xml:space="preserve">邱喬縈 </t>
  </si>
  <si>
    <t xml:space="preserve">游巧恩 </t>
  </si>
  <si>
    <t xml:space="preserve">陳念恩 </t>
  </si>
  <si>
    <t xml:space="preserve">陳宣妮 </t>
  </si>
  <si>
    <t xml:space="preserve">陳鈺媗 </t>
  </si>
  <si>
    <t xml:space="preserve">王亭蕙 </t>
  </si>
  <si>
    <t xml:space="preserve">鄭羽均 </t>
  </si>
  <si>
    <t xml:space="preserve">周宜靜 </t>
  </si>
  <si>
    <t xml:space="preserve">賴誼臻 </t>
  </si>
  <si>
    <t xml:space="preserve">關忻 </t>
  </si>
  <si>
    <t xml:space="preserve">馬綠茵 </t>
  </si>
  <si>
    <t xml:space="preserve">劉宸鈺 </t>
  </si>
  <si>
    <t xml:space="preserve">曾湘宜 </t>
  </si>
  <si>
    <t xml:space="preserve">劉佳欣 </t>
  </si>
  <si>
    <t xml:space="preserve">林沛蓉 </t>
  </si>
  <si>
    <t xml:space="preserve">李承毓 </t>
  </si>
  <si>
    <t xml:space="preserve">金宥妡 </t>
  </si>
  <si>
    <t xml:space="preserve">李沛青 </t>
  </si>
  <si>
    <t xml:space="preserve">沈俞汎 </t>
  </si>
  <si>
    <t xml:space="preserve">丁子甯 </t>
  </si>
  <si>
    <t xml:space="preserve">呂思穎 </t>
  </si>
  <si>
    <t xml:space="preserve">張簡宇涵 </t>
  </si>
  <si>
    <t xml:space="preserve">林珈妤 </t>
  </si>
  <si>
    <t xml:space="preserve">周芸安 </t>
  </si>
  <si>
    <t xml:space="preserve">陳羽彤 </t>
  </si>
  <si>
    <t xml:space="preserve">林若璇 </t>
  </si>
  <si>
    <t xml:space="preserve">黃詩涵 </t>
  </si>
  <si>
    <t xml:space="preserve">蔡睿婕 </t>
  </si>
  <si>
    <t xml:space="preserve">許恩瑀 </t>
  </si>
  <si>
    <t xml:space="preserve">潘思宇 </t>
  </si>
  <si>
    <t xml:space="preserve">馬富妤 </t>
  </si>
  <si>
    <t xml:space="preserve">吳幸芳 </t>
  </si>
  <si>
    <t xml:space="preserve">黃靖淳 </t>
  </si>
  <si>
    <t xml:space="preserve">丹惠喬 </t>
  </si>
  <si>
    <t xml:space="preserve">鄭芳宜 </t>
  </si>
  <si>
    <t xml:space="preserve">童語宣 </t>
  </si>
  <si>
    <t xml:space="preserve">陳詩宓 </t>
  </si>
  <si>
    <t xml:space="preserve">林俐 </t>
  </si>
  <si>
    <t xml:space="preserve">郭于瑄 </t>
  </si>
  <si>
    <t xml:space="preserve">陳昱熹 </t>
  </si>
  <si>
    <t xml:space="preserve">陳欣彤 </t>
  </si>
  <si>
    <t xml:space="preserve">劉珈均 </t>
  </si>
  <si>
    <t xml:space="preserve">陳映蓉 </t>
  </si>
  <si>
    <t xml:space="preserve">歐秋妤 </t>
  </si>
  <si>
    <t xml:space="preserve">薛娜 </t>
  </si>
  <si>
    <t xml:space="preserve">徐瑩 </t>
  </si>
  <si>
    <t xml:space="preserve">汪子晴 </t>
  </si>
  <si>
    <t xml:space="preserve">陳怡穎 </t>
  </si>
  <si>
    <t xml:space="preserve">陳育柔 </t>
  </si>
  <si>
    <t xml:space="preserve">廖品蓁 </t>
  </si>
  <si>
    <t xml:space="preserve">詹博媗 </t>
  </si>
  <si>
    <t xml:space="preserve">楊于靚 </t>
  </si>
  <si>
    <t xml:space="preserve">許筑媗 </t>
  </si>
  <si>
    <t xml:space="preserve">林芸安 </t>
  </si>
  <si>
    <t xml:space="preserve">王立亘 </t>
  </si>
  <si>
    <t xml:space="preserve">林家綺 </t>
  </si>
  <si>
    <t xml:space="preserve">蕭淳如 </t>
  </si>
  <si>
    <t xml:space="preserve">林妤潔 </t>
  </si>
  <si>
    <t xml:space="preserve">龔嘉誼 </t>
  </si>
  <si>
    <t>謝宜恩</t>
    <phoneticPr fontId="6" type="noConversion"/>
  </si>
  <si>
    <t>土銀Allin光明國中</t>
    <phoneticPr fontId="6" type="noConversion"/>
  </si>
  <si>
    <t>場</t>
    <phoneticPr fontId="2" type="noConversion"/>
  </si>
  <si>
    <t>總  計</t>
  </si>
  <si>
    <t>場</t>
  </si>
  <si>
    <t>場     數</t>
    <phoneticPr fontId="2" type="noConversion"/>
  </si>
  <si>
    <t>面</t>
  </si>
  <si>
    <t>使用  場地</t>
    <phoneticPr fontId="2" type="noConversion"/>
  </si>
  <si>
    <t>↓</t>
  </si>
  <si>
    <t>使用  時間</t>
    <phoneticPr fontId="2" type="noConversion"/>
  </si>
  <si>
    <t>(四)</t>
    <phoneticPr fontId="2" type="noConversion"/>
  </si>
  <si>
    <t>(三)</t>
    <phoneticPr fontId="2" type="noConversion"/>
  </si>
  <si>
    <t>(二)</t>
    <phoneticPr fontId="2" type="noConversion"/>
  </si>
  <si>
    <t>(一)</t>
    <phoneticPr fontId="2" type="noConversion"/>
  </si>
  <si>
    <t>(日)</t>
    <phoneticPr fontId="2" type="noConversion"/>
  </si>
  <si>
    <t>(六)</t>
    <phoneticPr fontId="2" type="noConversion"/>
  </si>
  <si>
    <t>(五)</t>
    <phoneticPr fontId="2" type="noConversion"/>
  </si>
  <si>
    <t>8/19</t>
  </si>
  <si>
    <t>8/18</t>
  </si>
  <si>
    <t>8/17</t>
  </si>
  <si>
    <t>8/16</t>
  </si>
  <si>
    <t>8/15</t>
  </si>
  <si>
    <t>8/14</t>
  </si>
  <si>
    <t>8/13</t>
    <phoneticPr fontId="6" type="noConversion"/>
  </si>
  <si>
    <t>8/13</t>
    <phoneticPr fontId="6" type="noConversion"/>
  </si>
  <si>
    <t xml:space="preserve">日       期     </t>
    <phoneticPr fontId="2" type="noConversion"/>
  </si>
  <si>
    <t>二、使用時間、場地統計表：</t>
    <phoneticPr fontId="2" type="noConversion"/>
  </si>
  <si>
    <t xml:space="preserve"> </t>
    <phoneticPr fontId="6" type="noConversion"/>
  </si>
  <si>
    <t>組</t>
    <phoneticPr fontId="2" type="noConversion"/>
  </si>
  <si>
    <t>人</t>
    <phoneticPr fontId="2" type="noConversion"/>
  </si>
  <si>
    <t>總計</t>
    <phoneticPr fontId="2" type="noConversion"/>
  </si>
  <si>
    <t>輪</t>
    <phoneticPr fontId="2" type="noConversion"/>
  </si>
  <si>
    <t>女雙</t>
    <phoneticPr fontId="2" type="noConversion"/>
  </si>
  <si>
    <t>女單</t>
    <phoneticPr fontId="2" type="noConversion"/>
  </si>
  <si>
    <t>男雙</t>
    <phoneticPr fontId="2" type="noConversion"/>
  </si>
  <si>
    <t>男單</t>
    <phoneticPr fontId="2" type="noConversion"/>
  </si>
  <si>
    <t>U  15</t>
    <phoneticPr fontId="2" type="noConversion"/>
  </si>
  <si>
    <t>U  17</t>
    <phoneticPr fontId="2" type="noConversion"/>
  </si>
  <si>
    <t>U  19</t>
    <phoneticPr fontId="2" type="noConversion"/>
  </si>
  <si>
    <t>總  計</t>
    <phoneticPr fontId="2" type="noConversion"/>
  </si>
  <si>
    <t>合  計</t>
    <phoneticPr fontId="2" type="noConversion"/>
  </si>
  <si>
    <t>場        數</t>
    <phoneticPr fontId="2" type="noConversion"/>
  </si>
  <si>
    <t>輪  次</t>
    <phoneticPr fontId="2" type="noConversion"/>
  </si>
  <si>
    <t>組  數</t>
    <phoneticPr fontId="2" type="noConversion"/>
  </si>
  <si>
    <t>項  目</t>
    <phoneticPr fontId="2" type="noConversion"/>
  </si>
  <si>
    <t>組    別</t>
    <phoneticPr fontId="2" type="noConversion"/>
  </si>
  <si>
    <t>一、報名人數及場數統計表：</t>
    <phoneticPr fontId="2" type="noConversion"/>
  </si>
  <si>
    <t>比賽地點 : 臺中港區綜合體育館</t>
    <phoneticPr fontId="2" type="noConversion"/>
  </si>
  <si>
    <t>比賽日期： 中華民國110年8月13日至8月19日</t>
    <phoneticPr fontId="2" type="noConversion"/>
  </si>
  <si>
    <t>中華民國110年6月8日 教育部體育署 臺教體署競(一)字第1100019866號函核准</t>
    <phoneticPr fontId="2" type="noConversion"/>
  </si>
  <si>
    <t xml:space="preserve">      2021年第二次全國青少年羽球分齡排名賽</t>
    <phoneticPr fontId="2" type="noConversion"/>
  </si>
  <si>
    <t xml:space="preserve"> </t>
    <phoneticPr fontId="28" type="noConversion"/>
  </si>
  <si>
    <t>U15女雙Q#29</t>
    <phoneticPr fontId="28" type="noConversion"/>
  </si>
  <si>
    <t>U15女雙Q#27</t>
    <phoneticPr fontId="28" type="noConversion"/>
  </si>
  <si>
    <t>U15女雙Q#25</t>
    <phoneticPr fontId="28" type="noConversion"/>
  </si>
  <si>
    <t>U15女雙Q#21</t>
    <phoneticPr fontId="28" type="noConversion"/>
  </si>
  <si>
    <t>U15女雙Q#19</t>
    <phoneticPr fontId="28" type="noConversion"/>
  </si>
  <si>
    <t>U15女雙Q#17</t>
    <phoneticPr fontId="28" type="noConversion"/>
  </si>
  <si>
    <t>U15女單Q#49</t>
    <phoneticPr fontId="28" type="noConversion"/>
  </si>
  <si>
    <t>U15女單Q#41</t>
    <phoneticPr fontId="28" type="noConversion"/>
  </si>
  <si>
    <t>U15女單Q#33</t>
    <phoneticPr fontId="28" type="noConversion"/>
  </si>
  <si>
    <t>U15女單Q#32</t>
    <phoneticPr fontId="28" type="noConversion"/>
  </si>
  <si>
    <t>U15女單Q#24</t>
    <phoneticPr fontId="28" type="noConversion"/>
  </si>
  <si>
    <t>U15女雙Q#16</t>
    <phoneticPr fontId="28" type="noConversion"/>
  </si>
  <si>
    <t>U15女雙Q#14</t>
    <phoneticPr fontId="28" type="noConversion"/>
  </si>
  <si>
    <t>U15女雙Q#12</t>
    <phoneticPr fontId="28" type="noConversion"/>
  </si>
  <si>
    <t>U15女雙Q#8</t>
    <phoneticPr fontId="28" type="noConversion"/>
  </si>
  <si>
    <t>U15女雙Q#4</t>
    <phoneticPr fontId="28" type="noConversion"/>
  </si>
  <si>
    <t>U15女單Q#16</t>
    <phoneticPr fontId="28" type="noConversion"/>
  </si>
  <si>
    <t>U15男單Q#63</t>
    <phoneticPr fontId="28" type="noConversion"/>
  </si>
  <si>
    <t>U15男單Q#61</t>
    <phoneticPr fontId="28" type="noConversion"/>
  </si>
  <si>
    <t>U15男單Q#59</t>
    <phoneticPr fontId="28" type="noConversion"/>
  </si>
  <si>
    <t>U15男單Q#57</t>
    <phoneticPr fontId="28" type="noConversion"/>
  </si>
  <si>
    <t>U15男雙Q#31</t>
  </si>
  <si>
    <t>U15男雙Q#30</t>
  </si>
  <si>
    <t>U15男雙Q#29</t>
  </si>
  <si>
    <t>U15男雙Q#28</t>
  </si>
  <si>
    <t>U15男雙Q#27</t>
    <phoneticPr fontId="28" type="noConversion"/>
  </si>
  <si>
    <t>U15男單Q#55</t>
    <phoneticPr fontId="28" type="noConversion"/>
  </si>
  <si>
    <t>U15男單Q#53</t>
    <phoneticPr fontId="28" type="noConversion"/>
  </si>
  <si>
    <t>U15男單Q#51</t>
    <phoneticPr fontId="28" type="noConversion"/>
  </si>
  <si>
    <t>U15男單Q#49</t>
    <phoneticPr fontId="28" type="noConversion"/>
  </si>
  <si>
    <t>U15男單Q#47</t>
    <phoneticPr fontId="28" type="noConversion"/>
  </si>
  <si>
    <t>U15男雙Q#26</t>
  </si>
  <si>
    <t>U15男雙Q#25</t>
  </si>
  <si>
    <t>U15男雙Q#24</t>
  </si>
  <si>
    <t>U15男雙Q#23</t>
  </si>
  <si>
    <t>U15男雙Q#22</t>
    <phoneticPr fontId="28" type="noConversion"/>
  </si>
  <si>
    <t>U15男單Q#45</t>
    <phoneticPr fontId="28" type="noConversion"/>
  </si>
  <si>
    <t>U15男單Q#43</t>
    <phoneticPr fontId="28" type="noConversion"/>
  </si>
  <si>
    <t>U15男單Q#41</t>
    <phoneticPr fontId="28" type="noConversion"/>
  </si>
  <si>
    <t>U15男單Q#39</t>
    <phoneticPr fontId="28" type="noConversion"/>
  </si>
  <si>
    <t>U15男單Q#37</t>
    <phoneticPr fontId="28" type="noConversion"/>
  </si>
  <si>
    <t>U15男雙Q#21</t>
  </si>
  <si>
    <t>U15男雙Q#20</t>
  </si>
  <si>
    <t>U15男雙Q#19</t>
  </si>
  <si>
    <t>U15男雙Q#18</t>
  </si>
  <si>
    <t>U15男雙Q#17</t>
    <phoneticPr fontId="28" type="noConversion"/>
  </si>
  <si>
    <t>U15男單Q#35</t>
  </si>
  <si>
    <t>U15男單Q#34</t>
  </si>
  <si>
    <t>U15男單Q#33</t>
  </si>
  <si>
    <t>U15男單Q#32</t>
  </si>
  <si>
    <t>U15男單Q#31</t>
    <phoneticPr fontId="28" type="noConversion"/>
  </si>
  <si>
    <t>U15男雙Q#16</t>
  </si>
  <si>
    <t>U15男雙Q#15</t>
  </si>
  <si>
    <t>U15男雙Q#14</t>
  </si>
  <si>
    <t>U15男雙Q#13</t>
  </si>
  <si>
    <t>U15男雙Q#12</t>
    <phoneticPr fontId="28" type="noConversion"/>
  </si>
  <si>
    <t>U15男單Q#30</t>
    <phoneticPr fontId="28" type="noConversion"/>
  </si>
  <si>
    <t>U15男單Q#28</t>
    <phoneticPr fontId="28" type="noConversion"/>
  </si>
  <si>
    <t>U15男單Q#26</t>
    <phoneticPr fontId="28" type="noConversion"/>
  </si>
  <si>
    <t>U15男單Q#24</t>
    <phoneticPr fontId="28" type="noConversion"/>
  </si>
  <si>
    <t>U15男單Q#22</t>
    <phoneticPr fontId="28" type="noConversion"/>
  </si>
  <si>
    <t>U15男雙Q#11</t>
  </si>
  <si>
    <t>U15男雙Q#10</t>
  </si>
  <si>
    <t>U15男雙Q#9</t>
  </si>
  <si>
    <t>U15男雙Q#8</t>
  </si>
  <si>
    <t>U15男雙Q#7</t>
    <phoneticPr fontId="28" type="noConversion"/>
  </si>
  <si>
    <t>U15男單Q#20</t>
    <phoneticPr fontId="28" type="noConversion"/>
  </si>
  <si>
    <t>U15男單Q#18</t>
    <phoneticPr fontId="28" type="noConversion"/>
  </si>
  <si>
    <t>U15男單Q#16</t>
    <phoneticPr fontId="28" type="noConversion"/>
  </si>
  <si>
    <t>U15男單Q#14</t>
    <phoneticPr fontId="28" type="noConversion"/>
  </si>
  <si>
    <t>U15男單Q#12</t>
    <phoneticPr fontId="28" type="noConversion"/>
  </si>
  <si>
    <t>U15男雙Q#6</t>
  </si>
  <si>
    <t>U15男雙Q#5</t>
  </si>
  <si>
    <t>U15男雙Q#4</t>
  </si>
  <si>
    <t>U15男雙Q#3</t>
  </si>
  <si>
    <t>U15男雙Q#2</t>
    <phoneticPr fontId="28" type="noConversion"/>
  </si>
  <si>
    <t>U15男單Q#10</t>
    <phoneticPr fontId="28" type="noConversion"/>
  </si>
  <si>
    <t>U15男單Q#8</t>
    <phoneticPr fontId="28" type="noConversion"/>
  </si>
  <si>
    <t>U15男單Q#6</t>
    <phoneticPr fontId="28" type="noConversion"/>
  </si>
  <si>
    <t>U15男單Q#4</t>
    <phoneticPr fontId="28" type="noConversion"/>
  </si>
  <si>
    <t>U15男單Q#2</t>
    <phoneticPr fontId="28" type="noConversion"/>
  </si>
  <si>
    <t>第  (1) ~ (10)  場地</t>
    <phoneticPr fontId="2" type="noConversion"/>
  </si>
  <si>
    <t>時間</t>
    <phoneticPr fontId="2" type="noConversion"/>
  </si>
  <si>
    <t>8 月 13 日  (星期五)        共 81 場</t>
    <phoneticPr fontId="2" type="noConversion"/>
  </si>
  <si>
    <t>日期</t>
    <phoneticPr fontId="2" type="noConversion"/>
  </si>
  <si>
    <t>場地分配表</t>
    <phoneticPr fontId="2" type="noConversion"/>
  </si>
  <si>
    <t>2021年第二次全國青少年羽球分齡排名賽</t>
    <phoneticPr fontId="2" type="noConversion"/>
  </si>
  <si>
    <t xml:space="preserve">  </t>
    <phoneticPr fontId="28" type="noConversion"/>
  </si>
  <si>
    <t>U15女單Q#96</t>
  </si>
  <si>
    <t>U15女單Q#95</t>
  </si>
  <si>
    <t>U15女單Q#94</t>
  </si>
  <si>
    <t>U15女單Q#93</t>
  </si>
  <si>
    <t>U15女單Q#92</t>
  </si>
  <si>
    <t>U15女單Q#91</t>
    <phoneticPr fontId="28" type="noConversion"/>
  </si>
  <si>
    <t>U15女雙Q#48</t>
  </si>
  <si>
    <t>U15女雙Q#47</t>
  </si>
  <si>
    <t>U15女雙Q#46</t>
  </si>
  <si>
    <t>U15女雙Q#45</t>
    <phoneticPr fontId="28" type="noConversion"/>
  </si>
  <si>
    <t>U15女單Q#90</t>
  </si>
  <si>
    <t>U15女單Q#89</t>
  </si>
  <si>
    <t>U15女單Q#88</t>
  </si>
  <si>
    <t>U15女單Q#87</t>
  </si>
  <si>
    <t>U15女單Q#86</t>
  </si>
  <si>
    <t>U15女單Q#85</t>
    <phoneticPr fontId="28" type="noConversion"/>
  </si>
  <si>
    <t>U15女雙Q#44</t>
  </si>
  <si>
    <t>U15女雙Q#43</t>
  </si>
  <si>
    <t>U15女雙Q#42</t>
  </si>
  <si>
    <t>U15女雙Q#41</t>
    <phoneticPr fontId="28" type="noConversion"/>
  </si>
  <si>
    <t>U15女單Q#84</t>
  </si>
  <si>
    <t>U15女單Q#83</t>
  </si>
  <si>
    <t>U15女單Q#82</t>
  </si>
  <si>
    <t>U15女單Q#81</t>
  </si>
  <si>
    <t>U15女單Q#80</t>
  </si>
  <si>
    <t>U15女單Q#79</t>
    <phoneticPr fontId="28" type="noConversion"/>
  </si>
  <si>
    <t>U15女雙Q#40</t>
  </si>
  <si>
    <t>U15女雙Q#39</t>
  </si>
  <si>
    <t>U15女雙Q#38</t>
  </si>
  <si>
    <t>U15女雙Q#37</t>
    <phoneticPr fontId="28" type="noConversion"/>
  </si>
  <si>
    <t>U15女單Q#78</t>
  </si>
  <si>
    <t>U15女單Q#77</t>
  </si>
  <si>
    <t>U15女單Q#76</t>
  </si>
  <si>
    <t>U15女單Q#75</t>
  </si>
  <si>
    <t>U15女單Q#74</t>
  </si>
  <si>
    <t>U15女單Q#73</t>
    <phoneticPr fontId="28" type="noConversion"/>
  </si>
  <si>
    <t>U15女雙Q#36</t>
  </si>
  <si>
    <t>U15女雙Q#35</t>
  </si>
  <si>
    <t>U15女雙Q#34</t>
  </si>
  <si>
    <t>U15女雙Q#33</t>
    <phoneticPr fontId="28" type="noConversion"/>
  </si>
  <si>
    <t>U15女單Q#72</t>
  </si>
  <si>
    <t>U15女單Q#71</t>
  </si>
  <si>
    <t>U15女單Q#70</t>
  </si>
  <si>
    <t>U15女單Q#69</t>
  </si>
  <si>
    <t>U15女單Q#68</t>
  </si>
  <si>
    <t>U15女單Q#67</t>
    <phoneticPr fontId="28" type="noConversion"/>
  </si>
  <si>
    <t>U15女單Q#66</t>
  </si>
  <si>
    <t>U15女單Q#65</t>
    <phoneticPr fontId="28" type="noConversion"/>
  </si>
  <si>
    <t>U15男單Q#96</t>
  </si>
  <si>
    <t>U15男單Q#95</t>
  </si>
  <si>
    <t>U15男單Q#94</t>
  </si>
  <si>
    <t>U15男單Q#93</t>
  </si>
  <si>
    <t>U15男單Q#92</t>
  </si>
  <si>
    <t>U15男單Q#91</t>
  </si>
  <si>
    <t>U15男單Q#90</t>
  </si>
  <si>
    <t>U15男單Q#89</t>
    <phoneticPr fontId="28" type="noConversion"/>
  </si>
  <si>
    <t>U15男雙Q#48</t>
  </si>
  <si>
    <t>U15男雙Q#47</t>
  </si>
  <si>
    <t>U15男雙Q#46</t>
  </si>
  <si>
    <t>U15男雙Q#45</t>
    <phoneticPr fontId="28" type="noConversion"/>
  </si>
  <si>
    <t>U15男單Q#88</t>
  </si>
  <si>
    <t>U15男單Q#87</t>
  </si>
  <si>
    <t>U15男單Q#86</t>
  </si>
  <si>
    <t>U15男單Q#85</t>
  </si>
  <si>
    <t>U15男單Q#84</t>
  </si>
  <si>
    <t>U15男單Q#83</t>
    <phoneticPr fontId="28" type="noConversion"/>
  </si>
  <si>
    <t>U15男雙Q#44</t>
  </si>
  <si>
    <t>U15男雙Q#43</t>
  </si>
  <si>
    <t>U15男雙Q#42</t>
  </si>
  <si>
    <t>U15男雙Q#41</t>
    <phoneticPr fontId="28" type="noConversion"/>
  </si>
  <si>
    <t>U15男單Q#82</t>
  </si>
  <si>
    <t>U15男單Q#81</t>
  </si>
  <si>
    <t>U15男單Q#80</t>
  </si>
  <si>
    <t>U15男單Q#79</t>
  </si>
  <si>
    <t>U15男單Q#78</t>
  </si>
  <si>
    <t>U15男單Q#77</t>
    <phoneticPr fontId="28" type="noConversion"/>
  </si>
  <si>
    <t>U15男雙Q#40</t>
  </si>
  <si>
    <t>U15男雙Q#39</t>
  </si>
  <si>
    <t>U15男雙Q#38</t>
  </si>
  <si>
    <t>U15男雙Q#37</t>
    <phoneticPr fontId="28" type="noConversion"/>
  </si>
  <si>
    <t>U15男單Q#76</t>
  </si>
  <si>
    <t>U15男單Q#75</t>
  </si>
  <si>
    <t>U15男單Q#74</t>
  </si>
  <si>
    <t>U15男單Q#73</t>
  </si>
  <si>
    <t>U15男單Q#72</t>
  </si>
  <si>
    <t>U15男單Q#71</t>
    <phoneticPr fontId="28" type="noConversion"/>
  </si>
  <si>
    <t>U15男雙Q#36</t>
  </si>
  <si>
    <t>U15男雙Q#35</t>
  </si>
  <si>
    <t>U15男雙Q#34</t>
  </si>
  <si>
    <t>U15男雙Q#33</t>
    <phoneticPr fontId="28" type="noConversion"/>
  </si>
  <si>
    <t>U15男單Q#70</t>
  </si>
  <si>
    <t>U15男單Q#69</t>
  </si>
  <si>
    <t>U15男單Q#68</t>
  </si>
  <si>
    <t>U15男單Q#67</t>
  </si>
  <si>
    <t>U15男單Q#66</t>
  </si>
  <si>
    <t>U15男單Q#65</t>
    <phoneticPr fontId="28" type="noConversion"/>
  </si>
  <si>
    <t>第  (1) ~ (10)  場地</t>
    <phoneticPr fontId="2" type="noConversion"/>
  </si>
  <si>
    <t>時間</t>
    <phoneticPr fontId="2" type="noConversion"/>
  </si>
  <si>
    <t>8 月 14 日  (星期六)        共 96 場</t>
    <phoneticPr fontId="2" type="noConversion"/>
  </si>
  <si>
    <t>日期</t>
    <phoneticPr fontId="2" type="noConversion"/>
  </si>
  <si>
    <t>場地分配表</t>
    <phoneticPr fontId="2" type="noConversion"/>
  </si>
  <si>
    <t>2021年第二次全國青少年羽球分齡排名賽</t>
    <phoneticPr fontId="2" type="noConversion"/>
  </si>
  <si>
    <t>U15男單#48</t>
  </si>
  <si>
    <t>U15男單#47</t>
  </si>
  <si>
    <t>U15男單#46</t>
  </si>
  <si>
    <t>U15男單#45</t>
  </si>
  <si>
    <t>U15男單#44</t>
  </si>
  <si>
    <t>U15男單#43</t>
  </si>
  <si>
    <t>U15男單#42</t>
  </si>
  <si>
    <t>U15男單#41</t>
    <phoneticPr fontId="28" type="noConversion"/>
  </si>
  <si>
    <t>U15男單#40</t>
  </si>
  <si>
    <t>U15男單#39</t>
  </si>
  <si>
    <t>U15男單#38</t>
  </si>
  <si>
    <t>U15男單#37</t>
  </si>
  <si>
    <t>U15男單#36</t>
  </si>
  <si>
    <t>U15男單#35</t>
  </si>
  <si>
    <t>U15男單#34</t>
  </si>
  <si>
    <t>U15男單#33</t>
    <phoneticPr fontId="28" type="noConversion"/>
  </si>
  <si>
    <t>U15女單#48</t>
  </si>
  <si>
    <t>U15女單#47</t>
    <phoneticPr fontId="28" type="noConversion"/>
  </si>
  <si>
    <t>U15女單#46</t>
  </si>
  <si>
    <t>U15女單#45</t>
  </si>
  <si>
    <t>U15女單#44</t>
  </si>
  <si>
    <t>U15女單#43</t>
  </si>
  <si>
    <t>U15女單#42</t>
  </si>
  <si>
    <t>U15女單#41</t>
  </si>
  <si>
    <t>U15女單#40</t>
  </si>
  <si>
    <t>U15女單#39</t>
  </si>
  <si>
    <t>U15女單#38</t>
  </si>
  <si>
    <t>U15女單#37</t>
    <phoneticPr fontId="28" type="noConversion"/>
  </si>
  <si>
    <t>U15男雙#9</t>
    <phoneticPr fontId="28" type="noConversion"/>
  </si>
  <si>
    <t>U15男雙#8</t>
    <phoneticPr fontId="28" type="noConversion"/>
  </si>
  <si>
    <t>U17男雙Q#48</t>
    <phoneticPr fontId="28" type="noConversion"/>
  </si>
  <si>
    <t>U17男雙Q#47</t>
  </si>
  <si>
    <t>U17男雙Q#46</t>
  </si>
  <si>
    <t>U15女單#36</t>
  </si>
  <si>
    <t>U15女單#35</t>
  </si>
  <si>
    <t>U15女單#34</t>
  </si>
  <si>
    <t>U15女單#33</t>
    <phoneticPr fontId="28" type="noConversion"/>
  </si>
  <si>
    <t>U17男單Q#31</t>
    <phoneticPr fontId="28" type="noConversion"/>
  </si>
  <si>
    <t>U17男雙Q#45</t>
  </si>
  <si>
    <t>U17男雙Q#44</t>
    <phoneticPr fontId="28" type="noConversion"/>
  </si>
  <si>
    <t>U17男雙Q#43</t>
  </si>
  <si>
    <t>U17男雙Q#42</t>
  </si>
  <si>
    <t>U17男單Q#29</t>
    <phoneticPr fontId="28" type="noConversion"/>
  </si>
  <si>
    <t>U17男單Q#27</t>
  </si>
  <si>
    <t>U17男單Q#26</t>
  </si>
  <si>
    <t>U17男單Q#25</t>
    <phoneticPr fontId="28" type="noConversion"/>
  </si>
  <si>
    <t>U17男單Q#23</t>
    <phoneticPr fontId="28" type="noConversion"/>
  </si>
  <si>
    <t>U17男單Q#21</t>
    <phoneticPr fontId="28" type="noConversion"/>
  </si>
  <si>
    <t>U17男雙Q#41</t>
  </si>
  <si>
    <t>U17男雙Q#40</t>
    <phoneticPr fontId="28" type="noConversion"/>
  </si>
  <si>
    <t>U17男雙Q#39</t>
  </si>
  <si>
    <t>U17男雙Q#38</t>
  </si>
  <si>
    <t>U17男單Q#19</t>
  </si>
  <si>
    <t>U17男單Q#18</t>
  </si>
  <si>
    <t>U17男單Q#17</t>
  </si>
  <si>
    <t>U17男單Q#16</t>
  </si>
  <si>
    <t>U17男單Q#15</t>
  </si>
  <si>
    <t>U17男單Q#14</t>
    <phoneticPr fontId="28" type="noConversion"/>
  </si>
  <si>
    <t>U17男雙Q#37</t>
  </si>
  <si>
    <t>U17男雙Q#36</t>
    <phoneticPr fontId="28" type="noConversion"/>
  </si>
  <si>
    <t>U17男雙Q#35</t>
  </si>
  <si>
    <t>U17男雙Q#34</t>
  </si>
  <si>
    <t>U17男單Q#12</t>
    <phoneticPr fontId="28" type="noConversion"/>
  </si>
  <si>
    <t>U17男單Q#10</t>
    <phoneticPr fontId="28" type="noConversion"/>
  </si>
  <si>
    <t>U17男單Q#8</t>
    <phoneticPr fontId="28" type="noConversion"/>
  </si>
  <si>
    <t>U17男單Q#6</t>
    <phoneticPr fontId="28" type="noConversion"/>
  </si>
  <si>
    <t>U17男單Q#4</t>
    <phoneticPr fontId="28" type="noConversion"/>
  </si>
  <si>
    <t>U17男單Q#2</t>
    <phoneticPr fontId="28" type="noConversion"/>
  </si>
  <si>
    <t>U17男雙Q#33</t>
    <phoneticPr fontId="28" type="noConversion"/>
  </si>
  <si>
    <t>U15女雙#13</t>
    <phoneticPr fontId="28" type="noConversion"/>
  </si>
  <si>
    <t>U15女雙#9</t>
    <phoneticPr fontId="28" type="noConversion"/>
  </si>
  <si>
    <t>U15女雙#4</t>
    <phoneticPr fontId="28" type="noConversion"/>
  </si>
  <si>
    <t>U17女單Q#15</t>
  </si>
  <si>
    <t>U17女單Q#14</t>
  </si>
  <si>
    <t>U17女單Q#13</t>
    <phoneticPr fontId="28" type="noConversion"/>
  </si>
  <si>
    <t>U17女單Q#11</t>
  </si>
  <si>
    <t>U17女單Q#10</t>
  </si>
  <si>
    <t>U17女單Q#9</t>
  </si>
  <si>
    <t>U17女單Q#8</t>
    <phoneticPr fontId="28" type="noConversion"/>
  </si>
  <si>
    <t>U17女單Q#7</t>
  </si>
  <si>
    <t>U17女單Q#6</t>
    <phoneticPr fontId="28" type="noConversion"/>
  </si>
  <si>
    <t>U17女單Q#4</t>
  </si>
  <si>
    <t>U17女單Q#3</t>
  </si>
  <si>
    <t>U17女單Q#2</t>
    <phoneticPr fontId="28" type="noConversion"/>
  </si>
  <si>
    <t>U15女單#29</t>
    <phoneticPr fontId="28" type="noConversion"/>
  </si>
  <si>
    <t>U15女單#25</t>
    <phoneticPr fontId="28" type="noConversion"/>
  </si>
  <si>
    <t>U15女單#21</t>
    <phoneticPr fontId="28" type="noConversion"/>
  </si>
  <si>
    <t>U15女單#17</t>
    <phoneticPr fontId="28" type="noConversion"/>
  </si>
  <si>
    <t>U15女單#15</t>
    <phoneticPr fontId="28" type="noConversion"/>
  </si>
  <si>
    <t>U15女單#12</t>
    <phoneticPr fontId="28" type="noConversion"/>
  </si>
  <si>
    <t>U15女單#8</t>
    <phoneticPr fontId="28" type="noConversion"/>
  </si>
  <si>
    <t>U15女單#4</t>
    <phoneticPr fontId="28" type="noConversion"/>
  </si>
  <si>
    <t>U15男單#29</t>
    <phoneticPr fontId="28" type="noConversion"/>
  </si>
  <si>
    <t>U15男單#12</t>
    <phoneticPr fontId="28" type="noConversion"/>
  </si>
  <si>
    <t>U15男單#4</t>
    <phoneticPr fontId="28" type="noConversion"/>
  </si>
  <si>
    <t>U17男雙Q#25</t>
    <phoneticPr fontId="28" type="noConversion"/>
  </si>
  <si>
    <t>U17男雙Q#17</t>
  </si>
  <si>
    <t>U17男雙Q#16</t>
    <phoneticPr fontId="28" type="noConversion"/>
  </si>
  <si>
    <t>8 月 15 日  (星期日)        共 98 場</t>
    <phoneticPr fontId="2" type="noConversion"/>
  </si>
  <si>
    <t>U17男單#15</t>
    <phoneticPr fontId="28" type="noConversion"/>
  </si>
  <si>
    <t>U17男單#13</t>
    <phoneticPr fontId="28" type="noConversion"/>
  </si>
  <si>
    <t>U17男單#11</t>
    <phoneticPr fontId="28" type="noConversion"/>
  </si>
  <si>
    <t>U17男單#9</t>
    <phoneticPr fontId="28" type="noConversion"/>
  </si>
  <si>
    <t>U17男單#8</t>
    <phoneticPr fontId="28" type="noConversion"/>
  </si>
  <si>
    <t>U15男雙#24</t>
  </si>
  <si>
    <t>U15男雙#23</t>
  </si>
  <si>
    <t>U15男雙#22</t>
    <phoneticPr fontId="28" type="noConversion"/>
  </si>
  <si>
    <t>U17男單#6</t>
    <phoneticPr fontId="28" type="noConversion"/>
  </si>
  <si>
    <t>U17男單#4</t>
    <phoneticPr fontId="28" type="noConversion"/>
  </si>
  <si>
    <t>U17男單#2</t>
    <phoneticPr fontId="28" type="noConversion"/>
  </si>
  <si>
    <t>U19男單Q#48</t>
  </si>
  <si>
    <t>U19男單Q#47</t>
  </si>
  <si>
    <t>U19男單Q#46</t>
  </si>
  <si>
    <t>U19男單Q#45</t>
    <phoneticPr fontId="28" type="noConversion"/>
  </si>
  <si>
    <t>U15男雙#21</t>
  </si>
  <si>
    <t>U15男雙#20</t>
  </si>
  <si>
    <t>U15男雙#19</t>
  </si>
  <si>
    <t>U15男雙#18</t>
    <phoneticPr fontId="28" type="noConversion"/>
  </si>
  <si>
    <t>U19男單Q#44</t>
  </si>
  <si>
    <t>U19男單Q#43</t>
  </si>
  <si>
    <t>U19男單Q#42</t>
  </si>
  <si>
    <t>U19男單Q#41</t>
  </si>
  <si>
    <t>U19男單Q#40</t>
  </si>
  <si>
    <t>U19男單Q#39</t>
    <phoneticPr fontId="28" type="noConversion"/>
  </si>
  <si>
    <t>U15男雙#17</t>
    <phoneticPr fontId="28" type="noConversion"/>
  </si>
  <si>
    <t>U15女雙#24</t>
  </si>
  <si>
    <t>U15女雙#23</t>
  </si>
  <si>
    <t>U15女雙#22</t>
    <phoneticPr fontId="28" type="noConversion"/>
  </si>
  <si>
    <t>U19男單Q#38</t>
  </si>
  <si>
    <t>U19男單Q#37</t>
  </si>
  <si>
    <t>U19男單Q#36</t>
  </si>
  <si>
    <t>U19男單Q#35</t>
  </si>
  <si>
    <t>U19男單Q#34</t>
  </si>
  <si>
    <t>U19男單Q#33</t>
    <phoneticPr fontId="28" type="noConversion"/>
  </si>
  <si>
    <t>U15女雙#21</t>
  </si>
  <si>
    <t>U15女雙#20</t>
  </si>
  <si>
    <t>U15女雙#19</t>
  </si>
  <si>
    <t>U15女雙#18</t>
    <phoneticPr fontId="28" type="noConversion"/>
  </si>
  <si>
    <t>U15女單#56</t>
  </si>
  <si>
    <t>U15女單#55</t>
  </si>
  <si>
    <t>U15女單#54</t>
  </si>
  <si>
    <t>U15女單#53</t>
  </si>
  <si>
    <t>U15女單#52</t>
  </si>
  <si>
    <t>U15女單#51</t>
    <phoneticPr fontId="28" type="noConversion"/>
  </si>
  <si>
    <t>U15女雙#17</t>
    <phoneticPr fontId="28" type="noConversion"/>
  </si>
  <si>
    <t>U17女雙#13</t>
    <phoneticPr fontId="28" type="noConversion"/>
  </si>
  <si>
    <t>U17女雙#11</t>
    <phoneticPr fontId="28" type="noConversion"/>
  </si>
  <si>
    <t>U17女雙#9</t>
    <phoneticPr fontId="28" type="noConversion"/>
  </si>
  <si>
    <t>U15女單#50</t>
  </si>
  <si>
    <t>U15女單#49</t>
    <phoneticPr fontId="28" type="noConversion"/>
  </si>
  <si>
    <t>U15男單#56</t>
  </si>
  <si>
    <t>U15男單#55</t>
  </si>
  <si>
    <t>U15男單#54</t>
  </si>
  <si>
    <t>U15男單#53</t>
    <phoneticPr fontId="28" type="noConversion"/>
  </si>
  <si>
    <t>U17女雙#8</t>
    <phoneticPr fontId="28" type="noConversion"/>
  </si>
  <si>
    <t>U17女雙#6</t>
    <phoneticPr fontId="28" type="noConversion"/>
  </si>
  <si>
    <t>U17女雙#4</t>
    <phoneticPr fontId="28" type="noConversion"/>
  </si>
  <si>
    <t>U19女雙#15</t>
    <phoneticPr fontId="28" type="noConversion"/>
  </si>
  <si>
    <t>U15男單#52</t>
  </si>
  <si>
    <t>U15男單#51</t>
  </si>
  <si>
    <t>U15男單#50</t>
  </si>
  <si>
    <t>U15男單#49</t>
    <phoneticPr fontId="28" type="noConversion"/>
  </si>
  <si>
    <t>U17女單Q#24</t>
  </si>
  <si>
    <t>U17女單Q#23</t>
    <phoneticPr fontId="28" type="noConversion"/>
  </si>
  <si>
    <t>U19女雙#13</t>
    <phoneticPr fontId="28" type="noConversion"/>
  </si>
  <si>
    <t>U19女雙#11</t>
    <phoneticPr fontId="28" type="noConversion"/>
  </si>
  <si>
    <t>U19女雙#9</t>
  </si>
  <si>
    <t>U19女雙#8</t>
    <phoneticPr fontId="28" type="noConversion"/>
  </si>
  <si>
    <t>U17女單Q#22</t>
  </si>
  <si>
    <t>U17女單Q#21</t>
  </si>
  <si>
    <t>U17女單Q#20</t>
  </si>
  <si>
    <t>U17女單Q#19</t>
  </si>
  <si>
    <t>U17女單Q#18</t>
  </si>
  <si>
    <t>U17女單Q#17</t>
    <phoneticPr fontId="28" type="noConversion"/>
  </si>
  <si>
    <t>U19女雙#6</t>
    <phoneticPr fontId="28" type="noConversion"/>
  </si>
  <si>
    <t>U19女雙#4</t>
    <phoneticPr fontId="28" type="noConversion"/>
  </si>
  <si>
    <t>U19女雙#2</t>
    <phoneticPr fontId="28" type="noConversion"/>
  </si>
  <si>
    <t>U17男雙#13</t>
    <phoneticPr fontId="28" type="noConversion"/>
  </si>
  <si>
    <t>U19女單#9</t>
    <phoneticPr fontId="28" type="noConversion"/>
  </si>
  <si>
    <t>U17男單Q#48</t>
  </si>
  <si>
    <t>U17男單Q#47</t>
  </si>
  <si>
    <t>U17男單Q#46</t>
  </si>
  <si>
    <t>U17男單Q#45</t>
  </si>
  <si>
    <t>U17男單Q#44</t>
    <phoneticPr fontId="28" type="noConversion"/>
  </si>
  <si>
    <t>U17男雙#10</t>
    <phoneticPr fontId="28" type="noConversion"/>
  </si>
  <si>
    <t>U17男雙#4</t>
    <phoneticPr fontId="28" type="noConversion"/>
  </si>
  <si>
    <t>U19男雙#13</t>
    <phoneticPr fontId="28" type="noConversion"/>
  </si>
  <si>
    <t>U19男雙#11</t>
    <phoneticPr fontId="28" type="noConversion"/>
  </si>
  <si>
    <t>U17男單Q#43</t>
  </si>
  <si>
    <t>U17男單Q#42</t>
  </si>
  <si>
    <t>U17男單Q#41</t>
  </si>
  <si>
    <t>U17男單Q#40</t>
  </si>
  <si>
    <t>U17男單Q#39</t>
  </si>
  <si>
    <t>U17男單Q#38</t>
    <phoneticPr fontId="28" type="noConversion"/>
  </si>
  <si>
    <t>U19男雙#9</t>
    <phoneticPr fontId="28" type="noConversion"/>
  </si>
  <si>
    <t>U19男雙#8</t>
    <phoneticPr fontId="28" type="noConversion"/>
  </si>
  <si>
    <t>U19男雙#6</t>
    <phoneticPr fontId="28" type="noConversion"/>
  </si>
  <si>
    <t>U19男雙#4</t>
    <phoneticPr fontId="28" type="noConversion"/>
  </si>
  <si>
    <t>U17男單Q#37</t>
  </si>
  <si>
    <t>U17男單Q#36</t>
  </si>
  <si>
    <t>U17男單Q#35</t>
  </si>
  <si>
    <t>U17男單Q#34</t>
  </si>
  <si>
    <t>U17男單Q#33</t>
    <phoneticPr fontId="28" type="noConversion"/>
  </si>
  <si>
    <t>U19男單Q#17</t>
    <phoneticPr fontId="28" type="noConversion"/>
  </si>
  <si>
    <t>8 月 16 日  (星期一)        共 105 場</t>
    <phoneticPr fontId="2" type="noConversion"/>
  </si>
  <si>
    <t>U15男雙#32</t>
  </si>
  <si>
    <t>U15男雙#31</t>
  </si>
  <si>
    <t>U15男雙#30</t>
  </si>
  <si>
    <t>U15男雙#29</t>
    <phoneticPr fontId="28" type="noConversion"/>
  </si>
  <si>
    <t>U15女雙#32</t>
  </si>
  <si>
    <t>U15女雙#31</t>
  </si>
  <si>
    <t>U15女雙#30</t>
  </si>
  <si>
    <t>U15女雙#29</t>
    <phoneticPr fontId="28" type="noConversion"/>
  </si>
  <si>
    <t>U15男單#64</t>
  </si>
  <si>
    <t>U15男單#63</t>
  </si>
  <si>
    <t>U15男單#62</t>
  </si>
  <si>
    <t>U15男單#61</t>
    <phoneticPr fontId="28" type="noConversion"/>
  </si>
  <si>
    <t>U15女單#64</t>
  </si>
  <si>
    <t>U15女單#63</t>
    <phoneticPr fontId="28" type="noConversion"/>
  </si>
  <si>
    <t>U17女雙#24</t>
  </si>
  <si>
    <t>U17女雙#23</t>
  </si>
  <si>
    <t>U17女雙#22</t>
  </si>
  <si>
    <t>U17女雙#21</t>
    <phoneticPr fontId="28" type="noConversion"/>
  </si>
  <si>
    <t>U15女單#62</t>
  </si>
  <si>
    <t>U15女單#61</t>
    <phoneticPr fontId="28" type="noConversion"/>
  </si>
  <si>
    <t>U19男單#24</t>
  </si>
  <si>
    <t>U19男單#23</t>
  </si>
  <si>
    <t>U19男單#22</t>
  </si>
  <si>
    <t>U19男單#21</t>
    <phoneticPr fontId="28" type="noConversion"/>
  </si>
  <si>
    <t>U17女雙#20</t>
  </si>
  <si>
    <t>U17女雙#19</t>
  </si>
  <si>
    <t>U17女雙#18</t>
  </si>
  <si>
    <t>U17女雙#17</t>
    <phoneticPr fontId="28" type="noConversion"/>
  </si>
  <si>
    <t>U17男雙#24</t>
    <phoneticPr fontId="28" type="noConversion"/>
  </si>
  <si>
    <t>U19男單#20</t>
  </si>
  <si>
    <t>U19男單#19</t>
  </si>
  <si>
    <t>U19男單#18</t>
  </si>
  <si>
    <t>U19男單#17</t>
    <phoneticPr fontId="28" type="noConversion"/>
  </si>
  <si>
    <t>U17女單#8</t>
    <phoneticPr fontId="28" type="noConversion"/>
  </si>
  <si>
    <t>U17男雙#23</t>
  </si>
  <si>
    <t>U17男雙#22</t>
  </si>
  <si>
    <t>U17男雙#21</t>
  </si>
  <si>
    <t>U17男雙#20</t>
  </si>
  <si>
    <t>U17男雙#19</t>
    <phoneticPr fontId="28" type="noConversion"/>
  </si>
  <si>
    <t>U17女單#7</t>
  </si>
  <si>
    <t>U17女單#6</t>
  </si>
  <si>
    <t>U17女單#5</t>
  </si>
  <si>
    <t>U17女單#4</t>
  </si>
  <si>
    <t>U17女單#3</t>
    <phoneticPr fontId="28" type="noConversion"/>
  </si>
  <si>
    <t>U17男雙#18</t>
  </si>
  <si>
    <t>U17男雙#17</t>
    <phoneticPr fontId="28" type="noConversion"/>
  </si>
  <si>
    <t>U19女雙#24</t>
  </si>
  <si>
    <t>U19女雙#23</t>
  </si>
  <si>
    <t>U19女雙#22</t>
    <phoneticPr fontId="28" type="noConversion"/>
  </si>
  <si>
    <t>U17女單#2</t>
  </si>
  <si>
    <t>U17女單#1</t>
    <phoneticPr fontId="28" type="noConversion"/>
  </si>
  <si>
    <t>U17男單#24</t>
  </si>
  <si>
    <t>U17男單#23</t>
  </si>
  <si>
    <t>U17男單#22</t>
    <phoneticPr fontId="28" type="noConversion"/>
  </si>
  <si>
    <t>U19女雙#21</t>
  </si>
  <si>
    <t>U19女雙#20</t>
  </si>
  <si>
    <t>U19女雙#19</t>
  </si>
  <si>
    <t>U19女雙#18</t>
  </si>
  <si>
    <t>U19女雙#17</t>
    <phoneticPr fontId="28" type="noConversion"/>
  </si>
  <si>
    <t>U17男單#21</t>
  </si>
  <si>
    <t>U17男單#20</t>
  </si>
  <si>
    <t>U17男單#19</t>
  </si>
  <si>
    <t>U17男單#18</t>
  </si>
  <si>
    <t>U17男單#17</t>
    <phoneticPr fontId="28" type="noConversion"/>
  </si>
  <si>
    <t>U19男雙#24</t>
  </si>
  <si>
    <t>U19男雙#23</t>
  </si>
  <si>
    <t>U19男雙#22</t>
  </si>
  <si>
    <t>U19男雙#21</t>
    <phoneticPr fontId="28" type="noConversion"/>
  </si>
  <si>
    <t>U19女單#24</t>
  </si>
  <si>
    <t>U19女單#23</t>
  </si>
  <si>
    <t>U19女單#22</t>
  </si>
  <si>
    <t>U19女單#21</t>
  </si>
  <si>
    <t>U19女單#20</t>
  </si>
  <si>
    <t>U19女單#19</t>
    <phoneticPr fontId="28" type="noConversion"/>
  </si>
  <si>
    <t>U19男雙#20</t>
  </si>
  <si>
    <t>U19男雙#19</t>
  </si>
  <si>
    <t>U19男雙#18</t>
  </si>
  <si>
    <t>U19男雙#17</t>
    <phoneticPr fontId="28" type="noConversion"/>
  </si>
  <si>
    <t>U19女單#18</t>
  </si>
  <si>
    <t>U19女單#17</t>
    <phoneticPr fontId="28" type="noConversion"/>
  </si>
  <si>
    <t>U15男單#60</t>
  </si>
  <si>
    <t>U15男單#59</t>
  </si>
  <si>
    <t>U15男單#58</t>
  </si>
  <si>
    <t>U15男單#57</t>
    <phoneticPr fontId="28" type="noConversion"/>
  </si>
  <si>
    <t>U15女雙#28</t>
  </si>
  <si>
    <t>U15女雙#27</t>
  </si>
  <si>
    <t>U15女雙#26</t>
  </si>
  <si>
    <t>U15女雙#25</t>
    <phoneticPr fontId="28" type="noConversion"/>
  </si>
  <si>
    <t>U15女單#60</t>
  </si>
  <si>
    <t>U15女單#59</t>
  </si>
  <si>
    <t>U15女單#58</t>
  </si>
  <si>
    <t>U15女單#57</t>
    <phoneticPr fontId="28" type="noConversion"/>
  </si>
  <si>
    <t>U19男單#15</t>
    <phoneticPr fontId="28" type="noConversion"/>
  </si>
  <si>
    <t>U19男單#13</t>
    <phoneticPr fontId="28" type="noConversion"/>
  </si>
  <si>
    <t>U15男雙#28</t>
  </si>
  <si>
    <t>U15男雙#27</t>
  </si>
  <si>
    <t>U15男雙#26</t>
  </si>
  <si>
    <t>U15男雙#25</t>
    <phoneticPr fontId="28" type="noConversion"/>
  </si>
  <si>
    <t>U19男單#11</t>
    <phoneticPr fontId="28" type="noConversion"/>
  </si>
  <si>
    <t>U19男單#9</t>
    <phoneticPr fontId="28" type="noConversion"/>
  </si>
  <si>
    <t>U19男單#8</t>
    <phoneticPr fontId="28" type="noConversion"/>
  </si>
  <si>
    <t>U19男單#6</t>
    <phoneticPr fontId="28" type="noConversion"/>
  </si>
  <si>
    <t>U19男單#4</t>
    <phoneticPr fontId="28" type="noConversion"/>
  </si>
  <si>
    <t>U19男單#2</t>
    <phoneticPr fontId="28" type="noConversion"/>
  </si>
  <si>
    <t>8 月 17 日  (星期二)        共 104 場</t>
    <phoneticPr fontId="2" type="noConversion"/>
  </si>
  <si>
    <t>U19女雙#32</t>
  </si>
  <si>
    <t>U19女雙#31</t>
  </si>
  <si>
    <t>U19女雙#30</t>
  </si>
  <si>
    <t>U19女雙#29</t>
    <phoneticPr fontId="28" type="noConversion"/>
  </si>
  <si>
    <t>U19女單#32</t>
  </si>
  <si>
    <t>U19女單#31</t>
  </si>
  <si>
    <t>U19女單#30</t>
  </si>
  <si>
    <t>U19女單#29</t>
    <phoneticPr fontId="28" type="noConversion"/>
  </si>
  <si>
    <t>U19男雙#32</t>
  </si>
  <si>
    <t>U19男雙#31</t>
  </si>
  <si>
    <t>U19男雙#30</t>
  </si>
  <si>
    <t>U19男雙#29</t>
    <phoneticPr fontId="28" type="noConversion"/>
  </si>
  <si>
    <t>U19男單#32</t>
  </si>
  <si>
    <t>U19男單#31</t>
  </si>
  <si>
    <t>U19男單#30</t>
  </si>
  <si>
    <t>U19男單#29</t>
    <phoneticPr fontId="28" type="noConversion"/>
  </si>
  <si>
    <t>U17女雙#32</t>
  </si>
  <si>
    <t>U17女雙#31</t>
  </si>
  <si>
    <t>U17女雙#30</t>
  </si>
  <si>
    <t>U17女雙#29</t>
    <phoneticPr fontId="28" type="noConversion"/>
  </si>
  <si>
    <t>U17女單#16</t>
  </si>
  <si>
    <t>U17女單#15</t>
  </si>
  <si>
    <t>U17女單#14</t>
  </si>
  <si>
    <t>U17女單#13</t>
    <phoneticPr fontId="28" type="noConversion"/>
  </si>
  <si>
    <t>U17男雙#32</t>
  </si>
  <si>
    <t>U17男雙#31</t>
  </si>
  <si>
    <t>U17男雙#30</t>
  </si>
  <si>
    <t>U17男雙#29</t>
    <phoneticPr fontId="28" type="noConversion"/>
  </si>
  <si>
    <t>U17男單#32</t>
  </si>
  <si>
    <t>U17男單#31</t>
  </si>
  <si>
    <t>U17男單#30</t>
  </si>
  <si>
    <t>U17男單#29</t>
    <phoneticPr fontId="28" type="noConversion"/>
  </si>
  <si>
    <t>U15女雙#36</t>
  </si>
  <si>
    <t>U15女雙#35</t>
  </si>
  <si>
    <t>U15女雙#34</t>
  </si>
  <si>
    <t>U15女雙#33</t>
    <phoneticPr fontId="28" type="noConversion"/>
  </si>
  <si>
    <t>U15女單#68</t>
  </si>
  <si>
    <t>U15女單#67</t>
  </si>
  <si>
    <t>U15女單#66</t>
  </si>
  <si>
    <t>U15女單#65</t>
    <phoneticPr fontId="28" type="noConversion"/>
  </si>
  <si>
    <t>U15男雙#36</t>
  </si>
  <si>
    <t>U15男雙#35</t>
  </si>
  <si>
    <t>U15男雙#34</t>
  </si>
  <si>
    <t>U15男雙#33</t>
    <phoneticPr fontId="28" type="noConversion"/>
  </si>
  <si>
    <t>U15男單#68</t>
  </si>
  <si>
    <t>U15男單#67</t>
  </si>
  <si>
    <t>U15男單#66</t>
  </si>
  <si>
    <t>U15男單#65</t>
    <phoneticPr fontId="28" type="noConversion"/>
  </si>
  <si>
    <t>U19女雙#28</t>
  </si>
  <si>
    <t>U19女雙#27</t>
  </si>
  <si>
    <t>U19女雙#26</t>
  </si>
  <si>
    <t>U19女雙#25</t>
    <phoneticPr fontId="28" type="noConversion"/>
  </si>
  <si>
    <t>U19女單#28</t>
  </si>
  <si>
    <t>U19女單#27</t>
  </si>
  <si>
    <t>U19女單#26</t>
  </si>
  <si>
    <t>U19女單#25</t>
    <phoneticPr fontId="28" type="noConversion"/>
  </si>
  <si>
    <t>U19男雙#28</t>
  </si>
  <si>
    <t>U19男雙#27</t>
  </si>
  <si>
    <t>U19男雙#26</t>
  </si>
  <si>
    <t>U19男雙#25</t>
    <phoneticPr fontId="28" type="noConversion"/>
  </si>
  <si>
    <t>U19男單#28</t>
  </si>
  <si>
    <t>U19男單#27</t>
  </si>
  <si>
    <t>U19男單#26</t>
  </si>
  <si>
    <t>U19男單#25</t>
    <phoneticPr fontId="28" type="noConversion"/>
  </si>
  <si>
    <t>U17女雙#28</t>
  </si>
  <si>
    <t>U17女雙#27</t>
  </si>
  <si>
    <t>U17女雙#26</t>
  </si>
  <si>
    <t>U17女雙#25</t>
    <phoneticPr fontId="28" type="noConversion"/>
  </si>
  <si>
    <t>U17女單#12</t>
  </si>
  <si>
    <t>U17女單#11</t>
  </si>
  <si>
    <t>U17女單#10</t>
  </si>
  <si>
    <t>U17女單#9</t>
    <phoneticPr fontId="28" type="noConversion"/>
  </si>
  <si>
    <t>U17男雙#28</t>
  </si>
  <si>
    <t>U17男雙#27</t>
  </si>
  <si>
    <t>U17男雙#26</t>
  </si>
  <si>
    <t>U17男雙#25</t>
    <phoneticPr fontId="28" type="noConversion"/>
  </si>
  <si>
    <t>U17男單#28</t>
  </si>
  <si>
    <t>U17男單#27</t>
  </si>
  <si>
    <t>U17男單#26</t>
  </si>
  <si>
    <t>U17男單#25</t>
    <phoneticPr fontId="28" type="noConversion"/>
  </si>
  <si>
    <t>第  (1) ~ (8)  場地</t>
    <phoneticPr fontId="2" type="noConversion"/>
  </si>
  <si>
    <t>8 月 18 日  (星期三)        共 80 場</t>
    <phoneticPr fontId="2" type="noConversion"/>
  </si>
  <si>
    <t>U19男雙#36</t>
  </si>
  <si>
    <t>U19男雙#35</t>
  </si>
  <si>
    <t>U19男雙#34</t>
  </si>
  <si>
    <t>U19男雙#33</t>
    <phoneticPr fontId="28" type="noConversion"/>
  </si>
  <si>
    <t>U19男單#36</t>
  </si>
  <si>
    <t>U19男單#35</t>
  </si>
  <si>
    <t>U19男單#34</t>
  </si>
  <si>
    <t>U19男單#33</t>
    <phoneticPr fontId="28" type="noConversion"/>
  </si>
  <si>
    <t>U19女雙#36</t>
  </si>
  <si>
    <t>U19女雙#35</t>
  </si>
  <si>
    <t>U19女雙#34</t>
  </si>
  <si>
    <t>U19女雙#33</t>
    <phoneticPr fontId="28" type="noConversion"/>
  </si>
  <si>
    <t>U19女單#36</t>
  </si>
  <si>
    <t>U19女單#35</t>
  </si>
  <si>
    <t>U19女單#34</t>
  </si>
  <si>
    <t>U19女單#33</t>
    <phoneticPr fontId="28" type="noConversion"/>
  </si>
  <si>
    <t>U17男雙#36</t>
  </si>
  <si>
    <t>U17男雙#35</t>
  </si>
  <si>
    <t>U17男雙#34</t>
  </si>
  <si>
    <t>U17男雙#33</t>
    <phoneticPr fontId="28" type="noConversion"/>
  </si>
  <si>
    <t>U17男單#36</t>
  </si>
  <si>
    <t>U17男單#35</t>
  </si>
  <si>
    <t>U17男單#34</t>
  </si>
  <si>
    <t>U17男單#33</t>
    <phoneticPr fontId="28" type="noConversion"/>
  </si>
  <si>
    <t>U17女雙#36</t>
  </si>
  <si>
    <t>U17女雙#35</t>
  </si>
  <si>
    <t>U17女雙#34</t>
  </si>
  <si>
    <t>U17女雙#33</t>
    <phoneticPr fontId="28" type="noConversion"/>
  </si>
  <si>
    <t>U17女單#20</t>
  </si>
  <si>
    <t>U17女單#19</t>
  </si>
  <si>
    <t>U17女單#18</t>
  </si>
  <si>
    <t>U17女單#17</t>
    <phoneticPr fontId="28" type="noConversion"/>
  </si>
  <si>
    <t>第  (1) ~ (4)  場地</t>
    <phoneticPr fontId="2" type="noConversion"/>
  </si>
  <si>
    <t>8 月 19 日  (星期四)        共 32 場</t>
    <phoneticPr fontId="2" type="noConversion"/>
  </si>
  <si>
    <t>女子</t>
  </si>
  <si>
    <t>單打</t>
  </si>
  <si>
    <t>男子</t>
  </si>
  <si>
    <t>第六名</t>
  </si>
  <si>
    <t>第五名</t>
  </si>
  <si>
    <t>第四名</t>
  </si>
  <si>
    <t>第三名</t>
  </si>
  <si>
    <t>第二名</t>
  </si>
  <si>
    <t>第一名</t>
  </si>
  <si>
    <t>項目</t>
  </si>
  <si>
    <t>8/16</t>
    <phoneticPr fontId="6" type="noConversion"/>
  </si>
  <si>
    <t>8/17</t>
    <phoneticPr fontId="6" type="noConversion"/>
  </si>
  <si>
    <t>8/16</t>
    <phoneticPr fontId="2" type="noConversion"/>
  </si>
  <si>
    <t>U17男單會外賽 2-1</t>
    <phoneticPr fontId="2" type="noConversion"/>
  </si>
  <si>
    <t xml:space="preserve"> </t>
    <phoneticPr fontId="2" type="noConversion"/>
  </si>
  <si>
    <t>Q#1</t>
    <phoneticPr fontId="4" type="noConversion"/>
  </si>
  <si>
    <t>Q#33</t>
    <phoneticPr fontId="2" type="noConversion"/>
  </si>
  <si>
    <t>Q1</t>
    <phoneticPr fontId="2" type="noConversion"/>
  </si>
  <si>
    <t>Q#2</t>
    <phoneticPr fontId="4" type="noConversion"/>
  </si>
  <si>
    <t>Q#3</t>
    <phoneticPr fontId="4" type="noConversion"/>
  </si>
  <si>
    <t>Q2</t>
    <phoneticPr fontId="2" type="noConversion"/>
  </si>
  <si>
    <t xml:space="preserve">簡于筌 </t>
    <phoneticPr fontId="6" type="noConversion"/>
  </si>
  <si>
    <t>Q#40</t>
    <phoneticPr fontId="2" type="noConversion"/>
  </si>
  <si>
    <t xml:space="preserve"> </t>
    <phoneticPr fontId="5" type="noConversion"/>
  </si>
  <si>
    <t>Q#16</t>
    <phoneticPr fontId="4" type="noConversion"/>
  </si>
  <si>
    <t>U17男單會外賽 2-2</t>
    <phoneticPr fontId="2" type="noConversion"/>
  </si>
  <si>
    <t>Q#41</t>
    <phoneticPr fontId="2" type="noConversion"/>
  </si>
  <si>
    <t>Q#25</t>
    <phoneticPr fontId="4" type="noConversion"/>
  </si>
  <si>
    <t>Q#45</t>
    <phoneticPr fontId="2" type="noConversion"/>
  </si>
  <si>
    <t>Q13</t>
    <phoneticPr fontId="2" type="noConversion"/>
  </si>
  <si>
    <t>Q#26</t>
    <phoneticPr fontId="4" type="noConversion"/>
  </si>
  <si>
    <t>Q#27</t>
    <phoneticPr fontId="4" type="noConversion"/>
  </si>
  <si>
    <t>Q#46</t>
    <phoneticPr fontId="2" type="noConversion"/>
  </si>
  <si>
    <t>Q14</t>
    <phoneticPr fontId="2" type="noConversion"/>
  </si>
  <si>
    <t>Q#28</t>
    <phoneticPr fontId="4" type="noConversion"/>
  </si>
  <si>
    <t>Q#29</t>
    <phoneticPr fontId="4" type="noConversion"/>
  </si>
  <si>
    <t>Q#47</t>
    <phoneticPr fontId="2" type="noConversion"/>
  </si>
  <si>
    <t>Q15</t>
    <phoneticPr fontId="2" type="noConversion"/>
  </si>
  <si>
    <t>Q#30</t>
    <phoneticPr fontId="4" type="noConversion"/>
  </si>
  <si>
    <t>Q#31</t>
    <phoneticPr fontId="4" type="noConversion"/>
  </si>
  <si>
    <t>Q#48</t>
    <phoneticPr fontId="2" type="noConversion"/>
  </si>
  <si>
    <t>Q16</t>
    <phoneticPr fontId="2" type="noConversion"/>
  </si>
  <si>
    <t>Q#32</t>
    <phoneticPr fontId="4" type="noConversion"/>
  </si>
  <si>
    <t>8/15</t>
    <phoneticPr fontId="6" type="noConversion"/>
  </si>
  <si>
    <t>8/16</t>
    <phoneticPr fontId="6" type="noConversion"/>
  </si>
  <si>
    <t>U17女單會外賽</t>
    <phoneticPr fontId="2" type="noConversion"/>
  </si>
  <si>
    <t>Q#1</t>
    <phoneticPr fontId="4" type="noConversion"/>
  </si>
  <si>
    <t>Q#17</t>
    <phoneticPr fontId="2" type="noConversion"/>
  </si>
  <si>
    <t>Q1</t>
    <phoneticPr fontId="2" type="noConversion"/>
  </si>
  <si>
    <t>Q#2</t>
    <phoneticPr fontId="4" type="noConversion"/>
  </si>
  <si>
    <t>Q#3</t>
    <phoneticPr fontId="4" type="noConversion"/>
  </si>
  <si>
    <t>Q#18</t>
    <phoneticPr fontId="2" type="noConversion"/>
  </si>
  <si>
    <t>Q2</t>
    <phoneticPr fontId="2" type="noConversion"/>
  </si>
  <si>
    <t>Q#4</t>
    <phoneticPr fontId="4" type="noConversion"/>
  </si>
  <si>
    <t>Q#22</t>
    <phoneticPr fontId="2" type="noConversion"/>
  </si>
  <si>
    <t>Q#23</t>
    <phoneticPr fontId="2" type="noConversion"/>
  </si>
  <si>
    <t>Q#16</t>
    <phoneticPr fontId="4" type="noConversion"/>
  </si>
  <si>
    <t>U17女單會內賽</t>
    <phoneticPr fontId="6" type="noConversion"/>
  </si>
  <si>
    <t>#1</t>
    <phoneticPr fontId="4" type="noConversion"/>
  </si>
  <si>
    <t xml:space="preserve"> </t>
    <phoneticPr fontId="6" type="noConversion"/>
  </si>
  <si>
    <t>Q5</t>
    <phoneticPr fontId="6" type="noConversion"/>
  </si>
  <si>
    <t>#9</t>
    <phoneticPr fontId="4" type="noConversion"/>
  </si>
  <si>
    <t>還有決賽</t>
    <phoneticPr fontId="4" type="noConversion"/>
  </si>
  <si>
    <t>[5/8]</t>
    <phoneticPr fontId="6" type="noConversion"/>
  </si>
  <si>
    <t xml:space="preserve"> </t>
    <phoneticPr fontId="6" type="noConversion"/>
  </si>
  <si>
    <t>#2</t>
    <phoneticPr fontId="4" type="noConversion"/>
  </si>
  <si>
    <t>Q6</t>
    <phoneticPr fontId="6" type="noConversion"/>
  </si>
  <si>
    <t xml:space="preserve"> </t>
    <phoneticPr fontId="4" type="noConversion"/>
  </si>
  <si>
    <t>[3/4]</t>
    <phoneticPr fontId="6" type="noConversion"/>
  </si>
  <si>
    <t xml:space="preserve"> </t>
    <phoneticPr fontId="5" type="noConversion"/>
  </si>
  <si>
    <t>#3</t>
    <phoneticPr fontId="4" type="noConversion"/>
  </si>
  <si>
    <t xml:space="preserve"> </t>
    <phoneticPr fontId="6" type="noConversion"/>
  </si>
  <si>
    <t>Q7</t>
    <phoneticPr fontId="6" type="noConversion"/>
  </si>
  <si>
    <t>#10</t>
    <phoneticPr fontId="4" type="noConversion"/>
  </si>
  <si>
    <t>還有決賽</t>
    <phoneticPr fontId="4" type="noConversion"/>
  </si>
  <si>
    <t>[5/8]</t>
    <phoneticPr fontId="6" type="noConversion"/>
  </si>
  <si>
    <t>王珮伃</t>
    <phoneticPr fontId="6" type="noConversion"/>
  </si>
  <si>
    <t>#4</t>
    <phoneticPr fontId="4" type="noConversion"/>
  </si>
  <si>
    <t xml:space="preserve"> </t>
    <phoneticPr fontId="4" type="noConversion"/>
  </si>
  <si>
    <t>Q8</t>
    <phoneticPr fontId="6" type="noConversion"/>
  </si>
  <si>
    <t>Q1</t>
    <phoneticPr fontId="6" type="noConversion"/>
  </si>
  <si>
    <t>#5</t>
    <phoneticPr fontId="4" type="noConversion"/>
  </si>
  <si>
    <t>[5/8]</t>
    <phoneticPr fontId="6" type="noConversion"/>
  </si>
  <si>
    <t>#11</t>
    <phoneticPr fontId="4" type="noConversion"/>
  </si>
  <si>
    <t>還有決賽</t>
    <phoneticPr fontId="4" type="noConversion"/>
  </si>
  <si>
    <t xml:space="preserve"> </t>
    <phoneticPr fontId="6" type="noConversion"/>
  </si>
  <si>
    <t>Q2</t>
    <phoneticPr fontId="6" type="noConversion"/>
  </si>
  <si>
    <t>#6</t>
    <phoneticPr fontId="4" type="noConversion"/>
  </si>
  <si>
    <t>[3/4]</t>
    <phoneticPr fontId="6" type="noConversion"/>
  </si>
  <si>
    <t xml:space="preserve"> </t>
    <phoneticPr fontId="4" type="noConversion"/>
  </si>
  <si>
    <t>Q3</t>
    <phoneticPr fontId="6" type="noConversion"/>
  </si>
  <si>
    <t xml:space="preserve"> </t>
    <phoneticPr fontId="5" type="noConversion"/>
  </si>
  <si>
    <t>#7</t>
    <phoneticPr fontId="4" type="noConversion"/>
  </si>
  <si>
    <t>#12</t>
    <phoneticPr fontId="4" type="noConversion"/>
  </si>
  <si>
    <t>Q4</t>
    <phoneticPr fontId="6" type="noConversion"/>
  </si>
  <si>
    <t>#8</t>
    <phoneticPr fontId="4" type="noConversion"/>
  </si>
  <si>
    <t>[2]</t>
    <phoneticPr fontId="6" type="noConversion"/>
  </si>
  <si>
    <t xml:space="preserve"> </t>
    <phoneticPr fontId="6" type="noConversion"/>
  </si>
  <si>
    <t xml:space="preserve"> </t>
    <phoneticPr fontId="2" type="noConversion"/>
  </si>
  <si>
    <t>#13</t>
    <phoneticPr fontId="2" type="noConversion"/>
  </si>
  <si>
    <t>#20</t>
    <phoneticPr fontId="2" type="noConversion"/>
  </si>
  <si>
    <t>第1、2名</t>
    <phoneticPr fontId="2" type="noConversion"/>
  </si>
  <si>
    <t>#14</t>
    <phoneticPr fontId="2" type="noConversion"/>
  </si>
  <si>
    <t>#19</t>
    <phoneticPr fontId="2" type="noConversion"/>
  </si>
  <si>
    <t>第3、4名</t>
    <phoneticPr fontId="2" type="noConversion"/>
  </si>
  <si>
    <t>#15</t>
    <phoneticPr fontId="2" type="noConversion"/>
  </si>
  <si>
    <t>#18</t>
    <phoneticPr fontId="2" type="noConversion"/>
  </si>
  <si>
    <t>第5、6名</t>
    <phoneticPr fontId="2" type="noConversion"/>
  </si>
  <si>
    <t>#16</t>
    <phoneticPr fontId="2" type="noConversion"/>
  </si>
  <si>
    <t>#17</t>
    <phoneticPr fontId="2" type="noConversion"/>
  </si>
  <si>
    <t>第7、8名</t>
    <phoneticPr fontId="2" type="noConversion"/>
  </si>
  <si>
    <t xml:space="preserve"> </t>
    <phoneticPr fontId="2" type="noConversion"/>
  </si>
  <si>
    <t>U17 女雙 2-1</t>
    <phoneticPr fontId="4" type="noConversion"/>
  </si>
  <si>
    <t xml:space="preserve"> </t>
    <phoneticPr fontId="6" type="noConversion"/>
  </si>
  <si>
    <t>#25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</si>
  <si>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</si>
  <si>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</si>
  <si>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</si>
  <si>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</si>
  <si>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</si>
  <si>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>土銀Allin光明國中</t>
    <phoneticPr fontId="6" type="noConversion"/>
  </si>
  <si>
    <t>#26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</si>
  <si>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</si>
  <si>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</si>
  <si>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</si>
  <si>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</si>
  <si>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</si>
  <si>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>#27</t>
    <phoneticPr fontId="2" type="noConversion"/>
  </si>
  <si>
    <t>還有決賽</t>
    <phoneticPr fontId="2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</si>
  <si>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</si>
  <si>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</si>
  <si>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</si>
  <si>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</si>
  <si>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</si>
  <si>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</si>
  <si>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</si>
  <si>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</si>
  <si>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5" type="noConversion"/>
  </si>
  <si>
    <t xml:space="preserve"> </t>
    <phoneticPr fontId="2" type="noConversion"/>
  </si>
  <si>
    <t>U17 女雙 2-2</t>
    <phoneticPr fontId="4" type="noConversion"/>
  </si>
  <si>
    <t xml:space="preserve"> </t>
    <phoneticPr fontId="6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</si>
  <si>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</si>
  <si>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</si>
  <si>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</si>
  <si>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</si>
  <si>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</si>
  <si>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</si>
  <si>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</si>
  <si>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</si>
  <si>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</si>
  <si>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</si>
  <si>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</si>
  <si>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</si>
  <si>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</si>
  <si>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</si>
  <si>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</si>
  <si>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</si>
  <si>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</si>
  <si>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</si>
  <si>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</si>
  <si>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</si>
  <si>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</si>
  <si>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</si>
  <si>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Q#65</t>
    <phoneticPr fontId="2" type="noConversion"/>
  </si>
  <si>
    <t>Q#66</t>
    <phoneticPr fontId="2" type="noConversion"/>
  </si>
  <si>
    <t>Q#67</t>
    <phoneticPr fontId="2" type="noConversion"/>
  </si>
  <si>
    <t>Q#69</t>
    <phoneticPr fontId="2" type="noConversion"/>
  </si>
  <si>
    <t>Q#70</t>
    <phoneticPr fontId="2" type="noConversion"/>
  </si>
  <si>
    <t>Q#71</t>
    <phoneticPr fontId="2" type="noConversion"/>
  </si>
  <si>
    <t>Q#72</t>
    <phoneticPr fontId="2" type="noConversion"/>
  </si>
  <si>
    <t>Q#73</t>
    <phoneticPr fontId="2" type="noConversion"/>
  </si>
  <si>
    <t>Q#75</t>
    <phoneticPr fontId="2" type="noConversion"/>
  </si>
  <si>
    <t>Q#22</t>
    <phoneticPr fontId="4" type="noConversion"/>
  </si>
  <si>
    <t>Q#23</t>
    <phoneticPr fontId="4" type="noConversion"/>
  </si>
  <si>
    <t>Q#76</t>
    <phoneticPr fontId="2" type="noConversion"/>
  </si>
  <si>
    <t>Q#77</t>
    <phoneticPr fontId="2" type="noConversion"/>
  </si>
  <si>
    <t>Q#26</t>
    <phoneticPr fontId="4" type="noConversion"/>
  </si>
  <si>
    <t>Q#27</t>
    <phoneticPr fontId="4" type="noConversion"/>
  </si>
  <si>
    <t>Q#78</t>
    <phoneticPr fontId="2" type="noConversion"/>
  </si>
  <si>
    <t>Q#28</t>
    <phoneticPr fontId="4" type="noConversion"/>
  </si>
  <si>
    <t>Q#79</t>
    <phoneticPr fontId="2" type="noConversion"/>
  </si>
  <si>
    <t>Q#31</t>
    <phoneticPr fontId="4" type="noConversion"/>
  </si>
  <si>
    <t>Q16</t>
    <phoneticPr fontId="2" type="noConversion"/>
  </si>
  <si>
    <t>Q#32</t>
    <phoneticPr fontId="4" type="noConversion"/>
  </si>
  <si>
    <t>Q#33</t>
    <phoneticPr fontId="4" type="noConversion"/>
  </si>
  <si>
    <t>Q#81</t>
    <phoneticPr fontId="2" type="noConversion"/>
  </si>
  <si>
    <t>Q#34</t>
    <phoneticPr fontId="4" type="noConversion"/>
  </si>
  <si>
    <t>Q#35</t>
    <phoneticPr fontId="4" type="noConversion"/>
  </si>
  <si>
    <t>Q#82</t>
    <phoneticPr fontId="2" type="noConversion"/>
  </si>
  <si>
    <t>Q18</t>
    <phoneticPr fontId="2" type="noConversion"/>
  </si>
  <si>
    <t>Q#36</t>
    <phoneticPr fontId="4" type="noConversion"/>
  </si>
  <si>
    <t>Q#83</t>
    <phoneticPr fontId="2" type="noConversion"/>
  </si>
  <si>
    <t>Q19</t>
    <phoneticPr fontId="2" type="noConversion"/>
  </si>
  <si>
    <t>Q#38</t>
    <phoneticPr fontId="4" type="noConversion"/>
  </si>
  <si>
    <t>Q#39</t>
    <phoneticPr fontId="4" type="noConversion"/>
  </si>
  <si>
    <t>Q#84</t>
    <phoneticPr fontId="2" type="noConversion"/>
  </si>
  <si>
    <t>Q20</t>
    <phoneticPr fontId="2" type="noConversion"/>
  </si>
  <si>
    <t>Q#85</t>
    <phoneticPr fontId="2" type="noConversion"/>
  </si>
  <si>
    <t>Q#42</t>
    <phoneticPr fontId="4" type="noConversion"/>
  </si>
  <si>
    <t>Q22</t>
    <phoneticPr fontId="2" type="noConversion"/>
  </si>
  <si>
    <t>Q#45</t>
    <phoneticPr fontId="4" type="noConversion"/>
  </si>
  <si>
    <t>Q#87</t>
    <phoneticPr fontId="2" type="noConversion"/>
  </si>
  <si>
    <t>Q23</t>
    <phoneticPr fontId="2" type="noConversion"/>
  </si>
  <si>
    <t>Q#46</t>
    <phoneticPr fontId="4" type="noConversion"/>
  </si>
  <si>
    <t>Q#47</t>
    <phoneticPr fontId="4" type="noConversion"/>
  </si>
  <si>
    <t xml:space="preserve"> </t>
    <phoneticPr fontId="2" type="noConversion"/>
  </si>
  <si>
    <t>Q#88</t>
    <phoneticPr fontId="2" type="noConversion"/>
  </si>
  <si>
    <t>Q24</t>
    <phoneticPr fontId="2" type="noConversion"/>
  </si>
  <si>
    <t>Q#48</t>
    <phoneticPr fontId="4" type="noConversion"/>
  </si>
  <si>
    <t>土銀Allin光明國中</t>
    <phoneticPr fontId="6" type="noConversion"/>
  </si>
  <si>
    <t>Q#49</t>
    <phoneticPr fontId="4" type="noConversion"/>
  </si>
  <si>
    <t>Q#89</t>
    <phoneticPr fontId="2" type="noConversion"/>
  </si>
  <si>
    <t>Q25</t>
    <phoneticPr fontId="2" type="noConversion"/>
  </si>
  <si>
    <t>Q#50</t>
    <phoneticPr fontId="4" type="noConversion"/>
  </si>
  <si>
    <t>Q#51</t>
    <phoneticPr fontId="4" type="noConversion"/>
  </si>
  <si>
    <t>Q#90</t>
    <phoneticPr fontId="2" type="noConversion"/>
  </si>
  <si>
    <t>Q26</t>
    <phoneticPr fontId="2" type="noConversion"/>
  </si>
  <si>
    <t>Q#52</t>
    <phoneticPr fontId="4" type="noConversion"/>
  </si>
  <si>
    <t>Q#53</t>
    <phoneticPr fontId="4" type="noConversion"/>
  </si>
  <si>
    <t>Q#91</t>
    <phoneticPr fontId="2" type="noConversion"/>
  </si>
  <si>
    <t>Q27</t>
    <phoneticPr fontId="2" type="noConversion"/>
  </si>
  <si>
    <t>Q#54</t>
    <phoneticPr fontId="4" type="noConversion"/>
  </si>
  <si>
    <t>Q#55</t>
    <phoneticPr fontId="4" type="noConversion"/>
  </si>
  <si>
    <t>Q#92</t>
    <phoneticPr fontId="2" type="noConversion"/>
  </si>
  <si>
    <t>Q28</t>
    <phoneticPr fontId="2" type="noConversion"/>
  </si>
  <si>
    <t>Q#56</t>
    <phoneticPr fontId="4" type="noConversion"/>
  </si>
  <si>
    <t>Q#57</t>
    <phoneticPr fontId="4" type="noConversion"/>
  </si>
  <si>
    <t>Q#93</t>
    <phoneticPr fontId="2" type="noConversion"/>
  </si>
  <si>
    <t>Q29</t>
    <phoneticPr fontId="2" type="noConversion"/>
  </si>
  <si>
    <t>Q#58</t>
    <phoneticPr fontId="4" type="noConversion"/>
  </si>
  <si>
    <t>Q#59</t>
    <phoneticPr fontId="4" type="noConversion"/>
  </si>
  <si>
    <t>Q#94</t>
    <phoneticPr fontId="2" type="noConversion"/>
  </si>
  <si>
    <t>Q30</t>
    <phoneticPr fontId="2" type="noConversion"/>
  </si>
  <si>
    <t>Q#60</t>
    <phoneticPr fontId="4" type="noConversion"/>
  </si>
  <si>
    <t>Q#61</t>
    <phoneticPr fontId="4" type="noConversion"/>
  </si>
  <si>
    <t>Q#95</t>
    <phoneticPr fontId="2" type="noConversion"/>
  </si>
  <si>
    <t>Q31</t>
    <phoneticPr fontId="2" type="noConversion"/>
  </si>
  <si>
    <t>Q#62</t>
    <phoneticPr fontId="4" type="noConversion"/>
  </si>
  <si>
    <t>Q#63</t>
    <phoneticPr fontId="4" type="noConversion"/>
  </si>
  <si>
    <t>Q#96</t>
    <phoneticPr fontId="2" type="noConversion"/>
  </si>
  <si>
    <t>Q32</t>
    <phoneticPr fontId="2" type="noConversion"/>
  </si>
  <si>
    <t>Q#64</t>
    <phoneticPr fontId="4" type="noConversion"/>
  </si>
  <si>
    <t>8/13</t>
    <phoneticPr fontId="6" type="noConversion"/>
  </si>
  <si>
    <t>8/15</t>
    <phoneticPr fontId="6" type="noConversion"/>
  </si>
  <si>
    <t>Q#33</t>
    <phoneticPr fontId="2" type="noConversion"/>
  </si>
  <si>
    <t>Q#34</t>
    <phoneticPr fontId="2" type="noConversion"/>
  </si>
  <si>
    <t>Q#35</t>
    <phoneticPr fontId="2" type="noConversion"/>
  </si>
  <si>
    <t>Q3</t>
    <phoneticPr fontId="2" type="noConversion"/>
  </si>
  <si>
    <t>Q#6</t>
    <phoneticPr fontId="4" type="noConversion"/>
  </si>
  <si>
    <t>Q#7</t>
    <phoneticPr fontId="4" type="noConversion"/>
  </si>
  <si>
    <t>Q#36</t>
    <phoneticPr fontId="2" type="noConversion"/>
  </si>
  <si>
    <t>Q4</t>
    <phoneticPr fontId="2" type="noConversion"/>
  </si>
  <si>
    <t>Q#8</t>
    <phoneticPr fontId="4" type="noConversion"/>
  </si>
  <si>
    <t>Q#9</t>
    <phoneticPr fontId="4" type="noConversion"/>
  </si>
  <si>
    <t>Q#37</t>
    <phoneticPr fontId="2" type="noConversion"/>
  </si>
  <si>
    <t>Q5</t>
    <phoneticPr fontId="2" type="noConversion"/>
  </si>
  <si>
    <t>Q#10</t>
    <phoneticPr fontId="4" type="noConversion"/>
  </si>
  <si>
    <t>Q#11</t>
    <phoneticPr fontId="4" type="noConversion"/>
  </si>
  <si>
    <t>Q#38</t>
    <phoneticPr fontId="2" type="noConversion"/>
  </si>
  <si>
    <t>Q6</t>
    <phoneticPr fontId="2" type="noConversion"/>
  </si>
  <si>
    <t>Q#12</t>
    <phoneticPr fontId="4" type="noConversion"/>
  </si>
  <si>
    <t>Q#13</t>
    <phoneticPr fontId="4" type="noConversion"/>
  </si>
  <si>
    <t>Q#39</t>
    <phoneticPr fontId="2" type="noConversion"/>
  </si>
  <si>
    <t>Q7</t>
    <phoneticPr fontId="2" type="noConversion"/>
  </si>
  <si>
    <t>Q#14</t>
    <phoneticPr fontId="4" type="noConversion"/>
  </si>
  <si>
    <t>Q#15</t>
    <phoneticPr fontId="4" type="noConversion"/>
  </si>
  <si>
    <t>Q#40</t>
    <phoneticPr fontId="2" type="noConversion"/>
  </si>
  <si>
    <t>Q8</t>
    <phoneticPr fontId="2" type="noConversion"/>
  </si>
  <si>
    <t>Q#16</t>
    <phoneticPr fontId="4" type="noConversion"/>
  </si>
  <si>
    <t>Q#17</t>
    <phoneticPr fontId="4" type="noConversion"/>
  </si>
  <si>
    <t>Q#41</t>
    <phoneticPr fontId="2" type="noConversion"/>
  </si>
  <si>
    <t>Q9</t>
    <phoneticPr fontId="2" type="noConversion"/>
  </si>
  <si>
    <t>Q#18</t>
    <phoneticPr fontId="4" type="noConversion"/>
  </si>
  <si>
    <t>Q#19</t>
    <phoneticPr fontId="4" type="noConversion"/>
  </si>
  <si>
    <t>Q#42</t>
    <phoneticPr fontId="2" type="noConversion"/>
  </si>
  <si>
    <t>Q10</t>
    <phoneticPr fontId="2" type="noConversion"/>
  </si>
  <si>
    <t>Q#20</t>
    <phoneticPr fontId="4" type="noConversion"/>
  </si>
  <si>
    <t>Q#21</t>
    <phoneticPr fontId="4" type="noConversion"/>
  </si>
  <si>
    <t>Q#43</t>
    <phoneticPr fontId="2" type="noConversion"/>
  </si>
  <si>
    <t>Q11</t>
    <phoneticPr fontId="2" type="noConversion"/>
  </si>
  <si>
    <t>Q#22</t>
    <phoneticPr fontId="4" type="noConversion"/>
  </si>
  <si>
    <t>Q#23</t>
    <phoneticPr fontId="4" type="noConversion"/>
  </si>
  <si>
    <t>Q#44</t>
    <phoneticPr fontId="2" type="noConversion"/>
  </si>
  <si>
    <t>Q12</t>
    <phoneticPr fontId="2" type="noConversion"/>
  </si>
  <si>
    <t>Q#24</t>
    <phoneticPr fontId="4" type="noConversion"/>
  </si>
  <si>
    <t>謝宜恩</t>
    <phoneticPr fontId="6" type="noConversion"/>
  </si>
  <si>
    <t>[1]</t>
    <phoneticPr fontId="6" type="noConversion"/>
  </si>
  <si>
    <t xml:space="preserve"> </t>
    <phoneticPr fontId="6" type="noConversion"/>
  </si>
  <si>
    <t>Q1</t>
    <phoneticPr fontId="6" type="noConversion"/>
  </si>
  <si>
    <t>Q2</t>
    <phoneticPr fontId="6" type="noConversion"/>
  </si>
  <si>
    <t>Q3</t>
    <phoneticPr fontId="6" type="noConversion"/>
  </si>
  <si>
    <t>Q4</t>
    <phoneticPr fontId="6" type="noConversion"/>
  </si>
  <si>
    <t>Q5</t>
    <phoneticPr fontId="6" type="noConversion"/>
  </si>
  <si>
    <t>Q6</t>
    <phoneticPr fontId="6" type="noConversion"/>
  </si>
  <si>
    <t>Q7</t>
    <phoneticPr fontId="6" type="noConversion"/>
  </si>
  <si>
    <t>Q8</t>
    <phoneticPr fontId="6" type="noConversion"/>
  </si>
  <si>
    <t>Q9</t>
    <phoneticPr fontId="6" type="noConversion"/>
  </si>
  <si>
    <t>Q10</t>
    <phoneticPr fontId="6" type="noConversion"/>
  </si>
  <si>
    <t>Q11</t>
    <phoneticPr fontId="6" type="noConversion"/>
  </si>
  <si>
    <t>Q12</t>
    <phoneticPr fontId="6" type="noConversion"/>
  </si>
  <si>
    <t>Q13</t>
    <phoneticPr fontId="6" type="noConversion"/>
  </si>
  <si>
    <t>Q14</t>
    <phoneticPr fontId="6" type="noConversion"/>
  </si>
  <si>
    <t>Q15</t>
    <phoneticPr fontId="6" type="noConversion"/>
  </si>
  <si>
    <t>Q16</t>
    <phoneticPr fontId="6" type="noConversion"/>
  </si>
  <si>
    <t>[2]</t>
    <phoneticPr fontId="6" type="noConversion"/>
  </si>
  <si>
    <t xml:space="preserve"> </t>
    <phoneticPr fontId="2" type="noConversion"/>
  </si>
  <si>
    <t xml:space="preserve"> </t>
    <phoneticPr fontId="6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</si>
  <si>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</si>
  <si>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</si>
  <si>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</si>
  <si>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</si>
  <si>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</si>
  <si>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</si>
  <si>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</si>
  <si>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</si>
  <si>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</si>
  <si>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</si>
  <si>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</si>
  <si>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</si>
  <si>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</si>
  <si>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</si>
  <si>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</si>
  <si>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</si>
  <si>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</si>
  <si>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</si>
  <si>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</si>
  <si>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</si>
  <si>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</si>
  <si>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</si>
  <si>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</si>
  <si>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</si>
  <si>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Q#5</t>
    <phoneticPr fontId="4" type="noConversion"/>
  </si>
  <si>
    <t>Q#67</t>
    <phoneticPr fontId="2" type="noConversion"/>
  </si>
  <si>
    <t>Q#68</t>
    <phoneticPr fontId="2" type="noConversion"/>
  </si>
  <si>
    <t>Q#69</t>
    <phoneticPr fontId="2" type="noConversion"/>
  </si>
  <si>
    <t>Q#70</t>
    <phoneticPr fontId="2" type="noConversion"/>
  </si>
  <si>
    <t>Q#71</t>
    <phoneticPr fontId="2" type="noConversion"/>
  </si>
  <si>
    <t>Q#72</t>
    <phoneticPr fontId="2" type="noConversion"/>
  </si>
  <si>
    <t>Q#73</t>
    <phoneticPr fontId="2" type="noConversion"/>
  </si>
  <si>
    <t>Q#74</t>
    <phoneticPr fontId="2" type="noConversion"/>
  </si>
  <si>
    <t>Q#75</t>
    <phoneticPr fontId="2" type="noConversion"/>
  </si>
  <si>
    <t>Q#76</t>
    <phoneticPr fontId="2" type="noConversion"/>
  </si>
  <si>
    <t>Q#25</t>
    <phoneticPr fontId="4" type="noConversion"/>
  </si>
  <si>
    <t>Q#77</t>
    <phoneticPr fontId="2" type="noConversion"/>
  </si>
  <si>
    <t>Q13</t>
    <phoneticPr fontId="2" type="noConversion"/>
  </si>
  <si>
    <t>Q#26</t>
    <phoneticPr fontId="4" type="noConversion"/>
  </si>
  <si>
    <t>Q#27</t>
    <phoneticPr fontId="4" type="noConversion"/>
  </si>
  <si>
    <t>Q#78</t>
    <phoneticPr fontId="2" type="noConversion"/>
  </si>
  <si>
    <t>Q14</t>
    <phoneticPr fontId="2" type="noConversion"/>
  </si>
  <si>
    <t>Q#28</t>
    <phoneticPr fontId="4" type="noConversion"/>
  </si>
  <si>
    <t>Q#29</t>
    <phoneticPr fontId="4" type="noConversion"/>
  </si>
  <si>
    <t>Q#79</t>
    <phoneticPr fontId="2" type="noConversion"/>
  </si>
  <si>
    <t>Q15</t>
    <phoneticPr fontId="2" type="noConversion"/>
  </si>
  <si>
    <t>Q#30</t>
    <phoneticPr fontId="4" type="noConversion"/>
  </si>
  <si>
    <t>Q#31</t>
    <phoneticPr fontId="4" type="noConversion"/>
  </si>
  <si>
    <t>Q#80</t>
    <phoneticPr fontId="2" type="noConversion"/>
  </si>
  <si>
    <t>Q16</t>
    <phoneticPr fontId="2" type="noConversion"/>
  </si>
  <si>
    <t>Q#32</t>
    <phoneticPr fontId="4" type="noConversion"/>
  </si>
  <si>
    <t>Q#33</t>
    <phoneticPr fontId="4" type="noConversion"/>
  </si>
  <si>
    <t>Q#81</t>
    <phoneticPr fontId="2" type="noConversion"/>
  </si>
  <si>
    <t>Q17</t>
    <phoneticPr fontId="2" type="noConversion"/>
  </si>
  <si>
    <t>Q#34</t>
    <phoneticPr fontId="4" type="noConversion"/>
  </si>
  <si>
    <t>Q#35</t>
    <phoneticPr fontId="4" type="noConversion"/>
  </si>
  <si>
    <t>Q#82</t>
    <phoneticPr fontId="2" type="noConversion"/>
  </si>
  <si>
    <t>Q18</t>
    <phoneticPr fontId="2" type="noConversion"/>
  </si>
  <si>
    <t>Q#36</t>
    <phoneticPr fontId="4" type="noConversion"/>
  </si>
  <si>
    <t>Q#37</t>
    <phoneticPr fontId="4" type="noConversion"/>
  </si>
  <si>
    <t>Q#83</t>
    <phoneticPr fontId="2" type="noConversion"/>
  </si>
  <si>
    <t>Q19</t>
    <phoneticPr fontId="2" type="noConversion"/>
  </si>
  <si>
    <t>Q#38</t>
    <phoneticPr fontId="4" type="noConversion"/>
  </si>
  <si>
    <t>Q#39</t>
    <phoneticPr fontId="4" type="noConversion"/>
  </si>
  <si>
    <t>Q#84</t>
    <phoneticPr fontId="2" type="noConversion"/>
  </si>
  <si>
    <t>Q20</t>
    <phoneticPr fontId="2" type="noConversion"/>
  </si>
  <si>
    <t>Q#40</t>
    <phoneticPr fontId="4" type="noConversion"/>
  </si>
  <si>
    <t>Q#41</t>
    <phoneticPr fontId="4" type="noConversion"/>
  </si>
  <si>
    <t>Q#85</t>
    <phoneticPr fontId="2" type="noConversion"/>
  </si>
  <si>
    <t>Q21</t>
    <phoneticPr fontId="2" type="noConversion"/>
  </si>
  <si>
    <t>Q#42</t>
    <phoneticPr fontId="4" type="noConversion"/>
  </si>
  <si>
    <t>Q#43</t>
    <phoneticPr fontId="4" type="noConversion"/>
  </si>
  <si>
    <t>Q#86</t>
    <phoneticPr fontId="2" type="noConversion"/>
  </si>
  <si>
    <t>Q22</t>
    <phoneticPr fontId="2" type="noConversion"/>
  </si>
  <si>
    <t>Q#44</t>
    <phoneticPr fontId="4" type="noConversion"/>
  </si>
  <si>
    <t>Q#45</t>
    <phoneticPr fontId="4" type="noConversion"/>
  </si>
  <si>
    <t>Q#87</t>
    <phoneticPr fontId="2" type="noConversion"/>
  </si>
  <si>
    <t>Q23</t>
    <phoneticPr fontId="2" type="noConversion"/>
  </si>
  <si>
    <t>Q#46</t>
    <phoneticPr fontId="4" type="noConversion"/>
  </si>
  <si>
    <t>Q#47</t>
    <phoneticPr fontId="4" type="noConversion"/>
  </si>
  <si>
    <t>Q#60</t>
    <phoneticPr fontId="4" type="noConversion"/>
  </si>
  <si>
    <t>Q#61</t>
    <phoneticPr fontId="4" type="noConversion"/>
  </si>
  <si>
    <t>Q#95</t>
    <phoneticPr fontId="2" type="noConversion"/>
  </si>
  <si>
    <t>Q31</t>
    <phoneticPr fontId="2" type="noConversion"/>
  </si>
  <si>
    <t>Q#62</t>
    <phoneticPr fontId="4" type="noConversion"/>
  </si>
  <si>
    <t>Q#63</t>
    <phoneticPr fontId="4" type="noConversion"/>
  </si>
  <si>
    <t>Q#96</t>
    <phoneticPr fontId="2" type="noConversion"/>
  </si>
  <si>
    <t>Q32</t>
    <phoneticPr fontId="2" type="noConversion"/>
  </si>
  <si>
    <t>Q#64</t>
    <phoneticPr fontId="4" type="noConversion"/>
  </si>
  <si>
    <t>8/13</t>
    <phoneticPr fontId="6" type="noConversion"/>
  </si>
  <si>
    <t>#1</t>
    <phoneticPr fontId="4" type="noConversion"/>
  </si>
  <si>
    <t xml:space="preserve"> </t>
    <phoneticPr fontId="6" type="noConversion"/>
  </si>
  <si>
    <t>#33</t>
    <phoneticPr fontId="4" type="noConversion"/>
  </si>
  <si>
    <t>Q2</t>
    <phoneticPr fontId="6" type="noConversion"/>
  </si>
  <si>
    <t>#2</t>
    <phoneticPr fontId="4" type="noConversion"/>
  </si>
  <si>
    <t>#49</t>
    <phoneticPr fontId="4" type="noConversion"/>
  </si>
  <si>
    <t>還有決賽</t>
    <phoneticPr fontId="4" type="noConversion"/>
  </si>
  <si>
    <t>Q3</t>
    <phoneticPr fontId="6" type="noConversion"/>
  </si>
  <si>
    <t>#3</t>
    <phoneticPr fontId="4" type="noConversion"/>
  </si>
  <si>
    <t>#34</t>
    <phoneticPr fontId="4" type="noConversion"/>
  </si>
  <si>
    <t>Q4</t>
    <phoneticPr fontId="6" type="noConversion"/>
  </si>
  <si>
    <t>#4</t>
    <phoneticPr fontId="4" type="noConversion"/>
  </si>
  <si>
    <t xml:space="preserve"> </t>
    <phoneticPr fontId="4" type="noConversion"/>
  </si>
  <si>
    <t>Q5</t>
    <phoneticPr fontId="6" type="noConversion"/>
  </si>
  <si>
    <t>[5/8]</t>
    <phoneticPr fontId="6" type="noConversion"/>
  </si>
  <si>
    <t xml:space="preserve"> </t>
    <phoneticPr fontId="6" type="noConversion"/>
  </si>
  <si>
    <t>#5</t>
    <phoneticPr fontId="4" type="noConversion"/>
  </si>
  <si>
    <t>#35</t>
    <phoneticPr fontId="4" type="noConversion"/>
  </si>
  <si>
    <t>Q6</t>
    <phoneticPr fontId="6" type="noConversion"/>
  </si>
  <si>
    <t>#50</t>
    <phoneticPr fontId="4" type="noConversion"/>
  </si>
  <si>
    <t>還有決賽</t>
    <phoneticPr fontId="4" type="noConversion"/>
  </si>
  <si>
    <t>Q7</t>
    <phoneticPr fontId="6" type="noConversion"/>
  </si>
  <si>
    <t>#36</t>
    <phoneticPr fontId="4" type="noConversion"/>
  </si>
  <si>
    <t>Q8</t>
    <phoneticPr fontId="6" type="noConversion"/>
  </si>
  <si>
    <t>Q9</t>
    <phoneticPr fontId="6" type="noConversion"/>
  </si>
  <si>
    <t xml:space="preserve"> </t>
    <phoneticPr fontId="4" type="noConversion"/>
  </si>
  <si>
    <t xml:space="preserve"> </t>
    <phoneticPr fontId="5" type="noConversion"/>
  </si>
  <si>
    <t>#9</t>
    <phoneticPr fontId="4" type="noConversion"/>
  </si>
  <si>
    <t>#37</t>
    <phoneticPr fontId="4" type="noConversion"/>
  </si>
  <si>
    <t>Q10</t>
    <phoneticPr fontId="6" type="noConversion"/>
  </si>
  <si>
    <t>#10</t>
    <phoneticPr fontId="4" type="noConversion"/>
  </si>
  <si>
    <t>#51</t>
    <phoneticPr fontId="4" type="noConversion"/>
  </si>
  <si>
    <t>Q11</t>
    <phoneticPr fontId="6" type="noConversion"/>
  </si>
  <si>
    <t>#11</t>
    <phoneticPr fontId="4" type="noConversion"/>
  </si>
  <si>
    <t>#38</t>
    <phoneticPr fontId="4" type="noConversion"/>
  </si>
  <si>
    <t>Q12</t>
    <phoneticPr fontId="6" type="noConversion"/>
  </si>
  <si>
    <t>#12</t>
    <phoneticPr fontId="4" type="noConversion"/>
  </si>
  <si>
    <t>Q13</t>
    <phoneticPr fontId="6" type="noConversion"/>
  </si>
  <si>
    <t xml:space="preserve"> </t>
    <phoneticPr fontId="6" type="noConversion"/>
  </si>
  <si>
    <t>#13</t>
    <phoneticPr fontId="4" type="noConversion"/>
  </si>
  <si>
    <t>#39</t>
    <phoneticPr fontId="4" type="noConversion"/>
  </si>
  <si>
    <t>Q14</t>
    <phoneticPr fontId="6" type="noConversion"/>
  </si>
  <si>
    <t>#14</t>
    <phoneticPr fontId="4" type="noConversion"/>
  </si>
  <si>
    <t>#52</t>
    <phoneticPr fontId="4" type="noConversion"/>
  </si>
  <si>
    <t>Q15</t>
    <phoneticPr fontId="6" type="noConversion"/>
  </si>
  <si>
    <t>#15</t>
    <phoneticPr fontId="4" type="noConversion"/>
  </si>
  <si>
    <t>Q16</t>
    <phoneticPr fontId="6" type="noConversion"/>
  </si>
  <si>
    <t>#40</t>
    <phoneticPr fontId="4" type="noConversion"/>
  </si>
  <si>
    <t>Q17</t>
    <phoneticPr fontId="6" type="noConversion"/>
  </si>
  <si>
    <t>#16</t>
    <phoneticPr fontId="4" type="noConversion"/>
  </si>
  <si>
    <t>Q18</t>
    <phoneticPr fontId="6" type="noConversion"/>
  </si>
  <si>
    <t>#17</t>
    <phoneticPr fontId="4" type="noConversion"/>
  </si>
  <si>
    <t>Q19</t>
    <phoneticPr fontId="6" type="noConversion"/>
  </si>
  <si>
    <t>#41</t>
    <phoneticPr fontId="4" type="noConversion"/>
  </si>
  <si>
    <t>#18</t>
    <phoneticPr fontId="4" type="noConversion"/>
  </si>
  <si>
    <t>Q1</t>
    <phoneticPr fontId="6" type="noConversion"/>
  </si>
  <si>
    <t>#53</t>
    <phoneticPr fontId="4" type="noConversion"/>
  </si>
  <si>
    <t>#19</t>
    <phoneticPr fontId="4" type="noConversion"/>
  </si>
  <si>
    <t>Q20</t>
    <phoneticPr fontId="6" type="noConversion"/>
  </si>
  <si>
    <t>#42</t>
    <phoneticPr fontId="4" type="noConversion"/>
  </si>
  <si>
    <t>#20</t>
    <phoneticPr fontId="4" type="noConversion"/>
  </si>
  <si>
    <t xml:space="preserve"> </t>
    <phoneticPr fontId="6" type="noConversion"/>
  </si>
  <si>
    <t xml:space="preserve"> </t>
    <phoneticPr fontId="4" type="noConversion"/>
  </si>
  <si>
    <t>Q21</t>
    <phoneticPr fontId="6" type="noConversion"/>
  </si>
  <si>
    <t>#21</t>
    <phoneticPr fontId="4" type="noConversion"/>
  </si>
  <si>
    <t>Q22</t>
    <phoneticPr fontId="6" type="noConversion"/>
  </si>
  <si>
    <t>#43</t>
    <phoneticPr fontId="4" type="noConversion"/>
  </si>
  <si>
    <t>#22</t>
    <phoneticPr fontId="4" type="noConversion"/>
  </si>
  <si>
    <t>Q23</t>
    <phoneticPr fontId="6" type="noConversion"/>
  </si>
  <si>
    <t>#54</t>
    <phoneticPr fontId="4" type="noConversion"/>
  </si>
  <si>
    <t>還有決賽</t>
    <phoneticPr fontId="4" type="noConversion"/>
  </si>
  <si>
    <t>#23</t>
    <phoneticPr fontId="4" type="noConversion"/>
  </si>
  <si>
    <t>Q24</t>
    <phoneticPr fontId="6" type="noConversion"/>
  </si>
  <si>
    <t>#44</t>
    <phoneticPr fontId="4" type="noConversion"/>
  </si>
  <si>
    <t>#24</t>
    <phoneticPr fontId="4" type="noConversion"/>
  </si>
  <si>
    <t>[3/4]</t>
    <phoneticPr fontId="6" type="noConversion"/>
  </si>
  <si>
    <t xml:space="preserve"> </t>
    <phoneticPr fontId="6" type="noConversion"/>
  </si>
  <si>
    <t xml:space="preserve"> </t>
    <phoneticPr fontId="4" type="noConversion"/>
  </si>
  <si>
    <t>Q25</t>
    <phoneticPr fontId="6" type="noConversion"/>
  </si>
  <si>
    <t xml:space="preserve"> </t>
    <phoneticPr fontId="5" type="noConversion"/>
  </si>
  <si>
    <t>#25</t>
    <phoneticPr fontId="4" type="noConversion"/>
  </si>
  <si>
    <t>Q26</t>
    <phoneticPr fontId="6" type="noConversion"/>
  </si>
  <si>
    <t>#45</t>
    <phoneticPr fontId="4" type="noConversion"/>
  </si>
  <si>
    <t>#26</t>
    <phoneticPr fontId="4" type="noConversion"/>
  </si>
  <si>
    <t>Q27</t>
    <phoneticPr fontId="6" type="noConversion"/>
  </si>
  <si>
    <t>#55</t>
    <phoneticPr fontId="4" type="noConversion"/>
  </si>
  <si>
    <t>還有決賽</t>
    <phoneticPr fontId="4" type="noConversion"/>
  </si>
  <si>
    <t>#27</t>
    <phoneticPr fontId="4" type="noConversion"/>
  </si>
  <si>
    <t>Q28</t>
    <phoneticPr fontId="6" type="noConversion"/>
  </si>
  <si>
    <t>#46</t>
    <phoneticPr fontId="4" type="noConversion"/>
  </si>
  <si>
    <t>#28</t>
    <phoneticPr fontId="4" type="noConversion"/>
  </si>
  <si>
    <t>[5/8]</t>
    <phoneticPr fontId="6" type="noConversion"/>
  </si>
  <si>
    <t xml:space="preserve"> </t>
    <phoneticPr fontId="6" type="noConversion"/>
  </si>
  <si>
    <t xml:space="preserve"> </t>
    <phoneticPr fontId="4" type="noConversion"/>
  </si>
  <si>
    <t>Q29</t>
    <phoneticPr fontId="6" type="noConversion"/>
  </si>
  <si>
    <t>#29</t>
    <phoneticPr fontId="4" type="noConversion"/>
  </si>
  <si>
    <t>Q30</t>
    <phoneticPr fontId="6" type="noConversion"/>
  </si>
  <si>
    <t>#47</t>
    <phoneticPr fontId="4" type="noConversion"/>
  </si>
  <si>
    <t>#30</t>
    <phoneticPr fontId="4" type="noConversion"/>
  </si>
  <si>
    <t>Q31</t>
    <phoneticPr fontId="6" type="noConversion"/>
  </si>
  <si>
    <t>#56</t>
    <phoneticPr fontId="4" type="noConversion"/>
  </si>
  <si>
    <t>還有決賽</t>
    <phoneticPr fontId="4" type="noConversion"/>
  </si>
  <si>
    <t>#31</t>
    <phoneticPr fontId="4" type="noConversion"/>
  </si>
  <si>
    <t>Q32</t>
    <phoneticPr fontId="6" type="noConversion"/>
  </si>
  <si>
    <t>#48</t>
    <phoneticPr fontId="4" type="noConversion"/>
  </si>
  <si>
    <t>#32</t>
    <phoneticPr fontId="4" type="noConversion"/>
  </si>
  <si>
    <t>[2]</t>
    <phoneticPr fontId="6" type="noConversion"/>
  </si>
  <si>
    <t xml:space="preserve"> </t>
    <phoneticPr fontId="2" type="noConversion"/>
  </si>
  <si>
    <t>49勝</t>
    <phoneticPr fontId="6" type="noConversion"/>
  </si>
  <si>
    <t>#57</t>
    <phoneticPr fontId="4" type="noConversion"/>
  </si>
  <si>
    <t>50勝</t>
    <phoneticPr fontId="6" type="noConversion"/>
  </si>
  <si>
    <t>51勝</t>
    <phoneticPr fontId="6" type="noConversion"/>
  </si>
  <si>
    <t>#58</t>
    <phoneticPr fontId="4" type="noConversion"/>
  </si>
  <si>
    <t>52勝</t>
    <phoneticPr fontId="6" type="noConversion"/>
  </si>
  <si>
    <t>53勝</t>
    <phoneticPr fontId="6" type="noConversion"/>
  </si>
  <si>
    <t>#59</t>
    <phoneticPr fontId="4" type="noConversion"/>
  </si>
  <si>
    <t>還有決賽</t>
    <phoneticPr fontId="4" type="noConversion"/>
  </si>
  <si>
    <t>54勝</t>
    <phoneticPr fontId="6" type="noConversion"/>
  </si>
  <si>
    <t>55勝</t>
    <phoneticPr fontId="6" type="noConversion"/>
  </si>
  <si>
    <t>#60</t>
    <phoneticPr fontId="4" type="noConversion"/>
  </si>
  <si>
    <t>56勝</t>
    <phoneticPr fontId="6" type="noConversion"/>
  </si>
  <si>
    <t>57勝</t>
    <phoneticPr fontId="6" type="noConversion"/>
  </si>
  <si>
    <t>#61</t>
    <phoneticPr fontId="2" type="noConversion"/>
  </si>
  <si>
    <t>58勝</t>
    <phoneticPr fontId="6" type="noConversion"/>
  </si>
  <si>
    <t>#68</t>
    <phoneticPr fontId="2" type="noConversion"/>
  </si>
  <si>
    <t>59勝</t>
    <phoneticPr fontId="6" type="noConversion"/>
  </si>
  <si>
    <t>#62</t>
    <phoneticPr fontId="2" type="noConversion"/>
  </si>
  <si>
    <t>60勝</t>
    <phoneticPr fontId="6" type="noConversion"/>
  </si>
  <si>
    <t>61敗</t>
    <phoneticPr fontId="6" type="noConversion"/>
  </si>
  <si>
    <t>#67</t>
    <phoneticPr fontId="2" type="noConversion"/>
  </si>
  <si>
    <t>62敗</t>
    <phoneticPr fontId="6" type="noConversion"/>
  </si>
  <si>
    <t>#63</t>
    <phoneticPr fontId="2" type="noConversion"/>
  </si>
  <si>
    <t>#66</t>
    <phoneticPr fontId="2" type="noConversion"/>
  </si>
  <si>
    <t>第5、6名</t>
    <phoneticPr fontId="2" type="noConversion"/>
  </si>
  <si>
    <t>#64</t>
    <phoneticPr fontId="2" type="noConversion"/>
  </si>
  <si>
    <t>63敗</t>
    <phoneticPr fontId="6" type="noConversion"/>
  </si>
  <si>
    <t>#65</t>
    <phoneticPr fontId="2" type="noConversion"/>
  </si>
  <si>
    <t>64敗</t>
    <phoneticPr fontId="6" type="noConversion"/>
  </si>
  <si>
    <t>Q#45</t>
    <phoneticPr fontId="2" type="noConversion"/>
  </si>
  <si>
    <t>Q#46</t>
    <phoneticPr fontId="2" type="noConversion"/>
  </si>
  <si>
    <t>Q#47</t>
    <phoneticPr fontId="2" type="noConversion"/>
  </si>
  <si>
    <t>Q#48</t>
    <phoneticPr fontId="2" type="noConversion"/>
  </si>
  <si>
    <t>[1]</t>
    <phoneticPr fontId="6" type="noConversion"/>
  </si>
  <si>
    <t xml:space="preserve"> </t>
    <phoneticPr fontId="6" type="noConversion"/>
  </si>
  <si>
    <t>Q5</t>
    <phoneticPr fontId="6" type="noConversion"/>
  </si>
  <si>
    <t>Q7</t>
    <phoneticPr fontId="6" type="noConversion"/>
  </si>
  <si>
    <t>[3/4]</t>
    <phoneticPr fontId="6" type="noConversion"/>
  </si>
  <si>
    <t xml:space="preserve"> </t>
    <phoneticPr fontId="2" type="noConversion"/>
  </si>
  <si>
    <t xml:space="preserve"> </t>
    <phoneticPr fontId="6" type="noConversion"/>
  </si>
  <si>
    <t>Q13</t>
    <phoneticPr fontId="6" type="noConversion"/>
  </si>
  <si>
    <t xml:space="preserve"> </t>
    <phoneticPr fontId="2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</si>
  <si>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</si>
  <si>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</si>
  <si>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</si>
  <si>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</si>
  <si>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</si>
  <si>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</si>
  <si>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</si>
  <si>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</si>
  <si>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</si>
  <si>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</si>
  <si>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</si>
  <si>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</si>
  <si>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</si>
  <si>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</si>
  <si>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</si>
  <si>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</si>
  <si>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</si>
  <si>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</si>
  <si>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</si>
  <si>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</si>
  <si>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</si>
  <si>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</si>
  <si>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</si>
  <si>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</si>
  <si>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中科實中</t>
    <phoneticPr fontId="6" type="noConversion"/>
  </si>
  <si>
    <t>21-11 21-7 24'</t>
    <phoneticPr fontId="6" type="noConversion"/>
  </si>
  <si>
    <t>21-1 21-1 13'</t>
    <phoneticPr fontId="6" type="noConversion"/>
  </si>
  <si>
    <t>21-13 24-22 26'</t>
    <phoneticPr fontId="6" type="noConversion"/>
  </si>
  <si>
    <t>21-16 21-13 21'</t>
    <phoneticPr fontId="6" type="noConversion"/>
  </si>
  <si>
    <t>張/莊</t>
    <phoneticPr fontId="6" type="noConversion"/>
  </si>
  <si>
    <t>莊/陳</t>
    <phoneticPr fontId="6" type="noConversion"/>
  </si>
  <si>
    <t>21-6 21-7 19'</t>
    <phoneticPr fontId="6" type="noConversion"/>
  </si>
  <si>
    <t>洪/黃</t>
    <phoneticPr fontId="6" type="noConversion"/>
  </si>
  <si>
    <t>w.o.</t>
    <phoneticPr fontId="6" type="noConversion"/>
  </si>
  <si>
    <t>朱/簡</t>
    <phoneticPr fontId="6" type="noConversion"/>
  </si>
  <si>
    <t>21-17 21-16 24'</t>
    <phoneticPr fontId="6" type="noConversion"/>
  </si>
  <si>
    <t>吳/涂</t>
    <phoneticPr fontId="6" type="noConversion"/>
  </si>
  <si>
    <t>21-10 21-17 21'</t>
    <phoneticPr fontId="6" type="noConversion"/>
  </si>
  <si>
    <t>16-21 24-22 21-15 49'</t>
    <phoneticPr fontId="6" type="noConversion"/>
  </si>
  <si>
    <t>周/柯</t>
    <phoneticPr fontId="6" type="noConversion"/>
  </si>
  <si>
    <t>17-21 21-13 21-19 39'</t>
    <phoneticPr fontId="6" type="noConversion"/>
  </si>
  <si>
    <t>洪/翁</t>
    <phoneticPr fontId="6" type="noConversion"/>
  </si>
  <si>
    <t>21-10 21-15 18'</t>
    <phoneticPr fontId="6" type="noConversion"/>
  </si>
  <si>
    <t>董/黃</t>
    <phoneticPr fontId="2" type="noConversion"/>
  </si>
  <si>
    <t>21-14 21-19 20'</t>
    <phoneticPr fontId="6" type="noConversion"/>
  </si>
  <si>
    <t>13-21 21-17 21-19 37'</t>
    <phoneticPr fontId="6" type="noConversion"/>
  </si>
  <si>
    <t>薛/顏</t>
    <phoneticPr fontId="6" type="noConversion"/>
  </si>
  <si>
    <t>21-9 21-7 18'</t>
    <phoneticPr fontId="6" type="noConversion"/>
  </si>
  <si>
    <t>7-21 21-15 21-17 41'</t>
    <phoneticPr fontId="6" type="noConversion"/>
  </si>
  <si>
    <t>21-10 22-20 28'</t>
    <phoneticPr fontId="6" type="noConversion"/>
  </si>
  <si>
    <t>22-20 11-21 22-20 47'</t>
    <phoneticPr fontId="6" type="noConversion"/>
  </si>
  <si>
    <t>呂/許</t>
    <phoneticPr fontId="6" type="noConversion"/>
  </si>
  <si>
    <t>21-14 21-14 24'</t>
    <phoneticPr fontId="6" type="noConversion"/>
  </si>
  <si>
    <t>彭/黃</t>
    <phoneticPr fontId="6" type="noConversion"/>
  </si>
  <si>
    <t>21-14 21-17 22'</t>
    <phoneticPr fontId="6" type="noConversion"/>
  </si>
  <si>
    <t>21-7 21-13 23'</t>
    <phoneticPr fontId="6" type="noConversion"/>
  </si>
  <si>
    <t>21-10 21-14 20'</t>
    <phoneticPr fontId="6" type="noConversion"/>
  </si>
  <si>
    <t>21-7 21-10 18'</t>
    <phoneticPr fontId="6" type="noConversion"/>
  </si>
  <si>
    <t>吳/王</t>
    <phoneticPr fontId="6" type="noConversion"/>
  </si>
  <si>
    <t>林/林</t>
    <phoneticPr fontId="6" type="noConversion"/>
  </si>
  <si>
    <t>21-5 21-9 17'</t>
    <phoneticPr fontId="6" type="noConversion"/>
  </si>
  <si>
    <t>蔡/陳</t>
    <phoneticPr fontId="6" type="noConversion"/>
  </si>
  <si>
    <t>21-7 21-5 14'</t>
    <phoneticPr fontId="6" type="noConversion"/>
  </si>
  <si>
    <t>李/陳</t>
    <phoneticPr fontId="6" type="noConversion"/>
  </si>
  <si>
    <t>21-14 21-13 21'</t>
    <phoneticPr fontId="6" type="noConversion"/>
  </si>
  <si>
    <t>劉/陳</t>
    <phoneticPr fontId="6" type="noConversion"/>
  </si>
  <si>
    <t>17-21 21-16 22-20 44'</t>
    <phoneticPr fontId="6" type="noConversion"/>
  </si>
  <si>
    <t>19-21 21-12 21-15 38'</t>
    <phoneticPr fontId="6" type="noConversion"/>
  </si>
  <si>
    <t>何/朱</t>
    <phoneticPr fontId="6" type="noConversion"/>
  </si>
  <si>
    <t>21-17 19-21 21-13 36'</t>
    <phoneticPr fontId="6" type="noConversion"/>
  </si>
  <si>
    <t>21-16 21-16 24'</t>
    <phoneticPr fontId="6" type="noConversion"/>
  </si>
  <si>
    <t>21-16 21-18 27'</t>
    <phoneticPr fontId="6" type="noConversion"/>
  </si>
  <si>
    <t>21-17 18-21 21-16 43'</t>
    <phoneticPr fontId="6" type="noConversion"/>
  </si>
  <si>
    <t>15-21 21-6 21-18 43'</t>
    <phoneticPr fontId="6" type="noConversion"/>
  </si>
  <si>
    <t>21-13 21-16 21'</t>
    <phoneticPr fontId="6" type="noConversion"/>
  </si>
  <si>
    <t>吳/蔡</t>
    <phoneticPr fontId="6" type="noConversion"/>
  </si>
  <si>
    <t>21-19 21-16 23'</t>
    <phoneticPr fontId="6" type="noConversion"/>
  </si>
  <si>
    <t>劉/莊</t>
    <phoneticPr fontId="6" type="noConversion"/>
  </si>
  <si>
    <t>21-3 21-12 15'</t>
    <phoneticPr fontId="6" type="noConversion"/>
  </si>
  <si>
    <t>張/林</t>
    <phoneticPr fontId="6" type="noConversion"/>
  </si>
  <si>
    <t>21-15 21-13 25'</t>
    <phoneticPr fontId="6" type="noConversion"/>
  </si>
  <si>
    <t>涂/蔡</t>
    <phoneticPr fontId="6" type="noConversion"/>
  </si>
  <si>
    <t>21-13 21-14 22'</t>
    <phoneticPr fontId="6" type="noConversion"/>
  </si>
  <si>
    <t>潘/鄭</t>
    <phoneticPr fontId="2" type="noConversion"/>
  </si>
  <si>
    <t>謝/鄧</t>
    <phoneticPr fontId="6" type="noConversion"/>
  </si>
  <si>
    <t>彭/梁</t>
    <phoneticPr fontId="6" type="noConversion"/>
  </si>
  <si>
    <t>21-2 21-9 18'</t>
    <phoneticPr fontId="6" type="noConversion"/>
  </si>
  <si>
    <t>羅/魏</t>
    <phoneticPr fontId="6" type="noConversion"/>
  </si>
  <si>
    <t>21-8 21-16 19'</t>
    <phoneticPr fontId="6" type="noConversion"/>
  </si>
  <si>
    <t>21-12 21-8 22'</t>
    <phoneticPr fontId="6" type="noConversion"/>
  </si>
  <si>
    <t>21-4 21-11 18'</t>
    <phoneticPr fontId="6" type="noConversion"/>
  </si>
  <si>
    <t>21-5 21-9 18'</t>
    <phoneticPr fontId="6" type="noConversion"/>
  </si>
  <si>
    <t>21-15 22-20 30'</t>
    <phoneticPr fontId="6" type="noConversion"/>
  </si>
  <si>
    <t>21-8 21-5 20'</t>
    <phoneticPr fontId="6" type="noConversion"/>
  </si>
  <si>
    <t>陳/黃</t>
    <phoneticPr fontId="6" type="noConversion"/>
  </si>
  <si>
    <t>21-13 21-13 22'</t>
    <phoneticPr fontId="6" type="noConversion"/>
  </si>
  <si>
    <t>張/許</t>
    <phoneticPr fontId="6" type="noConversion"/>
  </si>
  <si>
    <t>周/黃</t>
    <phoneticPr fontId="6" type="noConversion"/>
  </si>
  <si>
    <t>21-13 21-11 22'</t>
    <phoneticPr fontId="6" type="noConversion"/>
  </si>
  <si>
    <t>林/陳</t>
    <phoneticPr fontId="6" type="noConversion"/>
  </si>
  <si>
    <t>21-18 21-14 23'</t>
    <phoneticPr fontId="6" type="noConversion"/>
  </si>
  <si>
    <t>21-14 21-18 24'</t>
    <phoneticPr fontId="6" type="noConversion"/>
  </si>
  <si>
    <t>18-21 21-16 21-16 34'</t>
    <phoneticPr fontId="6" type="noConversion"/>
  </si>
  <si>
    <t>18-21 21-11 21-17 33'</t>
    <phoneticPr fontId="6" type="noConversion"/>
  </si>
  <si>
    <t>何/陳</t>
    <phoneticPr fontId="6" type="noConversion"/>
  </si>
  <si>
    <t>21-4 21-17 18'</t>
    <phoneticPr fontId="6" type="noConversion"/>
  </si>
  <si>
    <t>劉/歐</t>
    <phoneticPr fontId="6" type="noConversion"/>
  </si>
  <si>
    <t>21-10 9-21 22-20 34'</t>
    <phoneticPr fontId="6" type="noConversion"/>
  </si>
  <si>
    <t>劉/李</t>
    <phoneticPr fontId="6" type="noConversion"/>
  </si>
  <si>
    <t>19-21 21-15 21-17 43'</t>
    <phoneticPr fontId="6" type="noConversion"/>
  </si>
  <si>
    <t>21-13 20-22 21-16 46'</t>
    <phoneticPr fontId="6" type="noConversion"/>
  </si>
  <si>
    <t>21-16 21-11 27'</t>
    <phoneticPr fontId="6" type="noConversion"/>
  </si>
  <si>
    <t>21-14 21-16 24'</t>
    <phoneticPr fontId="6" type="noConversion"/>
  </si>
  <si>
    <t>21-19 21-13 27'</t>
    <phoneticPr fontId="6" type="noConversion"/>
  </si>
  <si>
    <t>21-13 21-14 24'</t>
    <phoneticPr fontId="6" type="noConversion"/>
  </si>
  <si>
    <t>廖/陳</t>
    <phoneticPr fontId="6" type="noConversion"/>
  </si>
  <si>
    <t>21-13 21-19 23'</t>
    <phoneticPr fontId="6" type="noConversion"/>
  </si>
  <si>
    <t>張/許</t>
    <phoneticPr fontId="2" type="noConversion"/>
  </si>
  <si>
    <t>21-11 21-5 19'</t>
    <phoneticPr fontId="6" type="noConversion"/>
  </si>
  <si>
    <t>游/陳</t>
    <phoneticPr fontId="6" type="noConversion"/>
  </si>
  <si>
    <t>21-9 21-19 21'</t>
    <phoneticPr fontId="6" type="noConversion"/>
  </si>
  <si>
    <t>王/鄭</t>
    <phoneticPr fontId="6" type="noConversion"/>
  </si>
  <si>
    <t>21-12 21-7 17'</t>
    <phoneticPr fontId="6" type="noConversion"/>
  </si>
  <si>
    <t>21-8 21-17 22'</t>
    <phoneticPr fontId="6" type="noConversion"/>
  </si>
  <si>
    <t>鄭/陳</t>
    <phoneticPr fontId="6" type="noConversion"/>
  </si>
  <si>
    <t>林/王</t>
    <phoneticPr fontId="6" type="noConversion"/>
  </si>
  <si>
    <t>劉/童</t>
    <phoneticPr fontId="6" type="noConversion"/>
  </si>
  <si>
    <t>吳/林</t>
    <phoneticPr fontId="6" type="noConversion"/>
  </si>
  <si>
    <t xml:space="preserve">鄞可涵 </t>
    <phoneticPr fontId="6" type="noConversion"/>
  </si>
  <si>
    <t>吳/鄞</t>
    <phoneticPr fontId="6" type="noConversion"/>
  </si>
  <si>
    <t>謝/連</t>
    <phoneticPr fontId="6" type="noConversion"/>
  </si>
  <si>
    <t>伍/張</t>
    <phoneticPr fontId="6" type="noConversion"/>
  </si>
  <si>
    <t>吳/張</t>
    <phoneticPr fontId="6" type="noConversion"/>
  </si>
  <si>
    <t>侯/石</t>
    <phoneticPr fontId="6" type="noConversion"/>
  </si>
  <si>
    <t>關/馬</t>
    <phoneticPr fontId="6" type="noConversion"/>
  </si>
  <si>
    <t>陳/陳</t>
    <phoneticPr fontId="6" type="noConversion"/>
  </si>
  <si>
    <t>21-15 21-11 23'</t>
    <phoneticPr fontId="6" type="noConversion"/>
  </si>
  <si>
    <t>21-6 21-19 18'</t>
    <phoneticPr fontId="6" type="noConversion"/>
  </si>
  <si>
    <t>21-19 21-8 24'</t>
    <phoneticPr fontId="6" type="noConversion"/>
  </si>
  <si>
    <t>李/金</t>
    <phoneticPr fontId="6" type="noConversion"/>
  </si>
  <si>
    <t>21-11 23-21 29'</t>
    <phoneticPr fontId="6" type="noConversion"/>
  </si>
  <si>
    <t>周/陳</t>
    <phoneticPr fontId="6" type="noConversion"/>
  </si>
  <si>
    <t>21-13 21-10 19'</t>
    <phoneticPr fontId="6" type="noConversion"/>
  </si>
  <si>
    <t>林/黃</t>
    <phoneticPr fontId="6" type="noConversion"/>
  </si>
  <si>
    <t>潘/馬</t>
    <phoneticPr fontId="6" type="noConversion"/>
  </si>
  <si>
    <t>21-14 21-12 20'</t>
    <phoneticPr fontId="6" type="noConversion"/>
  </si>
  <si>
    <t>21-10 21-13 20'</t>
    <phoneticPr fontId="6" type="noConversion"/>
  </si>
  <si>
    <t>劉/林</t>
    <phoneticPr fontId="6" type="noConversion"/>
  </si>
  <si>
    <t>21-19 12-21 25-23 47'</t>
    <phoneticPr fontId="6" type="noConversion"/>
  </si>
  <si>
    <t>17-21 21-11 21-7 34'</t>
    <phoneticPr fontId="6" type="noConversion"/>
  </si>
  <si>
    <t>徐/汪</t>
    <phoneticPr fontId="6" type="noConversion"/>
  </si>
  <si>
    <t>21-8 21-8 19'</t>
    <phoneticPr fontId="6" type="noConversion"/>
  </si>
  <si>
    <t>廖/詹</t>
    <phoneticPr fontId="6" type="noConversion"/>
  </si>
  <si>
    <t>21-13 21-8 20'</t>
    <phoneticPr fontId="6" type="noConversion"/>
  </si>
  <si>
    <t>丁/呂</t>
    <phoneticPr fontId="6" type="noConversion"/>
  </si>
  <si>
    <t>吳/黃</t>
    <phoneticPr fontId="6" type="noConversion"/>
  </si>
  <si>
    <t>丹/鄭</t>
    <phoneticPr fontId="6" type="noConversion"/>
  </si>
  <si>
    <t>童/陳</t>
    <phoneticPr fontId="2" type="noConversion"/>
  </si>
  <si>
    <t>林/蕭</t>
    <phoneticPr fontId="6" type="noConversion"/>
  </si>
  <si>
    <t>林/龔</t>
    <phoneticPr fontId="6" type="noConversion"/>
  </si>
  <si>
    <t>21-12 21-19 27'</t>
    <phoneticPr fontId="6" type="noConversion"/>
  </si>
  <si>
    <t>21-19 21-18 24'</t>
    <phoneticPr fontId="6" type="noConversion"/>
  </si>
  <si>
    <t>21-17 21-18 25'</t>
    <phoneticPr fontId="6" type="noConversion"/>
  </si>
  <si>
    <t>21-14 21-12 22'</t>
    <phoneticPr fontId="6" type="noConversion"/>
  </si>
  <si>
    <t>21-12 21-5 22'</t>
    <phoneticPr fontId="6" type="noConversion"/>
  </si>
  <si>
    <t>21-14 21-9 22'</t>
    <phoneticPr fontId="6" type="noConversion"/>
  </si>
  <si>
    <t>12-21 21-17 21-15 46'</t>
    <phoneticPr fontId="6" type="noConversion"/>
  </si>
  <si>
    <t>21-3 21-17 19'</t>
    <phoneticPr fontId="6" type="noConversion"/>
  </si>
  <si>
    <t>21-10 21-13 17'</t>
    <phoneticPr fontId="6" type="noConversion"/>
  </si>
  <si>
    <t>21-12 21-11 25'</t>
    <phoneticPr fontId="6" type="noConversion"/>
  </si>
  <si>
    <t>21-16 21-15 23'</t>
    <phoneticPr fontId="6" type="noConversion"/>
  </si>
  <si>
    <t>21-16 21-12 23'</t>
    <phoneticPr fontId="6" type="noConversion"/>
  </si>
  <si>
    <t>21-6 21-3 15'</t>
    <phoneticPr fontId="6" type="noConversion"/>
  </si>
  <si>
    <t>24-22 21-15 27'</t>
    <phoneticPr fontId="6" type="noConversion"/>
  </si>
  <si>
    <t>21-18 21-6 21'</t>
    <phoneticPr fontId="6" type="noConversion"/>
  </si>
  <si>
    <t>21-15 21-17 28'</t>
    <phoneticPr fontId="6" type="noConversion"/>
  </si>
  <si>
    <t>土銀Allin光明國中</t>
  </si>
  <si>
    <t>21-18 21-18 26'</t>
    <phoneticPr fontId="6" type="noConversion"/>
  </si>
  <si>
    <t>21-4 21-15 17'</t>
    <phoneticPr fontId="6" type="noConversion"/>
  </si>
  <si>
    <t>21-16 21-10 20'</t>
    <phoneticPr fontId="6" type="noConversion"/>
  </si>
  <si>
    <t>21-7 21-17 24'</t>
    <phoneticPr fontId="6" type="noConversion"/>
  </si>
  <si>
    <t>24-22 21-12 25'</t>
    <phoneticPr fontId="6" type="noConversion"/>
  </si>
  <si>
    <t>21-19 22-20 31'</t>
    <phoneticPr fontId="6" type="noConversion"/>
  </si>
  <si>
    <t>21-11 21-14 27'</t>
    <phoneticPr fontId="6" type="noConversion"/>
  </si>
  <si>
    <t>19-21 21-18 21-16 43'</t>
    <phoneticPr fontId="6" type="noConversion"/>
  </si>
  <si>
    <t>26-24 22-20 33'</t>
    <phoneticPr fontId="6" type="noConversion"/>
  </si>
  <si>
    <t>21-15 21-13 23'</t>
    <phoneticPr fontId="6" type="noConversion"/>
  </si>
  <si>
    <t>21-8 21-17 19'</t>
    <phoneticPr fontId="6" type="noConversion"/>
  </si>
  <si>
    <t>21-10 21-15 19'</t>
    <phoneticPr fontId="6" type="noConversion"/>
  </si>
  <si>
    <t>20-22 21-15 21-15 47'</t>
    <phoneticPr fontId="6" type="noConversion"/>
  </si>
  <si>
    <t>15-21 21-17 21-19 46'</t>
    <phoneticPr fontId="6" type="noConversion"/>
  </si>
  <si>
    <t>21-16 21-18 27'</t>
    <phoneticPr fontId="6" type="noConversion"/>
  </si>
  <si>
    <t>21-18 21-15 31'</t>
    <phoneticPr fontId="6" type="noConversion"/>
  </si>
  <si>
    <t>21-10 21-7 19'</t>
    <phoneticPr fontId="6" type="noConversion"/>
  </si>
  <si>
    <t>11-21 21-12 21-17 41'</t>
    <phoneticPr fontId="6" type="noConversion"/>
  </si>
  <si>
    <t>23-21 20-22 21-13 44'</t>
    <phoneticPr fontId="6" type="noConversion"/>
  </si>
  <si>
    <t>21-11 21-17 22'</t>
    <phoneticPr fontId="6" type="noConversion"/>
  </si>
  <si>
    <t>21-9 21-5 17'</t>
    <phoneticPr fontId="6" type="noConversion"/>
  </si>
  <si>
    <t>21-17 21-12 22'</t>
    <phoneticPr fontId="6" type="noConversion"/>
  </si>
  <si>
    <t>21-9 21-13 19'</t>
    <phoneticPr fontId="6" type="noConversion"/>
  </si>
  <si>
    <t>21-10 21-9 18'</t>
    <phoneticPr fontId="6" type="noConversion"/>
  </si>
  <si>
    <t>21-4 21-7 18'</t>
    <phoneticPr fontId="6" type="noConversion"/>
  </si>
  <si>
    <t>21-5 21-16 19'</t>
    <phoneticPr fontId="6" type="noConversion"/>
  </si>
  <si>
    <t>21-13 21-16 23'</t>
    <phoneticPr fontId="6" type="noConversion"/>
  </si>
  <si>
    <t>21-9 21-6 20'</t>
    <phoneticPr fontId="6" type="noConversion"/>
  </si>
  <si>
    <t>21-16 21-15 25'</t>
    <phoneticPr fontId="6" type="noConversion"/>
  </si>
  <si>
    <t>21-10 21-14 27'</t>
    <phoneticPr fontId="6" type="noConversion"/>
  </si>
  <si>
    <t xml:space="preserve">鄭安茜 </t>
    <phoneticPr fontId="6" type="noConversion"/>
  </si>
  <si>
    <t>21-7 21-15 26'</t>
    <phoneticPr fontId="6" type="noConversion"/>
  </si>
  <si>
    <t>21-18 21-14 24'</t>
    <phoneticPr fontId="6" type="noConversion"/>
  </si>
  <si>
    <t>w.o.</t>
    <phoneticPr fontId="6" type="noConversion"/>
  </si>
  <si>
    <t xml:space="preserve">鄞可涵 </t>
  </si>
  <si>
    <t>21-17 22-20 39'</t>
    <phoneticPr fontId="6" type="noConversion"/>
  </si>
  <si>
    <t>21-9 21-4 17'</t>
    <phoneticPr fontId="6" type="noConversion"/>
  </si>
  <si>
    <t>21-16 21-11 20'</t>
    <phoneticPr fontId="6" type="noConversion"/>
  </si>
  <si>
    <t>21-11 21-13 20'</t>
    <phoneticPr fontId="6" type="noConversion"/>
  </si>
  <si>
    <t>21-12 21-13 20'</t>
    <phoneticPr fontId="6" type="noConversion"/>
  </si>
  <si>
    <t>21-9 21-17 25'</t>
    <phoneticPr fontId="6" type="noConversion"/>
  </si>
  <si>
    <t>21-15 21-11 25'</t>
    <phoneticPr fontId="6" type="noConversion"/>
  </si>
  <si>
    <t>21-15 26-24 25'</t>
    <phoneticPr fontId="6" type="noConversion"/>
  </si>
  <si>
    <t>21-12 21-13 21'</t>
    <phoneticPr fontId="6" type="noConversion"/>
  </si>
  <si>
    <t>21-16 21-16 25'</t>
    <phoneticPr fontId="6" type="noConversion"/>
  </si>
  <si>
    <t>21-7 21-12 22'</t>
    <phoneticPr fontId="6" type="noConversion"/>
  </si>
  <si>
    <t>24-22 21-11 26'</t>
    <phoneticPr fontId="6" type="noConversion"/>
  </si>
  <si>
    <t>21-18 21-10 22'</t>
    <phoneticPr fontId="6" type="noConversion"/>
  </si>
  <si>
    <t>21-10 21-11 19'</t>
    <phoneticPr fontId="6" type="noConversion"/>
  </si>
  <si>
    <t>21-13 21-18 24'</t>
    <phoneticPr fontId="6" type="noConversion"/>
  </si>
  <si>
    <t>18-21 21-19 21-16 36'</t>
    <phoneticPr fontId="6" type="noConversion"/>
  </si>
  <si>
    <t>21-9 21-18 25'</t>
    <phoneticPr fontId="6" type="noConversion"/>
  </si>
  <si>
    <t>11-21 21-15 21-11 30'</t>
    <phoneticPr fontId="6" type="noConversion"/>
  </si>
  <si>
    <t>21-2 21-8 15'</t>
    <phoneticPr fontId="6" type="noConversion"/>
  </si>
  <si>
    <t>21-7 21-13 20'</t>
    <phoneticPr fontId="6" type="noConversion"/>
  </si>
  <si>
    <t>21-8 21-19 21'</t>
    <phoneticPr fontId="6" type="noConversion"/>
  </si>
  <si>
    <t>21-13 21-12 21'</t>
    <phoneticPr fontId="6" type="noConversion"/>
  </si>
  <si>
    <t>21-11 21-15 27'</t>
    <phoneticPr fontId="6" type="noConversion"/>
  </si>
  <si>
    <t>21-17 21-15 25'</t>
    <phoneticPr fontId="6" type="noConversion"/>
  </si>
  <si>
    <t>21-18 9-21 21-18 36'</t>
    <phoneticPr fontId="6" type="noConversion"/>
  </si>
  <si>
    <t>21-19 24-22 33'</t>
    <phoneticPr fontId="6" type="noConversion"/>
  </si>
  <si>
    <t>14-21 21-11 21-14 39'</t>
    <phoneticPr fontId="6" type="noConversion"/>
  </si>
  <si>
    <t>21-16 21-14 24'</t>
    <phoneticPr fontId="6" type="noConversion"/>
  </si>
  <si>
    <t>21-5 21-4 14'</t>
    <phoneticPr fontId="6" type="noConversion"/>
  </si>
  <si>
    <t>21-7 21-8 16'</t>
    <phoneticPr fontId="6" type="noConversion"/>
  </si>
  <si>
    <t>21-5 21-18 20'</t>
    <phoneticPr fontId="6" type="noConversion"/>
  </si>
  <si>
    <t>21-6 21-12 22'</t>
    <phoneticPr fontId="6" type="noConversion"/>
  </si>
  <si>
    <t>21-18 13-21 23-21 37'</t>
    <phoneticPr fontId="6" type="noConversion"/>
  </si>
  <si>
    <t>21-17 21-19 29'</t>
    <phoneticPr fontId="6" type="noConversion"/>
  </si>
  <si>
    <t>21-17 16-21 21-15 42'</t>
    <phoneticPr fontId="6" type="noConversion"/>
  </si>
  <si>
    <t>21-11 21-6 18'</t>
    <phoneticPr fontId="6" type="noConversion"/>
  </si>
  <si>
    <t>21-9 21-16 23'</t>
    <phoneticPr fontId="6" type="noConversion"/>
  </si>
  <si>
    <t>23-21 10-21 21-19 50'</t>
    <phoneticPr fontId="6" type="noConversion"/>
  </si>
  <si>
    <t>21-9 21-9 20'</t>
    <phoneticPr fontId="6" type="noConversion"/>
  </si>
  <si>
    <t>21-18 21-15 23'</t>
    <phoneticPr fontId="6" type="noConversion"/>
  </si>
  <si>
    <t>14-21 21-18 21-17 55'</t>
    <phoneticPr fontId="6" type="noConversion"/>
  </si>
  <si>
    <t>21-12 19-21 21-18 45'</t>
    <phoneticPr fontId="6" type="noConversion"/>
  </si>
  <si>
    <t>周/邱</t>
    <phoneticPr fontId="6" type="noConversion"/>
  </si>
  <si>
    <t>21-10 14-21 21-14 44'</t>
    <phoneticPr fontId="6" type="noConversion"/>
  </si>
  <si>
    <t>23-21 21-13 27'</t>
    <phoneticPr fontId="6" type="noConversion"/>
  </si>
  <si>
    <t>21-11 21-15 25'</t>
    <phoneticPr fontId="6" type="noConversion"/>
  </si>
  <si>
    <t>21-15 26-24 36'</t>
    <phoneticPr fontId="6" type="noConversion"/>
  </si>
  <si>
    <t>蔡/賴</t>
    <phoneticPr fontId="6" type="noConversion"/>
  </si>
  <si>
    <t>21-11 21-8 21'</t>
    <phoneticPr fontId="6" type="noConversion"/>
  </si>
  <si>
    <t>21-9 15-21 21-17 51'</t>
    <phoneticPr fontId="6" type="noConversion"/>
  </si>
  <si>
    <t>22-20 7-21 21-12 41'</t>
    <phoneticPr fontId="6" type="noConversion"/>
  </si>
  <si>
    <t>21-10 21-16 20'</t>
    <phoneticPr fontId="6" type="noConversion"/>
  </si>
  <si>
    <t>15-21 21-16 21-15 37'</t>
    <phoneticPr fontId="6" type="noConversion"/>
  </si>
  <si>
    <t>21-13 21-18 21'</t>
    <phoneticPr fontId="6" type="noConversion"/>
  </si>
  <si>
    <t>w.o.</t>
    <phoneticPr fontId="6" type="noConversion"/>
  </si>
  <si>
    <t>12-21 21-11 21-18 37'</t>
    <phoneticPr fontId="6" type="noConversion"/>
  </si>
  <si>
    <t>21-12 21-5 18'</t>
    <phoneticPr fontId="6" type="noConversion"/>
  </si>
  <si>
    <t>22-20 11-21 22-20 48'</t>
    <phoneticPr fontId="6" type="noConversion"/>
  </si>
  <si>
    <t>21-15 21-13 27'</t>
    <phoneticPr fontId="6" type="noConversion"/>
  </si>
  <si>
    <t>14-21 21-13 21-15 37'</t>
    <phoneticPr fontId="6" type="noConversion"/>
  </si>
  <si>
    <t>21-12 21-14 26'</t>
    <phoneticPr fontId="6" type="noConversion"/>
  </si>
  <si>
    <t>21-14 21-15 26'</t>
    <phoneticPr fontId="6" type="noConversion"/>
  </si>
  <si>
    <t>21-3 21-13 21'</t>
    <phoneticPr fontId="6" type="noConversion"/>
  </si>
  <si>
    <t>19-21 22-20 21-15 44'</t>
    <phoneticPr fontId="6" type="noConversion"/>
  </si>
  <si>
    <t>10-21 21-8 21-19 45'</t>
    <phoneticPr fontId="6" type="noConversion"/>
  </si>
  <si>
    <t>21-19 21-19 31'</t>
    <phoneticPr fontId="6" type="noConversion"/>
  </si>
  <si>
    <t>21-19 10-21 21-15 49'</t>
    <phoneticPr fontId="6" type="noConversion"/>
  </si>
  <si>
    <t>21-15 21-18 29'</t>
    <phoneticPr fontId="6" type="noConversion"/>
  </si>
  <si>
    <t>21-8 21-17 24'</t>
    <phoneticPr fontId="6" type="noConversion"/>
  </si>
  <si>
    <t>張/許</t>
    <phoneticPr fontId="6" type="noConversion"/>
  </si>
  <si>
    <t>21-11 21-5 19'</t>
    <phoneticPr fontId="6" type="noConversion"/>
  </si>
  <si>
    <t>周/陳</t>
    <phoneticPr fontId="6" type="noConversion"/>
  </si>
  <si>
    <t>21-17 21-12 22'</t>
    <phoneticPr fontId="6" type="noConversion"/>
  </si>
  <si>
    <t>孫/陳</t>
    <phoneticPr fontId="6" type="noConversion"/>
  </si>
  <si>
    <t>林/王</t>
    <phoneticPr fontId="6" type="noConversion"/>
  </si>
  <si>
    <t>劉/童</t>
    <phoneticPr fontId="6" type="noConversion"/>
  </si>
  <si>
    <t>伍/張</t>
    <phoneticPr fontId="6" type="noConversion"/>
  </si>
  <si>
    <t>游/陳</t>
    <phoneticPr fontId="6" type="noConversion"/>
  </si>
  <si>
    <t>24-22 21-17 33'</t>
    <phoneticPr fontId="6" type="noConversion"/>
  </si>
  <si>
    <t>14-21 21-18 21-17 40'</t>
    <phoneticPr fontId="6" type="noConversion"/>
  </si>
  <si>
    <t>21-17 23-21 33'</t>
    <phoneticPr fontId="6" type="noConversion"/>
  </si>
  <si>
    <t>21-11 21-14 24'</t>
    <phoneticPr fontId="6" type="noConversion"/>
  </si>
  <si>
    <t>柯/蘇</t>
    <phoneticPr fontId="6" type="noConversion"/>
  </si>
  <si>
    <t>楊/歐</t>
    <phoneticPr fontId="6" type="noConversion"/>
  </si>
  <si>
    <t>21-8 21-18 29'</t>
    <phoneticPr fontId="6" type="noConversion"/>
  </si>
  <si>
    <t>李/洪</t>
    <phoneticPr fontId="6" type="noConversion"/>
  </si>
  <si>
    <t>21-12 21-8 19'</t>
    <phoneticPr fontId="6" type="noConversion"/>
  </si>
  <si>
    <t>陳/陳</t>
    <phoneticPr fontId="6" type="noConversion"/>
  </si>
  <si>
    <t>關/馬</t>
    <phoneticPr fontId="2" type="noConversion"/>
  </si>
  <si>
    <t>21-19 26-24 40'</t>
    <phoneticPr fontId="6" type="noConversion"/>
  </si>
  <si>
    <t>林/龔</t>
    <phoneticPr fontId="6" type="noConversion"/>
  </si>
  <si>
    <t>楊/劉</t>
    <phoneticPr fontId="6" type="noConversion"/>
  </si>
  <si>
    <t>28-26 18-21 21-17 50'</t>
    <phoneticPr fontId="6" type="noConversion"/>
  </si>
  <si>
    <t>21-13 21-7 18'</t>
    <phoneticPr fontId="6" type="noConversion"/>
  </si>
  <si>
    <t>21-10 17-21 21-12 46'</t>
    <phoneticPr fontId="6" type="noConversion"/>
  </si>
  <si>
    <t>張/李</t>
    <phoneticPr fontId="6" type="noConversion"/>
  </si>
  <si>
    <t>王/王</t>
    <phoneticPr fontId="6" type="noConversion"/>
  </si>
  <si>
    <t>楊/邱</t>
    <phoneticPr fontId="6" type="noConversion"/>
  </si>
  <si>
    <t>簡/羅</t>
    <phoneticPr fontId="2" type="noConversion"/>
  </si>
  <si>
    <t>21-13 21-14 20'</t>
    <phoneticPr fontId="6" type="noConversion"/>
  </si>
  <si>
    <t>曾/李</t>
    <phoneticPr fontId="6" type="noConversion"/>
  </si>
  <si>
    <t>22-20 21-18 27'</t>
    <phoneticPr fontId="6" type="noConversion"/>
  </si>
  <si>
    <t>蔡/黃</t>
    <phoneticPr fontId="6" type="noConversion"/>
  </si>
  <si>
    <t>洪/陳</t>
    <phoneticPr fontId="6" type="noConversion"/>
  </si>
  <si>
    <t>楊/董</t>
    <phoneticPr fontId="6" type="noConversion"/>
  </si>
  <si>
    <t>簡/黃</t>
    <phoneticPr fontId="6" type="noConversion"/>
  </si>
  <si>
    <t>21-7 21-10 19'</t>
    <phoneticPr fontId="6" type="noConversion"/>
  </si>
  <si>
    <t>21-13 21-12 26'</t>
    <phoneticPr fontId="6" type="noConversion"/>
  </si>
  <si>
    <t>21-18 21-18 23'</t>
    <phoneticPr fontId="6" type="noConversion"/>
  </si>
  <si>
    <t>21-7 21-10 23'</t>
    <phoneticPr fontId="6" type="noConversion"/>
  </si>
  <si>
    <t>21-15 21-16 29'</t>
    <phoneticPr fontId="6" type="noConversion"/>
  </si>
  <si>
    <t>21-17 19-21 21-14 42'</t>
    <phoneticPr fontId="6" type="noConversion"/>
  </si>
  <si>
    <t>21-16 21-18 35'</t>
    <phoneticPr fontId="6" type="noConversion"/>
  </si>
  <si>
    <t>18-21 25-23 22-20 52'</t>
    <phoneticPr fontId="6" type="noConversion"/>
  </si>
  <si>
    <t>21-15 21-13 24'</t>
    <phoneticPr fontId="6" type="noConversion"/>
  </si>
  <si>
    <t>24-22 21-23 21-7 60'</t>
    <phoneticPr fontId="6" type="noConversion"/>
  </si>
  <si>
    <t>21-18 21-19 25'</t>
    <phoneticPr fontId="6" type="noConversion"/>
  </si>
  <si>
    <t>24-22 22-20 30'</t>
    <phoneticPr fontId="6" type="noConversion"/>
  </si>
  <si>
    <t>21-10 21-9 21'</t>
    <phoneticPr fontId="6" type="noConversion"/>
  </si>
  <si>
    <t>16-21 21-10 21-14 35'</t>
    <phoneticPr fontId="6" type="noConversion"/>
  </si>
  <si>
    <t>21-7 11-21 21-19 44'</t>
    <phoneticPr fontId="6" type="noConversion"/>
  </si>
  <si>
    <t>15-21 21-11 21-10 35'</t>
    <phoneticPr fontId="6" type="noConversion"/>
  </si>
  <si>
    <t>21-17 21-9 19'</t>
    <phoneticPr fontId="6" type="noConversion"/>
  </si>
  <si>
    <t>15-21 21-19 21-18 42'</t>
    <phoneticPr fontId="6" type="noConversion"/>
  </si>
  <si>
    <t>21-11 21-5 22'</t>
    <phoneticPr fontId="6" type="noConversion"/>
  </si>
  <si>
    <t>黃晟愷</t>
  </si>
  <si>
    <t>蔡/陳</t>
    <phoneticPr fontId="2" type="noConversion"/>
  </si>
  <si>
    <t>石/鄭</t>
    <phoneticPr fontId="6" type="noConversion"/>
  </si>
  <si>
    <t>莊/陳</t>
    <phoneticPr fontId="6" type="noConversion"/>
  </si>
  <si>
    <t>周/柯</t>
    <phoneticPr fontId="6" type="noConversion"/>
  </si>
  <si>
    <t>朱/簡</t>
    <phoneticPr fontId="6" type="noConversion"/>
  </si>
  <si>
    <t>洪/翁</t>
    <phoneticPr fontId="6" type="noConversion"/>
  </si>
  <si>
    <t>薛/顏</t>
    <phoneticPr fontId="6" type="noConversion"/>
  </si>
  <si>
    <t>彭/黃</t>
    <phoneticPr fontId="6" type="noConversion"/>
  </si>
  <si>
    <t>彭/梁</t>
    <phoneticPr fontId="6" type="noConversion"/>
  </si>
  <si>
    <t>羅/魏</t>
    <phoneticPr fontId="6" type="noConversion"/>
  </si>
  <si>
    <t>陳/黃</t>
    <phoneticPr fontId="6" type="noConversion"/>
  </si>
  <si>
    <t>周/黃</t>
    <phoneticPr fontId="6" type="noConversion"/>
  </si>
  <si>
    <t>劉/李</t>
    <phoneticPr fontId="6" type="noConversion"/>
  </si>
  <si>
    <t>何/陳</t>
    <phoneticPr fontId="6" type="noConversion"/>
  </si>
  <si>
    <t>劉/羅</t>
    <phoneticPr fontId="6" type="noConversion"/>
  </si>
  <si>
    <t>張/林</t>
    <phoneticPr fontId="6" type="noConversion"/>
  </si>
  <si>
    <t>21-11 21-19 24'</t>
    <phoneticPr fontId="6" type="noConversion"/>
  </si>
  <si>
    <t>21-14 21-16 24'</t>
    <phoneticPr fontId="6" type="noConversion"/>
  </si>
  <si>
    <t>21-19 21-8 24'</t>
    <phoneticPr fontId="6" type="noConversion"/>
  </si>
  <si>
    <t>21-9 21-15 21'</t>
    <phoneticPr fontId="6" type="noConversion"/>
  </si>
  <si>
    <t>21-7 21-18 25'</t>
    <phoneticPr fontId="6" type="noConversion"/>
  </si>
  <si>
    <t>21-12 21-15 21'</t>
    <phoneticPr fontId="6" type="noConversion"/>
  </si>
  <si>
    <t>21-7 21-13 18'</t>
    <phoneticPr fontId="6" type="noConversion"/>
  </si>
  <si>
    <t>21-9 21-7 18'</t>
    <phoneticPr fontId="6" type="noConversion"/>
  </si>
  <si>
    <t>21-8 21-13 21'</t>
    <phoneticPr fontId="6" type="noConversion"/>
  </si>
  <si>
    <t>21-16 21-14 21'</t>
    <phoneticPr fontId="6" type="noConversion"/>
  </si>
  <si>
    <t>21-16 21-12 29'</t>
    <phoneticPr fontId="6" type="noConversion"/>
  </si>
  <si>
    <t>21-12 21-11 22'</t>
    <phoneticPr fontId="6" type="noConversion"/>
  </si>
  <si>
    <t>21-16 21-16 32'</t>
    <phoneticPr fontId="6" type="noConversion"/>
  </si>
  <si>
    <t>21-12 21-18 22'</t>
    <phoneticPr fontId="6" type="noConversion"/>
  </si>
  <si>
    <t>21-15 21-18 24'</t>
    <phoneticPr fontId="6" type="noConversion"/>
  </si>
  <si>
    <t>21-12 19-21 21-11 44'</t>
    <phoneticPr fontId="6" type="noConversion"/>
  </si>
  <si>
    <t>21-17 21-16 25'</t>
    <phoneticPr fontId="6" type="noConversion"/>
  </si>
  <si>
    <t>21-7 21-12 17'</t>
    <phoneticPr fontId="6" type="noConversion"/>
  </si>
  <si>
    <t>21-16 21-14 34'</t>
    <phoneticPr fontId="6" type="noConversion"/>
  </si>
  <si>
    <t>21-13 21-16 24'</t>
    <phoneticPr fontId="6" type="noConversion"/>
  </si>
  <si>
    <t>21-11 21-13 23'</t>
    <phoneticPr fontId="6" type="noConversion"/>
  </si>
  <si>
    <t>21-11 21-13 25'</t>
    <phoneticPr fontId="6" type="noConversion"/>
  </si>
  <si>
    <t>21-14 21-11 26'</t>
    <phoneticPr fontId="6" type="noConversion"/>
  </si>
  <si>
    <t>17-21 25-23 21-16 54'</t>
    <phoneticPr fontId="6" type="noConversion"/>
  </si>
  <si>
    <t>21-8 14-21 21-18 41'</t>
    <phoneticPr fontId="6" type="noConversion"/>
  </si>
  <si>
    <t>21-19 21-8 26'</t>
    <phoneticPr fontId="6" type="noConversion"/>
  </si>
  <si>
    <t>21-12 21-12 25'</t>
    <phoneticPr fontId="6" type="noConversion"/>
  </si>
  <si>
    <t>13-21 21-19 23-21 43'</t>
    <phoneticPr fontId="6" type="noConversion"/>
  </si>
  <si>
    <t>18-21 21-19 21-17 58'</t>
    <phoneticPr fontId="6" type="noConversion"/>
  </si>
  <si>
    <t>張/李</t>
    <phoneticPr fontId="2" type="noConversion"/>
  </si>
  <si>
    <t>21-6 21-9 16'</t>
    <phoneticPr fontId="2" type="noConversion"/>
  </si>
  <si>
    <t>廖/林</t>
    <phoneticPr fontId="2" type="noConversion"/>
  </si>
  <si>
    <t>21-18 21-12 27'</t>
    <phoneticPr fontId="2" type="noConversion"/>
  </si>
  <si>
    <t>劉/黃</t>
    <phoneticPr fontId="2" type="noConversion"/>
  </si>
  <si>
    <t>丁/陳</t>
    <phoneticPr fontId="2" type="noConversion"/>
  </si>
  <si>
    <t>林/陳</t>
    <phoneticPr fontId="2" type="noConversion"/>
  </si>
  <si>
    <t>楊/黃</t>
    <phoneticPr fontId="2" type="noConversion"/>
  </si>
  <si>
    <t>王/陳</t>
    <phoneticPr fontId="2" type="noConversion"/>
  </si>
  <si>
    <t>曾/陳</t>
    <phoneticPr fontId="2" type="noConversion"/>
  </si>
  <si>
    <t>趙/黃</t>
    <phoneticPr fontId="2" type="noConversion"/>
  </si>
  <si>
    <t>吳/洪</t>
    <phoneticPr fontId="2" type="noConversion"/>
  </si>
  <si>
    <t>吳/葉</t>
    <phoneticPr fontId="2" type="noConversion"/>
  </si>
  <si>
    <t>21-16 21-9 30'</t>
    <phoneticPr fontId="6" type="noConversion"/>
  </si>
  <si>
    <t>21-8 21-8 17'</t>
    <phoneticPr fontId="6" type="noConversion"/>
  </si>
  <si>
    <t>21-16 21-12 35'</t>
    <phoneticPr fontId="6" type="noConversion"/>
  </si>
  <si>
    <t>21-17 17-21 21-18 54'</t>
    <phoneticPr fontId="6" type="noConversion"/>
  </si>
  <si>
    <t>16-21 22-20 23-21 62'</t>
    <phoneticPr fontId="6" type="noConversion"/>
  </si>
  <si>
    <t>21-9 21-13 20'</t>
    <phoneticPr fontId="6" type="noConversion"/>
  </si>
  <si>
    <t>21-17 21-19 32'</t>
    <phoneticPr fontId="6" type="noConversion"/>
  </si>
  <si>
    <t>21-10 21-7 21'</t>
    <phoneticPr fontId="6" type="noConversion"/>
  </si>
  <si>
    <t>21-13 15-21 21-17 47'</t>
    <phoneticPr fontId="6" type="noConversion"/>
  </si>
  <si>
    <t>張/陳</t>
    <phoneticPr fontId="2" type="noConversion"/>
  </si>
  <si>
    <t>15-21 22-20 22-20 58'</t>
    <phoneticPr fontId="2" type="noConversion"/>
  </si>
  <si>
    <t>何/李</t>
    <phoneticPr fontId="2" type="noConversion"/>
  </si>
  <si>
    <t>21-18 21-16 29'</t>
    <phoneticPr fontId="2" type="noConversion"/>
  </si>
  <si>
    <t>劉/劉</t>
    <phoneticPr fontId="2" type="noConversion"/>
  </si>
  <si>
    <t>21-12 21-16 22'</t>
    <phoneticPr fontId="2" type="noConversion"/>
  </si>
  <si>
    <t>林/林</t>
    <phoneticPr fontId="6" type="noConversion"/>
  </si>
  <si>
    <t>21-19 21-12 27'</t>
    <phoneticPr fontId="6" type="noConversion"/>
  </si>
  <si>
    <t>22-20 12-21 21-19 50'</t>
    <phoneticPr fontId="6" type="noConversion"/>
  </si>
  <si>
    <t xml:space="preserve">李翊瑋 </t>
    <phoneticPr fontId="6" type="noConversion"/>
  </si>
  <si>
    <t xml:space="preserve">李宗叡 </t>
    <phoneticPr fontId="6" type="noConversion"/>
  </si>
  <si>
    <t xml:space="preserve">杜心策 </t>
    <phoneticPr fontId="6" type="noConversion"/>
  </si>
  <si>
    <t>21-15 21-10 26'</t>
    <phoneticPr fontId="6" type="noConversion"/>
  </si>
  <si>
    <t xml:space="preserve">林杰 </t>
    <phoneticPr fontId="6" type="noConversion"/>
  </si>
  <si>
    <t>21-19 21-15 27'</t>
    <phoneticPr fontId="6" type="noConversion"/>
  </si>
  <si>
    <t>胡/黃</t>
    <phoneticPr fontId="2" type="noConversion"/>
  </si>
  <si>
    <t>22-20 13-21 21-11 42'</t>
    <phoneticPr fontId="2" type="noConversion"/>
  </si>
  <si>
    <t>21-13 21-15 32'</t>
    <phoneticPr fontId="6" type="noConversion"/>
  </si>
  <si>
    <t>楊/王</t>
    <phoneticPr fontId="6" type="noConversion"/>
  </si>
  <si>
    <t>20-22 21-17 22-20 48'</t>
    <phoneticPr fontId="6" type="noConversion"/>
  </si>
  <si>
    <t>林/劉</t>
    <phoneticPr fontId="6" type="noConversion"/>
  </si>
  <si>
    <t>蔡/賴</t>
    <phoneticPr fontId="6" type="noConversion"/>
  </si>
  <si>
    <t>陳/陳</t>
    <phoneticPr fontId="6" type="noConversion"/>
  </si>
  <si>
    <t>莊/蔡</t>
    <phoneticPr fontId="6" type="noConversion"/>
  </si>
  <si>
    <t>呂/黃</t>
    <phoneticPr fontId="6" type="noConversion"/>
  </si>
  <si>
    <t>林/邱</t>
    <phoneticPr fontId="6" type="noConversion"/>
  </si>
  <si>
    <t>劉/邱</t>
    <phoneticPr fontId="2" type="noConversion"/>
  </si>
  <si>
    <t>楊/歐</t>
    <phoneticPr fontId="6" type="noConversion"/>
  </si>
  <si>
    <t>楊/邱</t>
    <phoneticPr fontId="6" type="noConversion"/>
  </si>
  <si>
    <t>寶昕.達古拉外</t>
    <phoneticPr fontId="6" type="noConversion"/>
  </si>
  <si>
    <t>蔡/寶昕</t>
    <phoneticPr fontId="6" type="noConversion"/>
  </si>
  <si>
    <t>楊/董</t>
    <phoneticPr fontId="6" type="noConversion"/>
  </si>
  <si>
    <t>周/邱</t>
    <phoneticPr fontId="6" type="noConversion"/>
  </si>
  <si>
    <t>黃/黃</t>
    <phoneticPr fontId="6" type="noConversion"/>
  </si>
  <si>
    <t>21-13 21-15 24'</t>
    <phoneticPr fontId="6" type="noConversion"/>
  </si>
  <si>
    <t xml:space="preserve">蘇偉誠 </t>
    <phoneticPr fontId="6" type="noConversion"/>
  </si>
  <si>
    <t>林/許</t>
    <phoneticPr fontId="2" type="noConversion"/>
  </si>
  <si>
    <t>w.o.</t>
    <phoneticPr fontId="2" type="noConversion"/>
  </si>
  <si>
    <t>蔡/邱</t>
    <phoneticPr fontId="2" type="noConversion"/>
  </si>
  <si>
    <t>21-14 21-14 22'</t>
    <phoneticPr fontId="2" type="noConversion"/>
  </si>
  <si>
    <t>21-16 21-17 23'</t>
    <phoneticPr fontId="6" type="noConversion"/>
  </si>
  <si>
    <t>曾/李</t>
    <phoneticPr fontId="6" type="noConversion"/>
  </si>
  <si>
    <t>21-16 21-16 28'</t>
    <phoneticPr fontId="6" type="noConversion"/>
  </si>
  <si>
    <t>21-19 23-25 21-12 51'</t>
    <phoneticPr fontId="6" type="noConversion"/>
  </si>
  <si>
    <t>宋/賴</t>
    <phoneticPr fontId="2" type="noConversion"/>
  </si>
  <si>
    <t>21-10 13-21 21-17 41'</t>
    <phoneticPr fontId="2" type="noConversion"/>
  </si>
  <si>
    <t>洪/洪</t>
    <phoneticPr fontId="2" type="noConversion"/>
  </si>
  <si>
    <t>陳/陳</t>
    <phoneticPr fontId="2" type="noConversion"/>
  </si>
  <si>
    <t>楊/詹</t>
    <phoneticPr fontId="2" type="noConversion"/>
  </si>
  <si>
    <t>湯/黃</t>
    <phoneticPr fontId="2" type="noConversion"/>
  </si>
  <si>
    <t>林/詹</t>
    <phoneticPr fontId="2" type="noConversion"/>
  </si>
  <si>
    <t>吳/林</t>
    <phoneticPr fontId="2" type="noConversion"/>
  </si>
  <si>
    <t>杜/陳</t>
    <phoneticPr fontId="2" type="noConversion"/>
  </si>
  <si>
    <t>廖/林</t>
    <phoneticPr fontId="2" type="noConversion"/>
  </si>
  <si>
    <t>21-8 21-9 21'</t>
    <phoneticPr fontId="6" type="noConversion"/>
  </si>
  <si>
    <t xml:space="preserve">黃聖淳 </t>
    <phoneticPr fontId="6" type="noConversion"/>
  </si>
  <si>
    <t>21-9 21-3 19'</t>
    <phoneticPr fontId="6" type="noConversion"/>
  </si>
  <si>
    <t>21-9 21-10 22'</t>
    <phoneticPr fontId="6" type="noConversion"/>
  </si>
  <si>
    <t>21-7 21-7 21'</t>
    <phoneticPr fontId="6" type="noConversion"/>
  </si>
  <si>
    <t>謝宜恩</t>
  </si>
  <si>
    <t>21-15 21-13 27'</t>
    <phoneticPr fontId="6" type="noConversion"/>
  </si>
  <si>
    <t xml:space="preserve">蔡幸臻 </t>
    <phoneticPr fontId="6" type="noConversion"/>
  </si>
  <si>
    <t>賴/郭</t>
    <phoneticPr fontId="2" type="noConversion"/>
  </si>
  <si>
    <t>21-13 21-15 25'</t>
    <phoneticPr fontId="2" type="noConversion"/>
  </si>
  <si>
    <t>羅/陳</t>
    <phoneticPr fontId="2" type="noConversion"/>
  </si>
  <si>
    <t>21-19 21-18 39'</t>
    <phoneticPr fontId="2" type="noConversion"/>
  </si>
  <si>
    <t>14-21 21-16 21-18 39'</t>
    <phoneticPr fontId="2" type="noConversion"/>
  </si>
  <si>
    <t>溫/莊</t>
    <phoneticPr fontId="2" type="noConversion"/>
  </si>
  <si>
    <t>21-13 21-6 21'</t>
    <phoneticPr fontId="2" type="noConversion"/>
  </si>
  <si>
    <t>21-14 17-21 21-15 48'</t>
    <phoneticPr fontId="6" type="noConversion"/>
  </si>
  <si>
    <t>林/游</t>
    <phoneticPr fontId="2" type="noConversion"/>
  </si>
  <si>
    <t>14-21 21-14 21-9 43'</t>
    <phoneticPr fontId="2" type="noConversion"/>
  </si>
  <si>
    <t>21-18 21-19 36'</t>
    <phoneticPr fontId="6" type="noConversion"/>
  </si>
  <si>
    <t>21-14 21-8 30'</t>
    <phoneticPr fontId="6" type="noConversion"/>
  </si>
  <si>
    <t xml:space="preserve">李品沂 </t>
    <phoneticPr fontId="6" type="noConversion"/>
  </si>
  <si>
    <t>吳/鄭</t>
    <phoneticPr fontId="6" type="noConversion"/>
  </si>
  <si>
    <t>21-15 21-11 21'</t>
    <phoneticPr fontId="6" type="noConversion"/>
  </si>
  <si>
    <t>胡/陳</t>
    <phoneticPr fontId="6" type="noConversion"/>
  </si>
  <si>
    <t>21-16 21-17 21'</t>
    <phoneticPr fontId="6" type="noConversion"/>
  </si>
  <si>
    <t>21-9 22-20 24'</t>
    <phoneticPr fontId="6" type="noConversion"/>
  </si>
  <si>
    <t>21-16 23-21 35'</t>
    <phoneticPr fontId="6" type="noConversion"/>
  </si>
  <si>
    <t>21-9 21-6 24'</t>
    <phoneticPr fontId="6" type="noConversion"/>
  </si>
  <si>
    <t>21-8 21-18 22'</t>
    <phoneticPr fontId="6" type="noConversion"/>
  </si>
  <si>
    <t>23-21 12-21 21-19 50'</t>
    <phoneticPr fontId="6" type="noConversion"/>
  </si>
  <si>
    <t>21-16 21-8 25'</t>
    <phoneticPr fontId="6" type="noConversion"/>
  </si>
  <si>
    <t>21-14 21-6 22'</t>
    <phoneticPr fontId="6" type="noConversion"/>
  </si>
  <si>
    <t>鍾/黃</t>
    <phoneticPr fontId="6" type="noConversion"/>
  </si>
  <si>
    <t>江/簡</t>
    <phoneticPr fontId="6" type="noConversion"/>
  </si>
  <si>
    <t>李/江</t>
    <phoneticPr fontId="6" type="noConversion"/>
  </si>
  <si>
    <t>林/鄭</t>
    <phoneticPr fontId="6" type="noConversion"/>
  </si>
  <si>
    <t>林/莊</t>
    <phoneticPr fontId="6" type="noConversion"/>
  </si>
  <si>
    <t>楊/黃</t>
    <phoneticPr fontId="6" type="noConversion"/>
  </si>
  <si>
    <t>蔡/蔡</t>
    <phoneticPr fontId="6" type="noConversion"/>
  </si>
  <si>
    <t>莊/謝</t>
    <phoneticPr fontId="6" type="noConversion"/>
  </si>
  <si>
    <t>廖/李</t>
    <phoneticPr fontId="6" type="noConversion"/>
  </si>
  <si>
    <t>劉/李</t>
    <phoneticPr fontId="6" type="noConversion"/>
  </si>
  <si>
    <t>楊/陳</t>
    <phoneticPr fontId="2" type="noConversion"/>
  </si>
  <si>
    <t>21-18 14-21 21-11 35'</t>
    <phoneticPr fontId="6" type="noConversion"/>
  </si>
  <si>
    <t>21-6 21-13 22'</t>
    <phoneticPr fontId="6" type="noConversion"/>
  </si>
  <si>
    <t>21-18 21-8 32'</t>
    <phoneticPr fontId="6" type="noConversion"/>
  </si>
  <si>
    <t>22-20 21-18 31'</t>
    <phoneticPr fontId="6" type="noConversion"/>
  </si>
  <si>
    <t>張/龔</t>
    <phoneticPr fontId="6" type="noConversion"/>
  </si>
  <si>
    <t>21-11 21-11 21'</t>
    <phoneticPr fontId="6" type="noConversion"/>
  </si>
  <si>
    <t>21-9 21-7 18'</t>
    <phoneticPr fontId="6" type="noConversion"/>
  </si>
  <si>
    <t>丹/盧</t>
    <phoneticPr fontId="6" type="noConversion"/>
  </si>
  <si>
    <t>21-14 21-19 30'</t>
    <phoneticPr fontId="6" type="noConversion"/>
  </si>
  <si>
    <t>21-19 21-19 27'</t>
    <phoneticPr fontId="6" type="noConversion"/>
  </si>
  <si>
    <t>周/許</t>
    <phoneticPr fontId="6" type="noConversion"/>
  </si>
  <si>
    <t>18-21 21-19 21-11 43'</t>
    <phoneticPr fontId="6" type="noConversion"/>
  </si>
  <si>
    <t>23-21 21-9 25'</t>
    <phoneticPr fontId="6" type="noConversion"/>
  </si>
  <si>
    <t>21-13 21-10 23'</t>
    <phoneticPr fontId="6" type="noConversion"/>
  </si>
  <si>
    <t>21-17 21-8 26'</t>
    <phoneticPr fontId="6" type="noConversion"/>
  </si>
  <si>
    <t>21-12 21-8 17'</t>
    <phoneticPr fontId="6" type="noConversion"/>
  </si>
  <si>
    <t>21-15 13-21 25-23 44'</t>
    <phoneticPr fontId="6" type="noConversion"/>
  </si>
  <si>
    <t>21-13 21-8 21'</t>
    <phoneticPr fontId="6" type="noConversion"/>
  </si>
  <si>
    <t xml:space="preserve">林冠宇 </t>
    <phoneticPr fontId="6" type="noConversion"/>
  </si>
  <si>
    <t>21-10 25-23 32'</t>
    <phoneticPr fontId="6" type="noConversion"/>
  </si>
  <si>
    <t>21-18 21-23 24-22 53'</t>
    <phoneticPr fontId="6" type="noConversion"/>
  </si>
  <si>
    <t>Bye</t>
    <phoneticPr fontId="6" type="noConversion"/>
  </si>
  <si>
    <t>丹/鄭</t>
    <phoneticPr fontId="6" type="noConversion"/>
  </si>
  <si>
    <t>周/陳</t>
    <phoneticPr fontId="6" type="noConversion"/>
  </si>
  <si>
    <t>21-17 21-12 29'</t>
    <phoneticPr fontId="6" type="noConversion"/>
  </si>
  <si>
    <t>21-14 19-21 21-11 60'</t>
    <phoneticPr fontId="6" type="noConversion"/>
  </si>
  <si>
    <t>21-13 21-10 22'</t>
    <phoneticPr fontId="6" type="noConversion"/>
  </si>
  <si>
    <t xml:space="preserve">梁子睿  </t>
    <phoneticPr fontId="6" type="noConversion"/>
  </si>
  <si>
    <t>台體大</t>
  </si>
  <si>
    <t>18-21 21-18 21-17 46'</t>
    <phoneticPr fontId="6" type="noConversion"/>
  </si>
  <si>
    <t>17-21 21-7 21-10 38'</t>
    <phoneticPr fontId="6" type="noConversion"/>
  </si>
  <si>
    <t>21-12 21-12 21'</t>
    <phoneticPr fontId="6" type="noConversion"/>
  </si>
  <si>
    <t>21-9 21-16 22'</t>
    <phoneticPr fontId="6" type="noConversion"/>
  </si>
  <si>
    <t>21-15 24-22 27'</t>
    <phoneticPr fontId="6" type="noConversion"/>
  </si>
  <si>
    <t>21-16 21-19 32'</t>
    <phoneticPr fontId="6" type="noConversion"/>
  </si>
  <si>
    <t>21-14 21-23 21-19 46'</t>
    <phoneticPr fontId="6" type="noConversion"/>
  </si>
  <si>
    <t>21-19 21-18 36'</t>
    <phoneticPr fontId="6" type="noConversion"/>
  </si>
  <si>
    <t>21-13 21-5 20'</t>
    <phoneticPr fontId="6" type="noConversion"/>
  </si>
  <si>
    <t>21-5 21-11 18'</t>
    <phoneticPr fontId="6" type="noConversion"/>
  </si>
  <si>
    <t>21-16 21-11 24'</t>
    <phoneticPr fontId="6" type="noConversion"/>
  </si>
  <si>
    <t>17-21 21-17 21-14 39'</t>
    <phoneticPr fontId="6" type="noConversion"/>
  </si>
  <si>
    <t>21-18 21-16 25'</t>
    <phoneticPr fontId="6" type="noConversion"/>
  </si>
  <si>
    <t>19-21 21-16 21-11 38'</t>
    <phoneticPr fontId="6" type="noConversion"/>
  </si>
  <si>
    <t>21-15 21-12 34'</t>
    <phoneticPr fontId="6" type="noConversion"/>
  </si>
  <si>
    <t>21-13 21-18 30'</t>
    <phoneticPr fontId="6" type="noConversion"/>
  </si>
  <si>
    <t>17-21 21-18 21-12 58'</t>
    <phoneticPr fontId="6" type="noConversion"/>
  </si>
  <si>
    <t>24-22 21-18 31'</t>
    <phoneticPr fontId="6" type="noConversion"/>
  </si>
  <si>
    <t>21-13 16-21 21-6 37'</t>
    <phoneticPr fontId="6" type="noConversion"/>
  </si>
  <si>
    <t>22-20 21-9 33'</t>
    <phoneticPr fontId="6" type="noConversion"/>
  </si>
  <si>
    <t>21-15 21-12 22'</t>
    <phoneticPr fontId="6" type="noConversion"/>
  </si>
  <si>
    <t>21-11 21-19 26'</t>
    <phoneticPr fontId="6" type="noConversion"/>
  </si>
  <si>
    <t>21-17 21-10 22'</t>
    <phoneticPr fontId="6" type="noConversion"/>
  </si>
  <si>
    <t>21-12 21-15 22'</t>
    <phoneticPr fontId="6" type="noConversion"/>
  </si>
  <si>
    <t>16-21 21-14 21-19 50'</t>
    <phoneticPr fontId="6" type="noConversion"/>
  </si>
  <si>
    <t>21-6 21-17 20'</t>
    <phoneticPr fontId="6" type="noConversion"/>
  </si>
  <si>
    <t>21-17 21-14 26'</t>
    <phoneticPr fontId="6" type="noConversion"/>
  </si>
  <si>
    <t>21-19 21-14 27'</t>
    <phoneticPr fontId="6" type="noConversion"/>
  </si>
  <si>
    <t>21-15 21-19 26'</t>
    <phoneticPr fontId="6" type="noConversion"/>
  </si>
  <si>
    <t>21-15 20-22 21-12 62'</t>
    <phoneticPr fontId="6" type="noConversion"/>
  </si>
  <si>
    <t>21-11 21-5 17'</t>
    <phoneticPr fontId="6" type="noConversion"/>
  </si>
  <si>
    <t>21-14 7-21 21-9 40'</t>
    <phoneticPr fontId="6" type="noConversion"/>
  </si>
  <si>
    <t>21-17 21-17 27'</t>
    <phoneticPr fontId="6" type="noConversion"/>
  </si>
  <si>
    <t>w.o.</t>
    <phoneticPr fontId="2" type="noConversion"/>
  </si>
  <si>
    <t>21-10 21-16 28'</t>
    <phoneticPr fontId="6" type="noConversion"/>
  </si>
  <si>
    <t>21-18 21-7 31'</t>
    <phoneticPr fontId="6" type="noConversion"/>
  </si>
  <si>
    <t>21-13 21-14 20'</t>
    <phoneticPr fontId="6" type="noConversion"/>
  </si>
  <si>
    <t>21-9 21-14 22'</t>
    <phoneticPr fontId="6" type="noConversion"/>
  </si>
  <si>
    <t>21-10 20-22 21-9 40'</t>
    <phoneticPr fontId="6" type="noConversion"/>
  </si>
  <si>
    <t>21-15 21-9 26'</t>
    <phoneticPr fontId="6" type="noConversion"/>
  </si>
  <si>
    <t>21-15 21-13 31'</t>
    <phoneticPr fontId="6" type="noConversion"/>
  </si>
  <si>
    <t>21-18 21-14 28'</t>
    <phoneticPr fontId="6" type="noConversion"/>
  </si>
  <si>
    <t>21-16 21-11 24'</t>
    <phoneticPr fontId="2" type="noConversion"/>
  </si>
  <si>
    <t>21-14 21-14 25'</t>
    <phoneticPr fontId="2" type="noConversion"/>
  </si>
  <si>
    <t>23-21 21-18 36'</t>
    <phoneticPr fontId="2" type="noConversion"/>
  </si>
  <si>
    <t>21-17 21-9 23'</t>
    <phoneticPr fontId="6" type="noConversion"/>
  </si>
  <si>
    <t>21-17 21-15 31'</t>
    <phoneticPr fontId="6" type="noConversion"/>
  </si>
  <si>
    <t>21-18 21-7 25'</t>
    <phoneticPr fontId="6" type="noConversion"/>
  </si>
  <si>
    <t>21-23 21-11 21-19 39'</t>
    <phoneticPr fontId="6" type="noConversion"/>
  </si>
  <si>
    <t>21-12 21-18 28'</t>
    <phoneticPr fontId="6" type="noConversion"/>
  </si>
  <si>
    <t>21-13 21-15 31'</t>
    <phoneticPr fontId="6" type="noConversion"/>
  </si>
  <si>
    <t>21-18 22-20 30'</t>
    <phoneticPr fontId="2" type="noConversion"/>
  </si>
  <si>
    <t>21-17 21-19 31'</t>
    <phoneticPr fontId="2" type="noConversion"/>
  </si>
  <si>
    <t>21-14 21-13 26'</t>
    <phoneticPr fontId="2" type="noConversion"/>
  </si>
  <si>
    <t>21-18 15-21 21-19 44'</t>
    <phoneticPr fontId="2" type="noConversion"/>
  </si>
  <si>
    <t>21-10 21-15 23'</t>
    <phoneticPr fontId="2" type="noConversion"/>
  </si>
  <si>
    <t>21-15 21-12 25'</t>
    <phoneticPr fontId="2" type="noConversion"/>
  </si>
  <si>
    <t>21-11 21-5 22'</t>
    <phoneticPr fontId="6" type="noConversion"/>
  </si>
  <si>
    <t>21-14 21-13 33'</t>
    <phoneticPr fontId="6" type="noConversion"/>
  </si>
  <si>
    <t>21-17 21-18 25'</t>
    <phoneticPr fontId="6" type="noConversion"/>
  </si>
  <si>
    <t>21-10 21-18 32'</t>
    <phoneticPr fontId="6" type="noConversion"/>
  </si>
  <si>
    <t>9-21 21-12 21-10 36'</t>
    <phoneticPr fontId="6" type="noConversion"/>
  </si>
  <si>
    <t>14-21 21-17 21-19 46'</t>
    <phoneticPr fontId="2" type="noConversion"/>
  </si>
  <si>
    <t>21-23 21-16 22-20 48'</t>
    <phoneticPr fontId="2" type="noConversion"/>
  </si>
  <si>
    <t>21-12 21-15 27'</t>
    <phoneticPr fontId="6" type="noConversion"/>
  </si>
  <si>
    <t>21-14 21-14 32'</t>
    <phoneticPr fontId="6" type="noConversion"/>
  </si>
  <si>
    <t>21-14 21-5 23'</t>
    <phoneticPr fontId="2" type="noConversion"/>
  </si>
  <si>
    <t>17-21 21-12 21-13 40'</t>
    <phoneticPr fontId="2" type="noConversion"/>
  </si>
  <si>
    <t>19-21 21-13 21-16 46'</t>
    <phoneticPr fontId="6" type="noConversion"/>
  </si>
  <si>
    <t>17-21 21-19 21-10 47'</t>
    <phoneticPr fontId="6" type="noConversion"/>
  </si>
  <si>
    <t>21-15 21-19 27'</t>
    <phoneticPr fontId="2" type="noConversion"/>
  </si>
  <si>
    <t>21-16 14-21 21-10 42'</t>
    <phoneticPr fontId="6" type="noConversion"/>
  </si>
  <si>
    <t>21-12 21-17 32'</t>
    <phoneticPr fontId="2" type="noConversion"/>
  </si>
  <si>
    <t>21-17 21-17 32'</t>
    <phoneticPr fontId="6" type="noConversion"/>
  </si>
  <si>
    <t>21-19 21-15 29'</t>
    <phoneticPr fontId="6" type="noConversion"/>
  </si>
  <si>
    <t>21-11 21-10 22'</t>
    <phoneticPr fontId="6" type="noConversion"/>
  </si>
  <si>
    <t>16-21 21-18 21-12 40'</t>
    <phoneticPr fontId="6" type="noConversion"/>
  </si>
  <si>
    <t>21-16 21-10 33'</t>
    <phoneticPr fontId="6" type="noConversion"/>
  </si>
  <si>
    <t>21-18 21-11 28'</t>
    <phoneticPr fontId="6" type="noConversion"/>
  </si>
  <si>
    <t>21-15 21-19 25'</t>
    <phoneticPr fontId="6" type="noConversion"/>
  </si>
  <si>
    <t>22-20 21-13 27'</t>
    <phoneticPr fontId="6" type="noConversion"/>
  </si>
  <si>
    <t>21-10 18-21 21-14 52'</t>
    <phoneticPr fontId="6" type="noConversion"/>
  </si>
  <si>
    <t>21-13 21-12 30'</t>
    <phoneticPr fontId="6" type="noConversion"/>
  </si>
  <si>
    <t>22-20 21-14 26'</t>
    <phoneticPr fontId="6" type="noConversion"/>
  </si>
  <si>
    <t>21-15 21-8 25'</t>
    <phoneticPr fontId="6" type="noConversion"/>
  </si>
  <si>
    <t>21-13 21-7 18'</t>
    <phoneticPr fontId="6" type="noConversion"/>
  </si>
  <si>
    <t>21-18 17-21 21-13 44'</t>
    <phoneticPr fontId="6" type="noConversion"/>
  </si>
  <si>
    <t>8-21 21-15 21-13 42'</t>
    <phoneticPr fontId="6" type="noConversion"/>
  </si>
  <si>
    <t>21-16 18-21 21-14 50'</t>
    <phoneticPr fontId="6" type="noConversion"/>
  </si>
  <si>
    <t>23-21 21-17 28'</t>
    <phoneticPr fontId="6" type="noConversion"/>
  </si>
  <si>
    <t>18-21 21-16 24-22 53'</t>
    <phoneticPr fontId="6" type="noConversion"/>
  </si>
  <si>
    <t>21-18 21-12 22'</t>
    <phoneticPr fontId="6" type="noConversion"/>
  </si>
  <si>
    <t>21-15 21-7 22'</t>
    <phoneticPr fontId="6" type="noConversion"/>
  </si>
  <si>
    <t>20-22 21-10 21-8 37'</t>
    <phoneticPr fontId="6" type="noConversion"/>
  </si>
  <si>
    <t>21-19 13-21 21-13 40'</t>
    <phoneticPr fontId="6" type="noConversion"/>
  </si>
  <si>
    <t>21-13 21-8 22'</t>
    <phoneticPr fontId="6" type="noConversion"/>
  </si>
  <si>
    <t>21-15 21-11 26'</t>
    <phoneticPr fontId="6" type="noConversion"/>
  </si>
  <si>
    <t>21-12 21-19 28'</t>
    <phoneticPr fontId="6" type="noConversion"/>
  </si>
  <si>
    <t>14-21 21-17 21-18 42'</t>
    <phoneticPr fontId="6" type="noConversion"/>
  </si>
  <si>
    <t>21-12 21-15 25'</t>
    <phoneticPr fontId="6" type="noConversion"/>
  </si>
  <si>
    <t>21-16 21-17 25'</t>
    <phoneticPr fontId="6" type="noConversion"/>
  </si>
  <si>
    <t>21-19 15-21 22-20 44'</t>
    <phoneticPr fontId="6" type="noConversion"/>
  </si>
  <si>
    <t>21-13 21-19 30'</t>
    <phoneticPr fontId="6" type="noConversion"/>
  </si>
  <si>
    <t>21-12 21-9 23'</t>
    <phoneticPr fontId="6" type="noConversion"/>
  </si>
  <si>
    <t>21-17 21-14 25'</t>
    <phoneticPr fontId="6" type="noConversion"/>
  </si>
  <si>
    <t>21-11 22-20 28'</t>
    <phoneticPr fontId="6" type="noConversion"/>
  </si>
  <si>
    <t>20-22 21-16 21-19 36'</t>
    <phoneticPr fontId="6" type="noConversion"/>
  </si>
  <si>
    <t>孫/陳</t>
    <phoneticPr fontId="6" type="noConversion"/>
  </si>
  <si>
    <t>21-8 21-13 18'</t>
    <phoneticPr fontId="6" type="noConversion"/>
  </si>
  <si>
    <t>21-11 21-16 26'</t>
    <phoneticPr fontId="6" type="noConversion"/>
  </si>
  <si>
    <t>陳/陳</t>
    <phoneticPr fontId="6" type="noConversion"/>
  </si>
  <si>
    <t>21-17 22-20 30'</t>
    <phoneticPr fontId="6" type="noConversion"/>
  </si>
  <si>
    <t>林/王</t>
    <phoneticPr fontId="6" type="noConversion"/>
  </si>
  <si>
    <t>22-20 21-11 29'</t>
    <phoneticPr fontId="6" type="noConversion"/>
  </si>
  <si>
    <t>21-16 22-24 21-11 55'</t>
    <phoneticPr fontId="6" type="noConversion"/>
  </si>
  <si>
    <t>薛/顏</t>
    <phoneticPr fontId="6" type="noConversion"/>
  </si>
  <si>
    <t>21-9 21-11 20'</t>
    <phoneticPr fontId="6" type="noConversion"/>
  </si>
  <si>
    <t>21-11 7-21 21-17 48'</t>
    <phoneticPr fontId="6" type="noConversion"/>
  </si>
  <si>
    <t>周/陳</t>
    <phoneticPr fontId="6" type="noConversion"/>
  </si>
  <si>
    <t>21-16 15-21 21-10 41'</t>
    <phoneticPr fontId="6" type="noConversion"/>
  </si>
  <si>
    <t>何/陳</t>
    <phoneticPr fontId="6" type="noConversion"/>
  </si>
  <si>
    <t>21-16 21-13 21'</t>
    <phoneticPr fontId="6" type="noConversion"/>
  </si>
  <si>
    <t>蔡/陳</t>
    <phoneticPr fontId="6" type="noConversion"/>
  </si>
  <si>
    <t>21-13 14-21 21-17 36'</t>
    <phoneticPr fontId="6" type="noConversion"/>
  </si>
  <si>
    <t>周/黃</t>
    <phoneticPr fontId="6" type="noConversion"/>
  </si>
  <si>
    <t>21-16 17-21 21-19 42'</t>
    <phoneticPr fontId="6" type="noConversion"/>
  </si>
  <si>
    <t>21-5 21-8 14'</t>
    <phoneticPr fontId="6" type="noConversion"/>
  </si>
  <si>
    <t>21-18 21-16 26'</t>
    <phoneticPr fontId="6" type="noConversion"/>
  </si>
  <si>
    <t>寶昕.達古拉外</t>
  </si>
  <si>
    <t>21-14 21-16 23'</t>
    <phoneticPr fontId="6" type="noConversion"/>
  </si>
  <si>
    <t>24-26 21-13 21-18 47'</t>
    <phoneticPr fontId="6" type="noConversion"/>
  </si>
  <si>
    <t>21-10 18-21 22-20 45'</t>
    <phoneticPr fontId="6" type="noConversion"/>
  </si>
  <si>
    <t>21-13 15-21 21-16 47'</t>
    <phoneticPr fontId="6" type="noConversion"/>
  </si>
  <si>
    <t xml:space="preserve">蘇偉誠 </t>
  </si>
  <si>
    <t>21-14 18-21 21-9 39'</t>
    <phoneticPr fontId="6" type="noConversion"/>
  </si>
  <si>
    <t>21-17 21-17 36'</t>
    <phoneticPr fontId="6" type="noConversion"/>
  </si>
  <si>
    <t xml:space="preserve">黃聖淳 </t>
  </si>
  <si>
    <t>21-15 21-9 21'</t>
    <phoneticPr fontId="6" type="noConversion"/>
  </si>
  <si>
    <t>21-14 23-25 21-12 62'</t>
    <phoneticPr fontId="6" type="noConversion"/>
  </si>
  <si>
    <t>21-11 21-18 23'</t>
    <phoneticPr fontId="6" type="noConversion"/>
  </si>
  <si>
    <t xml:space="preserve">林昱欣 </t>
    <phoneticPr fontId="6" type="noConversion"/>
  </si>
  <si>
    <t>21-14 21-13 31'</t>
    <phoneticPr fontId="6" type="noConversion"/>
  </si>
  <si>
    <t xml:space="preserve">李宗叡 </t>
  </si>
  <si>
    <t>21-16 19-21 21-8 54'</t>
    <phoneticPr fontId="6" type="noConversion"/>
  </si>
  <si>
    <t>王珮伃</t>
  </si>
  <si>
    <t>21-13 21-16 27'</t>
    <phoneticPr fontId="6" type="noConversion"/>
  </si>
  <si>
    <t xml:space="preserve">蔡立妤 </t>
    <phoneticPr fontId="6" type="noConversion"/>
  </si>
  <si>
    <t>21-12 21-19 26'</t>
    <phoneticPr fontId="6" type="noConversion"/>
  </si>
  <si>
    <t xml:space="preserve">劉予晴 </t>
  </si>
  <si>
    <t xml:space="preserve">劉予晴 </t>
    <phoneticPr fontId="6" type="noConversion"/>
  </si>
  <si>
    <t>21-12 19-21 21-15 46'</t>
    <phoneticPr fontId="6" type="noConversion"/>
  </si>
  <si>
    <t xml:space="preserve">鍾嘉恩 </t>
  </si>
  <si>
    <t xml:space="preserve">鍾嘉恩 </t>
    <phoneticPr fontId="6" type="noConversion"/>
  </si>
  <si>
    <t>21-12 21-14 24'</t>
    <phoneticPr fontId="6" type="noConversion"/>
  </si>
  <si>
    <t>21-17 21-11 30'</t>
    <phoneticPr fontId="6" type="noConversion"/>
  </si>
  <si>
    <t>21-12 22-20 27'</t>
    <phoneticPr fontId="6" type="noConversion"/>
  </si>
  <si>
    <t>21-18 21-9 22'</t>
    <phoneticPr fontId="2" type="noConversion"/>
  </si>
  <si>
    <t>14-21 21-18 21-15 39'</t>
    <phoneticPr fontId="2" type="noConversion"/>
  </si>
  <si>
    <t>21-16 21-18 26'</t>
    <phoneticPr fontId="6" type="noConversion"/>
  </si>
  <si>
    <t xml:space="preserve">王玲萱 </t>
    <phoneticPr fontId="6" type="noConversion"/>
  </si>
  <si>
    <t xml:space="preserve">王珮蓉 </t>
  </si>
  <si>
    <t xml:space="preserve">王珮蓉 </t>
    <phoneticPr fontId="6" type="noConversion"/>
  </si>
  <si>
    <t>21-18 21-15 28'</t>
    <phoneticPr fontId="6" type="noConversion"/>
  </si>
  <si>
    <t>21-11 21-15 25'</t>
    <phoneticPr fontId="6" type="noConversion"/>
  </si>
  <si>
    <t xml:space="preserve">林子妘 </t>
  </si>
  <si>
    <t xml:space="preserve">林子妘 </t>
    <phoneticPr fontId="6" type="noConversion"/>
  </si>
  <si>
    <t>21-12 19-21 21-14 49'</t>
    <phoneticPr fontId="2" type="noConversion"/>
  </si>
  <si>
    <t>18-21 21-10 21-18 41'</t>
    <phoneticPr fontId="2" type="noConversion"/>
  </si>
  <si>
    <t>18-21 21-13 21-18 58'</t>
    <phoneticPr fontId="6" type="noConversion"/>
  </si>
  <si>
    <t>21-7 21-15 23'</t>
    <phoneticPr fontId="2" type="noConversion"/>
  </si>
  <si>
    <t xml:space="preserve">洪妡恩 </t>
    <phoneticPr fontId="2" type="noConversion"/>
  </si>
  <si>
    <t xml:space="preserve">陳宥蓁 </t>
  </si>
  <si>
    <t xml:space="preserve">陳宥蓁 </t>
    <phoneticPr fontId="2" type="noConversion"/>
  </si>
  <si>
    <t>21-17 21-11 25'</t>
    <phoneticPr fontId="2" type="noConversion"/>
  </si>
  <si>
    <t xml:space="preserve">楊筑云 </t>
  </si>
  <si>
    <t xml:space="preserve">楊筑云 </t>
    <phoneticPr fontId="2" type="noConversion"/>
  </si>
  <si>
    <t>23-21 20-22 21-19 57'</t>
    <phoneticPr fontId="6" type="noConversion"/>
  </si>
  <si>
    <t xml:space="preserve">柯若瑄 </t>
    <phoneticPr fontId="6" type="noConversion"/>
  </si>
  <si>
    <t xml:space="preserve">李雨璇 </t>
  </si>
  <si>
    <t xml:space="preserve">李雨璇 </t>
    <phoneticPr fontId="6" type="noConversion"/>
  </si>
  <si>
    <t xml:space="preserve">彭雨薇 </t>
    <phoneticPr fontId="6" type="noConversion"/>
  </si>
  <si>
    <t>17-21 21-15 21-14 45'</t>
    <phoneticPr fontId="2" type="noConversion"/>
  </si>
  <si>
    <t xml:space="preserve">廖梓貽 </t>
  </si>
  <si>
    <t xml:space="preserve">廖梓貽 </t>
    <phoneticPr fontId="2" type="noConversion"/>
  </si>
  <si>
    <t>27-25 13-21 21-10 50'</t>
    <phoneticPr fontId="2" type="noConversion"/>
  </si>
  <si>
    <t xml:space="preserve">吳孟真 </t>
  </si>
  <si>
    <t xml:space="preserve">吳孟真 </t>
    <phoneticPr fontId="2" type="noConversion"/>
  </si>
  <si>
    <t xml:space="preserve">林彥妤 </t>
    <phoneticPr fontId="2" type="noConversion"/>
  </si>
  <si>
    <t>21-10 21-13 18'</t>
    <phoneticPr fontId="6" type="noConversion"/>
  </si>
  <si>
    <t>22-20 22-20 30'</t>
    <phoneticPr fontId="6" type="noConversion"/>
  </si>
  <si>
    <t>21-13 21-16 34'</t>
    <phoneticPr fontId="6" type="noConversion"/>
  </si>
  <si>
    <t>18-21 21-13 21-7 39'</t>
    <phoneticPr fontId="6" type="noConversion"/>
  </si>
  <si>
    <t>19-21 21-10 21-13 43'</t>
    <phoneticPr fontId="6" type="noConversion"/>
  </si>
  <si>
    <t>莊/陳</t>
    <phoneticPr fontId="6" type="noConversion"/>
  </si>
  <si>
    <t>21-18 19-21 21-18 42'</t>
    <phoneticPr fontId="6" type="noConversion"/>
  </si>
  <si>
    <t>21-12 21-18 22'</t>
    <phoneticPr fontId="6" type="noConversion"/>
  </si>
  <si>
    <t>20- 22 21-16 21-14 47'</t>
    <phoneticPr fontId="6" type="noConversion"/>
  </si>
  <si>
    <t>張/林</t>
    <phoneticPr fontId="6" type="noConversion"/>
  </si>
  <si>
    <t>20-22 21-13 21-16 47'</t>
    <phoneticPr fontId="6" type="noConversion"/>
  </si>
  <si>
    <t>21-19 21-13 22'</t>
    <phoneticPr fontId="6" type="noConversion"/>
  </si>
  <si>
    <t>21-13 21-17 21'</t>
    <phoneticPr fontId="6" type="noConversion"/>
  </si>
  <si>
    <t>21-15 21-14 26'</t>
    <phoneticPr fontId="6" type="noConversion"/>
  </si>
  <si>
    <t>游/陳</t>
    <phoneticPr fontId="6" type="noConversion"/>
  </si>
  <si>
    <t>21-15 21-18 31'</t>
    <phoneticPr fontId="6" type="noConversion"/>
  </si>
  <si>
    <t>21-17 18-21 21-12 35'</t>
    <phoneticPr fontId="6" type="noConversion"/>
  </si>
  <si>
    <t>劉/童</t>
    <phoneticPr fontId="6" type="noConversion"/>
  </si>
  <si>
    <t>21-17 21-17 29'</t>
    <phoneticPr fontId="6" type="noConversion"/>
  </si>
  <si>
    <t>21-19 17-21 21-14 41'</t>
    <phoneticPr fontId="6" type="noConversion"/>
  </si>
  <si>
    <t>21-12 21-19 30'</t>
    <phoneticPr fontId="6" type="noConversion"/>
  </si>
  <si>
    <t>蔡/賴</t>
    <phoneticPr fontId="6" type="noConversion"/>
  </si>
  <si>
    <t>21-8 21-8 18'</t>
    <phoneticPr fontId="6" type="noConversion"/>
  </si>
  <si>
    <t>21-12 21-19 32'</t>
    <phoneticPr fontId="6" type="noConversion"/>
  </si>
  <si>
    <t>21-15 19-21 21-13 40'</t>
    <phoneticPr fontId="6" type="noConversion"/>
  </si>
  <si>
    <t>黃/黃</t>
    <phoneticPr fontId="6" type="noConversion"/>
  </si>
  <si>
    <t>21-10 21-11 24'</t>
    <phoneticPr fontId="6" type="noConversion"/>
  </si>
  <si>
    <t>莊/蔡</t>
    <phoneticPr fontId="6" type="noConversion"/>
  </si>
  <si>
    <t>21-16 21-19 22'</t>
    <phoneticPr fontId="6" type="noConversion"/>
  </si>
  <si>
    <t>林/林</t>
    <phoneticPr fontId="6" type="noConversion"/>
  </si>
  <si>
    <t>21-16 22-20 29'</t>
    <phoneticPr fontId="6" type="noConversion"/>
  </si>
  <si>
    <t>21-17 15-21 21-11 49'</t>
    <phoneticPr fontId="6" type="noConversion"/>
  </si>
  <si>
    <t>21-17 21-14 27'</t>
    <phoneticPr fontId="6" type="noConversion"/>
  </si>
  <si>
    <t>24-22 21-15 35'</t>
    <phoneticPr fontId="6" type="noConversion"/>
  </si>
  <si>
    <t>18-21 21-18 21-18 45'</t>
    <phoneticPr fontId="6" type="noConversion"/>
  </si>
  <si>
    <t>21-17 14-21 21-19 45'</t>
    <phoneticPr fontId="6" type="noConversion"/>
  </si>
  <si>
    <t>楊/黃</t>
    <phoneticPr fontId="6" type="noConversion"/>
  </si>
  <si>
    <t>21-16 21-19 33'</t>
    <phoneticPr fontId="6" type="noConversion"/>
  </si>
  <si>
    <t>林/鄭</t>
    <phoneticPr fontId="6" type="noConversion"/>
  </si>
  <si>
    <t>21-18 20-22 21-19 40'</t>
    <phoneticPr fontId="6" type="noConversion"/>
  </si>
  <si>
    <t>蔡/蔡</t>
    <phoneticPr fontId="6" type="noConversion"/>
  </si>
  <si>
    <t>21-11 21-9 21'</t>
    <phoneticPr fontId="6" type="noConversion"/>
  </si>
  <si>
    <t>19-21 22-20 21-14 34'</t>
    <phoneticPr fontId="6" type="noConversion"/>
  </si>
  <si>
    <t>21-10 21-12 26'</t>
    <phoneticPr fontId="6" type="noConversion"/>
  </si>
  <si>
    <t>楊/陳</t>
    <phoneticPr fontId="6" type="noConversion"/>
  </si>
  <si>
    <t>11-21 21-13 21-18 34'</t>
    <phoneticPr fontId="6" type="noConversion"/>
  </si>
  <si>
    <t>劉/劉</t>
    <phoneticPr fontId="2" type="noConversion"/>
  </si>
  <si>
    <t>21-15 21-12 25'</t>
    <phoneticPr fontId="2" type="noConversion"/>
  </si>
  <si>
    <t>14-21 21-14 21-15 34'</t>
    <phoneticPr fontId="6" type="noConversion"/>
  </si>
  <si>
    <t>丁/陳</t>
    <phoneticPr fontId="2" type="noConversion"/>
  </si>
  <si>
    <t>21-18 21-18 29'</t>
    <phoneticPr fontId="2" type="noConversion"/>
  </si>
  <si>
    <t>21-17 21-14 25'</t>
    <phoneticPr fontId="6" type="noConversion"/>
  </si>
  <si>
    <t>吳/洪</t>
    <phoneticPr fontId="2" type="noConversion"/>
  </si>
  <si>
    <t>21-17 12-21 22-20 38'</t>
    <phoneticPr fontId="2" type="noConversion"/>
  </si>
  <si>
    <t>21-14 21-9 21'</t>
    <phoneticPr fontId="6" type="noConversion"/>
  </si>
  <si>
    <t>王/陳</t>
    <phoneticPr fontId="2" type="noConversion"/>
  </si>
  <si>
    <t>16-21 21-14 21-15 42'</t>
    <phoneticPr fontId="2" type="noConversion"/>
  </si>
  <si>
    <t>21-15 21-17 27'</t>
    <phoneticPr fontId="6" type="noConversion"/>
  </si>
  <si>
    <t>21-12 21-19 24'</t>
    <phoneticPr fontId="6" type="noConversion"/>
  </si>
  <si>
    <t>洪/洪</t>
    <phoneticPr fontId="2" type="noConversion"/>
  </si>
  <si>
    <t>23-21 21-12 30'</t>
    <phoneticPr fontId="2" type="noConversion"/>
  </si>
  <si>
    <t>林/詹</t>
    <phoneticPr fontId="2" type="noConversion"/>
  </si>
  <si>
    <t>21-10 21-14 21'</t>
    <phoneticPr fontId="2" type="noConversion"/>
  </si>
  <si>
    <t xml:space="preserve">      2021年第二次全國青少年羽球分齡排名賽</t>
    <phoneticPr fontId="2" type="noConversion"/>
  </si>
  <si>
    <t>中華民國110年6月8日 教育部體育署 臺教體署競(一)字第1100019866號函核准</t>
    <phoneticPr fontId="2" type="noConversion"/>
  </si>
  <si>
    <t>比賽日期： 中華民國110年8月13日至8月19日</t>
    <phoneticPr fontId="6" type="noConversion"/>
  </si>
  <si>
    <t>比賽地點 : 臺中港區綜合體育館</t>
    <phoneticPr fontId="2" type="noConversion"/>
  </si>
  <si>
    <t>第七名</t>
    <phoneticPr fontId="2" type="noConversion"/>
  </si>
  <si>
    <t>第八名</t>
    <phoneticPr fontId="2" type="noConversion"/>
  </si>
  <si>
    <t>U19</t>
    <phoneticPr fontId="2" type="noConversion"/>
  </si>
  <si>
    <t>男子</t>
    <phoneticPr fontId="2" type="noConversion"/>
  </si>
  <si>
    <t>雙打</t>
    <phoneticPr fontId="2" type="noConversion"/>
  </si>
  <si>
    <t>女子</t>
    <phoneticPr fontId="2" type="noConversion"/>
  </si>
  <si>
    <t>U17</t>
    <phoneticPr fontId="2" type="noConversion"/>
  </si>
  <si>
    <t>U15</t>
    <phoneticPr fontId="2" type="noConversion"/>
  </si>
  <si>
    <t>賴/郭</t>
    <phoneticPr fontId="2" type="noConversion"/>
  </si>
  <si>
    <t>21-14 21-15 28'</t>
    <phoneticPr fontId="2" type="noConversion"/>
  </si>
  <si>
    <t>林/許</t>
    <phoneticPr fontId="2" type="noConversion"/>
  </si>
  <si>
    <t>21-14 17-21 21-17 45'</t>
    <phoneticPr fontId="2" type="noConversion"/>
  </si>
  <si>
    <t>21-16 21-10 26'</t>
    <phoneticPr fontId="6" type="noConversion"/>
  </si>
  <si>
    <t>Q#3</t>
    <phoneticPr fontId="4" type="noConversion"/>
  </si>
  <si>
    <t xml:space="preserve"> </t>
    <phoneticPr fontId="2" type="noConversion"/>
  </si>
  <si>
    <t>Q#34</t>
    <phoneticPr fontId="2" type="noConversion"/>
  </si>
  <si>
    <t>Q2</t>
    <phoneticPr fontId="2" type="noConversion"/>
  </si>
  <si>
    <t>13-21 22-20 21-12 55'</t>
    <phoneticPr fontId="6" type="noConversion"/>
  </si>
  <si>
    <t>Q#4</t>
    <phoneticPr fontId="4" type="noConversion"/>
  </si>
  <si>
    <t xml:space="preserve"> </t>
    <phoneticPr fontId="6" type="noConversion"/>
  </si>
  <si>
    <t>Q#5</t>
    <phoneticPr fontId="4" type="noConversion"/>
  </si>
  <si>
    <t>Q#35</t>
    <phoneticPr fontId="2" type="noConversion"/>
  </si>
  <si>
    <t>Q3</t>
    <phoneticPr fontId="2" type="noConversion"/>
  </si>
  <si>
    <t>21-13 21-17 27'</t>
    <phoneticPr fontId="6" type="noConversion"/>
  </si>
  <si>
    <t>Q#6</t>
    <phoneticPr fontId="4" type="noConversion"/>
  </si>
  <si>
    <t>Q#7</t>
    <phoneticPr fontId="4" type="noConversion"/>
  </si>
  <si>
    <t>Q#36</t>
    <phoneticPr fontId="2" type="noConversion"/>
  </si>
  <si>
    <t>Q4</t>
    <phoneticPr fontId="2" type="noConversion"/>
  </si>
  <si>
    <t>13-21 21-12 21-12 45'</t>
    <phoneticPr fontId="6" type="noConversion"/>
  </si>
  <si>
    <t>Q#8</t>
    <phoneticPr fontId="4" type="noConversion"/>
  </si>
  <si>
    <t>Q#9</t>
    <phoneticPr fontId="4" type="noConversion"/>
  </si>
  <si>
    <t>Q#37</t>
    <phoneticPr fontId="2" type="noConversion"/>
  </si>
  <si>
    <t>Q5</t>
    <phoneticPr fontId="2" type="noConversion"/>
  </si>
  <si>
    <t>w.o.</t>
    <phoneticPr fontId="6" type="noConversion"/>
  </si>
  <si>
    <t>Q#10</t>
    <phoneticPr fontId="4" type="noConversion"/>
  </si>
  <si>
    <t>Q#11</t>
    <phoneticPr fontId="4" type="noConversion"/>
  </si>
  <si>
    <t>Q#38</t>
    <phoneticPr fontId="2" type="noConversion"/>
  </si>
  <si>
    <t>Q6</t>
    <phoneticPr fontId="2" type="noConversion"/>
  </si>
  <si>
    <t>21-16 7-21 23-21 48'</t>
    <phoneticPr fontId="6" type="noConversion"/>
  </si>
  <si>
    <t>Q#12</t>
    <phoneticPr fontId="4" type="noConversion"/>
  </si>
  <si>
    <t>Q#13</t>
    <phoneticPr fontId="4" type="noConversion"/>
  </si>
  <si>
    <t>Q#39</t>
    <phoneticPr fontId="2" type="noConversion"/>
  </si>
  <si>
    <t>No match</t>
    <phoneticPr fontId="6" type="noConversion"/>
  </si>
  <si>
    <t>Q7</t>
    <phoneticPr fontId="2" type="noConversion"/>
  </si>
  <si>
    <t>Q#14</t>
    <phoneticPr fontId="4" type="noConversion"/>
  </si>
  <si>
    <t>Q#15</t>
    <phoneticPr fontId="4" type="noConversion"/>
  </si>
  <si>
    <t xml:space="preserve"> </t>
    <phoneticPr fontId="2" type="noConversion"/>
  </si>
  <si>
    <t>Q#40</t>
    <phoneticPr fontId="2" type="noConversion"/>
  </si>
  <si>
    <t>Q8</t>
    <phoneticPr fontId="2" type="noConversion"/>
  </si>
  <si>
    <t xml:space="preserve"> </t>
    <phoneticPr fontId="5" type="noConversion"/>
  </si>
  <si>
    <t>21-14 21-8 24'</t>
    <phoneticPr fontId="6" type="noConversion"/>
  </si>
  <si>
    <t>Q#16</t>
    <phoneticPr fontId="4" type="noConversion"/>
  </si>
  <si>
    <t xml:space="preserve"> </t>
    <phoneticPr fontId="6" type="noConversion"/>
  </si>
  <si>
    <t>8/16</t>
    <phoneticPr fontId="6" type="noConversion"/>
  </si>
  <si>
    <t>Q#17</t>
    <phoneticPr fontId="4" type="noConversion"/>
  </si>
  <si>
    <t>21-17 21-11 33'</t>
    <phoneticPr fontId="6" type="noConversion"/>
  </si>
  <si>
    <t>Q#41</t>
    <phoneticPr fontId="2" type="noConversion"/>
  </si>
  <si>
    <t>Q9</t>
    <phoneticPr fontId="2" type="noConversion"/>
  </si>
  <si>
    <t>21-14 21-16 28'</t>
    <phoneticPr fontId="6" type="noConversion"/>
  </si>
  <si>
    <t>Q#18</t>
    <phoneticPr fontId="4" type="noConversion"/>
  </si>
  <si>
    <t>Q#19</t>
    <phoneticPr fontId="4" type="noConversion"/>
  </si>
  <si>
    <t>Q#42</t>
    <phoneticPr fontId="2" type="noConversion"/>
  </si>
  <si>
    <t>Q10</t>
    <phoneticPr fontId="2" type="noConversion"/>
  </si>
  <si>
    <t>21-19 21-11 33'</t>
    <phoneticPr fontId="6" type="noConversion"/>
  </si>
  <si>
    <t>Q#20</t>
    <phoneticPr fontId="4" type="noConversion"/>
  </si>
  <si>
    <t>Q#21</t>
    <phoneticPr fontId="4" type="noConversion"/>
  </si>
  <si>
    <t>Q#43</t>
    <phoneticPr fontId="2" type="noConversion"/>
  </si>
  <si>
    <t>Q11</t>
    <phoneticPr fontId="2" type="noConversion"/>
  </si>
  <si>
    <t>21-19 21-18 28'</t>
    <phoneticPr fontId="6" type="noConversion"/>
  </si>
  <si>
    <t>Q#22</t>
    <phoneticPr fontId="4" type="noConversion"/>
  </si>
  <si>
    <t>Q#23</t>
    <phoneticPr fontId="4" type="noConversion"/>
  </si>
  <si>
    <t>台體大</t>
    <phoneticPr fontId="6" type="noConversion"/>
  </si>
  <si>
    <t xml:space="preserve"> </t>
    <phoneticPr fontId="6" type="noConversion"/>
  </si>
  <si>
    <t xml:space="preserve"> </t>
    <phoneticPr fontId="2" type="noConversion"/>
  </si>
  <si>
    <t>Q#44</t>
    <phoneticPr fontId="2" type="noConversion"/>
  </si>
  <si>
    <t>Q12</t>
    <phoneticPr fontId="2" type="noConversion"/>
  </si>
  <si>
    <t>21-13 21-13 33'</t>
    <phoneticPr fontId="6" type="noConversion"/>
  </si>
  <si>
    <t>Q#24</t>
    <phoneticPr fontId="4" type="noConversion"/>
  </si>
  <si>
    <t>Q#25</t>
    <phoneticPr fontId="4" type="noConversion"/>
  </si>
  <si>
    <t>Q#45</t>
    <phoneticPr fontId="2" type="noConversion"/>
  </si>
  <si>
    <t>Q13</t>
    <phoneticPr fontId="2" type="noConversion"/>
  </si>
  <si>
    <t>21-17 21-12 26'</t>
    <phoneticPr fontId="6" type="noConversion"/>
  </si>
  <si>
    <t>Q#26</t>
    <phoneticPr fontId="4" type="noConversion"/>
  </si>
  <si>
    <t>Q#27</t>
    <phoneticPr fontId="4" type="noConversion"/>
  </si>
  <si>
    <t>Q#46</t>
    <phoneticPr fontId="2" type="noConversion"/>
  </si>
  <si>
    <t>Q14</t>
    <phoneticPr fontId="2" type="noConversion"/>
  </si>
  <si>
    <t>21-19 21-17 26'</t>
    <phoneticPr fontId="6" type="noConversion"/>
  </si>
  <si>
    <t>Q#28</t>
    <phoneticPr fontId="4" type="noConversion"/>
  </si>
  <si>
    <t>Q#29</t>
    <phoneticPr fontId="4" type="noConversion"/>
  </si>
  <si>
    <t>Q#47</t>
    <phoneticPr fontId="2" type="noConversion"/>
  </si>
  <si>
    <t>Q15</t>
    <phoneticPr fontId="2" type="noConversion"/>
  </si>
  <si>
    <t>21-13 19-21 22-20 45'</t>
    <phoneticPr fontId="6" type="noConversion"/>
  </si>
  <si>
    <t>Q#30</t>
    <phoneticPr fontId="4" type="noConversion"/>
  </si>
  <si>
    <t>Q#31</t>
    <phoneticPr fontId="4" type="noConversion"/>
  </si>
  <si>
    <t>Q#48</t>
    <phoneticPr fontId="2" type="noConversion"/>
  </si>
  <si>
    <t>Q16</t>
    <phoneticPr fontId="2" type="noConversion"/>
  </si>
  <si>
    <t xml:space="preserve"> </t>
    <phoneticPr fontId="5" type="noConversion"/>
  </si>
  <si>
    <t>21-12 21-11 23'</t>
    <phoneticPr fontId="6" type="noConversion"/>
  </si>
  <si>
    <t>Q#32</t>
    <phoneticPr fontId="4" type="noConversion"/>
  </si>
  <si>
    <t>Q#21</t>
    <phoneticPr fontId="4" type="noConversion"/>
  </si>
  <si>
    <t>倪/簡</t>
    <phoneticPr fontId="6" type="noConversion"/>
  </si>
  <si>
    <t>Q#43</t>
    <phoneticPr fontId="2" type="noConversion"/>
  </si>
  <si>
    <t>Q11</t>
    <phoneticPr fontId="2" type="noConversion"/>
  </si>
  <si>
    <t>21-17 17-21 21-15 48'</t>
    <phoneticPr fontId="6" type="noConversion"/>
  </si>
  <si>
    <t>Q#22</t>
    <phoneticPr fontId="4" type="noConversion"/>
  </si>
  <si>
    <t>孫/黃</t>
    <phoneticPr fontId="6" type="noConversion"/>
  </si>
  <si>
    <t>Q#23</t>
    <phoneticPr fontId="4" type="noConversion"/>
  </si>
  <si>
    <t>楊/王</t>
    <phoneticPr fontId="6" type="noConversion"/>
  </si>
  <si>
    <t>Q#44</t>
    <phoneticPr fontId="2" type="noConversion"/>
  </si>
  <si>
    <t>Q12</t>
    <phoneticPr fontId="2" type="noConversion"/>
  </si>
  <si>
    <t>9-21 24-22 21-18 43'</t>
    <phoneticPr fontId="6" type="noConversion"/>
  </si>
  <si>
    <t>Q#24</t>
    <phoneticPr fontId="4" type="noConversion"/>
  </si>
  <si>
    <t>何/邱</t>
    <phoneticPr fontId="2" type="noConversion"/>
  </si>
  <si>
    <t>Q#25</t>
    <phoneticPr fontId="4" type="noConversion"/>
  </si>
  <si>
    <t>莊/蔡</t>
    <phoneticPr fontId="6" type="noConversion"/>
  </si>
  <si>
    <t>23-21 21-13 27'</t>
    <phoneticPr fontId="6" type="noConversion"/>
  </si>
  <si>
    <t>Q#45</t>
    <phoneticPr fontId="2" type="noConversion"/>
  </si>
  <si>
    <t>Q13</t>
    <phoneticPr fontId="2" type="noConversion"/>
  </si>
  <si>
    <t>21-15 21-11 26'</t>
    <phoneticPr fontId="6" type="noConversion"/>
  </si>
  <si>
    <t>Q#26</t>
    <phoneticPr fontId="4" type="noConversion"/>
  </si>
  <si>
    <t>林/陳</t>
    <phoneticPr fontId="6" type="noConversion"/>
  </si>
  <si>
    <t>Q#27</t>
    <phoneticPr fontId="4" type="noConversion"/>
  </si>
  <si>
    <t>潘/郭</t>
    <phoneticPr fontId="6" type="noConversion"/>
  </si>
  <si>
    <t>Q#46</t>
    <phoneticPr fontId="2" type="noConversion"/>
  </si>
  <si>
    <t>Q14</t>
    <phoneticPr fontId="2" type="noConversion"/>
  </si>
  <si>
    <t>21-13 21-14 22'</t>
    <phoneticPr fontId="6" type="noConversion"/>
  </si>
  <si>
    <t>Q#28</t>
    <phoneticPr fontId="4" type="noConversion"/>
  </si>
  <si>
    <t>呂/黃</t>
    <phoneticPr fontId="6" type="noConversion"/>
  </si>
  <si>
    <t>黃晟愷</t>
    <phoneticPr fontId="6" type="noConversion"/>
  </si>
  <si>
    <t>Q#29</t>
    <phoneticPr fontId="4" type="noConversion"/>
  </si>
  <si>
    <t>張/楊</t>
    <phoneticPr fontId="6" type="noConversion"/>
  </si>
  <si>
    <t>Q#47</t>
    <phoneticPr fontId="2" type="noConversion"/>
  </si>
  <si>
    <t>Q15</t>
    <phoneticPr fontId="2" type="noConversion"/>
  </si>
  <si>
    <t>19-21 21-14 21-13 38'</t>
    <phoneticPr fontId="6" type="noConversion"/>
  </si>
  <si>
    <t>Q#30</t>
    <phoneticPr fontId="4" type="noConversion"/>
  </si>
  <si>
    <t>林/邱</t>
    <phoneticPr fontId="6" type="noConversion"/>
  </si>
  <si>
    <t>Q#31</t>
    <phoneticPr fontId="4" type="noConversion"/>
  </si>
  <si>
    <t>鄭/黃</t>
    <phoneticPr fontId="6" type="noConversion"/>
  </si>
  <si>
    <t>Q#48</t>
    <phoneticPr fontId="2" type="noConversion"/>
  </si>
  <si>
    <t>Q16</t>
    <phoneticPr fontId="2" type="noConversion"/>
  </si>
  <si>
    <t xml:space="preserve"> </t>
    <phoneticPr fontId="5" type="noConversion"/>
  </si>
  <si>
    <t>21-14 21-15 23'</t>
    <phoneticPr fontId="6" type="noConversion"/>
  </si>
  <si>
    <t>Q#32</t>
    <phoneticPr fontId="4" type="noConversion"/>
  </si>
  <si>
    <t>劉/邱</t>
    <phoneticPr fontId="6" type="noConversion"/>
  </si>
  <si>
    <t>21-18 21-8 23'</t>
    <phoneticPr fontId="6" type="noConversion"/>
  </si>
  <si>
    <t>21-18 22-20 32'</t>
    <phoneticPr fontId="6" type="noConversion"/>
  </si>
  <si>
    <t>21-17 21-19 22'</t>
    <phoneticPr fontId="6" type="noConversion"/>
  </si>
  <si>
    <t>21-17 21-9 26'</t>
    <phoneticPr fontId="6" type="noConversion"/>
  </si>
  <si>
    <t>21-19 18-21 21-17 47'</t>
    <phoneticPr fontId="6" type="noConversion"/>
  </si>
  <si>
    <t>19-21 21-17 21-15 50'</t>
    <phoneticPr fontId="6" type="noConversion"/>
  </si>
  <si>
    <t>24-22 22-24 21-16 51'</t>
    <phoneticPr fontId="6" type="noConversion"/>
  </si>
  <si>
    <t>14-21 21-10 21-15 34'</t>
    <phoneticPr fontId="6" type="noConversion"/>
  </si>
  <si>
    <t>鍾/黃</t>
    <phoneticPr fontId="6" type="noConversion"/>
  </si>
  <si>
    <t>21-14 21-9 19'</t>
    <phoneticPr fontId="6" type="noConversion"/>
  </si>
  <si>
    <t>吳/鄭</t>
    <phoneticPr fontId="6" type="noConversion"/>
  </si>
  <si>
    <t>21-10 21-14 25'</t>
    <phoneticPr fontId="6" type="noConversion"/>
  </si>
  <si>
    <t>21-15 22-24 21-14 44'</t>
    <phoneticPr fontId="6" type="noConversion"/>
  </si>
  <si>
    <t>21-14 21-18 33'</t>
    <phoneticPr fontId="6" type="noConversion"/>
  </si>
  <si>
    <t>21-16 17-21 21-14 42'</t>
    <phoneticPr fontId="6" type="noConversion"/>
  </si>
  <si>
    <t>21-16 21-8 30'</t>
    <phoneticPr fontId="6" type="noConversion"/>
  </si>
  <si>
    <t>21-15 21-18 31'</t>
    <phoneticPr fontId="6" type="noConversion"/>
  </si>
  <si>
    <t>曾/李</t>
    <phoneticPr fontId="6" type="noConversion"/>
  </si>
  <si>
    <t>21-12 21-15 23'</t>
    <phoneticPr fontId="6" type="noConversion"/>
  </si>
  <si>
    <t>22-20 21-12 22'</t>
    <phoneticPr fontId="6" type="noConversion"/>
  </si>
  <si>
    <t>寶昕.達古拉外</t>
    <phoneticPr fontId="6" type="noConversion"/>
  </si>
  <si>
    <t>蔡/寶昕</t>
    <phoneticPr fontId="6" type="noConversion"/>
  </si>
  <si>
    <t>21-16 21-19 24'</t>
    <phoneticPr fontId="6" type="noConversion"/>
  </si>
  <si>
    <t>21-19 21-11 26'</t>
    <phoneticPr fontId="6" type="noConversion"/>
  </si>
  <si>
    <t>21-15 21-15 25'</t>
    <phoneticPr fontId="6" type="noConversion"/>
  </si>
  <si>
    <t>21-19 21-18 27'</t>
    <phoneticPr fontId="6" type="noConversion"/>
  </si>
  <si>
    <t>21-19 21-17 26'</t>
    <phoneticPr fontId="6" type="noConversion"/>
  </si>
  <si>
    <t>12-21 21-14 23-21 58'</t>
    <phoneticPr fontId="6" type="noConversion"/>
  </si>
  <si>
    <t>21-17 24-26 21-18 52'</t>
    <phoneticPr fontId="2" type="noConversion"/>
  </si>
  <si>
    <t xml:space="preserve"> </t>
    <phoneticPr fontId="2" type="noConversion"/>
  </si>
  <si>
    <t>廖/林</t>
    <phoneticPr fontId="2" type="noConversion"/>
  </si>
  <si>
    <t>14-21 21-19 21-13 46'</t>
    <phoneticPr fontId="2" type="noConversion"/>
  </si>
  <si>
    <t>21-7 14-21 21-14 36'</t>
    <phoneticPr fontId="2" type="noConversion"/>
  </si>
  <si>
    <t>楊/詹</t>
    <phoneticPr fontId="2" type="noConversion"/>
  </si>
  <si>
    <t>21-13 12-21 21-19 41'</t>
    <phoneticPr fontId="2" type="noConversion"/>
  </si>
  <si>
    <t>21-12 21-16 23'</t>
    <phoneticPr fontId="6" type="noConversion"/>
  </si>
  <si>
    <t>18-21 21-19 21-15 41'</t>
    <phoneticPr fontId="6" type="noConversion"/>
  </si>
  <si>
    <t>21-14 21-17 30'</t>
    <phoneticPr fontId="6" type="noConversion"/>
  </si>
  <si>
    <t>胡/黃</t>
    <phoneticPr fontId="2" type="noConversion"/>
  </si>
  <si>
    <t>21-17 21-19 26'</t>
    <phoneticPr fontId="2" type="noConversion"/>
  </si>
  <si>
    <t>21-16 16-21 21-11 40'</t>
    <phoneticPr fontId="6" type="noConversion"/>
  </si>
  <si>
    <t>21-10 21-19 18'</t>
    <phoneticPr fontId="2" type="noConversion"/>
  </si>
  <si>
    <t>19-21 21-19 24-22 49'</t>
    <phoneticPr fontId="2" type="noConversion"/>
  </si>
  <si>
    <t>張/李</t>
    <phoneticPr fontId="2" type="noConversion"/>
  </si>
  <si>
    <t xml:space="preserve">柯若瑄 </t>
  </si>
  <si>
    <t xml:space="preserve">王玲萱 </t>
  </si>
  <si>
    <t xml:space="preserve">彭雨薇 </t>
  </si>
  <si>
    <t xml:space="preserve">洪妡恩 </t>
  </si>
  <si>
    <t xml:space="preserve">林彥妤 </t>
  </si>
  <si>
    <t xml:space="preserve">林昱欣 </t>
  </si>
  <si>
    <t xml:space="preserve">蔡立妤 </t>
  </si>
  <si>
    <t>18-21 21-18 24-22 60'</t>
    <phoneticPr fontId="2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</si>
</sst>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mm&quot;月&quot;dd&quot;日&quot;"/>
    <numFmt numFmtId="177" formatCode="m&quot;月&quot;d&quot;日&quot;"/>
  </numFmts>
  <fonts count="36">
    <font>
      <sz val="12"/>
      <name val="新細明體"/>
      <family val="1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</font>
    <font>
      <sz val="11"/>
      <color theme="1"/>
      <name val="Calibri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</font>
    <font>
      <b/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b/>
      <sz val="14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6"/>
      <name val="新細明體"/>
      <family val="1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6"/>
      <name val="新細明體"/>
      <family val="1"/>
      <scheme val="minor"/>
    </font>
    <font>
      <b/>
      <sz val="12"/>
      <name val="新細明體"/>
      <family val="1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5">
    <xf numFmtId="0" fontId="0" fillId="0" borderId="0"/>
    <xf numFmtId="0" fontId="3" fillId="0" borderId="0"/>
    <xf numFmtId="0" fontId="8" fillId="0" borderId="0"/>
    <xf numFmtId="0" fontId="1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371">
    <xf numFmtId="0" fontId="0" fillId="0" borderId="0" xfId="0"/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left" vertical="center"/>
    </xf>
    <xf numFmtId="17" fontId="9" fillId="0" borderId="0" xfId="0" quotePrefix="1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1" applyFont="1" applyBorder="1" applyAlignment="1">
      <alignment shrinkToFit="1"/>
    </xf>
    <xf numFmtId="0" fontId="11" fillId="0" borderId="0" xfId="1" applyFont="1" applyBorder="1" applyAlignment="1">
      <alignment shrinkToFit="1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7" fillId="0" borderId="10" xfId="1" applyFont="1" applyBorder="1" applyAlignment="1">
      <alignment shrinkToFit="1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7" fillId="0" borderId="8" xfId="1" applyFont="1" applyBorder="1" applyAlignment="1">
      <alignment shrinkToFit="1"/>
    </xf>
    <xf numFmtId="0" fontId="7" fillId="0" borderId="2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right" vertical="center" shrinkToFit="1"/>
    </xf>
    <xf numFmtId="0" fontId="7" fillId="0" borderId="10" xfId="0" applyNumberFormat="1" applyFont="1" applyFill="1" applyBorder="1" applyAlignment="1">
      <alignment vertical="center" wrapText="1"/>
    </xf>
    <xf numFmtId="20" fontId="7" fillId="0" borderId="3" xfId="0" applyNumberFormat="1" applyFont="1" applyFill="1" applyBorder="1" applyAlignment="1">
      <alignment horizontal="right" vertical="center" shrinkToFit="1"/>
    </xf>
    <xf numFmtId="0" fontId="7" fillId="0" borderId="2" xfId="0" applyNumberFormat="1" applyFont="1" applyFill="1" applyBorder="1" applyAlignment="1">
      <alignment horizontal="right" vertical="center" shrinkToFit="1"/>
    </xf>
    <xf numFmtId="0" fontId="7" fillId="0" borderId="0" xfId="0" quotePrefix="1" applyNumberFormat="1" applyFont="1" applyFill="1" applyBorder="1" applyAlignment="1">
      <alignment horizontal="center" vertical="center" shrinkToFit="1"/>
    </xf>
    <xf numFmtId="0" fontId="9" fillId="0" borderId="8" xfId="1" applyFont="1" applyBorder="1" applyAlignment="1">
      <alignment shrinkToFit="1"/>
    </xf>
    <xf numFmtId="0" fontId="9" fillId="0" borderId="0" xfId="0" applyNumberFormat="1" applyFont="1" applyFill="1" applyBorder="1" applyAlignment="1">
      <alignment horizontal="left" vertical="center" shrinkToFit="1"/>
    </xf>
    <xf numFmtId="20" fontId="7" fillId="0" borderId="3" xfId="0" applyNumberFormat="1" applyFont="1" applyFill="1" applyBorder="1" applyAlignment="1">
      <alignment horizontal="right" vertical="center"/>
    </xf>
    <xf numFmtId="20" fontId="7" fillId="0" borderId="6" xfId="0" applyNumberFormat="1" applyFont="1" applyFill="1" applyBorder="1" applyAlignment="1">
      <alignment horizontal="right" vertical="center"/>
    </xf>
    <xf numFmtId="0" fontId="7" fillId="0" borderId="0" xfId="0" quotePrefix="1" applyNumberFormat="1" applyFont="1" applyFill="1" applyBorder="1" applyAlignment="1">
      <alignment horizontal="right" vertical="center" shrinkToFit="1"/>
    </xf>
    <xf numFmtId="0" fontId="11" fillId="0" borderId="8" xfId="1" applyFont="1" applyBorder="1" applyAlignment="1">
      <alignment shrinkToFit="1"/>
    </xf>
    <xf numFmtId="0" fontId="9" fillId="0" borderId="0" xfId="1" applyFont="1" applyBorder="1" applyAlignment="1">
      <alignment shrinkToFit="1"/>
    </xf>
    <xf numFmtId="0" fontId="7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12" fillId="0" borderId="0" xfId="0" applyNumberFormat="1" applyFont="1" applyBorder="1" applyAlignment="1">
      <alignment vertical="center" wrapText="1"/>
    </xf>
    <xf numFmtId="0" fontId="7" fillId="0" borderId="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13" fillId="0" borderId="0" xfId="0" applyNumberFormat="1" applyFont="1" applyBorder="1" applyAlignment="1">
      <alignment vertical="center" wrapText="1"/>
    </xf>
    <xf numFmtId="20" fontId="7" fillId="0" borderId="0" xfId="0" applyNumberFormat="1" applyFont="1" applyFill="1" applyBorder="1" applyAlignment="1">
      <alignment horizontal="right" vertical="center"/>
    </xf>
    <xf numFmtId="20" fontId="7" fillId="0" borderId="6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Border="1" applyAlignment="1">
      <alignment vertical="center"/>
    </xf>
    <xf numFmtId="20" fontId="7" fillId="0" borderId="0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right" vertical="center" shrinkToFit="1"/>
    </xf>
    <xf numFmtId="0" fontId="15" fillId="0" borderId="0" xfId="0" applyNumberFormat="1" applyFont="1" applyFill="1" applyAlignment="1">
      <alignment horizontal="left" vertical="center"/>
    </xf>
    <xf numFmtId="0" fontId="14" fillId="0" borderId="0" xfId="0" quotePrefix="1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quotePrefix="1" applyNumberFormat="1" applyFont="1" applyFill="1" applyBorder="1" applyAlignment="1">
      <alignment horizontal="center" vertical="center" shrinkToFit="1"/>
    </xf>
    <xf numFmtId="0" fontId="7" fillId="0" borderId="0" xfId="0" quotePrefix="1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left" vertical="center" shrinkToFit="1"/>
    </xf>
    <xf numFmtId="0" fontId="7" fillId="0" borderId="0" xfId="1" applyNumberFormat="1" applyFont="1" applyFill="1" applyBorder="1" applyAlignment="1">
      <alignment horizontal="left" vertical="center" shrinkToFit="1"/>
    </xf>
    <xf numFmtId="0" fontId="9" fillId="0" borderId="8" xfId="1" applyNumberFormat="1" applyFont="1" applyFill="1" applyBorder="1" applyAlignment="1">
      <alignment horizontal="left" vertical="center" shrinkToFi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18" fillId="0" borderId="8" xfId="1" applyFont="1" applyBorder="1" applyAlignment="1">
      <alignment shrinkToFit="1"/>
    </xf>
    <xf numFmtId="0" fontId="1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10" xfId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horizontal="left" vertical="center" shrinkToFit="1"/>
    </xf>
    <xf numFmtId="0" fontId="11" fillId="0" borderId="10" xfId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vertical="center" shrinkToFit="1"/>
    </xf>
    <xf numFmtId="0" fontId="7" fillId="0" borderId="10" xfId="1" applyFont="1" applyFill="1" applyBorder="1" applyAlignment="1">
      <alignment vertical="center" shrinkToFit="1"/>
    </xf>
    <xf numFmtId="0" fontId="7" fillId="0" borderId="8" xfId="1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quotePrefix="1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Alignment="1">
      <alignment horizontal="center" shrinkToFit="1"/>
    </xf>
    <xf numFmtId="0" fontId="15" fillId="0" borderId="0" xfId="0" applyNumberFormat="1" applyFont="1" applyFill="1" applyAlignment="1">
      <alignment horizontal="left"/>
    </xf>
    <xf numFmtId="0" fontId="10" fillId="0" borderId="0" xfId="0" quotePrefix="1" applyNumberFormat="1" applyFont="1" applyFill="1" applyAlignment="1">
      <alignment horizontal="right" shrinkToFit="1"/>
    </xf>
    <xf numFmtId="0" fontId="9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 shrinkToFit="1"/>
    </xf>
    <xf numFmtId="0" fontId="7" fillId="0" borderId="0" xfId="0" applyNumberFormat="1" applyFont="1" applyFill="1" applyAlignment="1">
      <alignment horizontal="right" shrinkToFit="1"/>
    </xf>
    <xf numFmtId="0" fontId="9" fillId="0" borderId="0" xfId="0" applyNumberFormat="1" applyFont="1" applyFill="1" applyAlignment="1">
      <alignment horizontal="center" shrinkToFit="1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left" vertical="center"/>
    </xf>
    <xf numFmtId="176" fontId="9" fillId="0" borderId="0" xfId="0" quotePrefix="1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right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176" fontId="9" fillId="0" borderId="0" xfId="0" quotePrefix="1" applyNumberFormat="1" applyFont="1" applyFill="1" applyAlignment="1">
      <alignment horizontal="right" vertical="center" shrinkToFit="1"/>
    </xf>
    <xf numFmtId="176" fontId="9" fillId="0" borderId="0" xfId="0" quotePrefix="1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left" vertical="center" shrinkToFit="1"/>
    </xf>
    <xf numFmtId="0" fontId="10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 shrinkToFit="1"/>
    </xf>
    <xf numFmtId="0" fontId="7" fillId="0" borderId="10" xfId="0" applyNumberFormat="1" applyFont="1" applyFill="1" applyBorder="1" applyAlignment="1">
      <alignment vertical="center" shrinkToFit="1"/>
    </xf>
    <xf numFmtId="0" fontId="7" fillId="0" borderId="8" xfId="1" applyNumberFormat="1" applyFont="1" applyFill="1" applyBorder="1" applyAlignment="1">
      <alignment vertical="center" shrinkToFit="1"/>
    </xf>
    <xf numFmtId="0" fontId="7" fillId="0" borderId="0" xfId="1" applyNumberFormat="1" applyFont="1" applyFill="1" applyBorder="1" applyAlignment="1">
      <alignment vertical="center" shrinkToFit="1"/>
    </xf>
    <xf numFmtId="0" fontId="9" fillId="0" borderId="8" xfId="1" applyNumberFormat="1" applyFont="1" applyFill="1" applyBorder="1" applyAlignment="1">
      <alignment vertical="center" shrinkToFit="1"/>
    </xf>
    <xf numFmtId="0" fontId="7" fillId="0" borderId="0" xfId="2" applyFont="1" applyFill="1" applyBorder="1" applyAlignment="1">
      <alignment shrinkToFit="1"/>
    </xf>
    <xf numFmtId="0" fontId="19" fillId="0" borderId="0" xfId="2" applyFont="1" applyFill="1" applyBorder="1" applyAlignment="1">
      <alignment shrinkToFit="1"/>
    </xf>
    <xf numFmtId="0" fontId="10" fillId="0" borderId="0" xfId="0" applyNumberFormat="1" applyFont="1" applyFill="1" applyAlignment="1">
      <alignment horizontal="left" vertical="center" shrinkToFit="1"/>
    </xf>
    <xf numFmtId="0" fontId="9" fillId="0" borderId="0" xfId="0" quotePrefix="1" applyNumberFormat="1" applyFont="1" applyFill="1" applyAlignment="1">
      <alignment horizontal="left" vertical="center"/>
    </xf>
    <xf numFmtId="176" fontId="9" fillId="0" borderId="0" xfId="0" quotePrefix="1" applyNumberFormat="1" applyFont="1" applyFill="1" applyAlignment="1">
      <alignment horizontal="left" vertical="center"/>
    </xf>
    <xf numFmtId="0" fontId="7" fillId="0" borderId="0" xfId="0" quotePrefix="1" applyNumberFormat="1" applyFont="1" applyFill="1" applyBorder="1" applyAlignment="1">
      <alignment horizontal="left" vertical="center" shrinkToFit="1"/>
    </xf>
    <xf numFmtId="20" fontId="7" fillId="0" borderId="0" xfId="0" applyNumberFormat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 applyProtection="1">
      <alignment vertical="center" shrinkToFit="1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0" fontId="9" fillId="0" borderId="0" xfId="1" applyNumberFormat="1" applyFont="1" applyFill="1" applyBorder="1" applyAlignment="1">
      <alignment horizontal="left" vertical="center" shrinkToFit="1"/>
    </xf>
    <xf numFmtId="0" fontId="7" fillId="0" borderId="4" xfId="0" applyNumberFormat="1" applyFont="1" applyFill="1" applyBorder="1" applyAlignment="1">
      <alignment horizontal="left" vertical="center" shrinkToFit="1"/>
    </xf>
    <xf numFmtId="0" fontId="8" fillId="0" borderId="0" xfId="2" applyFont="1" applyFill="1" applyAlignment="1">
      <alignment vertical="center"/>
    </xf>
    <xf numFmtId="0" fontId="22" fillId="0" borderId="0" xfId="2" applyFont="1" applyFill="1" applyAlignment="1">
      <alignment horizontal="center" vertical="center"/>
    </xf>
    <xf numFmtId="0" fontId="21" fillId="0" borderId="0" xfId="2" applyFont="1" applyFill="1" applyAlignment="1">
      <alignment vertical="center"/>
    </xf>
    <xf numFmtId="0" fontId="23" fillId="0" borderId="0" xfId="2" applyFont="1" applyFill="1" applyAlignment="1">
      <alignment horizontal="center" vertical="center"/>
    </xf>
    <xf numFmtId="0" fontId="21" fillId="0" borderId="6" xfId="2" applyFont="1" applyFill="1" applyBorder="1" applyAlignment="1">
      <alignment horizontal="center" vertical="top" wrapText="1"/>
    </xf>
    <xf numFmtId="0" fontId="21" fillId="0" borderId="10" xfId="2" applyFont="1" applyFill="1" applyBorder="1" applyAlignment="1">
      <alignment horizontal="center" vertical="top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right" vertical="center" wrapText="1"/>
    </xf>
    <xf numFmtId="0" fontId="21" fillId="0" borderId="15" xfId="2" applyFont="1" applyFill="1" applyBorder="1" applyAlignment="1">
      <alignment horizontal="left" vertical="center" wrapText="1"/>
    </xf>
    <xf numFmtId="0" fontId="21" fillId="0" borderId="16" xfId="2" applyFont="1" applyFill="1" applyBorder="1" applyAlignment="1">
      <alignment horizontal="right" vertical="center" wrapText="1"/>
    </xf>
    <xf numFmtId="0" fontId="21" fillId="0" borderId="2" xfId="2" applyFont="1" applyFill="1" applyBorder="1" applyAlignment="1">
      <alignment horizontal="center" vertical="top" wrapText="1"/>
    </xf>
    <xf numFmtId="0" fontId="21" fillId="0" borderId="8" xfId="2" applyFont="1" applyFill="1" applyBorder="1" applyAlignment="1">
      <alignment horizontal="center" vertical="top" wrapText="1"/>
    </xf>
    <xf numFmtId="0" fontId="21" fillId="0" borderId="8" xfId="2" applyFont="1" applyFill="1" applyBorder="1" applyAlignment="1">
      <alignment horizontal="left" vertical="center" wrapText="1"/>
    </xf>
    <xf numFmtId="0" fontId="21" fillId="0" borderId="8" xfId="2" applyFont="1" applyFill="1" applyBorder="1" applyAlignment="1">
      <alignment horizontal="right" vertical="center" wrapText="1"/>
    </xf>
    <xf numFmtId="0" fontId="21" fillId="0" borderId="12" xfId="2" applyFont="1" applyFill="1" applyBorder="1" applyAlignment="1">
      <alignment horizontal="right" vertical="center" wrapText="1"/>
    </xf>
    <xf numFmtId="0" fontId="21" fillId="0" borderId="2" xfId="2" applyFont="1" applyFill="1" applyBorder="1" applyAlignment="1">
      <alignment horizontal="left" vertical="center" wrapText="1"/>
    </xf>
    <xf numFmtId="0" fontId="21" fillId="0" borderId="17" xfId="2" applyFont="1" applyFill="1" applyBorder="1" applyAlignment="1">
      <alignment horizontal="left" vertical="center" wrapText="1"/>
    </xf>
    <xf numFmtId="0" fontId="21" fillId="0" borderId="11" xfId="2" applyFont="1" applyFill="1" applyBorder="1" applyAlignment="1">
      <alignment horizontal="center" vertical="center" wrapText="1"/>
    </xf>
    <xf numFmtId="0" fontId="0" fillId="0" borderId="0" xfId="2" applyFont="1" applyFill="1" applyAlignment="1">
      <alignment vertical="center"/>
    </xf>
    <xf numFmtId="0" fontId="21" fillId="0" borderId="0" xfId="2" applyFont="1" applyFill="1" applyAlignment="1">
      <alignment horizontal="center" vertical="center"/>
    </xf>
    <xf numFmtId="0" fontId="21" fillId="0" borderId="0" xfId="2" applyFont="1" applyFill="1" applyAlignment="1">
      <alignment horizontal="left" vertical="center"/>
    </xf>
    <xf numFmtId="0" fontId="24" fillId="0" borderId="0" xfId="2" applyFont="1" applyFill="1" applyAlignment="1">
      <alignment vertical="center"/>
    </xf>
    <xf numFmtId="0" fontId="25" fillId="0" borderId="0" xfId="2" applyFont="1" applyFill="1" applyAlignment="1">
      <alignment vertical="center"/>
    </xf>
    <xf numFmtId="0" fontId="26" fillId="0" borderId="0" xfId="2" applyFont="1" applyFill="1" applyAlignment="1">
      <alignment vertical="center"/>
    </xf>
    <xf numFmtId="0" fontId="27" fillId="0" borderId="0" xfId="2" applyFont="1" applyFill="1" applyAlignment="1">
      <alignment vertical="center"/>
    </xf>
    <xf numFmtId="0" fontId="8" fillId="0" borderId="0" xfId="2" applyFont="1" applyFill="1" applyAlignment="1">
      <alignment horizontal="center" vertical="center" shrinkToFit="1"/>
    </xf>
    <xf numFmtId="0" fontId="23" fillId="0" borderId="0" xfId="2" applyFont="1" applyFill="1" applyAlignment="1">
      <alignment horizontal="center" vertical="center" shrinkToFit="1"/>
    </xf>
    <xf numFmtId="0" fontId="0" fillId="0" borderId="11" xfId="2" applyFont="1" applyFill="1" applyBorder="1" applyAlignment="1">
      <alignment horizontal="center" vertical="center" shrinkToFit="1"/>
    </xf>
    <xf numFmtId="0" fontId="8" fillId="0" borderId="11" xfId="2" applyFont="1" applyFill="1" applyBorder="1" applyAlignment="1">
      <alignment horizontal="center" vertical="center" shrinkToFit="1"/>
    </xf>
    <xf numFmtId="20" fontId="23" fillId="0" borderId="11" xfId="2" applyNumberFormat="1" applyFont="1" applyFill="1" applyBorder="1" applyAlignment="1">
      <alignment horizontal="center" vertical="center" shrinkToFit="1"/>
    </xf>
    <xf numFmtId="20" fontId="23" fillId="0" borderId="7" xfId="2" applyNumberFormat="1" applyFont="1" applyFill="1" applyBorder="1" applyAlignment="1">
      <alignment horizontal="left" vertical="center" shrinkToFit="1"/>
    </xf>
    <xf numFmtId="0" fontId="23" fillId="0" borderId="13" xfId="2" applyFont="1" applyFill="1" applyBorder="1" applyAlignment="1">
      <alignment horizontal="right" vertical="center" shrinkToFit="1"/>
    </xf>
    <xf numFmtId="0" fontId="27" fillId="0" borderId="0" xfId="2" applyFont="1" applyFill="1" applyBorder="1" applyAlignment="1">
      <alignment horizontal="center" vertical="center" shrinkToFit="1"/>
    </xf>
    <xf numFmtId="0" fontId="27" fillId="0" borderId="10" xfId="2" applyFont="1" applyFill="1" applyBorder="1" applyAlignment="1">
      <alignment horizontal="center" vertical="center" shrinkToFit="1"/>
    </xf>
    <xf numFmtId="0" fontId="10" fillId="0" borderId="0" xfId="2" applyFont="1" applyFill="1" applyAlignment="1">
      <alignment vertical="center"/>
    </xf>
    <xf numFmtId="177" fontId="9" fillId="0" borderId="0" xfId="0" quotePrefix="1" applyNumberFormat="1" applyFont="1" applyFill="1" applyAlignment="1">
      <alignment horizontal="right" vertical="center"/>
    </xf>
    <xf numFmtId="0" fontId="9" fillId="0" borderId="8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vertical="center" shrinkToFit="1"/>
    </xf>
    <xf numFmtId="0" fontId="7" fillId="0" borderId="10" xfId="1" applyFont="1" applyFill="1" applyBorder="1" applyAlignment="1">
      <alignment shrinkToFit="1"/>
    </xf>
    <xf numFmtId="0" fontId="7" fillId="0" borderId="0" xfId="1" applyFont="1" applyFill="1" applyBorder="1" applyAlignment="1">
      <alignment shrinkToFit="1"/>
    </xf>
    <xf numFmtId="0" fontId="7" fillId="0" borderId="8" xfId="1" applyFont="1" applyFill="1" applyBorder="1" applyAlignment="1">
      <alignment shrinkToFit="1"/>
    </xf>
    <xf numFmtId="0" fontId="9" fillId="0" borderId="8" xfId="1" applyFont="1" applyFill="1" applyBorder="1" applyAlignment="1">
      <alignment shrinkToFit="1"/>
    </xf>
    <xf numFmtId="0" fontId="9" fillId="0" borderId="0" xfId="1" applyFont="1" applyFill="1" applyBorder="1" applyAlignment="1">
      <alignment shrinkToFit="1"/>
    </xf>
    <xf numFmtId="0" fontId="7" fillId="0" borderId="10" xfId="2" applyFont="1" applyFill="1" applyBorder="1" applyAlignment="1">
      <alignment horizontal="left" vertical="center" shrinkToFit="1"/>
    </xf>
    <xf numFmtId="0" fontId="9" fillId="0" borderId="10" xfId="2" applyFont="1" applyFill="1" applyBorder="1" applyAlignment="1">
      <alignment horizontal="left" vertical="center" shrinkToFit="1"/>
    </xf>
    <xf numFmtId="0" fontId="7" fillId="0" borderId="8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8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vertical="center" shrinkToFit="1"/>
    </xf>
    <xf numFmtId="0" fontId="0" fillId="0" borderId="0" xfId="0" applyFont="1" applyFill="1"/>
    <xf numFmtId="0" fontId="32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0" fontId="7" fillId="0" borderId="41" xfId="1" applyFont="1" applyFill="1" applyBorder="1" applyAlignment="1">
      <alignment shrinkToFit="1"/>
    </xf>
    <xf numFmtId="0" fontId="7" fillId="0" borderId="41" xfId="0" applyNumberFormat="1" applyFont="1" applyFill="1" applyBorder="1" applyAlignment="1">
      <alignment horizontal="right" vertical="center"/>
    </xf>
    <xf numFmtId="0" fontId="7" fillId="0" borderId="42" xfId="0" applyNumberFormat="1" applyFont="1" applyFill="1" applyBorder="1" applyAlignment="1">
      <alignment horizontal="right" vertical="center"/>
    </xf>
    <xf numFmtId="0" fontId="7" fillId="0" borderId="43" xfId="0" applyNumberFormat="1" applyFont="1" applyFill="1" applyBorder="1" applyAlignment="1">
      <alignment horizontal="right" vertical="center" shrinkToFit="1"/>
    </xf>
    <xf numFmtId="0" fontId="7" fillId="0" borderId="44" xfId="0" applyNumberFormat="1" applyFont="1" applyFill="1" applyBorder="1" applyAlignment="1">
      <alignment horizontal="right" vertical="center" shrinkToFit="1"/>
    </xf>
    <xf numFmtId="0" fontId="7" fillId="0" borderId="45" xfId="0" applyNumberFormat="1" applyFont="1" applyFill="1" applyBorder="1" applyAlignment="1">
      <alignment horizontal="right" vertical="center" shrinkToFit="1"/>
    </xf>
    <xf numFmtId="0" fontId="7" fillId="0" borderId="46" xfId="0" applyNumberFormat="1" applyFont="1" applyFill="1" applyBorder="1" applyAlignment="1">
      <alignment horizontal="right" vertical="center" shrinkToFit="1"/>
    </xf>
    <xf numFmtId="20" fontId="7" fillId="0" borderId="47" xfId="0" applyNumberFormat="1" applyFont="1" applyFill="1" applyBorder="1" applyAlignment="1">
      <alignment horizontal="right" vertical="center"/>
    </xf>
    <xf numFmtId="0" fontId="7" fillId="0" borderId="41" xfId="1" applyFont="1" applyFill="1" applyBorder="1" applyAlignment="1">
      <alignment vertical="center" shrinkToFit="1"/>
    </xf>
    <xf numFmtId="0" fontId="7" fillId="0" borderId="48" xfId="0" applyNumberFormat="1" applyFont="1" applyFill="1" applyBorder="1" applyAlignment="1">
      <alignment horizontal="right" vertical="center" shrinkToFit="1"/>
    </xf>
    <xf numFmtId="0" fontId="7" fillId="0" borderId="47" xfId="0" applyNumberFormat="1" applyFont="1" applyFill="1" applyBorder="1" applyAlignment="1">
      <alignment horizontal="right" vertical="center"/>
    </xf>
    <xf numFmtId="0" fontId="7" fillId="0" borderId="3" xfId="0" quotePrefix="1" applyNumberFormat="1" applyFont="1" applyFill="1" applyBorder="1" applyAlignment="1">
      <alignment horizontal="right" vertical="center" shrinkToFit="1"/>
    </xf>
    <xf numFmtId="0" fontId="7" fillId="0" borderId="0" xfId="0" quotePrefix="1" applyNumberFormat="1" applyFont="1" applyFill="1" applyAlignment="1">
      <alignment horizontal="right" vertical="center" shrinkToFit="1"/>
    </xf>
    <xf numFmtId="0" fontId="7" fillId="0" borderId="41" xfId="0" applyNumberFormat="1" applyFont="1" applyFill="1" applyBorder="1" applyAlignment="1">
      <alignment horizontal="right" vertical="center" shrinkToFit="1"/>
    </xf>
    <xf numFmtId="0" fontId="9" fillId="0" borderId="41" xfId="1" applyFont="1" applyFill="1" applyBorder="1" applyAlignment="1">
      <alignment shrinkToFit="1"/>
    </xf>
    <xf numFmtId="20" fontId="7" fillId="0" borderId="49" xfId="0" applyNumberFormat="1" applyFont="1" applyFill="1" applyBorder="1" applyAlignment="1">
      <alignment horizontal="right" vertical="center" shrinkToFit="1"/>
    </xf>
    <xf numFmtId="0" fontId="7" fillId="0" borderId="50" xfId="0" applyNumberFormat="1" applyFont="1" applyFill="1" applyBorder="1" applyAlignment="1">
      <alignment horizontal="right" vertical="center" shrinkToFit="1"/>
    </xf>
    <xf numFmtId="0" fontId="7" fillId="0" borderId="51" xfId="0" applyNumberFormat="1" applyFont="1" applyFill="1" applyBorder="1" applyAlignment="1">
      <alignment horizontal="right" vertical="center" shrinkToFit="1"/>
    </xf>
    <xf numFmtId="0" fontId="7" fillId="0" borderId="42" xfId="0" applyNumberFormat="1" applyFont="1" applyFill="1" applyBorder="1" applyAlignment="1">
      <alignment horizontal="right" vertical="center" shrinkToFit="1"/>
    </xf>
    <xf numFmtId="0" fontId="7" fillId="0" borderId="49" xfId="0" applyNumberFormat="1" applyFont="1" applyFill="1" applyBorder="1" applyAlignment="1">
      <alignment horizontal="right" vertical="center" shrinkToFit="1"/>
    </xf>
    <xf numFmtId="0" fontId="18" fillId="0" borderId="10" xfId="1" applyFont="1" applyFill="1" applyBorder="1" applyAlignment="1">
      <alignment horizontal="left" vertical="center" shrinkToFit="1"/>
    </xf>
    <xf numFmtId="0" fontId="7" fillId="0" borderId="42" xfId="0" quotePrefix="1" applyNumberFormat="1" applyFont="1" applyFill="1" applyBorder="1" applyAlignment="1">
      <alignment horizontal="right" vertical="center" shrinkToFit="1"/>
    </xf>
    <xf numFmtId="0" fontId="7" fillId="0" borderId="47" xfId="0" applyNumberFormat="1" applyFont="1" applyFill="1" applyBorder="1" applyAlignment="1">
      <alignment horizontal="right" vertical="center" shrinkToFit="1"/>
    </xf>
    <xf numFmtId="0" fontId="19" fillId="0" borderId="41" xfId="2" applyFont="1" applyFill="1" applyBorder="1" applyAlignment="1">
      <alignment horizontal="left" vertical="center" shrinkToFit="1"/>
    </xf>
    <xf numFmtId="0" fontId="20" fillId="0" borderId="41" xfId="2" applyFont="1" applyFill="1" applyBorder="1" applyAlignment="1">
      <alignment horizontal="left" vertical="center" shrinkToFit="1"/>
    </xf>
    <xf numFmtId="0" fontId="7" fillId="0" borderId="41" xfId="1" applyFont="1" applyFill="1" applyBorder="1" applyAlignment="1">
      <alignment horizontal="left" vertical="center" shrinkToFit="1"/>
    </xf>
    <xf numFmtId="0" fontId="7" fillId="0" borderId="41" xfId="0" applyFont="1" applyFill="1" applyBorder="1" applyAlignment="1">
      <alignment horizontal="left" vertical="center" shrinkToFit="1"/>
    </xf>
    <xf numFmtId="0" fontId="12" fillId="0" borderId="41" xfId="0" applyNumberFormat="1" applyFont="1" applyFill="1" applyBorder="1" applyAlignment="1">
      <alignment horizontal="center" vertical="center" shrinkToFit="1"/>
    </xf>
    <xf numFmtId="20" fontId="7" fillId="0" borderId="47" xfId="0" applyNumberFormat="1" applyFont="1" applyFill="1" applyBorder="1" applyAlignment="1">
      <alignment horizontal="right" vertical="center" shrinkToFit="1"/>
    </xf>
    <xf numFmtId="0" fontId="9" fillId="0" borderId="41" xfId="0" applyNumberFormat="1" applyFont="1" applyFill="1" applyBorder="1" applyAlignment="1">
      <alignment horizontal="center" vertical="center" shrinkToFit="1"/>
    </xf>
    <xf numFmtId="0" fontId="7" fillId="0" borderId="41" xfId="2" applyFont="1" applyFill="1" applyBorder="1" applyAlignment="1">
      <alignment horizontal="left" vertical="center" shrinkToFit="1"/>
    </xf>
    <xf numFmtId="0" fontId="9" fillId="0" borderId="41" xfId="2" applyFont="1" applyFill="1" applyBorder="1" applyAlignment="1">
      <alignment horizontal="left" vertical="center" shrinkToFit="1"/>
    </xf>
    <xf numFmtId="0" fontId="9" fillId="0" borderId="41" xfId="0" applyFont="1" applyFill="1" applyBorder="1" applyAlignment="1">
      <alignment horizontal="left" vertical="center" shrinkToFit="1"/>
    </xf>
    <xf numFmtId="43" fontId="7" fillId="0" borderId="10" xfId="4" applyFont="1" applyFill="1" applyBorder="1" applyAlignment="1">
      <alignment shrinkToFit="1"/>
    </xf>
    <xf numFmtId="0" fontId="9" fillId="0" borderId="41" xfId="1" applyFont="1" applyFill="1" applyBorder="1" applyAlignment="1">
      <alignment horizontal="left" vertical="center" shrinkToFit="1"/>
    </xf>
    <xf numFmtId="0" fontId="16" fillId="0" borderId="41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left" vertical="center" shrinkToFit="1"/>
    </xf>
    <xf numFmtId="0" fontId="7" fillId="0" borderId="41" xfId="0" quotePrefix="1" applyNumberFormat="1" applyFont="1" applyFill="1" applyBorder="1" applyAlignment="1" applyProtection="1">
      <alignment horizontal="left" vertical="center" shrinkToFit="1"/>
    </xf>
    <xf numFmtId="0" fontId="9" fillId="0" borderId="41" xfId="0" applyNumberFormat="1" applyFont="1" applyFill="1" applyBorder="1" applyAlignment="1" applyProtection="1">
      <alignment horizontal="left" vertical="center"/>
    </xf>
    <xf numFmtId="0" fontId="7" fillId="0" borderId="41" xfId="2" applyFont="1" applyFill="1" applyBorder="1" applyAlignment="1">
      <alignment horizontal="left" shrinkToFit="1"/>
    </xf>
    <xf numFmtId="0" fontId="9" fillId="0" borderId="41" xfId="1" applyFont="1" applyFill="1" applyBorder="1" applyAlignment="1">
      <alignment vertical="center" shrinkToFit="1"/>
    </xf>
    <xf numFmtId="0" fontId="9" fillId="0" borderId="41" xfId="2" applyFont="1" applyFill="1" applyBorder="1" applyAlignment="1">
      <alignment horizontal="left" shrinkToFit="1"/>
    </xf>
    <xf numFmtId="0" fontId="7" fillId="0" borderId="41" xfId="0" applyNumberFormat="1" applyFont="1" applyFill="1" applyBorder="1" applyAlignment="1" applyProtection="1">
      <alignment horizontal="left" vertical="center" shrinkToFit="1"/>
    </xf>
    <xf numFmtId="0" fontId="7" fillId="0" borderId="41" xfId="0" applyNumberFormat="1" applyFont="1" applyFill="1" applyBorder="1" applyAlignment="1">
      <alignment vertical="center" shrinkToFit="1"/>
    </xf>
    <xf numFmtId="0" fontId="7" fillId="0" borderId="41" xfId="0" quotePrefix="1" applyNumberFormat="1" applyFont="1" applyFill="1" applyBorder="1" applyAlignment="1" applyProtection="1">
      <alignment vertical="center" shrinkToFit="1"/>
    </xf>
    <xf numFmtId="0" fontId="9" fillId="0" borderId="41" xfId="0" applyNumberFormat="1" applyFont="1" applyFill="1" applyBorder="1" applyAlignment="1" applyProtection="1">
      <alignment vertical="center"/>
    </xf>
    <xf numFmtId="0" fontId="7" fillId="0" borderId="41" xfId="2" applyFont="1" applyFill="1" applyBorder="1" applyAlignment="1">
      <alignment shrinkToFit="1"/>
    </xf>
    <xf numFmtId="0" fontId="9" fillId="0" borderId="0" xfId="1" applyNumberFormat="1" applyFont="1" applyFill="1" applyBorder="1" applyAlignment="1">
      <alignment vertical="center" shrinkToFit="1"/>
    </xf>
    <xf numFmtId="0" fontId="18" fillId="0" borderId="41" xfId="1" applyFont="1" applyFill="1" applyBorder="1" applyAlignment="1">
      <alignment horizontal="left" vertical="center" shrinkToFit="1"/>
    </xf>
    <xf numFmtId="0" fontId="7" fillId="0" borderId="41" xfId="1" applyFont="1" applyBorder="1" applyAlignment="1">
      <alignment shrinkToFit="1"/>
    </xf>
    <xf numFmtId="0" fontId="11" fillId="0" borderId="41" xfId="1" applyFont="1" applyBorder="1" applyAlignment="1">
      <alignment shrinkToFit="1"/>
    </xf>
    <xf numFmtId="0" fontId="18" fillId="0" borderId="41" xfId="1" applyFont="1" applyBorder="1" applyAlignment="1">
      <alignment shrinkToFit="1"/>
    </xf>
    <xf numFmtId="0" fontId="7" fillId="0" borderId="52" xfId="0" applyNumberFormat="1" applyFont="1" applyFill="1" applyBorder="1" applyAlignment="1">
      <alignment horizontal="right" vertical="center" shrinkToFit="1"/>
    </xf>
    <xf numFmtId="0" fontId="19" fillId="0" borderId="41" xfId="2" applyFont="1" applyFill="1" applyBorder="1" applyAlignment="1">
      <alignment shrinkToFit="1"/>
    </xf>
    <xf numFmtId="0" fontId="17" fillId="0" borderId="41" xfId="0" applyNumberFormat="1" applyFont="1" applyFill="1" applyBorder="1" applyAlignment="1">
      <alignment horizontal="center" vertical="center" wrapText="1"/>
    </xf>
    <xf numFmtId="0" fontId="18" fillId="0" borderId="41" xfId="0" applyNumberFormat="1" applyFont="1" applyFill="1" applyBorder="1" applyAlignment="1" applyProtection="1">
      <alignment vertical="center"/>
    </xf>
    <xf numFmtId="0" fontId="9" fillId="0" borderId="41" xfId="1" applyFont="1" applyBorder="1" applyAlignment="1">
      <alignment shrinkToFit="1"/>
    </xf>
    <xf numFmtId="0" fontId="18" fillId="0" borderId="41" xfId="0" applyNumberFormat="1" applyFont="1" applyFill="1" applyBorder="1" applyAlignment="1" applyProtection="1">
      <alignment horizontal="left" vertical="center"/>
    </xf>
    <xf numFmtId="0" fontId="19" fillId="0" borderId="41" xfId="2" applyFont="1" applyFill="1" applyBorder="1" applyAlignment="1">
      <alignment horizontal="left" shrinkToFit="1"/>
    </xf>
    <xf numFmtId="0" fontId="7" fillId="0" borderId="43" xfId="0" applyNumberFormat="1" applyFont="1" applyFill="1" applyBorder="1" applyAlignment="1">
      <alignment horizontal="center" vertical="center" shrinkToFit="1"/>
    </xf>
    <xf numFmtId="0" fontId="7" fillId="0" borderId="48" xfId="0" applyNumberFormat="1" applyFont="1" applyFill="1" applyBorder="1" applyAlignment="1">
      <alignment horizontal="center" vertical="center" shrinkToFit="1"/>
    </xf>
    <xf numFmtId="20" fontId="7" fillId="0" borderId="49" xfId="0" applyNumberFormat="1" applyFont="1" applyFill="1" applyBorder="1" applyAlignment="1">
      <alignment horizontal="right" vertical="center"/>
    </xf>
    <xf numFmtId="0" fontId="7" fillId="0" borderId="41" xfId="0" applyFont="1" applyFill="1" applyBorder="1" applyAlignment="1">
      <alignment vertical="center" shrinkToFit="1"/>
    </xf>
    <xf numFmtId="176" fontId="9" fillId="0" borderId="41" xfId="0" applyNumberFormat="1" applyFont="1" applyFill="1" applyBorder="1" applyAlignment="1">
      <alignment horizontal="right" vertical="center"/>
    </xf>
    <xf numFmtId="0" fontId="13" fillId="0" borderId="41" xfId="0" applyFont="1" applyFill="1" applyBorder="1" applyAlignment="1">
      <alignment vertical="center" shrinkToFit="1"/>
    </xf>
    <xf numFmtId="0" fontId="11" fillId="0" borderId="0" xfId="1" applyFont="1" applyFill="1" applyBorder="1" applyAlignment="1">
      <alignment shrinkToFit="1"/>
    </xf>
    <xf numFmtId="0" fontId="11" fillId="0" borderId="41" xfId="1" applyFont="1" applyFill="1" applyBorder="1" applyAlignment="1">
      <alignment shrinkToFit="1"/>
    </xf>
    <xf numFmtId="0" fontId="9" fillId="0" borderId="41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right" vertical="center"/>
    </xf>
    <xf numFmtId="0" fontId="29" fillId="0" borderId="0" xfId="2" applyFont="1" applyFill="1" applyAlignment="1">
      <alignment vertical="center"/>
    </xf>
    <xf numFmtId="0" fontId="15" fillId="0" borderId="38" xfId="2" applyFont="1" applyFill="1" applyBorder="1" applyAlignment="1">
      <alignment horizontal="center" vertical="center"/>
    </xf>
    <xf numFmtId="0" fontId="15" fillId="0" borderId="37" xfId="2" applyFont="1" applyFill="1" applyBorder="1" applyAlignment="1">
      <alignment horizontal="center" vertical="center"/>
    </xf>
    <xf numFmtId="0" fontId="15" fillId="0" borderId="36" xfId="2" applyFont="1" applyFill="1" applyBorder="1" applyAlignment="1">
      <alignment horizontal="center" vertical="center"/>
    </xf>
    <xf numFmtId="0" fontId="15" fillId="0" borderId="35" xfId="2" applyFont="1" applyFill="1" applyBorder="1" applyAlignment="1">
      <alignment horizontal="center" vertical="center"/>
    </xf>
    <xf numFmtId="0" fontId="15" fillId="0" borderId="28" xfId="2" applyFont="1" applyFill="1" applyBorder="1" applyAlignment="1">
      <alignment horizontal="center" vertical="center"/>
    </xf>
    <xf numFmtId="0" fontId="30" fillId="0" borderId="26" xfId="2" applyFont="1" applyFill="1" applyBorder="1" applyAlignment="1">
      <alignment horizontal="center" vertical="center" shrinkToFit="1"/>
    </xf>
    <xf numFmtId="0" fontId="15" fillId="0" borderId="22" xfId="2" applyFont="1" applyFill="1" applyBorder="1" applyAlignment="1">
      <alignment horizontal="center" vertical="center"/>
    </xf>
    <xf numFmtId="0" fontId="30" fillId="0" borderId="19" xfId="2" applyFont="1" applyFill="1" applyBorder="1" applyAlignment="1">
      <alignment horizontal="center" vertical="center" shrinkToFit="1"/>
    </xf>
    <xf numFmtId="0" fontId="30" fillId="0" borderId="0" xfId="2" applyFont="1" applyFill="1" applyBorder="1" applyAlignment="1">
      <alignment horizontal="center" vertical="center" shrinkToFit="1"/>
    </xf>
    <xf numFmtId="0" fontId="15" fillId="0" borderId="24" xfId="2" applyFont="1" applyFill="1" applyBorder="1" applyAlignment="1">
      <alignment horizontal="center" vertical="center"/>
    </xf>
    <xf numFmtId="0" fontId="30" fillId="0" borderId="29" xfId="2" applyFont="1" applyFill="1" applyBorder="1" applyAlignment="1">
      <alignment horizontal="center" vertical="center" shrinkToFit="1"/>
    </xf>
    <xf numFmtId="0" fontId="30" fillId="0" borderId="31" xfId="2" applyFont="1" applyFill="1" applyBorder="1" applyAlignment="1">
      <alignment horizontal="center" vertical="center" shrinkToFit="1"/>
    </xf>
    <xf numFmtId="0" fontId="15" fillId="0" borderId="22" xfId="2" applyFont="1" applyFill="1" applyBorder="1" applyAlignment="1">
      <alignment vertical="center"/>
    </xf>
    <xf numFmtId="0" fontId="30" fillId="0" borderId="34" xfId="2" applyFont="1" applyFill="1" applyBorder="1" applyAlignment="1">
      <alignment horizontal="center" vertical="center" shrinkToFit="1"/>
    </xf>
    <xf numFmtId="0" fontId="30" fillId="0" borderId="25" xfId="2" applyFont="1" applyFill="1" applyBorder="1" applyAlignment="1">
      <alignment horizontal="center" vertical="center" shrinkToFit="1"/>
    </xf>
    <xf numFmtId="0" fontId="30" fillId="0" borderId="20" xfId="2" applyFont="1" applyFill="1" applyBorder="1" applyAlignment="1">
      <alignment horizontal="center" vertical="center" shrinkToFit="1"/>
    </xf>
    <xf numFmtId="0" fontId="30" fillId="0" borderId="18" xfId="2" applyFont="1" applyFill="1" applyBorder="1" applyAlignment="1">
      <alignment horizontal="center" vertical="center" shrinkToFit="1"/>
    </xf>
    <xf numFmtId="0" fontId="30" fillId="0" borderId="14" xfId="2" applyFont="1" applyFill="1" applyBorder="1" applyAlignment="1">
      <alignment horizontal="center" vertical="center" shrinkToFit="1"/>
    </xf>
    <xf numFmtId="0" fontId="30" fillId="0" borderId="23" xfId="2" applyFont="1" applyFill="1" applyBorder="1" applyAlignment="1">
      <alignment horizontal="center" vertical="center" shrinkToFit="1"/>
    </xf>
    <xf numFmtId="0" fontId="30" fillId="0" borderId="33" xfId="2" applyFont="1" applyFill="1" applyBorder="1" applyAlignment="1">
      <alignment horizontal="center" vertical="center" shrinkToFit="1"/>
    </xf>
    <xf numFmtId="0" fontId="30" fillId="0" borderId="32" xfId="2" applyFont="1" applyFill="1" applyBorder="1" applyAlignment="1">
      <alignment horizontal="center" vertical="center" shrinkToFit="1"/>
    </xf>
    <xf numFmtId="0" fontId="30" fillId="0" borderId="27" xfId="2" applyFont="1" applyFill="1" applyBorder="1" applyAlignment="1">
      <alignment horizontal="center" vertical="center" shrinkToFit="1"/>
    </xf>
    <xf numFmtId="0" fontId="30" fillId="0" borderId="30" xfId="2" applyFont="1" applyFill="1" applyBorder="1" applyAlignment="1">
      <alignment horizontal="center" vertical="center" shrinkToFit="1"/>
    </xf>
    <xf numFmtId="0" fontId="30" fillId="0" borderId="3" xfId="2" applyFont="1" applyFill="1" applyBorder="1" applyAlignment="1">
      <alignment horizontal="center" vertical="center" shrinkToFit="1"/>
    </xf>
    <xf numFmtId="0" fontId="30" fillId="0" borderId="21" xfId="2" applyFont="1" applyFill="1" applyBorder="1" applyAlignment="1">
      <alignment horizontal="center" vertical="center" shrinkToFit="1"/>
    </xf>
    <xf numFmtId="0" fontId="15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vertical="center"/>
    </xf>
    <xf numFmtId="0" fontId="21" fillId="0" borderId="5" xfId="2" applyFont="1" applyFill="1" applyBorder="1" applyAlignment="1">
      <alignment horizontal="center" vertical="top" wrapText="1"/>
    </xf>
    <xf numFmtId="0" fontId="21" fillId="0" borderId="0" xfId="2" applyFont="1" applyFill="1" applyBorder="1" applyAlignment="1">
      <alignment horizontal="center" vertical="top" wrapText="1"/>
    </xf>
    <xf numFmtId="0" fontId="21" fillId="0" borderId="3" xfId="2" applyFont="1" applyFill="1" applyBorder="1" applyAlignment="1">
      <alignment horizontal="center" vertical="top" wrapText="1"/>
    </xf>
    <xf numFmtId="0" fontId="21" fillId="0" borderId="1" xfId="2" applyFont="1" applyFill="1" applyBorder="1" applyAlignment="1">
      <alignment horizontal="center" vertical="top" wrapText="1"/>
    </xf>
    <xf numFmtId="0" fontId="21" fillId="0" borderId="10" xfId="2" applyFont="1" applyFill="1" applyBorder="1" applyAlignment="1">
      <alignment horizontal="center" vertical="top" wrapText="1"/>
    </xf>
    <xf numFmtId="0" fontId="21" fillId="0" borderId="6" xfId="2" applyFont="1" applyFill="1" applyBorder="1" applyAlignment="1">
      <alignment horizontal="center" vertical="top" wrapText="1"/>
    </xf>
    <xf numFmtId="20" fontId="21" fillId="0" borderId="13" xfId="2" applyNumberFormat="1" applyFont="1" applyFill="1" applyBorder="1" applyAlignment="1">
      <alignment horizontal="center" vertical="center" wrapText="1"/>
    </xf>
    <xf numFmtId="0" fontId="21" fillId="0" borderId="16" xfId="2" applyFont="1" applyFill="1" applyBorder="1" applyAlignment="1">
      <alignment horizontal="right" vertical="center" wrapText="1"/>
    </xf>
    <xf numFmtId="0" fontId="21" fillId="0" borderId="15" xfId="2" applyFont="1" applyFill="1" applyBorder="1" applyAlignment="1">
      <alignment horizontal="right" vertical="center" wrapText="1"/>
    </xf>
    <xf numFmtId="0" fontId="21" fillId="0" borderId="15" xfId="2" applyFont="1" applyFill="1" applyBorder="1" applyAlignment="1">
      <alignment horizontal="left" vertical="center" wrapText="1"/>
    </xf>
    <xf numFmtId="0" fontId="21" fillId="0" borderId="17" xfId="2" applyFont="1" applyFill="1" applyBorder="1" applyAlignment="1">
      <alignment horizontal="left" vertical="center" wrapText="1"/>
    </xf>
    <xf numFmtId="0" fontId="21" fillId="0" borderId="11" xfId="2" applyFont="1" applyFill="1" applyBorder="1" applyAlignment="1">
      <alignment horizontal="center" vertical="center" wrapText="1"/>
    </xf>
    <xf numFmtId="177" fontId="21" fillId="0" borderId="13" xfId="2" quotePrefix="1" applyNumberFormat="1" applyFont="1" applyFill="1" applyBorder="1" applyAlignment="1">
      <alignment horizontal="center" vertical="center" shrinkToFit="1"/>
    </xf>
    <xf numFmtId="177" fontId="21" fillId="0" borderId="14" xfId="2" quotePrefix="1" applyNumberFormat="1" applyFont="1" applyFill="1" applyBorder="1" applyAlignment="1">
      <alignment horizontal="center" vertical="center" shrinkToFit="1"/>
    </xf>
    <xf numFmtId="0" fontId="21" fillId="0" borderId="12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center" vertical="center" wrapText="1"/>
    </xf>
    <xf numFmtId="0" fontId="21" fillId="0" borderId="6" xfId="2" applyFont="1" applyFill="1" applyBorder="1" applyAlignment="1">
      <alignment horizontal="center" vertical="center" wrapText="1"/>
    </xf>
    <xf numFmtId="0" fontId="21" fillId="0" borderId="14" xfId="2" applyFont="1" applyFill="1" applyBorder="1" applyAlignment="1">
      <alignment horizontal="center" vertical="center" wrapText="1"/>
    </xf>
    <xf numFmtId="177" fontId="21" fillId="0" borderId="7" xfId="2" applyNumberFormat="1" applyFont="1" applyFill="1" applyBorder="1" applyAlignment="1">
      <alignment horizontal="center" vertical="center" shrinkToFit="1"/>
    </xf>
    <xf numFmtId="0" fontId="21" fillId="0" borderId="13" xfId="2" applyFont="1" applyFill="1" applyBorder="1" applyAlignment="1">
      <alignment horizontal="center" vertical="center" wrapText="1"/>
    </xf>
    <xf numFmtId="20" fontId="21" fillId="0" borderId="7" xfId="2" applyNumberFormat="1" applyFont="1" applyFill="1" applyBorder="1" applyAlignment="1">
      <alignment horizontal="center" vertical="center" wrapText="1"/>
    </xf>
    <xf numFmtId="0" fontId="21" fillId="0" borderId="12" xfId="2" applyFont="1" applyFill="1" applyBorder="1" applyAlignment="1">
      <alignment horizontal="center" wrapText="1"/>
    </xf>
    <xf numFmtId="0" fontId="21" fillId="0" borderId="2" xfId="2" applyFont="1" applyFill="1" applyBorder="1" applyAlignment="1">
      <alignment horizont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3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7" fillId="0" borderId="0" xfId="2" applyFont="1" applyFill="1" applyAlignment="1">
      <alignment horizontal="center" vertical="center"/>
    </xf>
    <xf numFmtId="0" fontId="26" fillId="0" borderId="0" xfId="2" applyFont="1" applyFill="1" applyAlignment="1">
      <alignment horizontal="center" vertical="center"/>
    </xf>
    <xf numFmtId="0" fontId="21" fillId="0" borderId="8" xfId="2" applyFont="1" applyFill="1" applyBorder="1" applyAlignment="1">
      <alignment horizontal="center" wrapText="1"/>
    </xf>
    <xf numFmtId="0" fontId="21" fillId="0" borderId="0" xfId="2" applyFont="1" applyFill="1" applyBorder="1" applyAlignment="1">
      <alignment horizontal="center" wrapText="1"/>
    </xf>
    <xf numFmtId="0" fontId="21" fillId="0" borderId="0" xfId="2" applyFont="1" applyFill="1" applyAlignment="1">
      <alignment horizontal="left" vertical="center"/>
    </xf>
    <xf numFmtId="0" fontId="21" fillId="0" borderId="8" xfId="2" applyFont="1" applyFill="1" applyBorder="1" applyAlignment="1">
      <alignment horizontal="left" vertical="center" wrapText="1"/>
    </xf>
    <xf numFmtId="0" fontId="21" fillId="0" borderId="2" xfId="2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horizontal="left" vertical="center" wrapText="1"/>
    </xf>
    <xf numFmtId="0" fontId="21" fillId="0" borderId="3" xfId="2" applyFont="1" applyFill="1" applyBorder="1" applyAlignment="1">
      <alignment horizontal="left" vertical="center" wrapText="1"/>
    </xf>
    <xf numFmtId="0" fontId="21" fillId="0" borderId="6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right" vertical="center" wrapText="1"/>
    </xf>
    <xf numFmtId="0" fontId="21" fillId="0" borderId="8" xfId="2" applyFont="1" applyFill="1" applyBorder="1" applyAlignment="1">
      <alignment horizontal="right" vertical="center" wrapText="1"/>
    </xf>
    <xf numFmtId="0" fontId="21" fillId="0" borderId="5" xfId="2" applyFont="1" applyFill="1" applyBorder="1" applyAlignment="1">
      <alignment horizontal="right" vertical="center" wrapText="1"/>
    </xf>
    <xf numFmtId="0" fontId="21" fillId="0" borderId="0" xfId="2" applyFont="1" applyFill="1" applyBorder="1" applyAlignment="1">
      <alignment horizontal="right" vertical="center" wrapText="1"/>
    </xf>
    <xf numFmtId="0" fontId="21" fillId="0" borderId="1" xfId="2" applyFont="1" applyFill="1" applyBorder="1" applyAlignment="1">
      <alignment horizontal="right" vertical="center" wrapText="1"/>
    </xf>
    <xf numFmtId="0" fontId="21" fillId="0" borderId="10" xfId="2" applyFont="1" applyFill="1" applyBorder="1" applyAlignment="1">
      <alignment horizontal="right" vertical="center" wrapText="1"/>
    </xf>
    <xf numFmtId="0" fontId="21" fillId="0" borderId="11" xfId="2" applyFont="1" applyFill="1" applyBorder="1" applyAlignment="1">
      <alignment horizontal="center" vertical="center" shrinkToFit="1"/>
    </xf>
    <xf numFmtId="0" fontId="27" fillId="0" borderId="0" xfId="2" applyFont="1" applyFill="1" applyBorder="1" applyAlignment="1">
      <alignment horizontal="center" vertical="center" shrinkToFit="1"/>
    </xf>
    <xf numFmtId="0" fontId="21" fillId="0" borderId="1" xfId="2" applyFont="1" applyFill="1" applyBorder="1" applyAlignment="1">
      <alignment horizontal="center" vertical="center" shrinkToFit="1"/>
    </xf>
    <xf numFmtId="0" fontId="21" fillId="0" borderId="10" xfId="2" applyFont="1" applyFill="1" applyBorder="1" applyAlignment="1">
      <alignment horizontal="center" vertical="center" shrinkToFit="1"/>
    </xf>
    <xf numFmtId="0" fontId="21" fillId="0" borderId="6" xfId="2" applyFont="1" applyFill="1" applyBorder="1" applyAlignment="1">
      <alignment horizontal="center" vertical="center" shrinkToFit="1"/>
    </xf>
    <xf numFmtId="0" fontId="15" fillId="0" borderId="40" xfId="2" applyFont="1" applyFill="1" applyBorder="1" applyAlignment="1">
      <alignment horizontal="center" vertical="center"/>
    </xf>
    <xf numFmtId="0" fontId="15" fillId="0" borderId="39" xfId="2" applyFont="1" applyFill="1" applyBorder="1" applyAlignment="1">
      <alignment horizontal="center" vertical="center"/>
    </xf>
    <xf numFmtId="0" fontId="10" fillId="0" borderId="28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/>
    </xf>
    <xf numFmtId="0" fontId="31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vertical="center"/>
    </xf>
  </cellXfs>
  <cellStyles count="5">
    <cellStyle name="Normal" xfId="1"/>
    <cellStyle name="一般" xfId="0" builtinId="0"/>
    <cellStyle name="一般 2" xfId="2"/>
    <cellStyle name="一般 3" xfId="3"/>
    <cellStyle name="千分位" xfId="4" builtinId="3"/>
  </cellStyles>
  <dxfs count="31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9F4AA"/>
      <color rgb="FFCCFFFF"/>
      <color rgb="FF84F3F0"/>
      <color rgb="FF8DF57F"/>
      <color rgb="FFFDA9F3"/>
      <color rgb="FFFFFFCC"/>
      <color rgb="FFADF1C2"/>
      <color rgb="FFEDD3C3"/>
      <color rgb="FFE9D7C7"/>
      <color rgb="FFB7E7C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164352</xdr:colOff>
      <xdr:row>0</xdr:row>
      <xdr:rowOff>89648</xdr:rowOff>
    </xdr:from>
    <xdr:to>
      <xdr:col>3</xdr:col>
      <xdr:colOff>250162</xdr:colOff>
      <xdr:row>0</xdr:row>
      <xdr:rowOff>313765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202" y="89648"/>
          <a:ext cx="733510" cy="128867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279400</xdr:colOff>
      <xdr:row>0</xdr:row>
      <xdr:rowOff>69850</xdr:rowOff>
    </xdr:from>
    <xdr:to>
      <xdr:col>3</xdr:col>
      <xdr:colOff>684951</xdr:colOff>
      <xdr:row>1</xdr:row>
      <xdr:rowOff>90767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9800" y="69850"/>
          <a:ext cx="735751" cy="224117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431800</xdr:colOff>
      <xdr:row>0</xdr:row>
      <xdr:rowOff>76200</xdr:rowOff>
    </xdr:from>
    <xdr:to>
      <xdr:col>2</xdr:col>
      <xdr:colOff>710351</xdr:colOff>
      <xdr:row>0</xdr:row>
      <xdr:rowOff>300317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6200"/>
          <a:ext cx="735751" cy="224117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</xdr:colOff>
      <xdr:row>0</xdr:row>
      <xdr:rowOff>69850</xdr:rowOff>
    </xdr:from>
    <xdr:to>
      <xdr:col>2</xdr:col>
      <xdr:colOff>799251</xdr:colOff>
      <xdr:row>1</xdr:row>
      <xdr:rowOff>14567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950" y="69850"/>
          <a:ext cx="735751" cy="224117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104913</xdr:colOff>
      <xdr:row>0</xdr:row>
      <xdr:rowOff>71783</xdr:rowOff>
    </xdr:from>
    <xdr:to>
      <xdr:col>2</xdr:col>
      <xdr:colOff>840664</xdr:colOff>
      <xdr:row>1</xdr:row>
      <xdr:rowOff>14291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087" y="71783"/>
          <a:ext cx="735751" cy="224117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121478</xdr:colOff>
      <xdr:row>0</xdr:row>
      <xdr:rowOff>93869</xdr:rowOff>
    </xdr:from>
    <xdr:to>
      <xdr:col>2</xdr:col>
      <xdr:colOff>857229</xdr:colOff>
      <xdr:row>0</xdr:row>
      <xdr:rowOff>317986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0043" y="93869"/>
          <a:ext cx="735751" cy="224117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311150</xdr:colOff>
      <xdr:row>0</xdr:row>
      <xdr:rowOff>50800</xdr:rowOff>
    </xdr:from>
    <xdr:to>
      <xdr:col>3</xdr:col>
      <xdr:colOff>716701</xdr:colOff>
      <xdr:row>1</xdr:row>
      <xdr:rowOff>71717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50800"/>
          <a:ext cx="735751" cy="224117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336550</xdr:colOff>
      <xdr:row>0</xdr:row>
      <xdr:rowOff>63500</xdr:rowOff>
    </xdr:from>
    <xdr:to>
      <xdr:col>2</xdr:col>
      <xdr:colOff>1072301</xdr:colOff>
      <xdr:row>1</xdr:row>
      <xdr:rowOff>84417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1250" y="63500"/>
          <a:ext cx="735751" cy="224117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69850</xdr:rowOff>
    </xdr:from>
    <xdr:to>
      <xdr:col>3</xdr:col>
      <xdr:colOff>729401</xdr:colOff>
      <xdr:row>1</xdr:row>
      <xdr:rowOff>90767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250" y="69850"/>
          <a:ext cx="735751" cy="224117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0</xdr:row>
      <xdr:rowOff>50800</xdr:rowOff>
    </xdr:from>
    <xdr:to>
      <xdr:col>2</xdr:col>
      <xdr:colOff>989751</xdr:colOff>
      <xdr:row>1</xdr:row>
      <xdr:rowOff>71717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50800"/>
          <a:ext cx="735751" cy="224117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69850</xdr:colOff>
      <xdr:row>0</xdr:row>
      <xdr:rowOff>57150</xdr:rowOff>
    </xdr:from>
    <xdr:to>
      <xdr:col>3</xdr:col>
      <xdr:colOff>805601</xdr:colOff>
      <xdr:row>1</xdr:row>
      <xdr:rowOff>103467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0450" y="57150"/>
          <a:ext cx="735751" cy="22411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419653</xdr:colOff>
      <xdr:row>0</xdr:row>
      <xdr:rowOff>88348</xdr:rowOff>
    </xdr:from>
    <xdr:to>
      <xdr:col>2</xdr:col>
      <xdr:colOff>6882</xdr:colOff>
      <xdr:row>0</xdr:row>
      <xdr:rowOff>312465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653" y="88348"/>
          <a:ext cx="730229" cy="128867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203200</xdr:colOff>
      <xdr:row>0</xdr:row>
      <xdr:rowOff>88900</xdr:rowOff>
    </xdr:from>
    <xdr:to>
      <xdr:col>2</xdr:col>
      <xdr:colOff>938951</xdr:colOff>
      <xdr:row>1</xdr:row>
      <xdr:rowOff>135217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2350" y="88900"/>
          <a:ext cx="735751" cy="224117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344394</xdr:colOff>
      <xdr:row>0</xdr:row>
      <xdr:rowOff>66862</xdr:rowOff>
    </xdr:from>
    <xdr:to>
      <xdr:col>2</xdr:col>
      <xdr:colOff>1080519</xdr:colOff>
      <xdr:row>1</xdr:row>
      <xdr:rowOff>10832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1335" y="701862"/>
          <a:ext cx="736125" cy="227852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139700</xdr:colOff>
      <xdr:row>0</xdr:row>
      <xdr:rowOff>63500</xdr:rowOff>
    </xdr:from>
    <xdr:to>
      <xdr:col>3</xdr:col>
      <xdr:colOff>875451</xdr:colOff>
      <xdr:row>1</xdr:row>
      <xdr:rowOff>59017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7600" y="63500"/>
          <a:ext cx="735751" cy="224117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0</xdr:rowOff>
    </xdr:from>
    <xdr:to>
      <xdr:col>2</xdr:col>
      <xdr:colOff>743712</xdr:colOff>
      <xdr:row>0</xdr:row>
      <xdr:rowOff>2794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84200" y="0"/>
          <a:ext cx="934212" cy="2794"/>
        </a:xfrm>
        <a:prstGeom prst="rect">
          <a:avLst/>
        </a:prstGeom>
        <a:noFill/>
      </xdr:spPr>
    </xdr:pic>
    <xdr:clientData/>
  </xdr:twoCellAnchor>
  <xdr:twoCellAnchor>
    <xdr:from>
      <xdr:col>2</xdr:col>
      <xdr:colOff>177800</xdr:colOff>
      <xdr:row>0</xdr:row>
      <xdr:rowOff>95250</xdr:rowOff>
    </xdr:from>
    <xdr:to>
      <xdr:col>2</xdr:col>
      <xdr:colOff>913551</xdr:colOff>
      <xdr:row>1</xdr:row>
      <xdr:rowOff>1867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0" y="95250"/>
          <a:ext cx="735751" cy="224117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63500</xdr:rowOff>
    </xdr:from>
    <xdr:to>
      <xdr:col>3</xdr:col>
      <xdr:colOff>831001</xdr:colOff>
      <xdr:row>1</xdr:row>
      <xdr:rowOff>84417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5850" y="63500"/>
          <a:ext cx="735751" cy="224117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165100</xdr:rowOff>
    </xdr:from>
    <xdr:to>
      <xdr:col>2</xdr:col>
      <xdr:colOff>1097701</xdr:colOff>
      <xdr:row>2</xdr:row>
      <xdr:rowOff>8217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6650" y="165100"/>
          <a:ext cx="735751" cy="224117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165100</xdr:colOff>
      <xdr:row>0</xdr:row>
      <xdr:rowOff>63500</xdr:rowOff>
    </xdr:from>
    <xdr:to>
      <xdr:col>3</xdr:col>
      <xdr:colOff>900851</xdr:colOff>
      <xdr:row>1</xdr:row>
      <xdr:rowOff>59017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0" y="63500"/>
          <a:ext cx="735751" cy="224117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483577</xdr:colOff>
      <xdr:row>0</xdr:row>
      <xdr:rowOff>136769</xdr:rowOff>
    </xdr:from>
    <xdr:to>
      <xdr:col>2</xdr:col>
      <xdr:colOff>1219328</xdr:colOff>
      <xdr:row>1</xdr:row>
      <xdr:rowOff>4309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0" y="136769"/>
          <a:ext cx="735751" cy="224117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63500</xdr:rowOff>
    </xdr:from>
    <xdr:to>
      <xdr:col>3</xdr:col>
      <xdr:colOff>754801</xdr:colOff>
      <xdr:row>1</xdr:row>
      <xdr:rowOff>84417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63500"/>
          <a:ext cx="735751" cy="224117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0</xdr:row>
      <xdr:rowOff>101600</xdr:rowOff>
    </xdr:from>
    <xdr:to>
      <xdr:col>2</xdr:col>
      <xdr:colOff>253151</xdr:colOff>
      <xdr:row>0</xdr:row>
      <xdr:rowOff>325717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8400" y="101600"/>
          <a:ext cx="862751" cy="1161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279400</xdr:colOff>
      <xdr:row>0</xdr:row>
      <xdr:rowOff>101600</xdr:rowOff>
    </xdr:from>
    <xdr:to>
      <xdr:col>2</xdr:col>
      <xdr:colOff>253151</xdr:colOff>
      <xdr:row>0</xdr:row>
      <xdr:rowOff>325717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200" y="101600"/>
          <a:ext cx="735751" cy="224117"/>
        </a:xfrm>
        <a:prstGeom prst="rect">
          <a:avLst/>
        </a:prstGeom>
        <a:noFill/>
      </xdr:spPr>
    </xdr:pic>
    <xdr:clientData/>
  </xdr:twoCellAnchor>
  <xdr:twoCellAnchor>
    <xdr:from>
      <xdr:col>1</xdr:col>
      <xdr:colOff>279400</xdr:colOff>
      <xdr:row>0</xdr:row>
      <xdr:rowOff>101600</xdr:rowOff>
    </xdr:from>
    <xdr:to>
      <xdr:col>2</xdr:col>
      <xdr:colOff>253151</xdr:colOff>
      <xdr:row>0</xdr:row>
      <xdr:rowOff>325717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200" y="101600"/>
          <a:ext cx="735751" cy="22411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392043</xdr:colOff>
      <xdr:row>0</xdr:row>
      <xdr:rowOff>121479</xdr:rowOff>
    </xdr:from>
    <xdr:to>
      <xdr:col>1</xdr:col>
      <xdr:colOff>553533</xdr:colOff>
      <xdr:row>0</xdr:row>
      <xdr:rowOff>345596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043" y="121479"/>
          <a:ext cx="732990" cy="9711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403087</xdr:colOff>
      <xdr:row>0</xdr:row>
      <xdr:rowOff>115956</xdr:rowOff>
    </xdr:from>
    <xdr:to>
      <xdr:col>1</xdr:col>
      <xdr:colOff>564577</xdr:colOff>
      <xdr:row>0</xdr:row>
      <xdr:rowOff>340073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087" y="115956"/>
          <a:ext cx="732990" cy="9711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436218</xdr:colOff>
      <xdr:row>0</xdr:row>
      <xdr:rowOff>110435</xdr:rowOff>
    </xdr:from>
    <xdr:to>
      <xdr:col>2</xdr:col>
      <xdr:colOff>23447</xdr:colOff>
      <xdr:row>0</xdr:row>
      <xdr:rowOff>334552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18" y="110435"/>
          <a:ext cx="730229" cy="10346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374650</xdr:colOff>
      <xdr:row>0</xdr:row>
      <xdr:rowOff>101600</xdr:rowOff>
    </xdr:from>
    <xdr:to>
      <xdr:col>1</xdr:col>
      <xdr:colOff>538901</xdr:colOff>
      <xdr:row>0</xdr:row>
      <xdr:rowOff>325717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4650" y="101600"/>
          <a:ext cx="735751" cy="116167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311150</xdr:colOff>
      <xdr:row>0</xdr:row>
      <xdr:rowOff>95250</xdr:rowOff>
    </xdr:from>
    <xdr:to>
      <xdr:col>1</xdr:col>
      <xdr:colOff>373801</xdr:colOff>
      <xdr:row>0</xdr:row>
      <xdr:rowOff>319367</xdr:rowOff>
    </xdr:to>
    <xdr:pic>
      <xdr:nvPicPr>
        <xdr:cNvPr id="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150" y="95250"/>
          <a:ext cx="735751" cy="122517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177800</xdr:colOff>
      <xdr:row>0</xdr:row>
      <xdr:rowOff>128814</xdr:rowOff>
    </xdr:from>
    <xdr:to>
      <xdr:col>0</xdr:col>
      <xdr:colOff>913551</xdr:colOff>
      <xdr:row>0</xdr:row>
      <xdr:rowOff>352931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00" y="128814"/>
          <a:ext cx="735751" cy="224117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219365</xdr:colOff>
      <xdr:row>0</xdr:row>
      <xdr:rowOff>98135</xdr:rowOff>
    </xdr:from>
    <xdr:to>
      <xdr:col>2</xdr:col>
      <xdr:colOff>955116</xdr:colOff>
      <xdr:row>1</xdr:row>
      <xdr:rowOff>4752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10" y="479135"/>
          <a:ext cx="735751" cy="2241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39"/>
  <sheetViews>
    <sheetView showGridLines="0" view="pageBreakPreview" topLeftCell="A25" zoomScale="85" zoomScaleNormal="85" zoomScaleSheetLayoutView="85" workbookViewId="0">
      <selection activeCell="M36" sqref="M36:R38"/>
    </sheetView>
  </sheetViews>
  <sheetFormatPr defaultColWidth="4.6328125" defaultRowHeight="21" customHeight="1"/>
  <cols>
    <col min="1" max="1" width="4.6328125" style="157"/>
    <col min="2" max="2" width="4.7265625" style="157" bestFit="1" customWidth="1"/>
    <col min="3" max="4" width="4.6328125" style="157"/>
    <col min="5" max="5" width="5.6328125" style="157" bestFit="1" customWidth="1"/>
    <col min="6" max="6" width="4.6328125" style="157"/>
    <col min="7" max="7" width="4.7265625" style="157" bestFit="1" customWidth="1"/>
    <col min="8" max="16384" width="4.6328125" style="157"/>
  </cols>
  <sheetData>
    <row r="1" spans="1:21" s="178" customFormat="1" ht="26" customHeight="1">
      <c r="A1" s="342" t="s">
        <v>1422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181"/>
      <c r="U1" s="181"/>
    </row>
    <row r="2" spans="1:21" s="178" customFormat="1" ht="26" customHeight="1">
      <c r="A2" s="343" t="s">
        <v>1421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180"/>
      <c r="U2" s="180"/>
    </row>
    <row r="3" spans="1:21" s="178" customFormat="1" ht="26" customHeight="1">
      <c r="A3" s="180" t="s">
        <v>1420</v>
      </c>
      <c r="B3" s="180"/>
      <c r="C3" s="180"/>
      <c r="D3" s="180"/>
      <c r="E3" s="180"/>
      <c r="F3" s="180"/>
      <c r="G3" s="179"/>
      <c r="H3" s="179"/>
      <c r="I3" s="179"/>
      <c r="J3" s="179"/>
      <c r="K3" s="179"/>
      <c r="L3" s="180" t="s">
        <v>1419</v>
      </c>
      <c r="M3" s="180"/>
      <c r="N3" s="180"/>
      <c r="O3" s="180"/>
      <c r="P3" s="180"/>
      <c r="Q3" s="180"/>
      <c r="R3" s="180"/>
      <c r="S3" s="180"/>
      <c r="T3" s="180"/>
      <c r="U3" s="179"/>
    </row>
    <row r="4" spans="1:21" ht="21" customHeight="1">
      <c r="K4" s="346"/>
      <c r="L4" s="346"/>
      <c r="M4" s="346"/>
      <c r="N4" s="346"/>
      <c r="O4" s="177"/>
      <c r="P4" s="177"/>
      <c r="Q4" s="177"/>
      <c r="R4" s="177"/>
      <c r="S4" s="177"/>
      <c r="T4" s="177"/>
    </row>
    <row r="5" spans="1:21" ht="21" customHeight="1">
      <c r="A5" s="159" t="s">
        <v>1418</v>
      </c>
      <c r="B5" s="159"/>
      <c r="C5" s="159"/>
      <c r="D5" s="159"/>
    </row>
    <row r="6" spans="1:21" ht="21" customHeight="1">
      <c r="A6" s="176"/>
      <c r="B6" s="176"/>
    </row>
    <row r="7" spans="1:21" ht="21" customHeight="1">
      <c r="A7" s="323" t="s">
        <v>1417</v>
      </c>
      <c r="B7" s="326" t="s">
        <v>1416</v>
      </c>
      <c r="C7" s="327"/>
      <c r="D7" s="328"/>
      <c r="E7" s="326" t="s">
        <v>1415</v>
      </c>
      <c r="F7" s="328"/>
      <c r="G7" s="326" t="s">
        <v>1414</v>
      </c>
      <c r="H7" s="328"/>
      <c r="I7" s="326" t="s">
        <v>1413</v>
      </c>
      <c r="J7" s="327"/>
      <c r="K7" s="327"/>
      <c r="L7" s="328"/>
      <c r="M7" s="326" t="s">
        <v>1412</v>
      </c>
      <c r="N7" s="328"/>
      <c r="O7" s="326" t="s">
        <v>1411</v>
      </c>
      <c r="P7" s="327"/>
      <c r="Q7" s="327"/>
      <c r="R7" s="328"/>
    </row>
    <row r="8" spans="1:21" ht="21" customHeight="1">
      <c r="A8" s="323"/>
      <c r="B8" s="329"/>
      <c r="C8" s="330"/>
      <c r="D8" s="331"/>
      <c r="E8" s="329"/>
      <c r="F8" s="331"/>
      <c r="G8" s="329"/>
      <c r="H8" s="331"/>
      <c r="I8" s="329"/>
      <c r="J8" s="330"/>
      <c r="K8" s="330"/>
      <c r="L8" s="331"/>
      <c r="M8" s="329"/>
      <c r="N8" s="331"/>
      <c r="O8" s="329"/>
      <c r="P8" s="330"/>
      <c r="Q8" s="330"/>
      <c r="R8" s="331"/>
    </row>
    <row r="9" spans="1:21" ht="21" customHeight="1">
      <c r="A9" s="334" t="s">
        <v>1410</v>
      </c>
      <c r="B9" s="174">
        <v>1</v>
      </c>
      <c r="C9" s="323" t="s">
        <v>1407</v>
      </c>
      <c r="D9" s="323"/>
      <c r="E9" s="166">
        <v>41</v>
      </c>
      <c r="F9" s="173" t="s">
        <v>1401</v>
      </c>
      <c r="G9" s="166">
        <v>7</v>
      </c>
      <c r="H9" s="173" t="s">
        <v>1403</v>
      </c>
      <c r="I9" s="319">
        <v>45</v>
      </c>
      <c r="J9" s="320"/>
      <c r="K9" s="321" t="s">
        <v>1374</v>
      </c>
      <c r="L9" s="322"/>
      <c r="M9" s="336">
        <f>SUM(I9:J12)</f>
        <v>120</v>
      </c>
      <c r="N9" s="337"/>
      <c r="O9" s="336">
        <f>M9+M13+M17</f>
        <v>596</v>
      </c>
      <c r="P9" s="344"/>
      <c r="Q9" s="344"/>
      <c r="R9" s="337"/>
    </row>
    <row r="10" spans="1:21" ht="21" customHeight="1">
      <c r="A10" s="332"/>
      <c r="B10" s="174">
        <v>2</v>
      </c>
      <c r="C10" s="323" t="s">
        <v>1406</v>
      </c>
      <c r="D10" s="323"/>
      <c r="E10" s="166">
        <v>22</v>
      </c>
      <c r="F10" s="173" t="s">
        <v>1400</v>
      </c>
      <c r="G10" s="166">
        <v>5</v>
      </c>
      <c r="H10" s="173" t="s">
        <v>1403</v>
      </c>
      <c r="I10" s="319">
        <v>26</v>
      </c>
      <c r="J10" s="320"/>
      <c r="K10" s="321" t="s">
        <v>1374</v>
      </c>
      <c r="L10" s="322"/>
      <c r="M10" s="338"/>
      <c r="N10" s="339"/>
      <c r="O10" s="338"/>
      <c r="P10" s="345"/>
      <c r="Q10" s="345"/>
      <c r="R10" s="339"/>
    </row>
    <row r="11" spans="1:21" ht="21" customHeight="1">
      <c r="A11" s="332"/>
      <c r="B11" s="174">
        <v>3</v>
      </c>
      <c r="C11" s="323" t="s">
        <v>1405</v>
      </c>
      <c r="D11" s="323"/>
      <c r="E11" s="166">
        <v>17</v>
      </c>
      <c r="F11" s="173" t="s">
        <v>1401</v>
      </c>
      <c r="G11" s="166">
        <v>5</v>
      </c>
      <c r="H11" s="173" t="s">
        <v>1403</v>
      </c>
      <c r="I11" s="319">
        <v>21</v>
      </c>
      <c r="J11" s="320"/>
      <c r="K11" s="321" t="s">
        <v>1374</v>
      </c>
      <c r="L11" s="322"/>
      <c r="M11" s="338"/>
      <c r="N11" s="339"/>
      <c r="O11" s="338"/>
      <c r="P11" s="345"/>
      <c r="Q11" s="345"/>
      <c r="R11" s="339"/>
      <c r="S11" s="175" t="s">
        <v>1399</v>
      </c>
    </row>
    <row r="12" spans="1:21" ht="21" customHeight="1">
      <c r="A12" s="332"/>
      <c r="B12" s="174">
        <v>4</v>
      </c>
      <c r="C12" s="323" t="s">
        <v>1404</v>
      </c>
      <c r="D12" s="323"/>
      <c r="E12" s="166">
        <v>24</v>
      </c>
      <c r="F12" s="173" t="s">
        <v>1400</v>
      </c>
      <c r="G12" s="166">
        <v>5</v>
      </c>
      <c r="H12" s="173" t="s">
        <v>1403</v>
      </c>
      <c r="I12" s="319">
        <v>28</v>
      </c>
      <c r="J12" s="320"/>
      <c r="K12" s="321" t="s">
        <v>1374</v>
      </c>
      <c r="L12" s="322"/>
      <c r="M12" s="312" t="s">
        <v>1374</v>
      </c>
      <c r="N12" s="314"/>
      <c r="O12" s="338"/>
      <c r="P12" s="345"/>
      <c r="Q12" s="345"/>
      <c r="R12" s="339"/>
    </row>
    <row r="13" spans="1:21" ht="21" customHeight="1">
      <c r="A13" s="334" t="s">
        <v>1409</v>
      </c>
      <c r="B13" s="174">
        <v>5</v>
      </c>
      <c r="C13" s="323" t="s">
        <v>1407</v>
      </c>
      <c r="D13" s="323"/>
      <c r="E13" s="166">
        <v>59</v>
      </c>
      <c r="F13" s="173" t="s">
        <v>1401</v>
      </c>
      <c r="G13" s="166">
        <v>7</v>
      </c>
      <c r="H13" s="173" t="s">
        <v>1403</v>
      </c>
      <c r="I13" s="319">
        <v>63</v>
      </c>
      <c r="J13" s="320"/>
      <c r="K13" s="321" t="s">
        <v>1374</v>
      </c>
      <c r="L13" s="322"/>
      <c r="M13" s="336">
        <f>SUM(I13:J16)</f>
        <v>171</v>
      </c>
      <c r="N13" s="337"/>
      <c r="O13" s="338"/>
      <c r="P13" s="345"/>
      <c r="Q13" s="345"/>
      <c r="R13" s="339"/>
    </row>
    <row r="14" spans="1:21" ht="21" customHeight="1">
      <c r="A14" s="332"/>
      <c r="B14" s="174">
        <v>6</v>
      </c>
      <c r="C14" s="323" t="s">
        <v>1406</v>
      </c>
      <c r="D14" s="323"/>
      <c r="E14" s="166">
        <v>38</v>
      </c>
      <c r="F14" s="173" t="s">
        <v>1400</v>
      </c>
      <c r="G14" s="166">
        <v>7</v>
      </c>
      <c r="H14" s="173" t="s">
        <v>1403</v>
      </c>
      <c r="I14" s="319">
        <v>42</v>
      </c>
      <c r="J14" s="320"/>
      <c r="K14" s="321" t="s">
        <v>1374</v>
      </c>
      <c r="L14" s="322"/>
      <c r="M14" s="338"/>
      <c r="N14" s="339"/>
      <c r="O14" s="338"/>
      <c r="P14" s="345"/>
      <c r="Q14" s="345"/>
      <c r="R14" s="339"/>
    </row>
    <row r="15" spans="1:21" ht="21" customHeight="1">
      <c r="A15" s="332"/>
      <c r="B15" s="174">
        <v>7</v>
      </c>
      <c r="C15" s="323" t="s">
        <v>1405</v>
      </c>
      <c r="D15" s="323"/>
      <c r="E15" s="166">
        <v>36</v>
      </c>
      <c r="F15" s="173" t="s">
        <v>1401</v>
      </c>
      <c r="G15" s="166">
        <v>6</v>
      </c>
      <c r="H15" s="173" t="s">
        <v>1403</v>
      </c>
      <c r="I15" s="319">
        <v>40</v>
      </c>
      <c r="J15" s="320"/>
      <c r="K15" s="321" t="s">
        <v>1374</v>
      </c>
      <c r="L15" s="322"/>
      <c r="M15" s="338"/>
      <c r="N15" s="339"/>
      <c r="O15" s="312" t="s">
        <v>1374</v>
      </c>
      <c r="P15" s="313"/>
      <c r="Q15" s="313"/>
      <c r="R15" s="314"/>
    </row>
    <row r="16" spans="1:21" ht="21" customHeight="1">
      <c r="A16" s="332"/>
      <c r="B16" s="174">
        <v>8</v>
      </c>
      <c r="C16" s="323" t="s">
        <v>1404</v>
      </c>
      <c r="D16" s="323"/>
      <c r="E16" s="166">
        <v>22</v>
      </c>
      <c r="F16" s="173" t="s">
        <v>1400</v>
      </c>
      <c r="G16" s="166">
        <v>5</v>
      </c>
      <c r="H16" s="173" t="s">
        <v>1403</v>
      </c>
      <c r="I16" s="319">
        <v>26</v>
      </c>
      <c r="J16" s="320"/>
      <c r="K16" s="321" t="s">
        <v>1374</v>
      </c>
      <c r="L16" s="322"/>
      <c r="M16" s="312" t="s">
        <v>1374</v>
      </c>
      <c r="N16" s="314"/>
      <c r="O16" s="312"/>
      <c r="P16" s="313"/>
      <c r="Q16" s="313"/>
      <c r="R16" s="314"/>
    </row>
    <row r="17" spans="1:18" ht="21" customHeight="1">
      <c r="A17" s="334" t="s">
        <v>1408</v>
      </c>
      <c r="B17" s="174">
        <v>9</v>
      </c>
      <c r="C17" s="323" t="s">
        <v>1407</v>
      </c>
      <c r="D17" s="323"/>
      <c r="E17" s="166">
        <v>101</v>
      </c>
      <c r="F17" s="173" t="s">
        <v>1401</v>
      </c>
      <c r="G17" s="166">
        <v>8</v>
      </c>
      <c r="H17" s="173" t="s">
        <v>1403</v>
      </c>
      <c r="I17" s="319">
        <v>105</v>
      </c>
      <c r="J17" s="320"/>
      <c r="K17" s="321" t="s">
        <v>1374</v>
      </c>
      <c r="L17" s="322"/>
      <c r="M17" s="336">
        <f>SUM(I17:J20)</f>
        <v>305</v>
      </c>
      <c r="N17" s="337"/>
      <c r="O17" s="312"/>
      <c r="P17" s="313"/>
      <c r="Q17" s="313"/>
      <c r="R17" s="314"/>
    </row>
    <row r="18" spans="1:18" ht="21" customHeight="1">
      <c r="A18" s="332"/>
      <c r="B18" s="174">
        <v>10</v>
      </c>
      <c r="C18" s="323" t="s">
        <v>1406</v>
      </c>
      <c r="D18" s="323"/>
      <c r="E18" s="166">
        <v>64</v>
      </c>
      <c r="F18" s="173" t="s">
        <v>1400</v>
      </c>
      <c r="G18" s="166">
        <v>7</v>
      </c>
      <c r="H18" s="173" t="s">
        <v>1403</v>
      </c>
      <c r="I18" s="319">
        <v>68</v>
      </c>
      <c r="J18" s="320"/>
      <c r="K18" s="321" t="s">
        <v>1374</v>
      </c>
      <c r="L18" s="322"/>
      <c r="M18" s="338"/>
      <c r="N18" s="339"/>
      <c r="O18" s="312"/>
      <c r="P18" s="313"/>
      <c r="Q18" s="313"/>
      <c r="R18" s="314"/>
    </row>
    <row r="19" spans="1:18" ht="21" customHeight="1">
      <c r="A19" s="332"/>
      <c r="B19" s="174">
        <v>11</v>
      </c>
      <c r="C19" s="323" t="s">
        <v>1405</v>
      </c>
      <c r="D19" s="323"/>
      <c r="E19" s="166">
        <v>78</v>
      </c>
      <c r="F19" s="173" t="s">
        <v>1401</v>
      </c>
      <c r="G19" s="166">
        <v>8</v>
      </c>
      <c r="H19" s="173" t="s">
        <v>1403</v>
      </c>
      <c r="I19" s="319">
        <v>82</v>
      </c>
      <c r="J19" s="320"/>
      <c r="K19" s="321" t="s">
        <v>1374</v>
      </c>
      <c r="L19" s="322"/>
      <c r="M19" s="312" t="s">
        <v>1374</v>
      </c>
      <c r="N19" s="314"/>
      <c r="O19" s="312"/>
      <c r="P19" s="313"/>
      <c r="Q19" s="313"/>
      <c r="R19" s="314"/>
    </row>
    <row r="20" spans="1:18" ht="21" customHeight="1">
      <c r="A20" s="340"/>
      <c r="B20" s="174">
        <v>12</v>
      </c>
      <c r="C20" s="323" t="s">
        <v>1404</v>
      </c>
      <c r="D20" s="323"/>
      <c r="E20" s="166">
        <v>46</v>
      </c>
      <c r="F20" s="173" t="s">
        <v>1400</v>
      </c>
      <c r="G20" s="171">
        <v>7</v>
      </c>
      <c r="H20" s="172" t="s">
        <v>1403</v>
      </c>
      <c r="I20" s="319">
        <v>50</v>
      </c>
      <c r="J20" s="320"/>
      <c r="K20" s="321" t="s">
        <v>1374</v>
      </c>
      <c r="L20" s="322"/>
      <c r="M20" s="315"/>
      <c r="N20" s="317"/>
      <c r="O20" s="312"/>
      <c r="P20" s="313"/>
      <c r="Q20" s="313"/>
      <c r="R20" s="314"/>
    </row>
    <row r="21" spans="1:18" ht="21" customHeight="1">
      <c r="A21" s="326" t="s">
        <v>1402</v>
      </c>
      <c r="B21" s="327"/>
      <c r="C21" s="327"/>
      <c r="D21" s="328"/>
      <c r="E21" s="166">
        <f>E9+E11+E13+E15+E17+E19</f>
        <v>332</v>
      </c>
      <c r="F21" s="165" t="s">
        <v>1401</v>
      </c>
      <c r="G21" s="171"/>
      <c r="H21" s="169"/>
      <c r="I21" s="170"/>
      <c r="J21" s="170"/>
      <c r="K21" s="170"/>
      <c r="L21" s="169"/>
      <c r="M21" s="168"/>
      <c r="N21" s="167"/>
      <c r="O21" s="312"/>
      <c r="P21" s="313"/>
      <c r="Q21" s="313"/>
      <c r="R21" s="314"/>
    </row>
    <row r="22" spans="1:18" ht="21" customHeight="1">
      <c r="A22" s="329"/>
      <c r="B22" s="330"/>
      <c r="C22" s="330"/>
      <c r="D22" s="331"/>
      <c r="E22" s="166">
        <f>E10+E12+E14+E16+E18+E20</f>
        <v>216</v>
      </c>
      <c r="F22" s="165" t="s">
        <v>1400</v>
      </c>
      <c r="G22" s="329">
        <f>E22*2+E21</f>
        <v>764</v>
      </c>
      <c r="H22" s="330"/>
      <c r="I22" s="341" t="s">
        <v>1399</v>
      </c>
      <c r="J22" s="341"/>
      <c r="K22" s="164"/>
      <c r="L22" s="163"/>
      <c r="M22" s="162"/>
      <c r="N22" s="161"/>
      <c r="O22" s="315"/>
      <c r="P22" s="316"/>
      <c r="Q22" s="316"/>
      <c r="R22" s="317"/>
    </row>
    <row r="23" spans="1:18" ht="21" customHeight="1">
      <c r="A23" s="160"/>
      <c r="B23" s="160"/>
    </row>
    <row r="24" spans="1:18" ht="21" customHeight="1">
      <c r="A24" s="159" t="s">
        <v>1398</v>
      </c>
      <c r="B24" s="159"/>
      <c r="C24" s="159"/>
      <c r="D24" s="159"/>
      <c r="N24" s="157" t="s">
        <v>515</v>
      </c>
    </row>
    <row r="25" spans="1:18" ht="21" customHeight="1">
      <c r="A25" s="158"/>
      <c r="B25" s="158"/>
      <c r="N25" s="157" t="s">
        <v>515</v>
      </c>
    </row>
    <row r="26" spans="1:18" ht="21" customHeight="1">
      <c r="A26" s="323" t="s">
        <v>1397</v>
      </c>
      <c r="B26" s="323"/>
      <c r="C26" s="323"/>
      <c r="D26" s="323"/>
      <c r="E26" s="324" t="s">
        <v>1396</v>
      </c>
      <c r="F26" s="324"/>
      <c r="G26" s="324" t="s">
        <v>1394</v>
      </c>
      <c r="H26" s="324"/>
      <c r="I26" s="324" t="s">
        <v>1393</v>
      </c>
      <c r="J26" s="324"/>
      <c r="K26" s="324" t="s">
        <v>1392</v>
      </c>
      <c r="L26" s="324"/>
      <c r="M26" s="324" t="s">
        <v>1391</v>
      </c>
      <c r="N26" s="324"/>
      <c r="O26" s="324" t="s">
        <v>1390</v>
      </c>
      <c r="P26" s="324"/>
      <c r="Q26" s="324" t="s">
        <v>1389</v>
      </c>
      <c r="R26" s="324"/>
    </row>
    <row r="27" spans="1:18" ht="21" customHeight="1">
      <c r="A27" s="323"/>
      <c r="B27" s="323"/>
      <c r="C27" s="323"/>
      <c r="D27" s="323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</row>
    <row r="28" spans="1:18" ht="21" customHeight="1">
      <c r="A28" s="323"/>
      <c r="B28" s="323"/>
      <c r="C28" s="323"/>
      <c r="D28" s="323"/>
      <c r="E28" s="333" t="s">
        <v>1388</v>
      </c>
      <c r="F28" s="333"/>
      <c r="G28" s="333" t="s">
        <v>1387</v>
      </c>
      <c r="H28" s="333"/>
      <c r="I28" s="333" t="s">
        <v>1386</v>
      </c>
      <c r="J28" s="333"/>
      <c r="K28" s="333" t="s">
        <v>1385</v>
      </c>
      <c r="L28" s="333"/>
      <c r="M28" s="333" t="s">
        <v>1384</v>
      </c>
      <c r="N28" s="333"/>
      <c r="O28" s="333" t="s">
        <v>1383</v>
      </c>
      <c r="P28" s="333"/>
      <c r="Q28" s="333" t="s">
        <v>1382</v>
      </c>
      <c r="R28" s="333"/>
    </row>
    <row r="29" spans="1:18" ht="21" customHeight="1">
      <c r="A29" s="323" t="s">
        <v>1381</v>
      </c>
      <c r="B29" s="323"/>
      <c r="C29" s="323"/>
      <c r="D29" s="323"/>
      <c r="E29" s="318">
        <v>0.375</v>
      </c>
      <c r="F29" s="318"/>
      <c r="G29" s="318">
        <v>0.375</v>
      </c>
      <c r="H29" s="318"/>
      <c r="I29" s="318">
        <v>0.375</v>
      </c>
      <c r="J29" s="318"/>
      <c r="K29" s="318">
        <v>0.375</v>
      </c>
      <c r="L29" s="318"/>
      <c r="M29" s="318">
        <v>0.375</v>
      </c>
      <c r="N29" s="318"/>
      <c r="O29" s="318">
        <v>0.375</v>
      </c>
      <c r="P29" s="318"/>
      <c r="Q29" s="318">
        <v>0.375</v>
      </c>
      <c r="R29" s="318"/>
    </row>
    <row r="30" spans="1:18" ht="21" customHeight="1">
      <c r="A30" s="323"/>
      <c r="B30" s="323"/>
      <c r="C30" s="323"/>
      <c r="D30" s="323"/>
      <c r="E30" s="332" t="s">
        <v>1380</v>
      </c>
      <c r="F30" s="332"/>
      <c r="G30" s="332" t="s">
        <v>1380</v>
      </c>
      <c r="H30" s="332"/>
      <c r="I30" s="332" t="s">
        <v>1380</v>
      </c>
      <c r="J30" s="332"/>
      <c r="K30" s="332" t="s">
        <v>1380</v>
      </c>
      <c r="L30" s="332"/>
      <c r="M30" s="332" t="s">
        <v>1380</v>
      </c>
      <c r="N30" s="332"/>
      <c r="O30" s="332" t="s">
        <v>1380</v>
      </c>
      <c r="P30" s="332"/>
      <c r="Q30" s="332" t="s">
        <v>1380</v>
      </c>
      <c r="R30" s="332"/>
    </row>
    <row r="31" spans="1:18" ht="21" customHeight="1">
      <c r="A31" s="323"/>
      <c r="B31" s="323"/>
      <c r="C31" s="323"/>
      <c r="D31" s="323"/>
      <c r="E31" s="335">
        <v>0.70833333333333337</v>
      </c>
      <c r="F31" s="335"/>
      <c r="G31" s="335">
        <v>0.72916666666666663</v>
      </c>
      <c r="H31" s="335"/>
      <c r="I31" s="335">
        <v>0.72916666666666663</v>
      </c>
      <c r="J31" s="335"/>
      <c r="K31" s="335">
        <v>0.75</v>
      </c>
      <c r="L31" s="335"/>
      <c r="M31" s="335">
        <v>0.75</v>
      </c>
      <c r="N31" s="335"/>
      <c r="O31" s="335">
        <v>0.75</v>
      </c>
      <c r="P31" s="335"/>
      <c r="Q31" s="335">
        <v>0.625</v>
      </c>
      <c r="R31" s="335"/>
    </row>
    <row r="32" spans="1:18" ht="21" customHeight="1">
      <c r="A32" s="323" t="s">
        <v>1379</v>
      </c>
      <c r="B32" s="323"/>
      <c r="C32" s="323"/>
      <c r="D32" s="323"/>
      <c r="E32" s="334">
        <v>10</v>
      </c>
      <c r="F32" s="334"/>
      <c r="G32" s="334">
        <v>10</v>
      </c>
      <c r="H32" s="334"/>
      <c r="I32" s="334">
        <v>10</v>
      </c>
      <c r="J32" s="334"/>
      <c r="K32" s="334">
        <v>10</v>
      </c>
      <c r="L32" s="334"/>
      <c r="M32" s="334">
        <v>10</v>
      </c>
      <c r="N32" s="334"/>
      <c r="O32" s="334">
        <v>8</v>
      </c>
      <c r="P32" s="334"/>
      <c r="Q32" s="334">
        <v>4</v>
      </c>
      <c r="R32" s="334"/>
    </row>
    <row r="33" spans="1:18" ht="21" customHeight="1">
      <c r="A33" s="323"/>
      <c r="B33" s="323"/>
      <c r="C33" s="323"/>
      <c r="D33" s="323"/>
      <c r="E33" s="340" t="s">
        <v>1378</v>
      </c>
      <c r="F33" s="340"/>
      <c r="G33" s="340" t="s">
        <v>1378</v>
      </c>
      <c r="H33" s="340"/>
      <c r="I33" s="340" t="s">
        <v>1378</v>
      </c>
      <c r="J33" s="340"/>
      <c r="K33" s="340" t="s">
        <v>1378</v>
      </c>
      <c r="L33" s="340"/>
      <c r="M33" s="340" t="s">
        <v>1378</v>
      </c>
      <c r="N33" s="340"/>
      <c r="O33" s="340" t="s">
        <v>1378</v>
      </c>
      <c r="P33" s="340"/>
      <c r="Q33" s="340" t="s">
        <v>1378</v>
      </c>
      <c r="R33" s="340"/>
    </row>
    <row r="34" spans="1:18" ht="21" customHeight="1">
      <c r="A34" s="323" t="s">
        <v>1377</v>
      </c>
      <c r="B34" s="323"/>
      <c r="C34" s="323"/>
      <c r="D34" s="323"/>
      <c r="E34" s="334">
        <v>81</v>
      </c>
      <c r="F34" s="334"/>
      <c r="G34" s="334">
        <v>96</v>
      </c>
      <c r="H34" s="334"/>
      <c r="I34" s="334">
        <v>98</v>
      </c>
      <c r="J34" s="334"/>
      <c r="K34" s="334">
        <v>105</v>
      </c>
      <c r="L34" s="334"/>
      <c r="M34" s="334">
        <v>104</v>
      </c>
      <c r="N34" s="334"/>
      <c r="O34" s="334">
        <v>80</v>
      </c>
      <c r="P34" s="334"/>
      <c r="Q34" s="334">
        <v>32</v>
      </c>
      <c r="R34" s="334"/>
    </row>
    <row r="35" spans="1:18" ht="21" customHeight="1">
      <c r="A35" s="323"/>
      <c r="B35" s="323"/>
      <c r="C35" s="323"/>
      <c r="D35" s="323"/>
      <c r="E35" s="340" t="s">
        <v>1376</v>
      </c>
      <c r="F35" s="340"/>
      <c r="G35" s="340" t="s">
        <v>1376</v>
      </c>
      <c r="H35" s="340"/>
      <c r="I35" s="340" t="s">
        <v>1376</v>
      </c>
      <c r="J35" s="340"/>
      <c r="K35" s="340" t="s">
        <v>1376</v>
      </c>
      <c r="L35" s="340"/>
      <c r="M35" s="340" t="s">
        <v>1376</v>
      </c>
      <c r="N35" s="340"/>
      <c r="O35" s="340" t="s">
        <v>1376</v>
      </c>
      <c r="P35" s="340"/>
      <c r="Q35" s="340" t="s">
        <v>1376</v>
      </c>
      <c r="R35" s="340"/>
    </row>
    <row r="36" spans="1:18" ht="21" customHeight="1">
      <c r="A36" s="323" t="s">
        <v>1375</v>
      </c>
      <c r="B36" s="323"/>
      <c r="C36" s="323"/>
      <c r="D36" s="323"/>
      <c r="E36" s="352">
        <f>SUM(E34:R34)</f>
        <v>596</v>
      </c>
      <c r="F36" s="353"/>
      <c r="G36" s="353"/>
      <c r="H36" s="353"/>
      <c r="I36" s="353"/>
      <c r="J36" s="353"/>
      <c r="K36" s="353"/>
      <c r="L36" s="353"/>
      <c r="M36" s="347" t="s">
        <v>1374</v>
      </c>
      <c r="N36" s="347"/>
      <c r="O36" s="347"/>
      <c r="P36" s="347"/>
      <c r="Q36" s="347"/>
      <c r="R36" s="348"/>
    </row>
    <row r="37" spans="1:18" ht="21" customHeight="1">
      <c r="A37" s="323"/>
      <c r="B37" s="323"/>
      <c r="C37" s="323"/>
      <c r="D37" s="323"/>
      <c r="E37" s="354"/>
      <c r="F37" s="355"/>
      <c r="G37" s="355"/>
      <c r="H37" s="355"/>
      <c r="I37" s="355"/>
      <c r="J37" s="355"/>
      <c r="K37" s="355"/>
      <c r="L37" s="355"/>
      <c r="M37" s="349"/>
      <c r="N37" s="349"/>
      <c r="O37" s="349"/>
      <c r="P37" s="349"/>
      <c r="Q37" s="349"/>
      <c r="R37" s="350"/>
    </row>
    <row r="38" spans="1:18" ht="21" customHeight="1">
      <c r="A38" s="323"/>
      <c r="B38" s="323"/>
      <c r="C38" s="323"/>
      <c r="D38" s="323"/>
      <c r="E38" s="356"/>
      <c r="F38" s="357"/>
      <c r="G38" s="357"/>
      <c r="H38" s="357"/>
      <c r="I38" s="357"/>
      <c r="J38" s="357"/>
      <c r="K38" s="357"/>
      <c r="L38" s="357"/>
      <c r="M38" s="341"/>
      <c r="N38" s="341"/>
      <c r="O38" s="341"/>
      <c r="P38" s="341"/>
      <c r="Q38" s="341"/>
      <c r="R38" s="351"/>
    </row>
    <row r="39" spans="1:18" ht="21" customHeight="1">
      <c r="N39" s="157" t="s">
        <v>515</v>
      </c>
    </row>
  </sheetData>
  <mergeCells count="130">
    <mergeCell ref="Q35:R35"/>
    <mergeCell ref="M36:R38"/>
    <mergeCell ref="E36:L38"/>
    <mergeCell ref="A36:D38"/>
    <mergeCell ref="O29:P29"/>
    <mergeCell ref="O30:P30"/>
    <mergeCell ref="O31:P31"/>
    <mergeCell ref="O32:P32"/>
    <mergeCell ref="O35:P35"/>
    <mergeCell ref="I31:J31"/>
    <mergeCell ref="M35:N35"/>
    <mergeCell ref="A34:D35"/>
    <mergeCell ref="E29:F29"/>
    <mergeCell ref="K34:L34"/>
    <mergeCell ref="I29:J29"/>
    <mergeCell ref="G33:H33"/>
    <mergeCell ref="I32:J32"/>
    <mergeCell ref="K35:L35"/>
    <mergeCell ref="I35:J35"/>
    <mergeCell ref="E32:F32"/>
    <mergeCell ref="E35:F35"/>
    <mergeCell ref="G35:H35"/>
    <mergeCell ref="E34:F34"/>
    <mergeCell ref="E31:F31"/>
    <mergeCell ref="Q26:R27"/>
    <mergeCell ref="Q28:R28"/>
    <mergeCell ref="O28:P28"/>
    <mergeCell ref="Q29:R29"/>
    <mergeCell ref="Q30:R30"/>
    <mergeCell ref="Q31:R31"/>
    <mergeCell ref="Q32:R32"/>
    <mergeCell ref="O34:P34"/>
    <mergeCell ref="K33:L33"/>
    <mergeCell ref="K30:L30"/>
    <mergeCell ref="K31:L31"/>
    <mergeCell ref="M26:N27"/>
    <mergeCell ref="K26:L27"/>
    <mergeCell ref="M34:N34"/>
    <mergeCell ref="Q33:R33"/>
    <mergeCell ref="Q34:R34"/>
    <mergeCell ref="K28:L28"/>
    <mergeCell ref="M28:N28"/>
    <mergeCell ref="O26:P27"/>
    <mergeCell ref="O33:P33"/>
    <mergeCell ref="A1:S1"/>
    <mergeCell ref="A2:S2"/>
    <mergeCell ref="I7:L8"/>
    <mergeCell ref="O9:R14"/>
    <mergeCell ref="O7:R8"/>
    <mergeCell ref="I14:J14"/>
    <mergeCell ref="K4:N4"/>
    <mergeCell ref="E7:F8"/>
    <mergeCell ref="M9:N11"/>
    <mergeCell ref="M7:N8"/>
    <mergeCell ref="A7:A8"/>
    <mergeCell ref="A9:A12"/>
    <mergeCell ref="B7:D8"/>
    <mergeCell ref="G7:H8"/>
    <mergeCell ref="K9:L9"/>
    <mergeCell ref="I9:J9"/>
    <mergeCell ref="M12:N12"/>
    <mergeCell ref="I10:J10"/>
    <mergeCell ref="K10:L10"/>
    <mergeCell ref="C10:D10"/>
    <mergeCell ref="C9:D9"/>
    <mergeCell ref="K11:L11"/>
    <mergeCell ref="G30:H30"/>
    <mergeCell ref="I26:J27"/>
    <mergeCell ref="A32:D33"/>
    <mergeCell ref="M31:N31"/>
    <mergeCell ref="M32:N32"/>
    <mergeCell ref="M33:N33"/>
    <mergeCell ref="E33:F33"/>
    <mergeCell ref="C14:D14"/>
    <mergeCell ref="A13:A16"/>
    <mergeCell ref="A17:A20"/>
    <mergeCell ref="K14:L14"/>
    <mergeCell ref="K15:L15"/>
    <mergeCell ref="C18:D18"/>
    <mergeCell ref="C20:D20"/>
    <mergeCell ref="M17:N18"/>
    <mergeCell ref="M19:N20"/>
    <mergeCell ref="G34:H34"/>
    <mergeCell ref="G32:H32"/>
    <mergeCell ref="G31:H31"/>
    <mergeCell ref="K32:L32"/>
    <mergeCell ref="M13:N15"/>
    <mergeCell ref="I18:J18"/>
    <mergeCell ref="I17:J17"/>
    <mergeCell ref="K18:L18"/>
    <mergeCell ref="K16:L16"/>
    <mergeCell ref="I30:J30"/>
    <mergeCell ref="G29:H29"/>
    <mergeCell ref="I13:J13"/>
    <mergeCell ref="G28:H28"/>
    <mergeCell ref="I19:J19"/>
    <mergeCell ref="G22:H22"/>
    <mergeCell ref="I34:J34"/>
    <mergeCell ref="M16:N16"/>
    <mergeCell ref="M30:N30"/>
    <mergeCell ref="I33:J33"/>
    <mergeCell ref="I22:J22"/>
    <mergeCell ref="K17:L17"/>
    <mergeCell ref="I16:J16"/>
    <mergeCell ref="K19:L19"/>
    <mergeCell ref="K20:L20"/>
    <mergeCell ref="O15:R22"/>
    <mergeCell ref="K29:L29"/>
    <mergeCell ref="I15:J15"/>
    <mergeCell ref="M29:N29"/>
    <mergeCell ref="K13:L13"/>
    <mergeCell ref="C12:D12"/>
    <mergeCell ref="G26:H27"/>
    <mergeCell ref="K12:L12"/>
    <mergeCell ref="I11:J11"/>
    <mergeCell ref="I20:J20"/>
    <mergeCell ref="C15:D15"/>
    <mergeCell ref="C17:D17"/>
    <mergeCell ref="A21:D22"/>
    <mergeCell ref="C11:D11"/>
    <mergeCell ref="E26:F27"/>
    <mergeCell ref="A26:D28"/>
    <mergeCell ref="A29:D31"/>
    <mergeCell ref="C13:D13"/>
    <mergeCell ref="C19:D19"/>
    <mergeCell ref="C16:D16"/>
    <mergeCell ref="E30:F30"/>
    <mergeCell ref="I28:J28"/>
    <mergeCell ref="E28:F28"/>
    <mergeCell ref="I12:J12"/>
  </mergeCells>
  <phoneticPr fontId="6" type="noConversion"/>
  <printOptions horizontalCentered="1"/>
  <pageMargins left="0.59055118110236227" right="0.39370078740157483" top="0.59055118110236227" bottom="0.31496062992125984" header="0.31496062992125984" footer="0.19685039370078741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1"/>
  <sheetViews>
    <sheetView showGridLines="0" view="pageBreakPreview" topLeftCell="A78" zoomScaleNormal="115" zoomScaleSheetLayoutView="100" workbookViewId="0">
      <selection activeCell="H93" sqref="H93"/>
    </sheetView>
  </sheetViews>
  <sheetFormatPr defaultColWidth="9" defaultRowHeight="16" customHeight="1"/>
  <cols>
    <col min="1" max="1" width="4.7265625" style="4" customWidth="1"/>
    <col min="2" max="3" width="4.7265625" style="76" customWidth="1"/>
    <col min="4" max="4" width="12.7265625" style="5" customWidth="1"/>
    <col min="5" max="5" width="11.1796875" style="5" customWidth="1"/>
    <col min="6" max="6" width="10.81640625" style="48" customWidth="1"/>
    <col min="7" max="7" width="9.7265625" style="25" customWidth="1"/>
    <col min="8" max="10" width="10.90625" style="12" customWidth="1"/>
    <col min="11" max="11" width="9" style="5"/>
    <col min="12" max="16384" width="9" style="10"/>
  </cols>
  <sheetData>
    <row r="1" spans="1:11" ht="16" customHeight="1">
      <c r="E1" s="65" t="s">
        <v>461</v>
      </c>
      <c r="F1" s="7"/>
      <c r="G1" s="8"/>
      <c r="H1" s="8"/>
      <c r="I1" s="8"/>
      <c r="J1" s="8"/>
    </row>
    <row r="2" spans="1:11" ht="16" customHeight="1">
      <c r="F2" s="11"/>
      <c r="G2" s="12"/>
      <c r="H2" s="8"/>
      <c r="I2" s="8"/>
      <c r="J2" s="8"/>
    </row>
    <row r="3" spans="1:11" ht="16" customHeight="1">
      <c r="F3" s="11"/>
      <c r="G3" s="12"/>
      <c r="H3" s="8"/>
      <c r="I3" s="8"/>
      <c r="J3" s="8"/>
    </row>
    <row r="4" spans="1:11" s="71" customFormat="1" ht="16" customHeight="1">
      <c r="A4" s="77"/>
      <c r="B4" s="76"/>
      <c r="C4" s="76"/>
      <c r="D4" s="6" t="s">
        <v>126</v>
      </c>
      <c r="E4" s="69"/>
      <c r="F4" s="70" t="s">
        <v>0</v>
      </c>
      <c r="G4" s="70" t="s">
        <v>0</v>
      </c>
      <c r="H4" s="70" t="s">
        <v>0</v>
      </c>
      <c r="I4" s="70" t="s">
        <v>40</v>
      </c>
      <c r="J4" s="70" t="s">
        <v>37</v>
      </c>
      <c r="K4" s="69"/>
    </row>
    <row r="5" spans="1:11" s="7" customFormat="1" ht="12" customHeight="1">
      <c r="A5" s="15" t="s">
        <v>2</v>
      </c>
      <c r="B5" s="78"/>
      <c r="C5" s="78"/>
      <c r="D5" s="1" t="s">
        <v>37</v>
      </c>
      <c r="E5" s="1" t="s">
        <v>37</v>
      </c>
      <c r="F5" s="19" t="s">
        <v>2051</v>
      </c>
      <c r="G5" s="19" t="s">
        <v>2051</v>
      </c>
      <c r="H5" s="19" t="s">
        <v>1390</v>
      </c>
      <c r="I5" s="20"/>
      <c r="J5" s="19"/>
    </row>
    <row r="6" spans="1:11" s="7" customFormat="1" ht="12" customHeight="1">
      <c r="A6" s="15"/>
      <c r="B6" s="78"/>
      <c r="C6" s="78"/>
      <c r="D6" s="1"/>
      <c r="E6" s="1"/>
      <c r="F6" s="19"/>
      <c r="G6" s="19"/>
      <c r="H6" s="19"/>
      <c r="I6" s="20"/>
      <c r="J6" s="19"/>
    </row>
    <row r="7" spans="1:11" ht="12" customHeight="1" thickBot="1">
      <c r="A7" s="21">
        <v>1</v>
      </c>
      <c r="B7" s="79" t="s">
        <v>53</v>
      </c>
      <c r="C7" s="269" t="s">
        <v>40</v>
      </c>
      <c r="D7" s="252" t="s">
        <v>124</v>
      </c>
      <c r="E7" s="272" t="s">
        <v>125</v>
      </c>
      <c r="F7" s="216"/>
      <c r="H7" s="25"/>
      <c r="I7" s="4"/>
      <c r="J7" s="25"/>
      <c r="K7" s="10"/>
    </row>
    <row r="8" spans="1:11" ht="12" customHeight="1" thickBot="1">
      <c r="A8" s="26"/>
      <c r="B8" s="80"/>
      <c r="C8" s="80"/>
      <c r="D8" s="44"/>
      <c r="E8" s="44"/>
      <c r="F8" s="217" t="s">
        <v>56</v>
      </c>
      <c r="G8" s="218" t="str">
        <f>E7</f>
        <v>高弘恩</v>
      </c>
      <c r="H8" s="25"/>
      <c r="I8" s="4"/>
      <c r="J8" s="25"/>
      <c r="K8" s="10"/>
    </row>
    <row r="9" spans="1:11" ht="12" customHeight="1">
      <c r="A9" s="21">
        <v>2</v>
      </c>
      <c r="B9" s="81"/>
      <c r="C9" s="81"/>
      <c r="D9" s="44"/>
      <c r="E9" s="45"/>
      <c r="F9" s="30"/>
      <c r="G9" s="233"/>
      <c r="H9" s="25"/>
      <c r="I9" s="4"/>
      <c r="J9" s="25"/>
      <c r="K9" s="10"/>
    </row>
    <row r="10" spans="1:11" ht="12" customHeight="1" thickBot="1">
      <c r="A10" s="15" t="s">
        <v>2</v>
      </c>
      <c r="B10" s="78"/>
      <c r="C10" s="78"/>
      <c r="D10" s="82"/>
      <c r="E10" s="82"/>
      <c r="F10" s="11"/>
      <c r="G10" s="234" t="s">
        <v>57</v>
      </c>
      <c r="H10" s="218" t="str">
        <f>G8</f>
        <v>高弘恩</v>
      </c>
      <c r="I10" s="3"/>
      <c r="J10" s="25"/>
      <c r="K10" s="10"/>
    </row>
    <row r="11" spans="1:11" ht="12" customHeight="1">
      <c r="A11" s="21">
        <v>3</v>
      </c>
      <c r="B11" s="81" t="s">
        <v>226</v>
      </c>
      <c r="C11" s="81" t="s">
        <v>237</v>
      </c>
      <c r="D11" s="45" t="s">
        <v>561</v>
      </c>
      <c r="E11" s="45" t="s">
        <v>587</v>
      </c>
      <c r="F11" s="24"/>
      <c r="G11" s="33">
        <v>0.625</v>
      </c>
      <c r="H11" s="31" t="s">
        <v>3205</v>
      </c>
      <c r="I11" s="3"/>
      <c r="J11" s="25"/>
      <c r="K11" s="10"/>
    </row>
    <row r="12" spans="1:11" ht="12" customHeight="1" thickBot="1">
      <c r="A12" s="26"/>
      <c r="B12" s="78"/>
      <c r="C12" s="78"/>
      <c r="D12" s="83"/>
      <c r="E12" s="83"/>
      <c r="F12" s="29" t="s">
        <v>58</v>
      </c>
      <c r="G12" s="220" t="str">
        <f>E13</f>
        <v xml:space="preserve">梁子睿  </v>
      </c>
      <c r="H12" s="31"/>
      <c r="I12" s="3"/>
      <c r="J12" s="25"/>
      <c r="K12" s="10"/>
    </row>
    <row r="13" spans="1:11" ht="12" customHeight="1" thickBot="1">
      <c r="A13" s="21">
        <v>4</v>
      </c>
      <c r="B13" s="81" t="s">
        <v>226</v>
      </c>
      <c r="C13" s="250" t="s">
        <v>249</v>
      </c>
      <c r="D13" s="251" t="s">
        <v>577</v>
      </c>
      <c r="E13" s="251" t="s">
        <v>3117</v>
      </c>
      <c r="F13" s="222">
        <v>0.375</v>
      </c>
      <c r="G13" s="25" t="s">
        <v>3136</v>
      </c>
      <c r="H13" s="31"/>
      <c r="I13" s="35"/>
      <c r="J13" s="25"/>
      <c r="K13" s="10"/>
    </row>
    <row r="14" spans="1:11" ht="12" customHeight="1" thickBot="1">
      <c r="A14" s="15" t="s">
        <v>2</v>
      </c>
      <c r="B14" s="78"/>
      <c r="C14" s="78"/>
      <c r="D14" s="83"/>
      <c r="E14" s="155"/>
      <c r="F14" s="11"/>
      <c r="H14" s="31" t="s">
        <v>143</v>
      </c>
      <c r="I14" s="275" t="str">
        <f>H18</f>
        <v>詹宗翰</v>
      </c>
      <c r="J14" s="37" t="s">
        <v>144</v>
      </c>
      <c r="K14" s="10"/>
    </row>
    <row r="15" spans="1:11" ht="12" customHeight="1" thickBot="1">
      <c r="A15" s="21">
        <v>5</v>
      </c>
      <c r="B15" s="79" t="s">
        <v>229</v>
      </c>
      <c r="C15" s="269" t="s">
        <v>226</v>
      </c>
      <c r="D15" s="273" t="s">
        <v>137</v>
      </c>
      <c r="E15" s="273" t="s">
        <v>503</v>
      </c>
      <c r="F15" s="216"/>
      <c r="H15" s="276">
        <v>0.43055555555555558</v>
      </c>
      <c r="I15" s="3" t="s">
        <v>3272</v>
      </c>
      <c r="J15" s="25"/>
      <c r="K15" s="10"/>
    </row>
    <row r="16" spans="1:11" ht="12" customHeight="1" thickBot="1">
      <c r="A16" s="26"/>
      <c r="B16" s="78"/>
      <c r="C16" s="78"/>
      <c r="D16" s="83"/>
      <c r="E16" s="83"/>
      <c r="F16" s="217" t="s">
        <v>59</v>
      </c>
      <c r="G16" s="218" t="str">
        <f>E15</f>
        <v>詹宗翰</v>
      </c>
      <c r="H16" s="234"/>
      <c r="I16" s="3"/>
      <c r="J16" s="25"/>
      <c r="K16" s="10"/>
    </row>
    <row r="17" spans="1:11" ht="12" customHeight="1">
      <c r="A17" s="21">
        <v>6</v>
      </c>
      <c r="B17" s="81"/>
      <c r="C17" s="81"/>
      <c r="D17" s="44"/>
      <c r="E17" s="44"/>
      <c r="F17" s="30" t="s">
        <v>230</v>
      </c>
      <c r="G17" s="233"/>
      <c r="H17" s="234"/>
      <c r="I17" s="3"/>
      <c r="J17" s="25"/>
      <c r="K17" s="10"/>
    </row>
    <row r="18" spans="1:11" ht="12" customHeight="1" thickBot="1">
      <c r="A18" s="15" t="s">
        <v>2</v>
      </c>
      <c r="B18" s="78"/>
      <c r="C18" s="78"/>
      <c r="D18" s="82"/>
      <c r="E18" s="82"/>
      <c r="F18" s="11"/>
      <c r="G18" s="234" t="s">
        <v>60</v>
      </c>
      <c r="H18" s="231" t="str">
        <f>G16</f>
        <v>詹宗翰</v>
      </c>
      <c r="I18" s="3"/>
      <c r="J18" s="25"/>
      <c r="K18" s="10"/>
    </row>
    <row r="19" spans="1:11" ht="12" customHeight="1">
      <c r="A19" s="21">
        <v>7</v>
      </c>
      <c r="B19" s="81" t="s">
        <v>231</v>
      </c>
      <c r="C19" s="81" t="s">
        <v>263</v>
      </c>
      <c r="D19" s="45" t="s">
        <v>546</v>
      </c>
      <c r="E19" s="45" t="s">
        <v>595</v>
      </c>
      <c r="F19" s="24"/>
      <c r="G19" s="33">
        <v>0.625</v>
      </c>
      <c r="H19" s="25" t="s">
        <v>3207</v>
      </c>
      <c r="I19" s="35"/>
      <c r="J19" s="25"/>
      <c r="K19" s="10"/>
    </row>
    <row r="20" spans="1:11" ht="12" customHeight="1" thickBot="1">
      <c r="A20" s="26"/>
      <c r="B20" s="78"/>
      <c r="C20" s="78"/>
      <c r="D20" s="83"/>
      <c r="E20" s="83"/>
      <c r="F20" s="29" t="s">
        <v>61</v>
      </c>
      <c r="G20" s="220" t="str">
        <f>E21</f>
        <v xml:space="preserve">廖柏凱 </v>
      </c>
      <c r="H20" s="25"/>
      <c r="I20" s="3"/>
      <c r="J20" s="25"/>
      <c r="K20" s="10"/>
    </row>
    <row r="21" spans="1:11" ht="12" customHeight="1" thickBot="1">
      <c r="A21" s="21">
        <v>8</v>
      </c>
      <c r="B21" s="81" t="s">
        <v>231</v>
      </c>
      <c r="C21" s="250" t="s">
        <v>250</v>
      </c>
      <c r="D21" s="251" t="s">
        <v>3118</v>
      </c>
      <c r="E21" s="251" t="s">
        <v>597</v>
      </c>
      <c r="F21" s="222">
        <v>0.375</v>
      </c>
      <c r="G21" s="25" t="s">
        <v>3148</v>
      </c>
      <c r="H21" s="40"/>
      <c r="I21" s="3"/>
      <c r="J21" s="25"/>
      <c r="K21" s="10"/>
    </row>
    <row r="22" spans="1:11" ht="12" customHeight="1">
      <c r="A22" s="15" t="s">
        <v>2</v>
      </c>
      <c r="B22" s="78"/>
      <c r="C22" s="78"/>
      <c r="D22" s="83"/>
      <c r="E22" s="155"/>
      <c r="F22" s="11"/>
      <c r="H22" s="25"/>
      <c r="I22" s="3"/>
      <c r="J22" s="25"/>
      <c r="K22" s="10"/>
    </row>
    <row r="23" spans="1:11" ht="12" customHeight="1" thickBot="1">
      <c r="A23" s="21">
        <v>9</v>
      </c>
      <c r="B23" s="79" t="s">
        <v>234</v>
      </c>
      <c r="C23" s="269" t="s">
        <v>231</v>
      </c>
      <c r="D23" s="273" t="s">
        <v>496</v>
      </c>
      <c r="E23" s="273" t="s">
        <v>497</v>
      </c>
      <c r="F23" s="216"/>
      <c r="H23" s="25"/>
      <c r="I23" s="3"/>
      <c r="J23" s="25"/>
      <c r="K23" s="10"/>
    </row>
    <row r="24" spans="1:11" ht="12" customHeight="1" thickBot="1">
      <c r="A24" s="26"/>
      <c r="B24" s="78"/>
      <c r="C24" s="78"/>
      <c r="D24" s="83"/>
      <c r="E24" s="83"/>
      <c r="F24" s="217" t="s">
        <v>62</v>
      </c>
      <c r="G24" s="218" t="str">
        <f>E23</f>
        <v>趙晨勛</v>
      </c>
      <c r="H24" s="25"/>
      <c r="I24" s="3"/>
      <c r="J24" s="25"/>
      <c r="K24" s="10"/>
    </row>
    <row r="25" spans="1:11" ht="12" customHeight="1">
      <c r="A25" s="21">
        <v>10</v>
      </c>
      <c r="B25" s="81"/>
      <c r="C25" s="81"/>
      <c r="D25" s="44"/>
      <c r="E25" s="44"/>
      <c r="F25" s="30" t="s">
        <v>235</v>
      </c>
      <c r="G25" s="233"/>
      <c r="H25" s="25"/>
      <c r="I25" s="4"/>
      <c r="J25" s="25"/>
      <c r="K25" s="10"/>
    </row>
    <row r="26" spans="1:11" ht="12" customHeight="1" thickBot="1">
      <c r="A26" s="15" t="s">
        <v>2</v>
      </c>
      <c r="B26" s="78"/>
      <c r="C26" s="78"/>
      <c r="D26" s="82"/>
      <c r="E26" s="82"/>
      <c r="F26" s="11"/>
      <c r="G26" s="234" t="s">
        <v>63</v>
      </c>
      <c r="H26" s="218" t="str">
        <f>G24</f>
        <v>趙晨勛</v>
      </c>
      <c r="I26" s="3"/>
      <c r="J26" s="25"/>
      <c r="K26" s="10"/>
    </row>
    <row r="27" spans="1:11" ht="12" customHeight="1" thickBot="1">
      <c r="A27" s="21">
        <v>11</v>
      </c>
      <c r="B27" s="81" t="s">
        <v>236</v>
      </c>
      <c r="C27" s="250" t="s">
        <v>265</v>
      </c>
      <c r="D27" s="251" t="s">
        <v>601</v>
      </c>
      <c r="E27" s="251" t="s">
        <v>602</v>
      </c>
      <c r="F27" s="216"/>
      <c r="G27" s="33">
        <v>0.625</v>
      </c>
      <c r="H27" s="31" t="s">
        <v>3211</v>
      </c>
      <c r="I27" s="3"/>
      <c r="J27" s="25"/>
      <c r="K27" s="10"/>
    </row>
    <row r="28" spans="1:11" ht="12" customHeight="1" thickBot="1">
      <c r="A28" s="26"/>
      <c r="B28" s="78"/>
      <c r="C28" s="78"/>
      <c r="D28" s="83"/>
      <c r="E28" s="83"/>
      <c r="F28" s="217" t="s">
        <v>64</v>
      </c>
      <c r="G28" s="219" t="str">
        <f>E27</f>
        <v xml:space="preserve">陳文洋 </v>
      </c>
      <c r="H28" s="31"/>
      <c r="I28" s="3"/>
      <c r="J28" s="25"/>
      <c r="K28" s="10"/>
    </row>
    <row r="29" spans="1:11" ht="12" customHeight="1">
      <c r="A29" s="21">
        <v>12</v>
      </c>
      <c r="B29" s="81" t="s">
        <v>236</v>
      </c>
      <c r="C29" s="81" t="s">
        <v>255</v>
      </c>
      <c r="D29" s="44" t="s">
        <v>561</v>
      </c>
      <c r="E29" s="44" t="s">
        <v>608</v>
      </c>
      <c r="F29" s="39">
        <v>0.375</v>
      </c>
      <c r="G29" s="25" t="s">
        <v>3143</v>
      </c>
      <c r="H29" s="31"/>
      <c r="I29" s="35"/>
      <c r="J29" s="25"/>
      <c r="K29" s="10"/>
    </row>
    <row r="30" spans="1:11" ht="12" customHeight="1" thickBot="1">
      <c r="A30" s="15" t="s">
        <v>2</v>
      </c>
      <c r="B30" s="78"/>
      <c r="C30" s="78"/>
      <c r="D30" s="82"/>
      <c r="E30" s="84"/>
      <c r="F30" s="11"/>
      <c r="H30" s="31" t="s">
        <v>147</v>
      </c>
      <c r="I30" s="275" t="str">
        <f>H34</f>
        <v xml:space="preserve">郭立群 </v>
      </c>
      <c r="J30" s="37" t="s">
        <v>148</v>
      </c>
      <c r="K30" s="10"/>
    </row>
    <row r="31" spans="1:11" ht="12" customHeight="1" thickBot="1">
      <c r="A31" s="21">
        <v>13</v>
      </c>
      <c r="B31" s="79" t="s">
        <v>229</v>
      </c>
      <c r="C31" s="269" t="s">
        <v>236</v>
      </c>
      <c r="D31" s="273" t="s">
        <v>124</v>
      </c>
      <c r="E31" s="273" t="s">
        <v>504</v>
      </c>
      <c r="F31" s="216"/>
      <c r="H31" s="276">
        <v>0.43055555555555558</v>
      </c>
      <c r="I31" s="3" t="s">
        <v>3273</v>
      </c>
      <c r="J31" s="25"/>
      <c r="K31" s="10"/>
    </row>
    <row r="32" spans="1:11" ht="12" customHeight="1" thickBot="1">
      <c r="A32" s="26"/>
      <c r="B32" s="78"/>
      <c r="C32" s="78"/>
      <c r="D32" s="83"/>
      <c r="E32" s="83"/>
      <c r="F32" s="217" t="s">
        <v>65</v>
      </c>
      <c r="G32" s="218" t="str">
        <f>E31</f>
        <v>謝承峰</v>
      </c>
      <c r="H32" s="234"/>
      <c r="I32" s="3"/>
      <c r="J32" s="25"/>
      <c r="K32" s="10"/>
    </row>
    <row r="33" spans="1:11" ht="12" customHeight="1">
      <c r="A33" s="21">
        <v>14</v>
      </c>
      <c r="B33" s="81"/>
      <c r="C33" s="81"/>
      <c r="D33" s="44"/>
      <c r="E33" s="44"/>
      <c r="F33" s="30" t="s">
        <v>239</v>
      </c>
      <c r="G33" s="31"/>
      <c r="H33" s="234"/>
      <c r="I33" s="3"/>
      <c r="J33" s="25"/>
      <c r="K33" s="10"/>
    </row>
    <row r="34" spans="1:11" ht="12" customHeight="1" thickBot="1">
      <c r="A34" s="15" t="s">
        <v>2</v>
      </c>
      <c r="B34" s="78"/>
      <c r="C34" s="78"/>
      <c r="D34" s="82"/>
      <c r="E34" s="82"/>
      <c r="F34" s="11"/>
      <c r="G34" s="31" t="s">
        <v>66</v>
      </c>
      <c r="H34" s="232" t="str">
        <f>G36</f>
        <v xml:space="preserve">郭立群 </v>
      </c>
      <c r="I34" s="3"/>
      <c r="J34" s="25"/>
      <c r="K34" s="10"/>
    </row>
    <row r="35" spans="1:11" ht="12" customHeight="1">
      <c r="A35" s="21">
        <v>15</v>
      </c>
      <c r="B35" s="81" t="s">
        <v>240</v>
      </c>
      <c r="C35" s="81" t="s">
        <v>257</v>
      </c>
      <c r="D35" s="45" t="s">
        <v>540</v>
      </c>
      <c r="E35" s="45" t="s">
        <v>612</v>
      </c>
      <c r="F35" s="24"/>
      <c r="G35" s="230">
        <v>0.625</v>
      </c>
      <c r="H35" s="25" t="s">
        <v>3206</v>
      </c>
      <c r="I35" s="35"/>
      <c r="J35" s="25"/>
      <c r="K35" s="10"/>
    </row>
    <row r="36" spans="1:11" ht="12" customHeight="1" thickBot="1">
      <c r="A36" s="26"/>
      <c r="B36" s="78"/>
      <c r="C36" s="78"/>
      <c r="D36" s="83"/>
      <c r="E36" s="83"/>
      <c r="F36" s="29" t="s">
        <v>67</v>
      </c>
      <c r="G36" s="232" t="str">
        <f>E37</f>
        <v xml:space="preserve">郭立群 </v>
      </c>
      <c r="H36" s="25"/>
      <c r="I36" s="3"/>
      <c r="J36" s="25"/>
      <c r="K36" s="10"/>
    </row>
    <row r="37" spans="1:11" ht="12" customHeight="1" thickBot="1">
      <c r="A37" s="21">
        <v>16</v>
      </c>
      <c r="B37" s="81" t="s">
        <v>240</v>
      </c>
      <c r="C37" s="250" t="s">
        <v>243</v>
      </c>
      <c r="D37" s="251" t="s">
        <v>546</v>
      </c>
      <c r="E37" s="251" t="s">
        <v>614</v>
      </c>
      <c r="F37" s="222">
        <v>0.375</v>
      </c>
      <c r="G37" s="25" t="s">
        <v>3137</v>
      </c>
      <c r="H37" s="40"/>
      <c r="I37" s="3"/>
      <c r="J37" s="25"/>
      <c r="K37" s="10"/>
    </row>
    <row r="38" spans="1:11" ht="12" customHeight="1">
      <c r="A38" s="15" t="s">
        <v>2</v>
      </c>
      <c r="B38" s="78"/>
      <c r="C38" s="78"/>
      <c r="D38" s="83"/>
      <c r="E38" s="155"/>
      <c r="F38" s="11"/>
      <c r="H38" s="25"/>
      <c r="I38" s="3"/>
      <c r="J38" s="25"/>
      <c r="K38" s="10"/>
    </row>
    <row r="39" spans="1:11" ht="12" customHeight="1">
      <c r="A39" s="21">
        <v>17</v>
      </c>
      <c r="B39" s="81" t="s">
        <v>240</v>
      </c>
      <c r="C39" s="81" t="s">
        <v>462</v>
      </c>
      <c r="D39" s="45" t="s">
        <v>543</v>
      </c>
      <c r="E39" s="45" t="s">
        <v>544</v>
      </c>
      <c r="F39" s="24"/>
      <c r="H39" s="25"/>
      <c r="I39" s="3"/>
      <c r="J39" s="25"/>
      <c r="K39" s="10"/>
    </row>
    <row r="40" spans="1:11" ht="12" customHeight="1" thickBot="1">
      <c r="A40" s="26"/>
      <c r="B40" s="78"/>
      <c r="C40" s="78"/>
      <c r="D40" s="83"/>
      <c r="E40" s="83"/>
      <c r="F40" s="29" t="s">
        <v>68</v>
      </c>
      <c r="G40" s="224" t="str">
        <f>E41</f>
        <v xml:space="preserve">鄭楷 </v>
      </c>
      <c r="H40" s="25"/>
      <c r="I40" s="3"/>
      <c r="J40" s="25"/>
      <c r="K40" s="10"/>
    </row>
    <row r="41" spans="1:11" ht="12" customHeight="1" thickBot="1">
      <c r="A41" s="21">
        <v>18</v>
      </c>
      <c r="B41" s="81" t="s">
        <v>240</v>
      </c>
      <c r="C41" s="250" t="s">
        <v>232</v>
      </c>
      <c r="D41" s="251" t="s">
        <v>546</v>
      </c>
      <c r="E41" s="251" t="s">
        <v>547</v>
      </c>
      <c r="F41" s="222">
        <v>0.375</v>
      </c>
      <c r="G41" s="233" t="s">
        <v>3138</v>
      </c>
      <c r="H41" s="25"/>
      <c r="I41" s="4"/>
      <c r="J41" s="25"/>
      <c r="K41" s="10"/>
    </row>
    <row r="42" spans="1:11" ht="12" customHeight="1" thickBot="1">
      <c r="A42" s="15" t="s">
        <v>2</v>
      </c>
      <c r="B42" s="78"/>
      <c r="C42" s="78"/>
      <c r="D42" s="83"/>
      <c r="E42" s="83"/>
      <c r="F42" s="11"/>
      <c r="G42" s="234" t="s">
        <v>69</v>
      </c>
      <c r="H42" s="218" t="str">
        <f>G40</f>
        <v xml:space="preserve">鄭楷 </v>
      </c>
      <c r="I42" s="3"/>
      <c r="J42" s="25"/>
      <c r="K42" s="10"/>
    </row>
    <row r="43" spans="1:11" ht="12" customHeight="1">
      <c r="A43" s="21">
        <v>19</v>
      </c>
      <c r="B43" s="81"/>
      <c r="C43" s="81"/>
      <c r="D43" s="45"/>
      <c r="E43" s="45"/>
      <c r="F43" s="24"/>
      <c r="G43" s="33">
        <v>0.65277777777777779</v>
      </c>
      <c r="H43" s="31" t="s">
        <v>3217</v>
      </c>
      <c r="I43" s="3"/>
      <c r="J43" s="25"/>
      <c r="K43" s="10"/>
    </row>
    <row r="44" spans="1:11" ht="12" customHeight="1" thickBot="1">
      <c r="A44" s="26"/>
      <c r="B44" s="78"/>
      <c r="C44" s="78"/>
      <c r="D44" s="83"/>
      <c r="E44" s="83"/>
      <c r="F44" s="29" t="s">
        <v>70</v>
      </c>
      <c r="G44" s="220" t="str">
        <f>E45</f>
        <v>黃鈺</v>
      </c>
      <c r="H44" s="31"/>
      <c r="I44" s="3"/>
      <c r="J44" s="25"/>
      <c r="K44" s="10"/>
    </row>
    <row r="45" spans="1:11" ht="12" customHeight="1" thickBot="1">
      <c r="A45" s="21">
        <v>20</v>
      </c>
      <c r="B45" s="79" t="s">
        <v>229</v>
      </c>
      <c r="C45" s="269" t="s">
        <v>240</v>
      </c>
      <c r="D45" s="254" t="s">
        <v>498</v>
      </c>
      <c r="E45" s="273" t="s">
        <v>502</v>
      </c>
      <c r="F45" s="225" t="s">
        <v>245</v>
      </c>
      <c r="H45" s="31"/>
      <c r="I45" s="35"/>
      <c r="J45" s="25"/>
      <c r="K45" s="10"/>
    </row>
    <row r="46" spans="1:11" ht="12" customHeight="1" thickBot="1">
      <c r="A46" s="15" t="s">
        <v>2</v>
      </c>
      <c r="B46" s="78"/>
      <c r="C46" s="78"/>
      <c r="D46" s="83"/>
      <c r="E46" s="155"/>
      <c r="F46" s="11"/>
      <c r="H46" s="31" t="s">
        <v>246</v>
      </c>
      <c r="I46" s="275" t="str">
        <f>H50</f>
        <v xml:space="preserve">許喆宇 </v>
      </c>
      <c r="J46" s="37" t="s">
        <v>247</v>
      </c>
      <c r="K46" s="10"/>
    </row>
    <row r="47" spans="1:11" ht="12" customHeight="1" thickBot="1">
      <c r="A47" s="21">
        <v>21</v>
      </c>
      <c r="B47" s="81" t="s">
        <v>248</v>
      </c>
      <c r="C47" s="250" t="s">
        <v>238</v>
      </c>
      <c r="D47" s="251" t="s">
        <v>555</v>
      </c>
      <c r="E47" s="251" t="s">
        <v>556</v>
      </c>
      <c r="F47" s="216"/>
      <c r="H47" s="276">
        <v>0.43055555555555558</v>
      </c>
      <c r="I47" s="3" t="s">
        <v>3274</v>
      </c>
      <c r="J47" s="25"/>
      <c r="K47" s="10"/>
    </row>
    <row r="48" spans="1:11" ht="12" customHeight="1" thickBot="1">
      <c r="A48" s="26"/>
      <c r="B48" s="78"/>
      <c r="C48" s="78"/>
      <c r="D48" s="83"/>
      <c r="E48" s="83"/>
      <c r="F48" s="217" t="s">
        <v>71</v>
      </c>
      <c r="G48" s="218" t="str">
        <f>E47</f>
        <v xml:space="preserve">許喆宇 </v>
      </c>
      <c r="H48" s="234"/>
      <c r="I48" s="3"/>
      <c r="J48" s="25"/>
      <c r="K48" s="10"/>
    </row>
    <row r="49" spans="1:11" ht="12" customHeight="1">
      <c r="A49" s="21">
        <v>22</v>
      </c>
      <c r="B49" s="81" t="s">
        <v>244</v>
      </c>
      <c r="C49" s="81" t="s">
        <v>227</v>
      </c>
      <c r="D49" s="44" t="s">
        <v>561</v>
      </c>
      <c r="E49" s="44" t="s">
        <v>562</v>
      </c>
      <c r="F49" s="39">
        <v>0.375</v>
      </c>
      <c r="G49" s="233" t="s">
        <v>3139</v>
      </c>
      <c r="H49" s="234"/>
      <c r="I49" s="3"/>
      <c r="J49" s="25"/>
      <c r="K49" s="10"/>
    </row>
    <row r="50" spans="1:11" ht="12" customHeight="1" thickBot="1">
      <c r="A50" s="15" t="s">
        <v>2</v>
      </c>
      <c r="B50" s="78"/>
      <c r="C50" s="78"/>
      <c r="D50" s="82"/>
      <c r="E50" s="82"/>
      <c r="F50" s="11"/>
      <c r="G50" s="234" t="s">
        <v>72</v>
      </c>
      <c r="H50" s="231" t="str">
        <f>G48</f>
        <v xml:space="preserve">許喆宇 </v>
      </c>
      <c r="I50" s="3"/>
      <c r="J50" s="25"/>
      <c r="K50" s="10"/>
    </row>
    <row r="51" spans="1:11" ht="12" customHeight="1">
      <c r="A51" s="21">
        <v>23</v>
      </c>
      <c r="B51" s="81"/>
      <c r="C51" s="81"/>
      <c r="D51" s="45"/>
      <c r="E51" s="45"/>
      <c r="F51" s="24"/>
      <c r="G51" s="33">
        <v>0.65277777777777779</v>
      </c>
      <c r="H51" s="25" t="s">
        <v>3214</v>
      </c>
      <c r="I51" s="35"/>
      <c r="J51" s="25"/>
      <c r="K51" s="10"/>
    </row>
    <row r="52" spans="1:11" ht="12" customHeight="1" thickBot="1">
      <c r="A52" s="26"/>
      <c r="B52" s="78"/>
      <c r="C52" s="78"/>
      <c r="D52" s="83"/>
      <c r="E52" s="83"/>
      <c r="F52" s="29" t="s">
        <v>73</v>
      </c>
      <c r="G52" s="220" t="str">
        <f>E53</f>
        <v>林芫平</v>
      </c>
      <c r="H52" s="25"/>
      <c r="I52" s="3"/>
      <c r="J52" s="25"/>
      <c r="K52" s="10"/>
    </row>
    <row r="53" spans="1:11" ht="12" customHeight="1" thickBot="1">
      <c r="A53" s="21">
        <v>24</v>
      </c>
      <c r="B53" s="79" t="s">
        <v>252</v>
      </c>
      <c r="C53" s="269" t="s">
        <v>251</v>
      </c>
      <c r="D53" s="273" t="s">
        <v>498</v>
      </c>
      <c r="E53" s="273" t="s">
        <v>499</v>
      </c>
      <c r="F53" s="225" t="s">
        <v>253</v>
      </c>
      <c r="H53" s="25"/>
      <c r="I53" s="4"/>
      <c r="J53" s="25"/>
      <c r="K53" s="10"/>
    </row>
    <row r="54" spans="1:11" ht="12" customHeight="1">
      <c r="A54" s="15" t="s">
        <v>2</v>
      </c>
      <c r="B54" s="78"/>
      <c r="C54" s="78"/>
      <c r="D54" s="83"/>
      <c r="E54" s="155"/>
      <c r="F54" s="11"/>
      <c r="H54" s="25"/>
      <c r="I54" s="4"/>
      <c r="J54" s="25"/>
      <c r="K54" s="10"/>
    </row>
    <row r="55" spans="1:11" ht="12" customHeight="1" thickBot="1">
      <c r="A55" s="21">
        <v>25</v>
      </c>
      <c r="B55" s="81" t="s">
        <v>254</v>
      </c>
      <c r="C55" s="250" t="s">
        <v>233</v>
      </c>
      <c r="D55" s="251" t="s">
        <v>564</v>
      </c>
      <c r="E55" s="251" t="s">
        <v>3108</v>
      </c>
      <c r="F55" s="216"/>
      <c r="H55" s="25"/>
      <c r="I55" s="4"/>
      <c r="J55" s="25"/>
      <c r="K55" s="10"/>
    </row>
    <row r="56" spans="1:11" ht="12" customHeight="1" thickBot="1">
      <c r="A56" s="26"/>
      <c r="B56" s="78"/>
      <c r="C56" s="78"/>
      <c r="D56" s="83"/>
      <c r="E56" s="83"/>
      <c r="F56" s="217" t="s">
        <v>74</v>
      </c>
      <c r="G56" s="218" t="str">
        <f>E55</f>
        <v xml:space="preserve">林冠宇 </v>
      </c>
      <c r="H56" s="25"/>
      <c r="I56" s="4"/>
      <c r="J56" s="25"/>
      <c r="K56" s="10"/>
    </row>
    <row r="57" spans="1:11" ht="12" customHeight="1">
      <c r="A57" s="21">
        <v>26</v>
      </c>
      <c r="B57" s="81" t="s">
        <v>256</v>
      </c>
      <c r="C57" s="81" t="s">
        <v>241</v>
      </c>
      <c r="D57" s="44" t="s">
        <v>555</v>
      </c>
      <c r="E57" s="44" t="s">
        <v>573</v>
      </c>
      <c r="F57" s="39">
        <v>0.40277777777777773</v>
      </c>
      <c r="G57" s="31" t="s">
        <v>3145</v>
      </c>
      <c r="H57" s="25"/>
      <c r="I57" s="4"/>
      <c r="J57" s="25"/>
      <c r="K57" s="10"/>
    </row>
    <row r="58" spans="1:11" ht="12" customHeight="1" thickBot="1">
      <c r="A58" s="15" t="s">
        <v>2</v>
      </c>
      <c r="B58" s="78"/>
      <c r="C58" s="78"/>
      <c r="D58" s="82"/>
      <c r="E58" s="82"/>
      <c r="F58" s="11"/>
      <c r="G58" s="31" t="s">
        <v>75</v>
      </c>
      <c r="H58" s="224" t="str">
        <f>G60</f>
        <v>郭冠麟</v>
      </c>
      <c r="I58" s="3"/>
      <c r="J58" s="25"/>
      <c r="K58" s="10"/>
    </row>
    <row r="59" spans="1:11" ht="12" customHeight="1">
      <c r="A59" s="21">
        <v>27</v>
      </c>
      <c r="B59" s="81"/>
      <c r="C59" s="81"/>
      <c r="D59" s="45"/>
      <c r="E59" s="45"/>
      <c r="F59" s="24"/>
      <c r="G59" s="230">
        <v>0.65277777777777779</v>
      </c>
      <c r="H59" s="233" t="s">
        <v>3215</v>
      </c>
      <c r="I59" s="3"/>
      <c r="J59" s="25"/>
      <c r="K59" s="10"/>
    </row>
    <row r="60" spans="1:11" ht="12" customHeight="1" thickBot="1">
      <c r="A60" s="26"/>
      <c r="B60" s="78"/>
      <c r="C60" s="78"/>
      <c r="D60" s="83"/>
      <c r="E60" s="83"/>
      <c r="F60" s="29" t="s">
        <v>76</v>
      </c>
      <c r="G60" s="232" t="str">
        <f>E61</f>
        <v>郭冠麟</v>
      </c>
      <c r="H60" s="234"/>
      <c r="I60" s="3"/>
      <c r="J60" s="25"/>
      <c r="K60" s="10"/>
    </row>
    <row r="61" spans="1:11" ht="12" customHeight="1" thickBot="1">
      <c r="A61" s="21">
        <v>28</v>
      </c>
      <c r="B61" s="79" t="s">
        <v>229</v>
      </c>
      <c r="C61" s="269" t="s">
        <v>258</v>
      </c>
      <c r="D61" s="273" t="s">
        <v>55</v>
      </c>
      <c r="E61" s="273" t="s">
        <v>501</v>
      </c>
      <c r="F61" s="225" t="s">
        <v>259</v>
      </c>
      <c r="H61" s="234"/>
      <c r="I61" s="35"/>
      <c r="J61" s="25"/>
      <c r="K61" s="10"/>
    </row>
    <row r="62" spans="1:11" ht="12" customHeight="1" thickBot="1">
      <c r="A62" s="15" t="s">
        <v>2</v>
      </c>
      <c r="B62" s="78"/>
      <c r="C62" s="78"/>
      <c r="D62" s="83"/>
      <c r="E62" s="155"/>
      <c r="F62" s="11"/>
      <c r="H62" s="234" t="s">
        <v>260</v>
      </c>
      <c r="I62" s="274" t="str">
        <f>H58</f>
        <v>郭冠麟</v>
      </c>
      <c r="J62" s="37" t="s">
        <v>261</v>
      </c>
      <c r="K62" s="10"/>
    </row>
    <row r="63" spans="1:11" ht="12" customHeight="1">
      <c r="A63" s="21">
        <v>29</v>
      </c>
      <c r="B63" s="81" t="s">
        <v>262</v>
      </c>
      <c r="C63" s="81" t="s">
        <v>242</v>
      </c>
      <c r="D63" s="45" t="s">
        <v>3111</v>
      </c>
      <c r="E63" s="45"/>
      <c r="F63" s="24"/>
      <c r="H63" s="38">
        <v>0.43055555555555558</v>
      </c>
      <c r="I63" s="3" t="s">
        <v>3287</v>
      </c>
      <c r="J63" s="25"/>
      <c r="K63" s="10"/>
    </row>
    <row r="64" spans="1:11" ht="12" customHeight="1" thickBot="1">
      <c r="A64" s="26"/>
      <c r="B64" s="78"/>
      <c r="C64" s="78"/>
      <c r="D64" s="83"/>
      <c r="E64" s="83"/>
      <c r="F64" s="29" t="s">
        <v>77</v>
      </c>
      <c r="G64" s="224" t="str">
        <f>E65</f>
        <v xml:space="preserve">黃勁瑋 </v>
      </c>
      <c r="H64" s="31"/>
      <c r="I64" s="3"/>
      <c r="J64" s="25"/>
      <c r="K64" s="10"/>
    </row>
    <row r="65" spans="1:11" ht="12" customHeight="1" thickBot="1">
      <c r="A65" s="21">
        <v>30</v>
      </c>
      <c r="B65" s="81" t="s">
        <v>264</v>
      </c>
      <c r="C65" s="250" t="s">
        <v>228</v>
      </c>
      <c r="D65" s="251" t="s">
        <v>540</v>
      </c>
      <c r="E65" s="251" t="s">
        <v>580</v>
      </c>
      <c r="F65" s="222">
        <v>0.40277777777777773</v>
      </c>
      <c r="G65" s="31"/>
      <c r="H65" s="31"/>
      <c r="I65" s="3"/>
      <c r="J65" s="25"/>
      <c r="K65" s="10"/>
    </row>
    <row r="66" spans="1:11" ht="12" customHeight="1" thickBot="1">
      <c r="A66" s="15" t="s">
        <v>2</v>
      </c>
      <c r="B66" s="78"/>
      <c r="C66" s="78"/>
      <c r="D66" s="83"/>
      <c r="E66" s="83"/>
      <c r="F66" s="11"/>
      <c r="G66" s="31" t="s">
        <v>78</v>
      </c>
      <c r="H66" s="220" t="str">
        <f>G68</f>
        <v>胡佑齊</v>
      </c>
      <c r="I66" s="3"/>
      <c r="J66" s="25"/>
      <c r="K66" s="10"/>
    </row>
    <row r="67" spans="1:11" ht="12" customHeight="1">
      <c r="A67" s="21">
        <v>31</v>
      </c>
      <c r="B67" s="81"/>
      <c r="C67" s="81"/>
      <c r="D67" s="45"/>
      <c r="E67" s="45"/>
      <c r="F67" s="43" t="s">
        <v>156</v>
      </c>
      <c r="G67" s="230">
        <v>0.65277777777777779</v>
      </c>
      <c r="H67" s="25" t="s">
        <v>3216</v>
      </c>
      <c r="I67" s="35"/>
      <c r="J67" s="25"/>
      <c r="K67" s="10"/>
    </row>
    <row r="68" spans="1:11" ht="12" customHeight="1" thickBot="1">
      <c r="A68" s="26"/>
      <c r="F68" s="29" t="s">
        <v>79</v>
      </c>
      <c r="G68" s="232" t="str">
        <f>E69</f>
        <v>胡佑齊</v>
      </c>
      <c r="H68" s="25"/>
      <c r="I68" s="3"/>
      <c r="J68" s="25"/>
      <c r="K68" s="10"/>
    </row>
    <row r="69" spans="1:11" ht="12" customHeight="1" thickBot="1">
      <c r="A69" s="21">
        <v>32</v>
      </c>
      <c r="B69" s="79" t="s">
        <v>266</v>
      </c>
      <c r="C69" s="269" t="s">
        <v>267</v>
      </c>
      <c r="D69" s="257" t="s">
        <v>124</v>
      </c>
      <c r="E69" s="272" t="s">
        <v>500</v>
      </c>
      <c r="F69" s="225" t="s">
        <v>157</v>
      </c>
      <c r="G69" s="12"/>
      <c r="H69" s="8"/>
      <c r="I69" s="4"/>
      <c r="J69" s="9"/>
      <c r="K69" s="10"/>
    </row>
    <row r="70" spans="1:11" ht="12" customHeight="1">
      <c r="A70" s="27"/>
      <c r="B70" s="80"/>
      <c r="C70" s="80"/>
      <c r="D70" s="44"/>
      <c r="E70" s="44" t="s">
        <v>157</v>
      </c>
      <c r="H70" s="25"/>
      <c r="I70" s="4"/>
      <c r="J70" s="25"/>
      <c r="K70" s="10"/>
    </row>
    <row r="71" spans="1:11" ht="12" customHeight="1">
      <c r="A71" s="3"/>
      <c r="B71" s="85"/>
      <c r="C71" s="85"/>
      <c r="H71" s="25"/>
      <c r="I71" s="25"/>
      <c r="J71" s="25"/>
    </row>
    <row r="72" spans="1:11" ht="16" customHeight="1">
      <c r="A72" s="3"/>
      <c r="B72" s="78" t="s">
        <v>157</v>
      </c>
      <c r="C72" s="78"/>
      <c r="D72" s="6" t="s">
        <v>127</v>
      </c>
      <c r="F72" s="5"/>
      <c r="G72" s="8" t="s">
        <v>0</v>
      </c>
      <c r="H72" s="8" t="s">
        <v>0</v>
      </c>
      <c r="I72" s="8" t="s">
        <v>157</v>
      </c>
      <c r="J72" s="8" t="s">
        <v>157</v>
      </c>
    </row>
    <row r="73" spans="1:11" s="7" customFormat="1" ht="16" customHeight="1">
      <c r="A73" s="86" t="s">
        <v>2</v>
      </c>
      <c r="B73" s="87"/>
      <c r="C73" s="87"/>
      <c r="D73" s="16"/>
      <c r="E73" s="88"/>
      <c r="F73" s="88"/>
      <c r="G73" s="19" t="s">
        <v>1390</v>
      </c>
      <c r="H73" s="19" t="s">
        <v>1389</v>
      </c>
      <c r="I73" s="55"/>
      <c r="J73" s="55"/>
      <c r="K73" s="13"/>
    </row>
    <row r="74" spans="1:11" s="7" customFormat="1" ht="16" customHeight="1">
      <c r="A74" s="86"/>
      <c r="B74" s="87"/>
      <c r="C74" s="87"/>
      <c r="D74" s="16"/>
      <c r="E74" s="88"/>
      <c r="F74" s="88"/>
      <c r="G74" s="55"/>
      <c r="H74" s="55"/>
      <c r="I74" s="55"/>
      <c r="J74" s="55"/>
      <c r="K74" s="13"/>
    </row>
    <row r="75" spans="1:11" ht="16" customHeight="1" thickBot="1">
      <c r="A75" s="3"/>
      <c r="B75" s="85" t="s">
        <v>159</v>
      </c>
      <c r="C75" s="85"/>
      <c r="D75" s="277" t="s">
        <v>137</v>
      </c>
      <c r="E75" s="279" t="s">
        <v>503</v>
      </c>
      <c r="F75" s="279"/>
      <c r="G75" s="216"/>
      <c r="H75" s="25"/>
      <c r="I75" s="25"/>
      <c r="J75" s="25"/>
    </row>
    <row r="76" spans="1:11" ht="16" customHeight="1" thickBot="1">
      <c r="A76" s="3"/>
      <c r="B76" s="87"/>
      <c r="C76" s="87"/>
      <c r="D76" s="58"/>
      <c r="E76" s="58"/>
      <c r="F76" s="58"/>
      <c r="G76" s="217" t="s">
        <v>160</v>
      </c>
      <c r="H76" s="218" t="str">
        <f>E75</f>
        <v>詹宗翰</v>
      </c>
      <c r="I76" s="25"/>
      <c r="J76" s="25"/>
    </row>
    <row r="77" spans="1:11" ht="16" customHeight="1">
      <c r="A77" s="3"/>
      <c r="B77" s="85" t="s">
        <v>161</v>
      </c>
      <c r="C77" s="85"/>
      <c r="D77" s="57" t="s">
        <v>546</v>
      </c>
      <c r="E77" s="57" t="s">
        <v>614</v>
      </c>
      <c r="F77" s="57"/>
      <c r="G77" s="39">
        <v>0.65277777777777779</v>
      </c>
      <c r="H77" s="31" t="s">
        <v>3349</v>
      </c>
      <c r="I77" s="25"/>
      <c r="J77" s="40"/>
    </row>
    <row r="78" spans="1:11" ht="16" customHeight="1" thickBot="1">
      <c r="A78" s="3"/>
      <c r="B78" s="87"/>
      <c r="C78" s="87"/>
      <c r="D78" s="58"/>
      <c r="E78" s="58"/>
      <c r="F78" s="58"/>
      <c r="G78" s="11"/>
      <c r="H78" s="31" t="s">
        <v>162</v>
      </c>
      <c r="I78" s="224" t="str">
        <f>H80</f>
        <v>郭冠麟</v>
      </c>
      <c r="J78" s="9" t="s">
        <v>163</v>
      </c>
    </row>
    <row r="79" spans="1:11" ht="16" customHeight="1">
      <c r="A79" s="3"/>
      <c r="B79" s="85" t="s">
        <v>164</v>
      </c>
      <c r="C79" s="85"/>
      <c r="D79" s="57" t="s">
        <v>555</v>
      </c>
      <c r="E79" s="57" t="s">
        <v>556</v>
      </c>
      <c r="F79" s="57"/>
      <c r="G79" s="24"/>
      <c r="H79" s="230">
        <v>0.54166666666666663</v>
      </c>
      <c r="I79" s="25" t="s">
        <v>3555</v>
      </c>
      <c r="J79" s="25"/>
    </row>
    <row r="80" spans="1:11" ht="16" customHeight="1" thickBot="1">
      <c r="A80" s="3"/>
      <c r="B80" s="87"/>
      <c r="C80" s="87"/>
      <c r="D80" s="58"/>
      <c r="E80" s="58"/>
      <c r="F80" s="58"/>
      <c r="G80" s="29" t="s">
        <v>165</v>
      </c>
      <c r="H80" s="232" t="str">
        <f>E81</f>
        <v>郭冠麟</v>
      </c>
      <c r="I80" s="25"/>
      <c r="J80" s="25"/>
    </row>
    <row r="81" spans="1:10" ht="16" customHeight="1" thickBot="1">
      <c r="A81" s="3"/>
      <c r="B81" s="85" t="s">
        <v>166</v>
      </c>
      <c r="C81" s="85"/>
      <c r="D81" s="277" t="s">
        <v>55</v>
      </c>
      <c r="E81" s="277" t="s">
        <v>501</v>
      </c>
      <c r="F81" s="277"/>
      <c r="G81" s="222">
        <v>0.65277777777777779</v>
      </c>
      <c r="H81" s="25" t="s">
        <v>3350</v>
      </c>
      <c r="I81" s="25"/>
      <c r="J81" s="40"/>
    </row>
    <row r="82" spans="1:10" ht="16" customHeight="1">
      <c r="A82" s="3"/>
      <c r="B82" s="85"/>
      <c r="C82" s="85"/>
      <c r="D82" s="58"/>
      <c r="E82" s="58"/>
      <c r="F82" s="58"/>
      <c r="G82" s="60"/>
      <c r="H82" s="25"/>
      <c r="I82" s="25"/>
      <c r="J82" s="40"/>
    </row>
    <row r="83" spans="1:10" ht="16" customHeight="1">
      <c r="A83" s="3"/>
      <c r="B83" s="85"/>
      <c r="C83" s="85"/>
      <c r="D83" s="58"/>
      <c r="E83" s="58"/>
      <c r="F83" s="58"/>
      <c r="G83" s="60"/>
      <c r="H83" s="25"/>
      <c r="I83" s="25"/>
      <c r="J83" s="40"/>
    </row>
    <row r="84" spans="1:10" ht="16" customHeight="1">
      <c r="A84" s="3"/>
      <c r="B84" s="85" t="s">
        <v>167</v>
      </c>
      <c r="C84" s="85"/>
      <c r="D84" s="57" t="s">
        <v>546</v>
      </c>
      <c r="E84" s="57" t="s">
        <v>614</v>
      </c>
      <c r="F84" s="57"/>
      <c r="G84" s="57"/>
      <c r="H84" s="24"/>
      <c r="I84" s="25"/>
      <c r="J84" s="25"/>
    </row>
    <row r="85" spans="1:10" ht="16" customHeight="1" thickBot="1">
      <c r="A85" s="3"/>
      <c r="B85" s="87"/>
      <c r="C85" s="87"/>
      <c r="D85" s="58"/>
      <c r="E85" s="58"/>
      <c r="F85" s="58"/>
      <c r="G85" s="58"/>
      <c r="H85" s="29" t="s">
        <v>168</v>
      </c>
      <c r="I85" s="224" t="str">
        <f>E86</f>
        <v xml:space="preserve">許喆宇 </v>
      </c>
      <c r="J85" s="9" t="s">
        <v>169</v>
      </c>
    </row>
    <row r="86" spans="1:10" ht="16" customHeight="1" thickBot="1">
      <c r="A86" s="3"/>
      <c r="B86" s="85" t="s">
        <v>170</v>
      </c>
      <c r="C86" s="85"/>
      <c r="D86" s="277" t="s">
        <v>555</v>
      </c>
      <c r="E86" s="277" t="s">
        <v>556</v>
      </c>
      <c r="F86" s="277"/>
      <c r="G86" s="277"/>
      <c r="H86" s="243">
        <v>0.54166666666666663</v>
      </c>
      <c r="I86" s="25" t="s">
        <v>3558</v>
      </c>
      <c r="J86" s="25"/>
    </row>
    <row r="87" spans="1:10" ht="16" customHeight="1">
      <c r="A87" s="3"/>
      <c r="B87" s="87"/>
      <c r="C87" s="87"/>
      <c r="D87" s="58"/>
      <c r="E87" s="58"/>
      <c r="F87" s="58"/>
      <c r="G87" s="58"/>
      <c r="H87" s="11"/>
      <c r="I87" s="25"/>
      <c r="J87" s="25"/>
    </row>
    <row r="88" spans="1:10" ht="16" customHeight="1">
      <c r="A88" s="3"/>
      <c r="B88" s="87"/>
      <c r="C88" s="87"/>
      <c r="D88" s="58"/>
      <c r="E88" s="58"/>
      <c r="F88" s="58"/>
      <c r="G88" s="11"/>
      <c r="H88" s="25"/>
      <c r="I88" s="25"/>
      <c r="J88" s="25"/>
    </row>
    <row r="89" spans="1:10" ht="16" customHeight="1" thickBot="1">
      <c r="A89" s="3"/>
      <c r="B89" s="85" t="s">
        <v>171</v>
      </c>
      <c r="C89" s="85"/>
      <c r="D89" s="277" t="s">
        <v>124</v>
      </c>
      <c r="E89" s="277" t="s">
        <v>125</v>
      </c>
      <c r="F89" s="277"/>
      <c r="G89" s="216"/>
      <c r="H89" s="25"/>
      <c r="I89" s="63"/>
      <c r="J89" s="25"/>
    </row>
    <row r="90" spans="1:10" ht="16" customHeight="1" thickBot="1">
      <c r="A90" s="3"/>
      <c r="B90" s="87"/>
      <c r="C90" s="87"/>
      <c r="D90" s="58"/>
      <c r="E90" s="58"/>
      <c r="F90" s="58"/>
      <c r="G90" s="217" t="s">
        <v>172</v>
      </c>
      <c r="H90" s="218" t="str">
        <f>E89</f>
        <v>高弘恩</v>
      </c>
      <c r="I90" s="25"/>
      <c r="J90" s="25"/>
    </row>
    <row r="91" spans="1:10" ht="16" customHeight="1">
      <c r="A91" s="3"/>
      <c r="B91" s="85" t="s">
        <v>173</v>
      </c>
      <c r="C91" s="85"/>
      <c r="D91" s="57" t="s">
        <v>496</v>
      </c>
      <c r="E91" s="57" t="s">
        <v>497</v>
      </c>
      <c r="F91" s="57"/>
      <c r="G91" s="39">
        <v>0.65277777777777779</v>
      </c>
      <c r="H91" s="233" t="s">
        <v>3355</v>
      </c>
      <c r="I91" s="25"/>
      <c r="J91" s="25"/>
    </row>
    <row r="92" spans="1:10" ht="16" customHeight="1" thickBot="1">
      <c r="A92" s="3"/>
      <c r="B92" s="87"/>
      <c r="C92" s="87"/>
      <c r="D92" s="58"/>
      <c r="E92" s="58"/>
      <c r="F92" s="58"/>
      <c r="G92" s="11"/>
      <c r="H92" s="234" t="s">
        <v>174</v>
      </c>
      <c r="I92" s="218" t="str">
        <f>H90</f>
        <v>高弘恩</v>
      </c>
      <c r="J92" s="9" t="s">
        <v>175</v>
      </c>
    </row>
    <row r="93" spans="1:10" ht="16" customHeight="1">
      <c r="A93" s="3"/>
      <c r="B93" s="85" t="s">
        <v>176</v>
      </c>
      <c r="C93" s="85"/>
      <c r="D93" s="57" t="s">
        <v>546</v>
      </c>
      <c r="E93" s="57" t="s">
        <v>547</v>
      </c>
      <c r="F93" s="57"/>
      <c r="G93" s="24"/>
      <c r="H93" s="33">
        <v>0.54166666666666663</v>
      </c>
      <c r="I93" s="25" t="s">
        <v>3554</v>
      </c>
      <c r="J93" s="40"/>
    </row>
    <row r="94" spans="1:10" ht="16" customHeight="1" thickBot="1">
      <c r="A94" s="3"/>
      <c r="B94" s="87"/>
      <c r="C94" s="87"/>
      <c r="D94" s="58"/>
      <c r="E94" s="58"/>
      <c r="F94" s="58"/>
      <c r="G94" s="29" t="s">
        <v>177</v>
      </c>
      <c r="H94" s="220" t="str">
        <f>E95</f>
        <v>胡佑齊</v>
      </c>
      <c r="I94" s="25"/>
      <c r="J94" s="25"/>
    </row>
    <row r="95" spans="1:10" ht="16" customHeight="1" thickBot="1">
      <c r="A95" s="3"/>
      <c r="B95" s="85" t="s">
        <v>178</v>
      </c>
      <c r="C95" s="85"/>
      <c r="D95" s="277" t="s">
        <v>124</v>
      </c>
      <c r="E95" s="277" t="s">
        <v>500</v>
      </c>
      <c r="F95" s="277"/>
      <c r="G95" s="222">
        <v>0.65277777777777779</v>
      </c>
      <c r="H95" s="25" t="s">
        <v>3358</v>
      </c>
      <c r="I95" s="40"/>
      <c r="J95" s="25"/>
    </row>
    <row r="96" spans="1:10" ht="16" customHeight="1">
      <c r="A96" s="3"/>
      <c r="B96" s="87"/>
      <c r="C96" s="87"/>
      <c r="D96" s="58"/>
      <c r="E96" s="58"/>
      <c r="F96" s="58"/>
      <c r="G96" s="11"/>
      <c r="H96" s="25"/>
      <c r="I96" s="25"/>
      <c r="J96" s="25"/>
    </row>
    <row r="97" spans="1:11" ht="16" customHeight="1">
      <c r="A97" s="3"/>
      <c r="F97" s="5"/>
      <c r="G97" s="48"/>
      <c r="H97" s="25"/>
    </row>
    <row r="98" spans="1:11" ht="16" customHeight="1">
      <c r="A98" s="3"/>
      <c r="F98" s="5"/>
      <c r="G98" s="48"/>
      <c r="H98" s="25"/>
    </row>
    <row r="99" spans="1:11" ht="16" customHeight="1" thickBot="1">
      <c r="A99" s="3"/>
      <c r="B99" s="85" t="s">
        <v>179</v>
      </c>
      <c r="C99" s="85"/>
      <c r="D99" s="277" t="s">
        <v>496</v>
      </c>
      <c r="E99" s="277" t="s">
        <v>497</v>
      </c>
      <c r="F99" s="277"/>
      <c r="G99" s="277"/>
      <c r="H99" s="216"/>
      <c r="I99" s="63"/>
      <c r="J99" s="40"/>
    </row>
    <row r="100" spans="1:11" ht="16" customHeight="1" thickBot="1">
      <c r="A100" s="3"/>
      <c r="B100" s="87"/>
      <c r="C100" s="87"/>
      <c r="D100" s="58"/>
      <c r="E100" s="58"/>
      <c r="F100" s="58"/>
      <c r="G100" s="58"/>
      <c r="H100" s="217" t="s">
        <v>180</v>
      </c>
      <c r="I100" s="218" t="str">
        <f>E99</f>
        <v>趙晨勛</v>
      </c>
      <c r="J100" s="9" t="s">
        <v>181</v>
      </c>
    </row>
    <row r="101" spans="1:11" ht="16" customHeight="1">
      <c r="A101" s="3"/>
      <c r="B101" s="85" t="s">
        <v>182</v>
      </c>
      <c r="C101" s="85"/>
      <c r="D101" s="57" t="s">
        <v>546</v>
      </c>
      <c r="E101" s="57" t="s">
        <v>547</v>
      </c>
      <c r="F101" s="57"/>
      <c r="G101" s="57"/>
      <c r="H101" s="61">
        <v>0.54166666666666663</v>
      </c>
      <c r="I101" s="25" t="s">
        <v>3553</v>
      </c>
      <c r="J101" s="25"/>
    </row>
    <row r="102" spans="1:11" ht="16" customHeight="1">
      <c r="A102" s="3"/>
      <c r="B102" s="85"/>
      <c r="C102" s="85"/>
      <c r="D102" s="58"/>
      <c r="E102" s="58"/>
      <c r="F102" s="58"/>
      <c r="G102" s="58"/>
      <c r="H102" s="48"/>
      <c r="I102" s="25"/>
      <c r="J102" s="25"/>
    </row>
    <row r="103" spans="1:11" ht="16" customHeight="1">
      <c r="A103" s="3"/>
      <c r="B103" s="85"/>
      <c r="C103" s="85"/>
      <c r="D103" s="58"/>
      <c r="E103" s="58"/>
      <c r="F103" s="58"/>
      <c r="G103" s="58"/>
      <c r="H103" s="48"/>
      <c r="I103" s="25"/>
      <c r="J103" s="25"/>
    </row>
    <row r="104" spans="1:11" ht="16" customHeight="1">
      <c r="F104" s="5"/>
      <c r="G104" s="48"/>
      <c r="H104" s="25"/>
    </row>
    <row r="105" spans="1:11" ht="16" customHeight="1">
      <c r="A105" s="89"/>
      <c r="B105" s="85"/>
      <c r="C105" s="85"/>
      <c r="D105" s="58"/>
      <c r="E105" s="58"/>
      <c r="F105" s="48" t="s">
        <v>157</v>
      </c>
      <c r="G105" s="63"/>
      <c r="H105" s="25"/>
      <c r="I105" s="40"/>
      <c r="J105" s="25"/>
      <c r="K105" s="10"/>
    </row>
    <row r="106" spans="1:11" ht="16" customHeight="1">
      <c r="A106" s="90"/>
      <c r="B106" s="87"/>
      <c r="C106" s="87"/>
      <c r="D106" s="58"/>
      <c r="E106" s="58"/>
      <c r="H106" s="25"/>
      <c r="I106" s="25"/>
      <c r="J106" s="25"/>
      <c r="K106" s="10"/>
    </row>
    <row r="107" spans="1:11" ht="16" customHeight="1">
      <c r="A107" s="89"/>
      <c r="B107" s="85"/>
      <c r="C107" s="85"/>
      <c r="D107" s="58"/>
      <c r="E107" s="58"/>
      <c r="H107" s="40"/>
      <c r="I107" s="25"/>
      <c r="J107" s="25"/>
      <c r="K107" s="10"/>
    </row>
    <row r="108" spans="1:11" ht="16" customHeight="1">
      <c r="A108" s="90"/>
      <c r="B108" s="87"/>
      <c r="C108" s="87"/>
      <c r="D108" s="58"/>
      <c r="E108" s="58"/>
      <c r="H108" s="25"/>
      <c r="I108" s="25"/>
      <c r="J108" s="25"/>
      <c r="K108" s="10"/>
    </row>
    <row r="109" spans="1:11" ht="16" customHeight="1">
      <c r="A109" s="89"/>
      <c r="B109" s="85"/>
      <c r="C109" s="85"/>
      <c r="D109" s="58"/>
      <c r="E109" s="58"/>
      <c r="H109" s="25"/>
      <c r="I109" s="25"/>
      <c r="J109" s="63"/>
      <c r="K109" s="10"/>
    </row>
    <row r="110" spans="1:11" ht="16" customHeight="1">
      <c r="A110" s="90"/>
      <c r="B110" s="87"/>
      <c r="C110" s="87"/>
      <c r="D110" s="58"/>
      <c r="E110" s="58"/>
      <c r="H110" s="25"/>
      <c r="I110" s="25"/>
      <c r="J110" s="25"/>
      <c r="K110" s="10"/>
    </row>
    <row r="111" spans="1:11" ht="16" customHeight="1">
      <c r="A111" s="89"/>
      <c r="B111" s="85"/>
      <c r="C111" s="85"/>
      <c r="D111" s="58"/>
      <c r="E111" s="58"/>
      <c r="H111" s="25"/>
      <c r="I111" s="40"/>
      <c r="J111" s="25"/>
      <c r="K111" s="10"/>
    </row>
    <row r="112" spans="1:11" ht="16" customHeight="1">
      <c r="A112" s="90"/>
      <c r="B112" s="87"/>
      <c r="C112" s="87"/>
      <c r="D112" s="58"/>
      <c r="E112" s="58"/>
      <c r="H112" s="25"/>
      <c r="I112" s="25"/>
      <c r="J112" s="25"/>
      <c r="K112" s="10"/>
    </row>
    <row r="113" spans="1:11" ht="16" customHeight="1">
      <c r="A113" s="89"/>
      <c r="B113" s="85"/>
      <c r="C113" s="85"/>
      <c r="D113" s="58"/>
      <c r="E113" s="58"/>
      <c r="G113" s="63"/>
      <c r="H113" s="40"/>
      <c r="I113" s="25"/>
      <c r="J113" s="25"/>
      <c r="K113" s="10"/>
    </row>
    <row r="114" spans="1:11" ht="16" customHeight="1">
      <c r="A114" s="90"/>
      <c r="B114" s="87"/>
      <c r="C114" s="87"/>
      <c r="D114" s="58"/>
      <c r="E114" s="58"/>
      <c r="H114" s="25"/>
      <c r="I114" s="25"/>
      <c r="J114" s="25"/>
      <c r="K114" s="10"/>
    </row>
    <row r="115" spans="1:11" ht="16" customHeight="1">
      <c r="A115" s="89"/>
      <c r="B115" s="85"/>
      <c r="C115" s="85"/>
      <c r="D115" s="58"/>
      <c r="E115" s="58"/>
      <c r="H115" s="25"/>
      <c r="I115" s="25"/>
      <c r="J115" s="25"/>
      <c r="K115" s="10"/>
    </row>
    <row r="116" spans="1:11" ht="16" customHeight="1">
      <c r="A116" s="90"/>
      <c r="B116" s="87"/>
      <c r="C116" s="87"/>
      <c r="D116" s="58"/>
      <c r="E116" s="58"/>
      <c r="H116" s="25"/>
      <c r="I116" s="25"/>
      <c r="J116" s="25"/>
      <c r="K116" s="10"/>
    </row>
    <row r="117" spans="1:11" ht="16" customHeight="1">
      <c r="A117" s="89"/>
      <c r="B117" s="85"/>
      <c r="C117" s="85"/>
      <c r="D117" s="58"/>
      <c r="E117" s="58"/>
      <c r="H117" s="63"/>
      <c r="I117" s="40"/>
      <c r="J117" s="25"/>
      <c r="K117" s="10"/>
    </row>
    <row r="118" spans="1:11" ht="16" customHeight="1">
      <c r="A118" s="90"/>
      <c r="B118" s="87"/>
      <c r="C118" s="87"/>
      <c r="D118" s="58"/>
      <c r="E118" s="58"/>
      <c r="H118" s="25"/>
      <c r="I118" s="25"/>
      <c r="J118" s="25"/>
      <c r="K118" s="10"/>
    </row>
    <row r="119" spans="1:11" ht="16" customHeight="1">
      <c r="A119" s="89"/>
      <c r="B119" s="85"/>
      <c r="C119" s="85"/>
      <c r="D119" s="58"/>
      <c r="E119" s="58"/>
      <c r="H119" s="25"/>
      <c r="I119" s="25"/>
      <c r="J119" s="25"/>
      <c r="K119" s="10"/>
    </row>
    <row r="120" spans="1:11" ht="16" customHeight="1">
      <c r="A120" s="90"/>
      <c r="B120" s="87"/>
      <c r="C120" s="87"/>
      <c r="D120" s="58"/>
      <c r="E120" s="58"/>
      <c r="H120" s="25"/>
      <c r="I120" s="25"/>
      <c r="J120" s="25"/>
      <c r="K120" s="10"/>
    </row>
    <row r="121" spans="1:11" ht="16" customHeight="1">
      <c r="A121" s="89"/>
      <c r="B121" s="85"/>
      <c r="C121" s="85"/>
      <c r="D121" s="58"/>
      <c r="E121" s="58"/>
      <c r="G121" s="63"/>
      <c r="H121" s="25"/>
      <c r="I121" s="25"/>
      <c r="J121" s="25"/>
      <c r="K121" s="10"/>
    </row>
    <row r="122" spans="1:11" ht="16" customHeight="1">
      <c r="A122" s="90"/>
      <c r="B122" s="87"/>
      <c r="C122" s="87"/>
      <c r="D122" s="58"/>
      <c r="E122" s="58"/>
      <c r="H122" s="25"/>
      <c r="I122" s="25"/>
      <c r="J122" s="25"/>
      <c r="K122" s="10"/>
    </row>
    <row r="123" spans="1:11" ht="16" customHeight="1">
      <c r="A123" s="89"/>
      <c r="B123" s="85"/>
      <c r="C123" s="85"/>
      <c r="D123" s="58"/>
      <c r="E123" s="58"/>
      <c r="H123" s="25"/>
      <c r="I123" s="25"/>
      <c r="J123" s="25"/>
      <c r="K123" s="10"/>
    </row>
    <row r="124" spans="1:11" ht="16" customHeight="1">
      <c r="A124" s="90"/>
      <c r="B124" s="87"/>
      <c r="C124" s="87"/>
      <c r="D124" s="58"/>
      <c r="E124" s="58"/>
      <c r="H124" s="25"/>
      <c r="I124" s="25"/>
      <c r="J124" s="25"/>
      <c r="K124" s="10"/>
    </row>
    <row r="125" spans="1:11" ht="16" customHeight="1">
      <c r="A125" s="89"/>
      <c r="B125" s="85"/>
      <c r="C125" s="85"/>
      <c r="D125" s="58"/>
      <c r="E125" s="58"/>
      <c r="H125" s="25"/>
      <c r="I125" s="63"/>
      <c r="J125" s="25"/>
      <c r="K125" s="10"/>
    </row>
    <row r="126" spans="1:11" ht="16" customHeight="1">
      <c r="A126" s="90"/>
      <c r="B126" s="87"/>
      <c r="C126" s="87"/>
      <c r="D126" s="58"/>
      <c r="E126" s="58"/>
      <c r="H126" s="25"/>
      <c r="I126" s="25"/>
      <c r="J126" s="25"/>
      <c r="K126" s="10"/>
    </row>
    <row r="127" spans="1:11" ht="16" customHeight="1">
      <c r="A127" s="89"/>
      <c r="B127" s="85"/>
      <c r="C127" s="85"/>
      <c r="D127" s="58"/>
      <c r="E127" s="58"/>
      <c r="H127" s="25"/>
      <c r="I127" s="25"/>
      <c r="J127" s="25"/>
      <c r="K127" s="10"/>
    </row>
    <row r="128" spans="1:11" ht="16" customHeight="1">
      <c r="A128" s="90"/>
      <c r="B128" s="87"/>
      <c r="C128" s="87"/>
      <c r="D128" s="58"/>
      <c r="E128" s="58"/>
      <c r="H128" s="25"/>
      <c r="I128" s="25"/>
      <c r="J128" s="25"/>
      <c r="K128" s="10"/>
    </row>
    <row r="129" spans="1:11" ht="16" customHeight="1">
      <c r="A129" s="89"/>
      <c r="B129" s="85"/>
      <c r="C129" s="85"/>
      <c r="D129" s="58"/>
      <c r="E129" s="58"/>
      <c r="G129" s="63"/>
      <c r="H129" s="25"/>
      <c r="I129" s="25"/>
      <c r="J129" s="25"/>
      <c r="K129" s="10"/>
    </row>
    <row r="130" spans="1:11" ht="16" customHeight="1">
      <c r="A130" s="90"/>
      <c r="B130" s="87"/>
      <c r="C130" s="87"/>
      <c r="D130" s="58"/>
      <c r="E130" s="58"/>
      <c r="H130" s="25"/>
      <c r="I130" s="25"/>
      <c r="J130" s="25"/>
      <c r="K130" s="10"/>
    </row>
    <row r="131" spans="1:11" ht="16" customHeight="1">
      <c r="A131" s="89"/>
      <c r="B131" s="85"/>
      <c r="C131" s="85"/>
      <c r="D131" s="58"/>
      <c r="E131" s="58"/>
      <c r="F131" s="60"/>
      <c r="H131" s="25"/>
      <c r="I131" s="25"/>
      <c r="J131" s="25"/>
      <c r="K131" s="10"/>
    </row>
    <row r="132" spans="1:11" ht="16" customHeight="1">
      <c r="A132" s="90"/>
      <c r="B132" s="87"/>
      <c r="C132" s="87"/>
      <c r="D132" s="58"/>
      <c r="E132" s="58"/>
      <c r="H132" s="25"/>
      <c r="I132" s="25"/>
      <c r="J132" s="25"/>
      <c r="K132" s="10"/>
    </row>
    <row r="133" spans="1:11" ht="16" customHeight="1">
      <c r="A133" s="89"/>
      <c r="B133" s="85"/>
      <c r="C133" s="85"/>
      <c r="D133" s="58"/>
      <c r="E133" s="58"/>
      <c r="H133" s="63"/>
      <c r="I133" s="25"/>
      <c r="J133" s="25"/>
      <c r="K133" s="10"/>
    </row>
    <row r="134" spans="1:11" ht="16" customHeight="1">
      <c r="A134" s="90"/>
      <c r="B134" s="87"/>
      <c r="C134" s="87"/>
      <c r="D134" s="58"/>
      <c r="E134" s="58"/>
      <c r="H134" s="25"/>
      <c r="I134" s="25"/>
      <c r="J134" s="25"/>
      <c r="K134" s="10"/>
    </row>
    <row r="135" spans="1:11" ht="16" customHeight="1">
      <c r="A135" s="89"/>
      <c r="B135" s="85"/>
      <c r="C135" s="85"/>
      <c r="D135" s="58"/>
      <c r="E135" s="58"/>
      <c r="F135" s="60"/>
      <c r="H135" s="25"/>
      <c r="I135" s="25"/>
      <c r="J135" s="25"/>
      <c r="K135" s="10"/>
    </row>
    <row r="136" spans="1:11" ht="16" customHeight="1">
      <c r="A136" s="90"/>
      <c r="B136" s="87"/>
      <c r="C136" s="87"/>
      <c r="D136" s="58"/>
      <c r="E136" s="58"/>
      <c r="H136" s="25"/>
      <c r="I136" s="25"/>
      <c r="J136" s="25"/>
      <c r="K136" s="10"/>
    </row>
    <row r="137" spans="1:11" ht="16" customHeight="1">
      <c r="A137" s="89"/>
      <c r="B137" s="85"/>
      <c r="C137" s="85"/>
      <c r="D137" s="58"/>
      <c r="E137" s="58"/>
      <c r="G137" s="63"/>
      <c r="H137" s="25"/>
      <c r="I137" s="25"/>
      <c r="J137" s="25"/>
      <c r="K137" s="10"/>
    </row>
    <row r="138" spans="1:11" ht="16" customHeight="1">
      <c r="A138" s="90"/>
      <c r="B138" s="87"/>
      <c r="C138" s="87"/>
      <c r="D138" s="58"/>
      <c r="E138" s="58"/>
      <c r="H138" s="25"/>
      <c r="I138" s="25"/>
      <c r="J138" s="25"/>
      <c r="K138" s="10"/>
    </row>
    <row r="139" spans="1:11" ht="16" customHeight="1">
      <c r="A139" s="89"/>
      <c r="B139" s="85"/>
      <c r="C139" s="85"/>
      <c r="D139" s="58"/>
      <c r="E139" s="58"/>
      <c r="F139" s="60"/>
      <c r="H139" s="25"/>
      <c r="I139" s="25"/>
      <c r="J139" s="25"/>
      <c r="K139" s="10"/>
    </row>
    <row r="140" spans="1:11" ht="16" customHeight="1">
      <c r="H140" s="25"/>
      <c r="I140" s="25"/>
      <c r="J140" s="25"/>
      <c r="K140" s="10"/>
    </row>
    <row r="141" spans="1:11" ht="16" customHeight="1">
      <c r="F141" s="11"/>
      <c r="G141" s="12"/>
      <c r="H141" s="8"/>
      <c r="I141" s="8"/>
      <c r="J141" s="8"/>
      <c r="K141" s="10"/>
    </row>
  </sheetData>
  <phoneticPr fontId="6" type="noConversion"/>
  <conditionalFormatting sqref="E5">
    <cfRule type="duplicateValues" dxfId="2688" priority="28"/>
  </conditionalFormatting>
  <conditionalFormatting sqref="E35">
    <cfRule type="duplicateValues" dxfId="2687" priority="27"/>
  </conditionalFormatting>
  <conditionalFormatting sqref="E13">
    <cfRule type="duplicateValues" dxfId="2686" priority="26"/>
  </conditionalFormatting>
  <conditionalFormatting sqref="E27">
    <cfRule type="duplicateValues" dxfId="2685" priority="25"/>
  </conditionalFormatting>
  <conditionalFormatting sqref="E9">
    <cfRule type="duplicateValues" dxfId="2684" priority="24"/>
  </conditionalFormatting>
  <conditionalFormatting sqref="E17">
    <cfRule type="duplicateValues" dxfId="2683" priority="23"/>
  </conditionalFormatting>
  <conditionalFormatting sqref="E23">
    <cfRule type="duplicateValues" dxfId="2682" priority="22"/>
  </conditionalFormatting>
  <conditionalFormatting sqref="E31">
    <cfRule type="duplicateValues" dxfId="2681" priority="21"/>
  </conditionalFormatting>
  <conditionalFormatting sqref="E21">
    <cfRule type="duplicateValues" dxfId="2680" priority="20"/>
  </conditionalFormatting>
  <conditionalFormatting sqref="E51">
    <cfRule type="duplicateValues" dxfId="2679" priority="19"/>
  </conditionalFormatting>
  <conditionalFormatting sqref="E29">
    <cfRule type="duplicateValues" dxfId="2678" priority="17"/>
  </conditionalFormatting>
  <conditionalFormatting sqref="E43">
    <cfRule type="duplicateValues" dxfId="2677" priority="16"/>
  </conditionalFormatting>
  <conditionalFormatting sqref="E59">
    <cfRule type="duplicateValues" dxfId="2676" priority="15"/>
  </conditionalFormatting>
  <conditionalFormatting sqref="D6">
    <cfRule type="duplicateValues" dxfId="2675" priority="14"/>
  </conditionalFormatting>
  <conditionalFormatting sqref="D136">
    <cfRule type="duplicateValues" dxfId="2674" priority="13"/>
  </conditionalFormatting>
  <conditionalFormatting sqref="D38">
    <cfRule type="duplicateValues" dxfId="2673" priority="12"/>
  </conditionalFormatting>
  <conditionalFormatting sqref="D104">
    <cfRule type="duplicateValues" dxfId="2672" priority="11"/>
  </conditionalFormatting>
  <conditionalFormatting sqref="E6">
    <cfRule type="duplicateValues" dxfId="2671" priority="10"/>
  </conditionalFormatting>
  <conditionalFormatting sqref="E134">
    <cfRule type="duplicateValues" dxfId="2670" priority="9"/>
  </conditionalFormatting>
  <conditionalFormatting sqref="E38">
    <cfRule type="duplicateValues" dxfId="2669" priority="8"/>
  </conditionalFormatting>
  <conditionalFormatting sqref="E102">
    <cfRule type="duplicateValues" dxfId="2668" priority="7"/>
  </conditionalFormatting>
  <conditionalFormatting sqref="E53">
    <cfRule type="duplicateValues" dxfId="2667" priority="5"/>
  </conditionalFormatting>
  <conditionalFormatting sqref="E15">
    <cfRule type="duplicateValues" dxfId="2666" priority="4"/>
  </conditionalFormatting>
  <conditionalFormatting sqref="E45">
    <cfRule type="duplicateValues" dxfId="2665" priority="2"/>
  </conditionalFormatting>
  <conditionalFormatting sqref="E61">
    <cfRule type="duplicateValues" dxfId="2664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>
    <tabColor rgb="FF92D050"/>
  </sheetPr>
  <dimension ref="A1:J139"/>
  <sheetViews>
    <sheetView showGridLines="0" view="pageBreakPreview" topLeftCell="A79" zoomScaleNormal="115" zoomScaleSheetLayoutView="100" workbookViewId="0">
      <selection activeCell="H93" sqref="H93"/>
    </sheetView>
  </sheetViews>
  <sheetFormatPr defaultColWidth="9" defaultRowHeight="12" customHeight="1"/>
  <cols>
    <col min="1" max="1" width="4.7265625" style="3" customWidth="1"/>
    <col min="2" max="2" width="6.54296875" style="4" customWidth="1"/>
    <col min="3" max="4" width="11.6328125" style="5" customWidth="1"/>
    <col min="5" max="5" width="11.6328125" style="48" customWidth="1"/>
    <col min="6" max="6" width="11.6328125" style="25" customWidth="1"/>
    <col min="7" max="8" width="11.6328125" style="12" customWidth="1"/>
    <col min="9" max="9" width="11.6328125" style="25" customWidth="1"/>
    <col min="10" max="10" width="9" style="5"/>
    <col min="11" max="16384" width="9" style="10"/>
  </cols>
  <sheetData>
    <row r="1" spans="1:10" ht="30" customHeight="1">
      <c r="D1" s="6" t="s">
        <v>463</v>
      </c>
      <c r="E1" s="7"/>
      <c r="F1" s="8"/>
      <c r="G1" s="8"/>
      <c r="H1" s="8"/>
      <c r="I1" s="9"/>
    </row>
    <row r="2" spans="1:10" ht="12" customHeight="1">
      <c r="E2" s="11"/>
      <c r="F2" s="12"/>
      <c r="G2" s="8"/>
      <c r="H2" s="8"/>
      <c r="I2" s="9"/>
    </row>
    <row r="3" spans="1:10" ht="12" customHeight="1">
      <c r="C3" s="6" t="s">
        <v>39</v>
      </c>
      <c r="E3" s="8" t="s">
        <v>0</v>
      </c>
      <c r="F3" s="8" t="s">
        <v>0</v>
      </c>
      <c r="G3" s="8" t="s">
        <v>0</v>
      </c>
      <c r="H3" s="8" t="s">
        <v>37</v>
      </c>
      <c r="I3" s="9" t="s">
        <v>37</v>
      </c>
    </row>
    <row r="4" spans="1:10" ht="12" customHeight="1">
      <c r="C4" s="13"/>
      <c r="E4" s="14" t="s">
        <v>2052</v>
      </c>
      <c r="F4" s="14" t="s">
        <v>1391</v>
      </c>
      <c r="G4" s="14" t="s">
        <v>1390</v>
      </c>
      <c r="H4" s="8"/>
      <c r="I4" s="9"/>
    </row>
    <row r="5" spans="1:10" s="7" customFormat="1" ht="12" customHeight="1">
      <c r="A5" s="15" t="s">
        <v>2</v>
      </c>
      <c r="B5" s="16"/>
      <c r="C5" s="196" t="s">
        <v>555</v>
      </c>
      <c r="D5" s="280" t="s">
        <v>618</v>
      </c>
      <c r="E5" s="19"/>
      <c r="F5" s="19"/>
      <c r="G5" s="19"/>
      <c r="H5" s="20"/>
      <c r="I5" s="19"/>
    </row>
    <row r="6" spans="1:10" ht="12" customHeight="1" thickBot="1">
      <c r="A6" s="21">
        <v>1</v>
      </c>
      <c r="B6" s="22"/>
      <c r="C6" s="215" t="s">
        <v>555</v>
      </c>
      <c r="D6" s="281" t="s">
        <v>619</v>
      </c>
      <c r="E6" s="216"/>
      <c r="G6" s="25"/>
      <c r="H6" s="4"/>
      <c r="J6" s="10"/>
    </row>
    <row r="7" spans="1:10" ht="12" customHeight="1" thickBot="1">
      <c r="A7" s="26"/>
      <c r="B7" s="27"/>
      <c r="C7" s="17" t="s">
        <v>515</v>
      </c>
      <c r="D7" s="17" t="s">
        <v>515</v>
      </c>
      <c r="E7" s="217" t="s">
        <v>56</v>
      </c>
      <c r="F7" s="218" t="s">
        <v>2975</v>
      </c>
      <c r="G7" s="25"/>
      <c r="H7" s="4"/>
      <c r="J7" s="10"/>
    </row>
    <row r="8" spans="1:10" ht="12" customHeight="1">
      <c r="A8" s="21">
        <v>2</v>
      </c>
      <c r="B8" s="22"/>
      <c r="C8" s="17" t="s">
        <v>515</v>
      </c>
      <c r="D8" s="23" t="s">
        <v>542</v>
      </c>
      <c r="E8" s="30"/>
      <c r="F8" s="31"/>
      <c r="G8" s="25"/>
      <c r="H8" s="4"/>
      <c r="J8" s="10"/>
    </row>
    <row r="9" spans="1:10" ht="12" customHeight="1" thickBot="1">
      <c r="A9" s="15" t="s">
        <v>2</v>
      </c>
      <c r="B9" s="16"/>
      <c r="C9" s="28" t="s">
        <v>543</v>
      </c>
      <c r="D9" s="28" t="s">
        <v>620</v>
      </c>
      <c r="E9" s="11"/>
      <c r="F9" s="31" t="s">
        <v>57</v>
      </c>
      <c r="G9" s="224" t="str">
        <f>F11</f>
        <v>丁/陳</v>
      </c>
      <c r="H9" s="3"/>
      <c r="J9" s="10"/>
    </row>
    <row r="10" spans="1:10" ht="12" customHeight="1" thickBot="1">
      <c r="A10" s="21">
        <v>3</v>
      </c>
      <c r="B10" s="32"/>
      <c r="C10" s="264" t="s">
        <v>543</v>
      </c>
      <c r="D10" s="264" t="s">
        <v>621</v>
      </c>
      <c r="E10" s="216"/>
      <c r="F10" s="230">
        <v>0.43055555555555558</v>
      </c>
      <c r="G10" s="233" t="s">
        <v>3152</v>
      </c>
      <c r="H10" s="3"/>
      <c r="J10" s="10"/>
    </row>
    <row r="11" spans="1:10" ht="12" customHeight="1" thickBot="1">
      <c r="A11" s="26"/>
      <c r="B11" s="16"/>
      <c r="C11" s="17" t="s">
        <v>515</v>
      </c>
      <c r="D11" s="17" t="s">
        <v>515</v>
      </c>
      <c r="E11" s="217" t="s">
        <v>58</v>
      </c>
      <c r="F11" s="231" t="s">
        <v>2976</v>
      </c>
      <c r="G11" s="234"/>
      <c r="H11" s="3"/>
      <c r="J11" s="10"/>
    </row>
    <row r="12" spans="1:10" ht="12" customHeight="1">
      <c r="A12" s="21">
        <v>4</v>
      </c>
      <c r="B12" s="32"/>
      <c r="C12" s="17" t="s">
        <v>515</v>
      </c>
      <c r="D12" s="17" t="s">
        <v>548</v>
      </c>
      <c r="E12" s="39" t="s">
        <v>464</v>
      </c>
      <c r="G12" s="234"/>
      <c r="H12" s="35"/>
      <c r="J12" s="10"/>
    </row>
    <row r="13" spans="1:10" ht="12" customHeight="1" thickBot="1">
      <c r="A13" s="15" t="s">
        <v>2</v>
      </c>
      <c r="B13" s="16"/>
      <c r="C13" s="28" t="s">
        <v>622</v>
      </c>
      <c r="D13" s="28" t="s">
        <v>623</v>
      </c>
      <c r="E13" s="11"/>
      <c r="G13" s="234" t="s">
        <v>143</v>
      </c>
      <c r="H13" s="274" t="str">
        <f>G9</f>
        <v>丁/陳</v>
      </c>
      <c r="I13" s="37" t="s">
        <v>144</v>
      </c>
      <c r="J13" s="10"/>
    </row>
    <row r="14" spans="1:10" ht="12" customHeight="1" thickBot="1">
      <c r="A14" s="21">
        <v>5</v>
      </c>
      <c r="B14" s="22"/>
      <c r="C14" s="264" t="s">
        <v>622</v>
      </c>
      <c r="D14" s="264" t="s">
        <v>624</v>
      </c>
      <c r="E14" s="216"/>
      <c r="G14" s="38">
        <v>0.43055555555555558</v>
      </c>
      <c r="H14" s="3" t="s">
        <v>3285</v>
      </c>
      <c r="J14" s="10"/>
    </row>
    <row r="15" spans="1:10" ht="12" customHeight="1" thickBot="1">
      <c r="A15" s="26"/>
      <c r="B15" s="16"/>
      <c r="C15" s="17" t="s">
        <v>515</v>
      </c>
      <c r="D15" s="17" t="s">
        <v>515</v>
      </c>
      <c r="E15" s="217" t="s">
        <v>59</v>
      </c>
      <c r="F15" s="218" t="s">
        <v>2977</v>
      </c>
      <c r="G15" s="31"/>
      <c r="H15" s="3"/>
      <c r="J15" s="10"/>
    </row>
    <row r="16" spans="1:10" ht="12" customHeight="1">
      <c r="A16" s="21">
        <v>6</v>
      </c>
      <c r="B16" s="32"/>
      <c r="C16" s="17" t="s">
        <v>515</v>
      </c>
      <c r="D16" s="17" t="s">
        <v>554</v>
      </c>
      <c r="E16" s="30" t="s">
        <v>142</v>
      </c>
      <c r="F16" s="31"/>
      <c r="G16" s="31"/>
      <c r="H16" s="3"/>
      <c r="J16" s="10"/>
    </row>
    <row r="17" spans="1:10" ht="12" customHeight="1" thickBot="1">
      <c r="A17" s="15" t="s">
        <v>2</v>
      </c>
      <c r="B17" s="16"/>
      <c r="C17" s="28" t="s">
        <v>561</v>
      </c>
      <c r="D17" s="28" t="s">
        <v>625</v>
      </c>
      <c r="E17" s="11"/>
      <c r="F17" s="31" t="s">
        <v>60</v>
      </c>
      <c r="G17" s="220" t="str">
        <f>F19</f>
        <v>張/陳</v>
      </c>
      <c r="H17" s="3"/>
      <c r="J17" s="10"/>
    </row>
    <row r="18" spans="1:10" ht="12" customHeight="1">
      <c r="A18" s="21">
        <v>7</v>
      </c>
      <c r="B18" s="32"/>
      <c r="C18" s="23" t="s">
        <v>561</v>
      </c>
      <c r="D18" s="23" t="s">
        <v>626</v>
      </c>
      <c r="E18" s="24"/>
      <c r="F18" s="230">
        <v>0.43055555555555558</v>
      </c>
      <c r="G18" s="25" t="s">
        <v>3163</v>
      </c>
      <c r="H18" s="35"/>
      <c r="J18" s="10"/>
    </row>
    <row r="19" spans="1:10" ht="12" customHeight="1" thickBot="1">
      <c r="A19" s="26"/>
      <c r="B19" s="16"/>
      <c r="C19" s="17" t="s">
        <v>555</v>
      </c>
      <c r="D19" s="17" t="s">
        <v>627</v>
      </c>
      <c r="E19" s="29" t="s">
        <v>61</v>
      </c>
      <c r="F19" s="232" t="s">
        <v>2993</v>
      </c>
      <c r="G19" s="25"/>
      <c r="H19" s="3"/>
      <c r="J19" s="10"/>
    </row>
    <row r="20" spans="1:10" ht="12" customHeight="1" thickBot="1">
      <c r="A20" s="21">
        <v>8</v>
      </c>
      <c r="B20" s="32"/>
      <c r="C20" s="264" t="s">
        <v>555</v>
      </c>
      <c r="D20" s="264" t="s">
        <v>628</v>
      </c>
      <c r="E20" s="222">
        <v>0.375</v>
      </c>
      <c r="F20" s="25" t="s">
        <v>2994</v>
      </c>
      <c r="G20" s="40"/>
      <c r="H20" s="3"/>
      <c r="J20" s="10"/>
    </row>
    <row r="21" spans="1:10" ht="12" customHeight="1">
      <c r="A21" s="15" t="s">
        <v>2</v>
      </c>
      <c r="B21" s="16"/>
      <c r="C21" s="17" t="s">
        <v>629</v>
      </c>
      <c r="D21" s="18" t="s">
        <v>630</v>
      </c>
      <c r="E21" s="11"/>
      <c r="G21" s="25"/>
      <c r="H21" s="3"/>
      <c r="J21" s="10"/>
    </row>
    <row r="22" spans="1:10" ht="12" customHeight="1" thickBot="1">
      <c r="A22" s="21">
        <v>9</v>
      </c>
      <c r="B22" s="22"/>
      <c r="C22" s="264" t="s">
        <v>629</v>
      </c>
      <c r="D22" s="265" t="s">
        <v>631</v>
      </c>
      <c r="E22" s="216"/>
      <c r="G22" s="25"/>
      <c r="H22" s="3"/>
      <c r="J22" s="10"/>
    </row>
    <row r="23" spans="1:10" ht="12" customHeight="1" thickBot="1">
      <c r="A23" s="26"/>
      <c r="B23" s="16"/>
      <c r="C23" s="17" t="s">
        <v>515</v>
      </c>
      <c r="D23" s="17" t="s">
        <v>515</v>
      </c>
      <c r="E23" s="217" t="s">
        <v>62</v>
      </c>
      <c r="F23" s="218" t="s">
        <v>2978</v>
      </c>
      <c r="G23" s="25"/>
      <c r="H23" s="3"/>
      <c r="J23" s="10"/>
    </row>
    <row r="24" spans="1:10" ht="12" customHeight="1">
      <c r="A24" s="21">
        <v>10</v>
      </c>
      <c r="B24" s="32"/>
      <c r="C24" s="17" t="s">
        <v>515</v>
      </c>
      <c r="D24" s="17" t="s">
        <v>566</v>
      </c>
      <c r="E24" s="30" t="s">
        <v>145</v>
      </c>
      <c r="F24" s="31"/>
      <c r="G24" s="25"/>
      <c r="H24" s="4"/>
      <c r="J24" s="10"/>
    </row>
    <row r="25" spans="1:10" ht="12" customHeight="1" thickBot="1">
      <c r="A25" s="15" t="s">
        <v>2</v>
      </c>
      <c r="B25" s="16"/>
      <c r="C25" s="28" t="s">
        <v>555</v>
      </c>
      <c r="D25" s="28" t="s">
        <v>632</v>
      </c>
      <c r="E25" s="11"/>
      <c r="F25" s="31" t="s">
        <v>63</v>
      </c>
      <c r="G25" s="224" t="str">
        <f>F27</f>
        <v>張/李</v>
      </c>
      <c r="H25" s="3"/>
      <c r="J25" s="10"/>
    </row>
    <row r="26" spans="1:10" ht="12" customHeight="1" thickBot="1">
      <c r="A26" s="21">
        <v>11</v>
      </c>
      <c r="B26" s="32"/>
      <c r="C26" s="264" t="s">
        <v>555</v>
      </c>
      <c r="D26" s="264" t="s">
        <v>633</v>
      </c>
      <c r="E26" s="216"/>
      <c r="F26" s="230">
        <v>0.43055555555555558</v>
      </c>
      <c r="G26" s="233" t="s">
        <v>3162</v>
      </c>
      <c r="H26" s="3"/>
      <c r="J26" s="10"/>
    </row>
    <row r="27" spans="1:10" ht="12" customHeight="1" thickBot="1">
      <c r="A27" s="26"/>
      <c r="B27" s="16"/>
      <c r="C27" s="17" t="s">
        <v>549</v>
      </c>
      <c r="D27" s="17" t="s">
        <v>634</v>
      </c>
      <c r="E27" s="217" t="s">
        <v>64</v>
      </c>
      <c r="F27" s="231" t="s">
        <v>2971</v>
      </c>
      <c r="G27" s="234"/>
      <c r="H27" s="3"/>
      <c r="J27" s="10"/>
    </row>
    <row r="28" spans="1:10" ht="12" customHeight="1">
      <c r="A28" s="21">
        <v>12</v>
      </c>
      <c r="B28" s="32"/>
      <c r="C28" s="17" t="s">
        <v>549</v>
      </c>
      <c r="D28" s="17" t="s">
        <v>635</v>
      </c>
      <c r="E28" s="39">
        <v>0.375</v>
      </c>
      <c r="F28" s="25" t="s">
        <v>2972</v>
      </c>
      <c r="G28" s="234"/>
      <c r="H28" s="35"/>
      <c r="J28" s="10"/>
    </row>
    <row r="29" spans="1:10" ht="12" customHeight="1" thickBot="1">
      <c r="A29" s="15" t="s">
        <v>2</v>
      </c>
      <c r="B29" s="16"/>
      <c r="C29" s="28" t="s">
        <v>546</v>
      </c>
      <c r="D29" s="94" t="s">
        <v>636</v>
      </c>
      <c r="E29" s="11"/>
      <c r="G29" s="234" t="s">
        <v>147</v>
      </c>
      <c r="H29" s="274" t="str">
        <f>G25</f>
        <v>張/李</v>
      </c>
      <c r="I29" s="37" t="s">
        <v>148</v>
      </c>
      <c r="J29" s="10"/>
    </row>
    <row r="30" spans="1:10" ht="12" customHeight="1" thickBot="1">
      <c r="A30" s="21">
        <v>13</v>
      </c>
      <c r="B30" s="22"/>
      <c r="C30" s="264" t="s">
        <v>546</v>
      </c>
      <c r="D30" s="266" t="s">
        <v>637</v>
      </c>
      <c r="E30" s="216"/>
      <c r="G30" s="38">
        <v>0.43055555555555558</v>
      </c>
      <c r="H30" s="3" t="s">
        <v>3276</v>
      </c>
      <c r="J30" s="10"/>
    </row>
    <row r="31" spans="1:10" ht="12" customHeight="1" thickBot="1">
      <c r="A31" s="26"/>
      <c r="B31" s="16"/>
      <c r="C31" s="17" t="s">
        <v>515</v>
      </c>
      <c r="D31" s="17" t="s">
        <v>515</v>
      </c>
      <c r="E31" s="217" t="s">
        <v>65</v>
      </c>
      <c r="F31" s="218" t="s">
        <v>2979</v>
      </c>
      <c r="G31" s="31"/>
      <c r="H31" s="3"/>
      <c r="J31" s="10"/>
    </row>
    <row r="32" spans="1:10" ht="12" customHeight="1">
      <c r="A32" s="21">
        <v>14</v>
      </c>
      <c r="B32" s="32"/>
      <c r="C32" s="17" t="s">
        <v>515</v>
      </c>
      <c r="D32" s="17" t="s">
        <v>576</v>
      </c>
      <c r="E32" s="30" t="s">
        <v>146</v>
      </c>
      <c r="F32" s="233"/>
      <c r="G32" s="31"/>
      <c r="H32" s="3"/>
      <c r="J32" s="10"/>
    </row>
    <row r="33" spans="1:10" ht="12" customHeight="1" thickBot="1">
      <c r="A33" s="15" t="s">
        <v>2</v>
      </c>
      <c r="B33" s="16"/>
      <c r="C33" s="28" t="s">
        <v>552</v>
      </c>
      <c r="D33" s="28" t="s">
        <v>638</v>
      </c>
      <c r="E33" s="11"/>
      <c r="F33" s="234" t="s">
        <v>66</v>
      </c>
      <c r="G33" s="219" t="str">
        <f>F31</f>
        <v>王/陳</v>
      </c>
      <c r="H33" s="3"/>
      <c r="J33" s="10"/>
    </row>
    <row r="34" spans="1:10" ht="12" customHeight="1" thickBot="1">
      <c r="A34" s="21">
        <v>15</v>
      </c>
      <c r="B34" s="32"/>
      <c r="C34" s="264" t="s">
        <v>552</v>
      </c>
      <c r="D34" s="264" t="s">
        <v>639</v>
      </c>
      <c r="E34" s="216"/>
      <c r="F34" s="33">
        <v>0.43055555555555558</v>
      </c>
      <c r="G34" s="25" t="s">
        <v>3161</v>
      </c>
      <c r="H34" s="35"/>
      <c r="J34" s="10"/>
    </row>
    <row r="35" spans="1:10" ht="12" customHeight="1" thickBot="1">
      <c r="A35" s="26"/>
      <c r="B35" s="16"/>
      <c r="C35" s="17" t="s">
        <v>543</v>
      </c>
      <c r="D35" s="17" t="s">
        <v>640</v>
      </c>
      <c r="E35" s="217" t="s">
        <v>67</v>
      </c>
      <c r="F35" s="219" t="s">
        <v>2973</v>
      </c>
      <c r="G35" s="25"/>
      <c r="H35" s="3"/>
      <c r="J35" s="10"/>
    </row>
    <row r="36" spans="1:10" ht="12" customHeight="1">
      <c r="A36" s="21">
        <v>16</v>
      </c>
      <c r="B36" s="32"/>
      <c r="C36" s="17" t="s">
        <v>543</v>
      </c>
      <c r="D36" s="17" t="s">
        <v>641</v>
      </c>
      <c r="E36" s="39">
        <v>0.375</v>
      </c>
      <c r="F36" s="25" t="s">
        <v>2974</v>
      </c>
      <c r="G36" s="40"/>
      <c r="H36" s="3"/>
      <c r="J36" s="10"/>
    </row>
    <row r="37" spans="1:10" ht="12" customHeight="1">
      <c r="A37" s="15" t="s">
        <v>2</v>
      </c>
      <c r="B37" s="16"/>
      <c r="C37" s="28" t="s">
        <v>570</v>
      </c>
      <c r="D37" s="28" t="s">
        <v>642</v>
      </c>
      <c r="E37" s="11"/>
      <c r="G37" s="25"/>
      <c r="H37" s="3"/>
      <c r="J37" s="10"/>
    </row>
    <row r="38" spans="1:10" ht="12" customHeight="1" thickBot="1">
      <c r="A38" s="21">
        <v>17</v>
      </c>
      <c r="B38" s="32"/>
      <c r="C38" s="264" t="s">
        <v>546</v>
      </c>
      <c r="D38" s="264" t="s">
        <v>643</v>
      </c>
      <c r="E38" s="216"/>
      <c r="G38" s="25"/>
      <c r="H38" s="3"/>
      <c r="J38" s="10"/>
    </row>
    <row r="39" spans="1:10" ht="12" customHeight="1" thickBot="1">
      <c r="A39" s="26"/>
      <c r="B39" s="16"/>
      <c r="C39" s="17" t="s">
        <v>543</v>
      </c>
      <c r="D39" s="17" t="s">
        <v>644</v>
      </c>
      <c r="E39" s="217" t="s">
        <v>68</v>
      </c>
      <c r="F39" s="218" t="s">
        <v>2995</v>
      </c>
      <c r="G39" s="25"/>
      <c r="H39" s="3"/>
      <c r="J39" s="10"/>
    </row>
    <row r="40" spans="1:10" ht="12" customHeight="1">
      <c r="A40" s="21">
        <v>18</v>
      </c>
      <c r="B40" s="32"/>
      <c r="C40" s="17" t="s">
        <v>543</v>
      </c>
      <c r="D40" s="17" t="s">
        <v>645</v>
      </c>
      <c r="E40" s="39">
        <v>0.375</v>
      </c>
      <c r="F40" s="233" t="s">
        <v>2996</v>
      </c>
      <c r="G40" s="25"/>
      <c r="H40" s="4"/>
      <c r="J40" s="10"/>
    </row>
    <row r="41" spans="1:10" ht="12" customHeight="1" thickBot="1">
      <c r="A41" s="15" t="s">
        <v>2</v>
      </c>
      <c r="B41" s="16"/>
      <c r="C41" s="28" t="s">
        <v>515</v>
      </c>
      <c r="D41" s="28" t="s">
        <v>515</v>
      </c>
      <c r="E41" s="11"/>
      <c r="F41" s="234" t="s">
        <v>69</v>
      </c>
      <c r="G41" s="218" t="str">
        <f>F39</f>
        <v>何/李</v>
      </c>
      <c r="H41" s="3"/>
      <c r="J41" s="10"/>
    </row>
    <row r="42" spans="1:10" ht="12" customHeight="1">
      <c r="A42" s="21">
        <v>19</v>
      </c>
      <c r="B42" s="32"/>
      <c r="C42" s="23" t="s">
        <v>515</v>
      </c>
      <c r="D42" s="23" t="s">
        <v>590</v>
      </c>
      <c r="E42" s="24"/>
      <c r="F42" s="33">
        <v>0.45833333333333331</v>
      </c>
      <c r="G42" s="233" t="s">
        <v>3170</v>
      </c>
      <c r="H42" s="3"/>
      <c r="J42" s="10"/>
    </row>
    <row r="43" spans="1:10" ht="12" customHeight="1" thickBot="1">
      <c r="A43" s="26"/>
      <c r="B43" s="16"/>
      <c r="C43" s="17" t="s">
        <v>555</v>
      </c>
      <c r="D43" s="17" t="s">
        <v>646</v>
      </c>
      <c r="E43" s="29" t="s">
        <v>70</v>
      </c>
      <c r="F43" s="220" t="s">
        <v>2980</v>
      </c>
      <c r="G43" s="234"/>
      <c r="H43" s="3"/>
      <c r="J43" s="10"/>
    </row>
    <row r="44" spans="1:10" ht="12" customHeight="1" thickBot="1">
      <c r="A44" s="21">
        <v>20</v>
      </c>
      <c r="B44" s="22"/>
      <c r="C44" s="264" t="s">
        <v>555</v>
      </c>
      <c r="D44" s="264" t="s">
        <v>647</v>
      </c>
      <c r="E44" s="225" t="s">
        <v>149</v>
      </c>
      <c r="G44" s="234"/>
      <c r="H44" s="35"/>
      <c r="J44" s="10"/>
    </row>
    <row r="45" spans="1:10" ht="12" customHeight="1" thickBot="1">
      <c r="A45" s="15" t="s">
        <v>2</v>
      </c>
      <c r="B45" s="16"/>
      <c r="C45" s="17" t="s">
        <v>570</v>
      </c>
      <c r="D45" s="17" t="s">
        <v>648</v>
      </c>
      <c r="E45" s="11"/>
      <c r="G45" s="234" t="s">
        <v>150</v>
      </c>
      <c r="H45" s="274" t="str">
        <f>G41</f>
        <v>何/李</v>
      </c>
      <c r="I45" s="37" t="s">
        <v>151</v>
      </c>
      <c r="J45" s="10"/>
    </row>
    <row r="46" spans="1:10" ht="12" customHeight="1" thickBot="1">
      <c r="A46" s="21">
        <v>21</v>
      </c>
      <c r="B46" s="32"/>
      <c r="C46" s="264" t="s">
        <v>570</v>
      </c>
      <c r="D46" s="264" t="s">
        <v>649</v>
      </c>
      <c r="E46" s="216"/>
      <c r="G46" s="38">
        <v>0.43055555555555558</v>
      </c>
      <c r="H46" s="3" t="s">
        <v>3275</v>
      </c>
      <c r="J46" s="10"/>
    </row>
    <row r="47" spans="1:10" ht="12" customHeight="1" thickBot="1">
      <c r="A47" s="26"/>
      <c r="B47" s="16"/>
      <c r="C47" s="17" t="s">
        <v>549</v>
      </c>
      <c r="D47" s="17" t="s">
        <v>650</v>
      </c>
      <c r="E47" s="217" t="s">
        <v>71</v>
      </c>
      <c r="F47" s="218" t="s">
        <v>3008</v>
      </c>
      <c r="G47" s="31"/>
      <c r="H47" s="3"/>
      <c r="J47" s="10"/>
    </row>
    <row r="48" spans="1:10" ht="12" customHeight="1">
      <c r="A48" s="21">
        <v>22</v>
      </c>
      <c r="B48" s="32"/>
      <c r="C48" s="17" t="s">
        <v>549</v>
      </c>
      <c r="D48" s="17" t="s">
        <v>651</v>
      </c>
      <c r="E48" s="39">
        <v>0.40277777777777773</v>
      </c>
      <c r="F48" s="233" t="s">
        <v>3009</v>
      </c>
      <c r="G48" s="31"/>
      <c r="H48" s="3"/>
      <c r="J48" s="10"/>
    </row>
    <row r="49" spans="1:10" ht="12" customHeight="1" thickBot="1">
      <c r="A49" s="15" t="s">
        <v>2</v>
      </c>
      <c r="B49" s="16"/>
      <c r="C49" s="28" t="s">
        <v>515</v>
      </c>
      <c r="D49" s="28" t="s">
        <v>515</v>
      </c>
      <c r="E49" s="11"/>
      <c r="F49" s="234" t="s">
        <v>72</v>
      </c>
      <c r="G49" s="219" t="str">
        <f>F47</f>
        <v>胡/黃</v>
      </c>
      <c r="H49" s="3"/>
      <c r="J49" s="10"/>
    </row>
    <row r="50" spans="1:10" ht="12" customHeight="1">
      <c r="A50" s="21">
        <v>23</v>
      </c>
      <c r="B50" s="32"/>
      <c r="C50" s="23" t="s">
        <v>515</v>
      </c>
      <c r="D50" s="23" t="s">
        <v>598</v>
      </c>
      <c r="E50" s="24"/>
      <c r="F50" s="33">
        <v>0.45833333333333331</v>
      </c>
      <c r="G50" s="25" t="s">
        <v>3171</v>
      </c>
      <c r="H50" s="35"/>
      <c r="J50" s="10"/>
    </row>
    <row r="51" spans="1:10" ht="12" customHeight="1" thickBot="1">
      <c r="A51" s="26"/>
      <c r="B51" s="16"/>
      <c r="C51" s="17" t="s">
        <v>601</v>
      </c>
      <c r="D51" s="18" t="s">
        <v>652</v>
      </c>
      <c r="E51" s="29" t="s">
        <v>73</v>
      </c>
      <c r="F51" s="220" t="s">
        <v>2981</v>
      </c>
      <c r="G51" s="25"/>
      <c r="H51" s="3"/>
      <c r="J51" s="10"/>
    </row>
    <row r="52" spans="1:10" ht="12" customHeight="1" thickBot="1">
      <c r="A52" s="21">
        <v>24</v>
      </c>
      <c r="B52" s="22"/>
      <c r="C52" s="264" t="s">
        <v>601</v>
      </c>
      <c r="D52" s="265" t="s">
        <v>653</v>
      </c>
      <c r="E52" s="225" t="s">
        <v>152</v>
      </c>
      <c r="G52" s="25"/>
      <c r="H52" s="4"/>
      <c r="J52" s="10"/>
    </row>
    <row r="53" spans="1:10" ht="12" customHeight="1">
      <c r="A53" s="15" t="s">
        <v>2</v>
      </c>
      <c r="B53" s="16"/>
      <c r="C53" s="17" t="s">
        <v>543</v>
      </c>
      <c r="D53" s="17" t="s">
        <v>654</v>
      </c>
      <c r="E53" s="11"/>
      <c r="G53" s="25"/>
      <c r="H53" s="4"/>
      <c r="J53" s="10"/>
    </row>
    <row r="54" spans="1:10" ht="12" customHeight="1">
      <c r="A54" s="21">
        <v>25</v>
      </c>
      <c r="B54" s="32"/>
      <c r="C54" s="23" t="s">
        <v>543</v>
      </c>
      <c r="D54" s="23" t="s">
        <v>655</v>
      </c>
      <c r="E54" s="24"/>
      <c r="G54" s="25"/>
      <c r="H54" s="4"/>
      <c r="J54" s="10"/>
    </row>
    <row r="55" spans="1:10" ht="12" customHeight="1" thickBot="1">
      <c r="A55" s="26"/>
      <c r="B55" s="16"/>
      <c r="C55" s="17" t="s">
        <v>555</v>
      </c>
      <c r="D55" s="17" t="s">
        <v>656</v>
      </c>
      <c r="E55" s="29" t="s">
        <v>74</v>
      </c>
      <c r="F55" s="224" t="s">
        <v>2997</v>
      </c>
      <c r="G55" s="25"/>
      <c r="H55" s="4"/>
      <c r="J55" s="10"/>
    </row>
    <row r="56" spans="1:10" ht="12" customHeight="1" thickBot="1">
      <c r="A56" s="21">
        <v>26</v>
      </c>
      <c r="B56" s="32"/>
      <c r="C56" s="264" t="s">
        <v>555</v>
      </c>
      <c r="D56" s="264" t="s">
        <v>657</v>
      </c>
      <c r="E56" s="222">
        <v>0.40277777777777773</v>
      </c>
      <c r="F56" s="233" t="s">
        <v>2998</v>
      </c>
      <c r="G56" s="25"/>
      <c r="H56" s="4"/>
      <c r="J56" s="10"/>
    </row>
    <row r="57" spans="1:10" ht="12" customHeight="1" thickBot="1">
      <c r="A57" s="15" t="s">
        <v>2</v>
      </c>
      <c r="B57" s="16"/>
      <c r="C57" s="17" t="s">
        <v>515</v>
      </c>
      <c r="D57" s="17" t="s">
        <v>515</v>
      </c>
      <c r="E57" s="11"/>
      <c r="F57" s="234" t="s">
        <v>75</v>
      </c>
      <c r="G57" s="218" t="str">
        <f>F55</f>
        <v>劉/劉</v>
      </c>
      <c r="H57" s="3"/>
      <c r="J57" s="10"/>
    </row>
    <row r="58" spans="1:10" ht="12" customHeight="1">
      <c r="A58" s="21">
        <v>27</v>
      </c>
      <c r="B58" s="32"/>
      <c r="C58" s="23" t="s">
        <v>515</v>
      </c>
      <c r="D58" s="23" t="s">
        <v>607</v>
      </c>
      <c r="E58" s="24"/>
      <c r="F58" s="33">
        <v>0.45833333333333331</v>
      </c>
      <c r="G58" s="233" t="s">
        <v>3172</v>
      </c>
      <c r="H58" s="3"/>
      <c r="J58" s="10"/>
    </row>
    <row r="59" spans="1:10" ht="12" customHeight="1" thickBot="1">
      <c r="A59" s="26"/>
      <c r="B59" s="16"/>
      <c r="C59" s="17" t="s">
        <v>561</v>
      </c>
      <c r="D59" s="17" t="s">
        <v>658</v>
      </c>
      <c r="E59" s="29" t="s">
        <v>76</v>
      </c>
      <c r="F59" s="220" t="s">
        <v>2979</v>
      </c>
      <c r="G59" s="234"/>
      <c r="H59" s="3"/>
      <c r="J59" s="10"/>
    </row>
    <row r="60" spans="1:10" ht="12" customHeight="1" thickBot="1">
      <c r="A60" s="21">
        <v>28</v>
      </c>
      <c r="B60" s="22"/>
      <c r="C60" s="264" t="s">
        <v>561</v>
      </c>
      <c r="D60" s="264" t="s">
        <v>659</v>
      </c>
      <c r="E60" s="225" t="s">
        <v>153</v>
      </c>
      <c r="G60" s="234"/>
      <c r="H60" s="35"/>
      <c r="J60" s="10"/>
    </row>
    <row r="61" spans="1:10" ht="12" customHeight="1" thickBot="1">
      <c r="A61" s="15" t="s">
        <v>2</v>
      </c>
      <c r="B61" s="16"/>
      <c r="C61" s="17" t="s">
        <v>515</v>
      </c>
      <c r="D61" s="17" t="s">
        <v>515</v>
      </c>
      <c r="E61" s="11"/>
      <c r="G61" s="234" t="s">
        <v>154</v>
      </c>
      <c r="H61" s="274" t="str">
        <f>G57</f>
        <v>劉/劉</v>
      </c>
      <c r="I61" s="37" t="s">
        <v>155</v>
      </c>
      <c r="J61" s="10"/>
    </row>
    <row r="62" spans="1:10" ht="12" customHeight="1">
      <c r="A62" s="21">
        <v>29</v>
      </c>
      <c r="B62" s="32"/>
      <c r="C62" s="23" t="s">
        <v>515</v>
      </c>
      <c r="D62" s="23" t="s">
        <v>611</v>
      </c>
      <c r="E62" s="24"/>
      <c r="G62" s="38">
        <v>0.43055555555555558</v>
      </c>
      <c r="H62" s="3" t="s">
        <v>3286</v>
      </c>
      <c r="J62" s="10"/>
    </row>
    <row r="63" spans="1:10" ht="12" customHeight="1" thickBot="1">
      <c r="A63" s="26"/>
      <c r="B63" s="16"/>
      <c r="C63" s="17" t="s">
        <v>540</v>
      </c>
      <c r="D63" s="17" t="s">
        <v>660</v>
      </c>
      <c r="E63" s="29" t="s">
        <v>77</v>
      </c>
      <c r="F63" s="224" t="s">
        <v>2982</v>
      </c>
      <c r="G63" s="31"/>
      <c r="H63" s="3"/>
      <c r="J63" s="10"/>
    </row>
    <row r="64" spans="1:10" ht="12" customHeight="1" thickBot="1">
      <c r="A64" s="21">
        <v>30</v>
      </c>
      <c r="B64" s="32"/>
      <c r="C64" s="264" t="s">
        <v>540</v>
      </c>
      <c r="D64" s="264" t="s">
        <v>661</v>
      </c>
      <c r="E64" s="222" t="s">
        <v>464</v>
      </c>
      <c r="F64" s="233"/>
      <c r="G64" s="31"/>
      <c r="H64" s="3"/>
      <c r="J64" s="10"/>
    </row>
    <row r="65" spans="1:10" ht="12" customHeight="1" thickBot="1">
      <c r="A65" s="15" t="s">
        <v>2</v>
      </c>
      <c r="B65" s="16"/>
      <c r="C65" s="17" t="s">
        <v>515</v>
      </c>
      <c r="D65" s="17" t="s">
        <v>515</v>
      </c>
      <c r="E65" s="11"/>
      <c r="F65" s="234" t="s">
        <v>78</v>
      </c>
      <c r="G65" s="219" t="str">
        <f>F63</f>
        <v>吳/洪</v>
      </c>
      <c r="H65" s="3"/>
      <c r="J65" s="10"/>
    </row>
    <row r="66" spans="1:10" ht="12" customHeight="1">
      <c r="A66" s="21">
        <v>31</v>
      </c>
      <c r="B66" s="22"/>
      <c r="C66" s="23" t="s">
        <v>515</v>
      </c>
      <c r="D66" s="23" t="s">
        <v>615</v>
      </c>
      <c r="E66" s="43" t="s">
        <v>156</v>
      </c>
      <c r="F66" s="33">
        <v>0.45833333333333331</v>
      </c>
      <c r="G66" s="25" t="s">
        <v>3173</v>
      </c>
      <c r="H66" s="35"/>
      <c r="J66" s="10"/>
    </row>
    <row r="67" spans="1:10" ht="12" customHeight="1" thickBot="1">
      <c r="A67" s="26"/>
      <c r="B67" s="44"/>
      <c r="C67" s="17" t="s">
        <v>546</v>
      </c>
      <c r="D67" s="18" t="s">
        <v>662</v>
      </c>
      <c r="E67" s="29" t="s">
        <v>79</v>
      </c>
      <c r="F67" s="220" t="s">
        <v>2983</v>
      </c>
      <c r="G67" s="25"/>
      <c r="H67" s="3"/>
      <c r="J67" s="10"/>
    </row>
    <row r="68" spans="1:10" ht="12" customHeight="1" thickBot="1">
      <c r="A68" s="21">
        <v>32</v>
      </c>
      <c r="B68" s="45"/>
      <c r="C68" s="264" t="s">
        <v>546</v>
      </c>
      <c r="D68" s="265" t="s">
        <v>663</v>
      </c>
      <c r="E68" s="225" t="s">
        <v>157</v>
      </c>
      <c r="F68" s="12"/>
      <c r="G68" s="8"/>
      <c r="H68" s="4"/>
      <c r="I68" s="9"/>
      <c r="J68" s="10"/>
    </row>
    <row r="69" spans="1:10" ht="12" customHeight="1">
      <c r="A69" s="27"/>
      <c r="B69" s="46"/>
      <c r="C69" s="47"/>
      <c r="D69" s="47" t="s">
        <v>157</v>
      </c>
      <c r="G69" s="25"/>
      <c r="H69" s="4"/>
      <c r="J69" s="10"/>
    </row>
    <row r="70" spans="1:10" ht="12" customHeight="1">
      <c r="B70" s="49"/>
      <c r="G70" s="25"/>
      <c r="H70" s="25"/>
    </row>
    <row r="71" spans="1:10" ht="16" customHeight="1">
      <c r="B71" s="49"/>
      <c r="G71" s="25"/>
      <c r="H71" s="25"/>
    </row>
    <row r="72" spans="1:10" ht="16" customHeight="1">
      <c r="B72" s="6" t="s">
        <v>268</v>
      </c>
      <c r="C72" s="52"/>
      <c r="E72" s="5"/>
      <c r="F72" s="8" t="s">
        <v>0</v>
      </c>
      <c r="G72" s="8" t="s">
        <v>0</v>
      </c>
      <c r="H72" s="8" t="s">
        <v>157</v>
      </c>
      <c r="I72" s="8" t="s">
        <v>157</v>
      </c>
    </row>
    <row r="73" spans="1:10" s="7" customFormat="1" ht="16" customHeight="1">
      <c r="A73" s="50" t="s">
        <v>2</v>
      </c>
      <c r="B73" s="51"/>
      <c r="C73" s="52"/>
      <c r="D73" s="53"/>
      <c r="E73" s="53"/>
      <c r="F73" s="14" t="s">
        <v>1390</v>
      </c>
      <c r="G73" s="14" t="s">
        <v>1389</v>
      </c>
      <c r="H73" s="55"/>
      <c r="I73" s="55"/>
      <c r="J73" s="13"/>
    </row>
    <row r="74" spans="1:10" s="7" customFormat="1" ht="16" customHeight="1">
      <c r="A74" s="50"/>
      <c r="B74" s="51"/>
      <c r="C74" s="52" t="s">
        <v>543</v>
      </c>
      <c r="D74" s="62" t="s">
        <v>620</v>
      </c>
      <c r="E74" s="53"/>
      <c r="F74" s="55"/>
      <c r="G74" s="55"/>
      <c r="H74" s="55"/>
      <c r="I74" s="55"/>
      <c r="J74" s="13"/>
    </row>
    <row r="75" spans="1:10" ht="16" customHeight="1" thickBot="1">
      <c r="B75" s="56" t="s">
        <v>159</v>
      </c>
      <c r="C75" s="277" t="s">
        <v>543</v>
      </c>
      <c r="D75" s="279" t="s">
        <v>621</v>
      </c>
      <c r="E75" s="279"/>
      <c r="F75" s="216"/>
      <c r="G75" s="25"/>
      <c r="H75" s="25"/>
    </row>
    <row r="76" spans="1:10" ht="16" customHeight="1" thickBot="1">
      <c r="B76" s="53"/>
      <c r="C76" s="58" t="s">
        <v>555</v>
      </c>
      <c r="D76" s="58" t="s">
        <v>632</v>
      </c>
      <c r="E76" s="58"/>
      <c r="F76" s="217" t="s">
        <v>160</v>
      </c>
      <c r="G76" s="218" t="s">
        <v>3356</v>
      </c>
      <c r="H76" s="25"/>
    </row>
    <row r="77" spans="1:10" ht="16" customHeight="1">
      <c r="B77" s="56" t="s">
        <v>161</v>
      </c>
      <c r="C77" s="57" t="s">
        <v>555</v>
      </c>
      <c r="D77" s="57" t="s">
        <v>633</v>
      </c>
      <c r="E77" s="57"/>
      <c r="F77" s="39">
        <v>0.65277777777777779</v>
      </c>
      <c r="G77" s="233" t="s">
        <v>3357</v>
      </c>
      <c r="H77" s="25"/>
      <c r="I77" s="40"/>
    </row>
    <row r="78" spans="1:10" ht="16" customHeight="1" thickBot="1">
      <c r="B78" s="53"/>
      <c r="C78" s="58" t="s">
        <v>570</v>
      </c>
      <c r="D78" s="58" t="s">
        <v>642</v>
      </c>
      <c r="E78" s="58"/>
      <c r="F78" s="11"/>
      <c r="G78" s="234" t="s">
        <v>162</v>
      </c>
      <c r="H78" s="218" t="str">
        <f>G76</f>
        <v>丁/陳</v>
      </c>
      <c r="I78" s="9" t="s">
        <v>163</v>
      </c>
    </row>
    <row r="79" spans="1:10" ht="16" customHeight="1">
      <c r="B79" s="56" t="s">
        <v>164</v>
      </c>
      <c r="C79" s="57" t="s">
        <v>546</v>
      </c>
      <c r="D79" s="57" t="s">
        <v>643</v>
      </c>
      <c r="E79" s="57"/>
      <c r="F79" s="24"/>
      <c r="G79" s="33">
        <v>0.56944444444444442</v>
      </c>
      <c r="H79" s="25" t="s">
        <v>3560</v>
      </c>
    </row>
    <row r="80" spans="1:10" ht="16" customHeight="1" thickBot="1">
      <c r="B80" s="53"/>
      <c r="C80" s="58" t="s">
        <v>555</v>
      </c>
      <c r="D80" s="58" t="s">
        <v>656</v>
      </c>
      <c r="E80" s="58"/>
      <c r="F80" s="29" t="s">
        <v>165</v>
      </c>
      <c r="G80" s="220" t="s">
        <v>3353</v>
      </c>
      <c r="H80" s="25"/>
    </row>
    <row r="81" spans="2:9" ht="16" customHeight="1" thickBot="1">
      <c r="B81" s="56" t="s">
        <v>166</v>
      </c>
      <c r="C81" s="277" t="s">
        <v>555</v>
      </c>
      <c r="D81" s="277" t="s">
        <v>657</v>
      </c>
      <c r="E81" s="277"/>
      <c r="F81" s="222">
        <v>0.65277777777777779</v>
      </c>
      <c r="G81" s="25" t="s">
        <v>3354</v>
      </c>
      <c r="H81" s="25"/>
      <c r="I81" s="40"/>
    </row>
    <row r="82" spans="2:9" ht="16" customHeight="1">
      <c r="B82" s="59"/>
      <c r="C82" s="58"/>
      <c r="D82" s="58"/>
      <c r="E82" s="58"/>
      <c r="F82" s="60"/>
      <c r="G82" s="25"/>
      <c r="H82" s="25"/>
      <c r="I82" s="40"/>
    </row>
    <row r="83" spans="2:9" ht="16" customHeight="1">
      <c r="B83" s="59"/>
      <c r="C83" s="58" t="s">
        <v>555</v>
      </c>
      <c r="D83" s="58" t="s">
        <v>632</v>
      </c>
      <c r="E83" s="58"/>
      <c r="F83" s="60"/>
      <c r="G83" s="25"/>
      <c r="H83" s="25"/>
      <c r="I83" s="40"/>
    </row>
    <row r="84" spans="2:9" ht="16" customHeight="1" thickBot="1">
      <c r="B84" s="56" t="s">
        <v>167</v>
      </c>
      <c r="C84" s="277" t="s">
        <v>555</v>
      </c>
      <c r="D84" s="277" t="s">
        <v>633</v>
      </c>
      <c r="E84" s="277"/>
      <c r="F84" s="277"/>
      <c r="G84" s="216"/>
      <c r="H84" s="25"/>
    </row>
    <row r="85" spans="2:9" ht="16" customHeight="1" thickBot="1">
      <c r="B85" s="53"/>
      <c r="C85" s="58" t="s">
        <v>570</v>
      </c>
      <c r="D85" s="58" t="s">
        <v>642</v>
      </c>
      <c r="E85" s="58"/>
      <c r="F85" s="58"/>
      <c r="G85" s="217" t="s">
        <v>168</v>
      </c>
      <c r="H85" s="218" t="s">
        <v>3561</v>
      </c>
      <c r="I85" s="9" t="s">
        <v>169</v>
      </c>
    </row>
    <row r="86" spans="2:9" ht="16" customHeight="1">
      <c r="B86" s="56" t="s">
        <v>170</v>
      </c>
      <c r="C86" s="57" t="s">
        <v>546</v>
      </c>
      <c r="D86" s="57" t="s">
        <v>643</v>
      </c>
      <c r="E86" s="57"/>
      <c r="F86" s="57"/>
      <c r="G86" s="61">
        <v>0.56944444444444442</v>
      </c>
      <c r="H86" s="25" t="s">
        <v>3569</v>
      </c>
    </row>
    <row r="87" spans="2:9" ht="16" customHeight="1">
      <c r="B87" s="53"/>
      <c r="C87" s="58"/>
      <c r="D87" s="58"/>
      <c r="E87" s="58"/>
      <c r="F87" s="58"/>
      <c r="G87" s="11"/>
      <c r="H87" s="25"/>
    </row>
    <row r="88" spans="2:9" ht="16" customHeight="1">
      <c r="B88" s="62"/>
      <c r="C88" s="58" t="s">
        <v>555</v>
      </c>
      <c r="D88" s="58" t="s">
        <v>627</v>
      </c>
      <c r="E88" s="58"/>
      <c r="F88" s="11"/>
      <c r="G88" s="25"/>
      <c r="H88" s="25"/>
    </row>
    <row r="89" spans="2:9" ht="16" customHeight="1">
      <c r="B89" s="56" t="s">
        <v>171</v>
      </c>
      <c r="C89" s="57" t="s">
        <v>555</v>
      </c>
      <c r="D89" s="57" t="s">
        <v>628</v>
      </c>
      <c r="E89" s="57"/>
      <c r="F89" s="24"/>
      <c r="G89" s="25"/>
      <c r="H89" s="63"/>
    </row>
    <row r="90" spans="2:9" ht="16" customHeight="1" thickBot="1">
      <c r="B90" s="53"/>
      <c r="C90" s="58" t="s">
        <v>546</v>
      </c>
      <c r="D90" s="58" t="s">
        <v>636</v>
      </c>
      <c r="E90" s="58"/>
      <c r="F90" s="29" t="s">
        <v>172</v>
      </c>
      <c r="G90" s="224" t="s">
        <v>3362</v>
      </c>
      <c r="H90" s="25"/>
    </row>
    <row r="91" spans="2:9" ht="16" customHeight="1" thickBot="1">
      <c r="B91" s="56" t="s">
        <v>173</v>
      </c>
      <c r="C91" s="277" t="s">
        <v>546</v>
      </c>
      <c r="D91" s="277" t="s">
        <v>637</v>
      </c>
      <c r="E91" s="277"/>
      <c r="F91" s="222">
        <v>0.65277777777777779</v>
      </c>
      <c r="G91" s="233" t="s">
        <v>3363</v>
      </c>
      <c r="H91" s="25"/>
    </row>
    <row r="92" spans="2:9" ht="16" customHeight="1" thickBot="1">
      <c r="B92" s="53"/>
      <c r="C92" s="58" t="s">
        <v>570</v>
      </c>
      <c r="D92" s="58" t="s">
        <v>648</v>
      </c>
      <c r="E92" s="58"/>
      <c r="F92" s="11"/>
      <c r="G92" s="234" t="s">
        <v>174</v>
      </c>
      <c r="H92" s="218" t="str">
        <f>G90</f>
        <v>王/陳</v>
      </c>
      <c r="I92" s="9" t="s">
        <v>175</v>
      </c>
    </row>
    <row r="93" spans="2:9" ht="16" customHeight="1">
      <c r="B93" s="56" t="s">
        <v>176</v>
      </c>
      <c r="C93" s="57" t="s">
        <v>570</v>
      </c>
      <c r="D93" s="57" t="s">
        <v>649</v>
      </c>
      <c r="E93" s="57"/>
      <c r="F93" s="24"/>
      <c r="G93" s="33">
        <v>0.56944444444444442</v>
      </c>
      <c r="H93" s="25" t="s">
        <v>3559</v>
      </c>
      <c r="I93" s="40"/>
    </row>
    <row r="94" spans="2:9" ht="16" customHeight="1" thickBot="1">
      <c r="B94" s="53"/>
      <c r="C94" s="58" t="s">
        <v>540</v>
      </c>
      <c r="D94" s="58" t="s">
        <v>660</v>
      </c>
      <c r="E94" s="58"/>
      <c r="F94" s="29" t="s">
        <v>177</v>
      </c>
      <c r="G94" s="220" t="s">
        <v>3359</v>
      </c>
      <c r="H94" s="25"/>
    </row>
    <row r="95" spans="2:9" ht="16" customHeight="1" thickBot="1">
      <c r="B95" s="56" t="s">
        <v>178</v>
      </c>
      <c r="C95" s="277" t="s">
        <v>540</v>
      </c>
      <c r="D95" s="277" t="s">
        <v>661</v>
      </c>
      <c r="E95" s="277"/>
      <c r="F95" s="222">
        <v>0.65277777777777779</v>
      </c>
      <c r="G95" s="25" t="s">
        <v>3360</v>
      </c>
      <c r="H95" s="40"/>
    </row>
    <row r="96" spans="2:9" ht="16" customHeight="1">
      <c r="B96" s="62"/>
      <c r="C96" s="58"/>
      <c r="D96" s="58"/>
      <c r="E96" s="58"/>
      <c r="F96" s="11"/>
      <c r="G96" s="25"/>
      <c r="H96" s="25"/>
    </row>
    <row r="97" spans="1:9" ht="16" customHeight="1">
      <c r="B97" s="44"/>
      <c r="E97" s="5"/>
      <c r="F97" s="48"/>
      <c r="G97" s="25"/>
      <c r="I97" s="12"/>
    </row>
    <row r="98" spans="1:9" ht="16" customHeight="1">
      <c r="B98" s="44"/>
      <c r="C98" s="5" t="s">
        <v>555</v>
      </c>
      <c r="D98" s="5" t="s">
        <v>627</v>
      </c>
      <c r="E98" s="5"/>
      <c r="F98" s="48"/>
      <c r="G98" s="25"/>
      <c r="I98" s="12"/>
    </row>
    <row r="99" spans="1:9" ht="16" customHeight="1">
      <c r="B99" s="56" t="s">
        <v>179</v>
      </c>
      <c r="C99" s="57" t="s">
        <v>555</v>
      </c>
      <c r="D99" s="57" t="s">
        <v>628</v>
      </c>
      <c r="E99" s="57"/>
      <c r="F99" s="57"/>
      <c r="G99" s="24"/>
      <c r="H99" s="63"/>
      <c r="I99" s="40"/>
    </row>
    <row r="100" spans="1:9" ht="16" customHeight="1" thickBot="1">
      <c r="B100" s="53"/>
      <c r="C100" s="58" t="s">
        <v>570</v>
      </c>
      <c r="D100" s="58" t="s">
        <v>648</v>
      </c>
      <c r="E100" s="58"/>
      <c r="F100" s="58"/>
      <c r="G100" s="29" t="s">
        <v>180</v>
      </c>
      <c r="H100" s="224" t="s">
        <v>3556</v>
      </c>
      <c r="I100" s="9" t="s">
        <v>181</v>
      </c>
    </row>
    <row r="101" spans="1:9" ht="16" customHeight="1" thickBot="1">
      <c r="B101" s="56" t="s">
        <v>182</v>
      </c>
      <c r="C101" s="277" t="s">
        <v>570</v>
      </c>
      <c r="D101" s="277" t="s">
        <v>649</v>
      </c>
      <c r="E101" s="277"/>
      <c r="F101" s="277"/>
      <c r="G101" s="243">
        <v>0.56944444444444442</v>
      </c>
      <c r="H101" s="25" t="s">
        <v>3557</v>
      </c>
    </row>
    <row r="102" spans="1:9" ht="16" customHeight="1">
      <c r="B102" s="59"/>
      <c r="C102" s="58"/>
      <c r="D102" s="58"/>
      <c r="E102" s="58"/>
      <c r="F102" s="58"/>
      <c r="G102" s="48"/>
      <c r="H102" s="25"/>
    </row>
    <row r="103" spans="1:9" ht="16" customHeight="1">
      <c r="A103" s="64"/>
      <c r="B103" s="49"/>
      <c r="C103" s="58"/>
      <c r="D103" s="58"/>
      <c r="E103" s="48" t="s">
        <v>157</v>
      </c>
      <c r="F103" s="63"/>
      <c r="G103" s="25"/>
      <c r="H103" s="40"/>
    </row>
    <row r="104" spans="1:9" ht="16" customHeight="1">
      <c r="A104" s="50"/>
      <c r="B104" s="51"/>
      <c r="C104" s="58"/>
      <c r="D104" s="58"/>
      <c r="G104" s="25"/>
      <c r="H104" s="25"/>
    </row>
    <row r="105" spans="1:9" ht="16" customHeight="1">
      <c r="A105" s="64"/>
      <c r="B105" s="49"/>
      <c r="C105" s="58"/>
      <c r="D105" s="58"/>
      <c r="G105" s="40"/>
      <c r="H105" s="25"/>
    </row>
    <row r="106" spans="1:9" ht="16" customHeight="1">
      <c r="A106" s="50"/>
      <c r="B106" s="51"/>
      <c r="C106" s="58"/>
      <c r="D106" s="58"/>
      <c r="G106" s="25"/>
      <c r="H106" s="25"/>
    </row>
    <row r="107" spans="1:9" ht="16" customHeight="1">
      <c r="A107" s="64"/>
      <c r="B107" s="49"/>
      <c r="C107" s="58"/>
      <c r="D107" s="58"/>
      <c r="G107" s="25"/>
      <c r="H107" s="25"/>
      <c r="I107" s="63"/>
    </row>
    <row r="108" spans="1:9" ht="16" customHeight="1">
      <c r="A108" s="50"/>
      <c r="B108" s="51"/>
      <c r="C108" s="58"/>
      <c r="D108" s="58"/>
      <c r="G108" s="25"/>
      <c r="H108" s="25"/>
    </row>
    <row r="109" spans="1:9" ht="16" customHeight="1">
      <c r="A109" s="64"/>
      <c r="B109" s="49"/>
      <c r="C109" s="58"/>
      <c r="D109" s="58"/>
      <c r="G109" s="25"/>
      <c r="H109" s="40"/>
    </row>
    <row r="110" spans="1:9" ht="16" customHeight="1">
      <c r="A110" s="50"/>
      <c r="B110" s="51"/>
      <c r="C110" s="58"/>
      <c r="D110" s="58"/>
      <c r="G110" s="25"/>
      <c r="H110" s="25"/>
    </row>
    <row r="111" spans="1:9" ht="16" customHeight="1">
      <c r="A111" s="64"/>
      <c r="B111" s="49"/>
      <c r="C111" s="58"/>
      <c r="D111" s="58"/>
      <c r="F111" s="63"/>
      <c r="G111" s="40"/>
      <c r="H111" s="25"/>
    </row>
    <row r="112" spans="1:9" ht="16" customHeight="1">
      <c r="A112" s="50"/>
      <c r="B112" s="51"/>
      <c r="C112" s="58"/>
      <c r="D112" s="58"/>
      <c r="G112" s="25"/>
      <c r="H112" s="25"/>
    </row>
    <row r="113" spans="1:8" ht="16" customHeight="1">
      <c r="A113" s="64"/>
      <c r="B113" s="49"/>
      <c r="C113" s="58"/>
      <c r="D113" s="58"/>
      <c r="G113" s="25"/>
      <c r="H113" s="25"/>
    </row>
    <row r="114" spans="1:8" ht="16" customHeight="1">
      <c r="A114" s="50"/>
      <c r="B114" s="51"/>
      <c r="C114" s="58"/>
      <c r="D114" s="58"/>
      <c r="G114" s="25"/>
      <c r="H114" s="25"/>
    </row>
    <row r="115" spans="1:8" ht="16" customHeight="1">
      <c r="A115" s="64"/>
      <c r="B115" s="49"/>
      <c r="C115" s="58"/>
      <c r="D115" s="58"/>
      <c r="G115" s="63"/>
      <c r="H115" s="40"/>
    </row>
    <row r="116" spans="1:8" ht="16" customHeight="1">
      <c r="A116" s="50"/>
      <c r="B116" s="51"/>
      <c r="C116" s="58"/>
      <c r="D116" s="58"/>
      <c r="G116" s="25"/>
      <c r="H116" s="25"/>
    </row>
    <row r="117" spans="1:8" ht="16" customHeight="1">
      <c r="A117" s="64"/>
      <c r="B117" s="49"/>
      <c r="C117" s="58"/>
      <c r="D117" s="58"/>
      <c r="G117" s="25"/>
      <c r="H117" s="25"/>
    </row>
    <row r="118" spans="1:8" ht="16" customHeight="1">
      <c r="A118" s="50"/>
      <c r="B118" s="51"/>
      <c r="C118" s="58"/>
      <c r="D118" s="58"/>
      <c r="G118" s="25"/>
      <c r="H118" s="25"/>
    </row>
    <row r="119" spans="1:8" ht="16" customHeight="1">
      <c r="A119" s="64"/>
      <c r="B119" s="49"/>
      <c r="C119" s="58"/>
      <c r="D119" s="58"/>
      <c r="F119" s="63"/>
      <c r="G119" s="25"/>
      <c r="H119" s="25"/>
    </row>
    <row r="120" spans="1:8" ht="16" customHeight="1">
      <c r="A120" s="50"/>
      <c r="B120" s="51"/>
      <c r="C120" s="58"/>
      <c r="D120" s="58"/>
      <c r="G120" s="25"/>
      <c r="H120" s="25"/>
    </row>
    <row r="121" spans="1:8" ht="16" customHeight="1">
      <c r="A121" s="64"/>
      <c r="B121" s="49"/>
      <c r="C121" s="58"/>
      <c r="D121" s="58"/>
      <c r="G121" s="25"/>
      <c r="H121" s="25"/>
    </row>
    <row r="122" spans="1:8" ht="16" customHeight="1">
      <c r="A122" s="50"/>
      <c r="B122" s="51"/>
      <c r="C122" s="58"/>
      <c r="D122" s="58"/>
      <c r="G122" s="25"/>
      <c r="H122" s="25"/>
    </row>
    <row r="123" spans="1:8" ht="16" customHeight="1">
      <c r="A123" s="64"/>
      <c r="B123" s="49"/>
      <c r="C123" s="58"/>
      <c r="D123" s="58"/>
      <c r="G123" s="25"/>
      <c r="H123" s="63"/>
    </row>
    <row r="124" spans="1:8" ht="16" customHeight="1">
      <c r="A124" s="50"/>
      <c r="B124" s="51"/>
      <c r="C124" s="58"/>
      <c r="D124" s="58"/>
      <c r="G124" s="25"/>
      <c r="H124" s="25"/>
    </row>
    <row r="125" spans="1:8" ht="16" customHeight="1">
      <c r="A125" s="64"/>
      <c r="B125" s="49"/>
      <c r="C125" s="58"/>
      <c r="D125" s="58"/>
      <c r="G125" s="25"/>
      <c r="H125" s="25"/>
    </row>
    <row r="126" spans="1:8" ht="16" customHeight="1">
      <c r="A126" s="50"/>
      <c r="B126" s="51"/>
      <c r="C126" s="58"/>
      <c r="D126" s="58"/>
      <c r="G126" s="25"/>
      <c r="H126" s="25"/>
    </row>
    <row r="127" spans="1:8" ht="16" customHeight="1">
      <c r="A127" s="64"/>
      <c r="B127" s="49"/>
      <c r="C127" s="58"/>
      <c r="D127" s="58"/>
      <c r="F127" s="63"/>
      <c r="G127" s="25"/>
      <c r="H127" s="25"/>
    </row>
    <row r="128" spans="1:8" ht="16" customHeight="1">
      <c r="A128" s="50"/>
      <c r="B128" s="51"/>
      <c r="C128" s="58"/>
      <c r="D128" s="58"/>
      <c r="G128" s="25"/>
      <c r="H128" s="25"/>
    </row>
    <row r="129" spans="1:9" ht="16" customHeight="1">
      <c r="A129" s="64"/>
      <c r="B129" s="49"/>
      <c r="C129" s="58"/>
      <c r="D129" s="58"/>
      <c r="E129" s="60"/>
      <c r="G129" s="25"/>
      <c r="H129" s="25"/>
    </row>
    <row r="130" spans="1:9" ht="16" customHeight="1">
      <c r="A130" s="50"/>
      <c r="B130" s="51"/>
      <c r="C130" s="58"/>
      <c r="D130" s="58"/>
      <c r="G130" s="25"/>
      <c r="H130" s="25"/>
    </row>
    <row r="131" spans="1:9" ht="12" customHeight="1">
      <c r="A131" s="64"/>
      <c r="B131" s="49"/>
      <c r="C131" s="58"/>
      <c r="D131" s="58"/>
      <c r="G131" s="63"/>
      <c r="H131" s="25"/>
    </row>
    <row r="132" spans="1:9" ht="12" customHeight="1">
      <c r="A132" s="50"/>
      <c r="B132" s="51"/>
      <c r="C132" s="58"/>
      <c r="D132" s="58"/>
      <c r="G132" s="25"/>
      <c r="H132" s="25"/>
    </row>
    <row r="133" spans="1:9" ht="12" customHeight="1">
      <c r="A133" s="64"/>
      <c r="B133" s="49"/>
      <c r="C133" s="58"/>
      <c r="D133" s="58"/>
      <c r="E133" s="60"/>
      <c r="G133" s="25"/>
      <c r="H133" s="25"/>
    </row>
    <row r="134" spans="1:9" ht="12" customHeight="1">
      <c r="A134" s="50"/>
      <c r="B134" s="51"/>
      <c r="C134" s="58"/>
      <c r="D134" s="58"/>
      <c r="G134" s="25"/>
      <c r="H134" s="25"/>
    </row>
    <row r="135" spans="1:9" ht="12" customHeight="1">
      <c r="A135" s="64"/>
      <c r="B135" s="49"/>
      <c r="C135" s="58"/>
      <c r="D135" s="58"/>
      <c r="F135" s="63"/>
      <c r="G135" s="25"/>
      <c r="H135" s="25"/>
    </row>
    <row r="136" spans="1:9" ht="12" customHeight="1">
      <c r="A136" s="50"/>
      <c r="B136" s="51"/>
      <c r="C136" s="58"/>
      <c r="D136" s="58"/>
      <c r="G136" s="25"/>
      <c r="H136" s="25"/>
    </row>
    <row r="137" spans="1:9" ht="12" customHeight="1">
      <c r="A137" s="64"/>
      <c r="B137" s="49"/>
      <c r="C137" s="58"/>
      <c r="D137" s="58"/>
      <c r="E137" s="60"/>
      <c r="G137" s="25"/>
      <c r="H137" s="25"/>
    </row>
    <row r="138" spans="1:9" ht="12" customHeight="1">
      <c r="G138" s="25"/>
      <c r="H138" s="25"/>
    </row>
    <row r="139" spans="1:9" ht="12" customHeight="1">
      <c r="E139" s="11"/>
      <c r="F139" s="12"/>
      <c r="G139" s="8"/>
      <c r="H139" s="8"/>
      <c r="I139" s="9"/>
    </row>
  </sheetData>
  <phoneticPr fontId="2" type="noConversion"/>
  <printOptions horizontalCentered="1"/>
  <pageMargins left="0.35433070866141736" right="0.31496062992125984" top="0.42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7"/>
  <sheetViews>
    <sheetView showGridLines="0" view="pageBreakPreview" topLeftCell="A76" zoomScaleNormal="115" zoomScaleSheetLayoutView="100" workbookViewId="0">
      <selection activeCell="H88" sqref="H88"/>
    </sheetView>
  </sheetViews>
  <sheetFormatPr defaultColWidth="9" defaultRowHeight="16" customHeight="1"/>
  <cols>
    <col min="1" max="1" width="4.7265625" style="3" customWidth="1"/>
    <col min="2" max="2" width="6.81640625" style="4" customWidth="1"/>
    <col min="3" max="3" width="14.7265625" style="5" customWidth="1"/>
    <col min="4" max="4" width="13" style="5" customWidth="1"/>
    <col min="5" max="5" width="9.36328125" style="48" customWidth="1"/>
    <col min="6" max="6" width="8.453125" style="25" customWidth="1"/>
    <col min="7" max="8" width="10.90625" style="12" customWidth="1"/>
    <col min="9" max="9" width="10.90625" style="25" customWidth="1"/>
    <col min="10" max="10" width="9" style="5"/>
    <col min="11" max="16384" width="9" style="10"/>
  </cols>
  <sheetData>
    <row r="1" spans="1:10" ht="22" customHeight="1">
      <c r="D1" s="6" t="s">
        <v>494</v>
      </c>
      <c r="E1" s="7"/>
      <c r="F1" s="8"/>
      <c r="G1" s="8"/>
      <c r="H1" s="8"/>
      <c r="I1" s="9"/>
    </row>
    <row r="2" spans="1:10" ht="16" customHeight="1">
      <c r="E2" s="11"/>
      <c r="F2" s="12"/>
      <c r="G2" s="8"/>
      <c r="H2" s="8"/>
      <c r="I2" s="9"/>
    </row>
    <row r="3" spans="1:10" ht="16" customHeight="1">
      <c r="C3" s="6" t="s">
        <v>492</v>
      </c>
      <c r="E3" s="8" t="s">
        <v>0</v>
      </c>
      <c r="F3" s="8" t="s">
        <v>0</v>
      </c>
      <c r="G3" s="8" t="s">
        <v>0</v>
      </c>
      <c r="H3" s="8" t="s">
        <v>37</v>
      </c>
      <c r="I3" s="9" t="s">
        <v>37</v>
      </c>
    </row>
    <row r="4" spans="1:10" ht="12" customHeight="1">
      <c r="C4" s="13"/>
      <c r="E4" s="14" t="s">
        <v>2050</v>
      </c>
      <c r="F4" s="14" t="s">
        <v>1391</v>
      </c>
      <c r="G4" s="14" t="s">
        <v>1390</v>
      </c>
      <c r="H4" s="8"/>
      <c r="I4" s="9"/>
    </row>
    <row r="5" spans="1:10" s="7" customFormat="1" ht="12" customHeight="1">
      <c r="A5" s="15" t="s">
        <v>2</v>
      </c>
      <c r="B5" s="16"/>
      <c r="C5" s="17"/>
      <c r="D5" s="18"/>
      <c r="E5" s="19"/>
      <c r="F5" s="19"/>
      <c r="G5" s="19"/>
      <c r="H5" s="20"/>
      <c r="I5" s="19"/>
    </row>
    <row r="6" spans="1:10" ht="12" customHeight="1" thickBot="1">
      <c r="A6" s="21">
        <v>1</v>
      </c>
      <c r="B6" s="22"/>
      <c r="C6" s="264" t="s">
        <v>664</v>
      </c>
      <c r="D6" s="265" t="s">
        <v>665</v>
      </c>
      <c r="E6" s="216"/>
      <c r="G6" s="25"/>
      <c r="H6" s="4"/>
      <c r="J6" s="10"/>
    </row>
    <row r="7" spans="1:10" ht="12" customHeight="1" thickBot="1">
      <c r="A7" s="26"/>
      <c r="B7" s="27"/>
      <c r="C7" s="17" t="s">
        <v>515</v>
      </c>
      <c r="D7" s="17" t="s">
        <v>515</v>
      </c>
      <c r="E7" s="217" t="s">
        <v>56</v>
      </c>
      <c r="F7" s="218" t="str">
        <f>D6</f>
        <v xml:space="preserve">王玲萱 [1] </v>
      </c>
      <c r="G7" s="25"/>
      <c r="H7" s="4"/>
      <c r="J7" s="10"/>
    </row>
    <row r="8" spans="1:10" ht="12" customHeight="1">
      <c r="A8" s="21">
        <v>2</v>
      </c>
      <c r="B8" s="22"/>
      <c r="C8" s="17" t="s">
        <v>515</v>
      </c>
      <c r="D8" s="23" t="s">
        <v>542</v>
      </c>
      <c r="E8" s="30"/>
      <c r="F8" s="233"/>
      <c r="G8" s="25"/>
      <c r="H8" s="4"/>
      <c r="J8" s="10"/>
    </row>
    <row r="9" spans="1:10" ht="12" customHeight="1" thickBot="1">
      <c r="A9" s="15" t="s">
        <v>2</v>
      </c>
      <c r="B9" s="16"/>
      <c r="C9" s="28" t="s">
        <v>515</v>
      </c>
      <c r="D9" s="28" t="s">
        <v>515</v>
      </c>
      <c r="E9" s="11"/>
      <c r="F9" s="234" t="s">
        <v>57</v>
      </c>
      <c r="G9" s="218" t="str">
        <f>F7</f>
        <v xml:space="preserve">王玲萱 [1] </v>
      </c>
      <c r="H9" s="3"/>
      <c r="J9" s="10"/>
    </row>
    <row r="10" spans="1:10" ht="12" customHeight="1" thickBot="1">
      <c r="A10" s="21">
        <v>3</v>
      </c>
      <c r="B10" s="32"/>
      <c r="C10" s="264" t="s">
        <v>561</v>
      </c>
      <c r="D10" s="264" t="s">
        <v>666</v>
      </c>
      <c r="E10" s="216"/>
      <c r="F10" s="33">
        <v>0.43055555555555558</v>
      </c>
      <c r="G10" s="233" t="s">
        <v>3158</v>
      </c>
      <c r="H10" s="3"/>
      <c r="J10" s="10"/>
    </row>
    <row r="11" spans="1:10" ht="12" customHeight="1" thickBot="1">
      <c r="A11" s="26"/>
      <c r="B11" s="16"/>
      <c r="C11" s="17" t="s">
        <v>515</v>
      </c>
      <c r="D11" s="17" t="s">
        <v>515</v>
      </c>
      <c r="E11" s="217" t="s">
        <v>58</v>
      </c>
      <c r="F11" s="219" t="str">
        <f>D10</f>
        <v xml:space="preserve">劉慕伶 </v>
      </c>
      <c r="G11" s="234"/>
      <c r="H11" s="3"/>
      <c r="J11" s="10"/>
    </row>
    <row r="12" spans="1:10" ht="12" customHeight="1">
      <c r="A12" s="21">
        <v>4</v>
      </c>
      <c r="B12" s="32"/>
      <c r="C12" s="17" t="s">
        <v>515</v>
      </c>
      <c r="D12" s="17" t="s">
        <v>548</v>
      </c>
      <c r="E12" s="39" t="s">
        <v>465</v>
      </c>
      <c r="G12" s="234"/>
      <c r="H12" s="35"/>
      <c r="J12" s="10"/>
    </row>
    <row r="13" spans="1:10" ht="12" customHeight="1" thickBot="1">
      <c r="A13" s="15" t="s">
        <v>2</v>
      </c>
      <c r="B13" s="16"/>
      <c r="C13" s="28" t="s">
        <v>515</v>
      </c>
      <c r="D13" s="36" t="s">
        <v>515</v>
      </c>
      <c r="E13" s="11"/>
      <c r="G13" s="234" t="s">
        <v>143</v>
      </c>
      <c r="H13" s="274" t="str">
        <f>G9</f>
        <v xml:space="preserve">王玲萱 [1] </v>
      </c>
      <c r="I13" s="37" t="s">
        <v>144</v>
      </c>
      <c r="J13" s="10"/>
    </row>
    <row r="14" spans="1:10" ht="12" customHeight="1" thickBot="1">
      <c r="A14" s="21">
        <v>5</v>
      </c>
      <c r="B14" s="22"/>
      <c r="C14" s="264" t="s">
        <v>570</v>
      </c>
      <c r="D14" s="271" t="s">
        <v>667</v>
      </c>
      <c r="E14" s="216"/>
      <c r="G14" s="33">
        <v>0.45833333333333331</v>
      </c>
      <c r="H14" s="3" t="s">
        <v>3277</v>
      </c>
      <c r="J14" s="10"/>
    </row>
    <row r="15" spans="1:10" ht="12" customHeight="1" thickBot="1">
      <c r="A15" s="26"/>
      <c r="B15" s="16"/>
      <c r="C15" s="17" t="s">
        <v>515</v>
      </c>
      <c r="D15" s="17" t="s">
        <v>515</v>
      </c>
      <c r="E15" s="217" t="s">
        <v>59</v>
      </c>
      <c r="F15" s="218" t="str">
        <f>D14</f>
        <v xml:space="preserve">王珮蓉 [5/8] </v>
      </c>
      <c r="G15" s="31"/>
      <c r="H15" s="3"/>
      <c r="J15" s="10"/>
    </row>
    <row r="16" spans="1:10" ht="12" customHeight="1">
      <c r="A16" s="21">
        <v>6</v>
      </c>
      <c r="B16" s="32"/>
      <c r="C16" s="17" t="s">
        <v>515</v>
      </c>
      <c r="D16" s="17" t="s">
        <v>554</v>
      </c>
      <c r="E16" s="30" t="s">
        <v>37</v>
      </c>
      <c r="F16" s="233"/>
      <c r="G16" s="31"/>
      <c r="H16" s="3"/>
      <c r="J16" s="10"/>
    </row>
    <row r="17" spans="1:10" ht="12" customHeight="1" thickBot="1">
      <c r="A17" s="15" t="s">
        <v>2</v>
      </c>
      <c r="B17" s="16"/>
      <c r="C17" s="28" t="s">
        <v>515</v>
      </c>
      <c r="D17" s="28" t="s">
        <v>515</v>
      </c>
      <c r="E17" s="11"/>
      <c r="F17" s="234" t="s">
        <v>60</v>
      </c>
      <c r="G17" s="219" t="str">
        <f>F15</f>
        <v xml:space="preserve">王珮蓉 [5/8] </v>
      </c>
      <c r="H17" s="3"/>
      <c r="J17" s="10"/>
    </row>
    <row r="18" spans="1:10" ht="12" customHeight="1" thickBot="1">
      <c r="A18" s="21">
        <v>7</v>
      </c>
      <c r="B18" s="32"/>
      <c r="C18" s="264" t="s">
        <v>540</v>
      </c>
      <c r="D18" s="264" t="s">
        <v>668</v>
      </c>
      <c r="E18" s="216"/>
      <c r="F18" s="33">
        <v>0.43055555555555558</v>
      </c>
      <c r="G18" s="25" t="s">
        <v>3160</v>
      </c>
      <c r="H18" s="35"/>
      <c r="J18" s="10"/>
    </row>
    <row r="19" spans="1:10" ht="12" customHeight="1" thickBot="1">
      <c r="A19" s="26"/>
      <c r="B19" s="16"/>
      <c r="C19" s="17" t="s">
        <v>515</v>
      </c>
      <c r="D19" s="17" t="s">
        <v>515</v>
      </c>
      <c r="E19" s="217" t="s">
        <v>61</v>
      </c>
      <c r="F19" s="219" t="str">
        <f>D18</f>
        <v xml:space="preserve">許薰尹 </v>
      </c>
      <c r="G19" s="25"/>
      <c r="H19" s="3"/>
      <c r="J19" s="10"/>
    </row>
    <row r="20" spans="1:10" ht="12" customHeight="1">
      <c r="A20" s="21">
        <v>8</v>
      </c>
      <c r="B20" s="32"/>
      <c r="C20" s="17" t="s">
        <v>515</v>
      </c>
      <c r="D20" s="17" t="s">
        <v>560</v>
      </c>
      <c r="E20" s="39" t="s">
        <v>466</v>
      </c>
      <c r="G20" s="40"/>
      <c r="H20" s="3"/>
      <c r="J20" s="10"/>
    </row>
    <row r="21" spans="1:10" ht="12" customHeight="1">
      <c r="A21" s="15" t="s">
        <v>2</v>
      </c>
      <c r="B21" s="16"/>
      <c r="C21" s="28" t="s">
        <v>515</v>
      </c>
      <c r="D21" s="41" t="s">
        <v>515</v>
      </c>
      <c r="E21" s="11"/>
      <c r="G21" s="25"/>
      <c r="H21" s="3"/>
      <c r="J21" s="10"/>
    </row>
    <row r="22" spans="1:10" ht="12" customHeight="1" thickBot="1">
      <c r="A22" s="21">
        <v>9</v>
      </c>
      <c r="B22" s="22"/>
      <c r="C22" s="264" t="s">
        <v>570</v>
      </c>
      <c r="D22" s="265" t="s">
        <v>669</v>
      </c>
      <c r="E22" s="216"/>
      <c r="G22" s="25"/>
      <c r="H22" s="3"/>
      <c r="J22" s="10"/>
    </row>
    <row r="23" spans="1:10" ht="12" customHeight="1" thickBot="1">
      <c r="A23" s="26"/>
      <c r="B23" s="16"/>
      <c r="C23" s="17" t="s">
        <v>515</v>
      </c>
      <c r="D23" s="17" t="s">
        <v>515</v>
      </c>
      <c r="E23" s="217" t="s">
        <v>62</v>
      </c>
      <c r="F23" s="218" t="str">
        <f>D22</f>
        <v xml:space="preserve">林于顥 [3/4] </v>
      </c>
      <c r="G23" s="25"/>
      <c r="H23" s="3"/>
      <c r="J23" s="10"/>
    </row>
    <row r="24" spans="1:10" ht="12" customHeight="1">
      <c r="A24" s="21">
        <v>10</v>
      </c>
      <c r="B24" s="32"/>
      <c r="C24" s="17" t="s">
        <v>515</v>
      </c>
      <c r="D24" s="17" t="s">
        <v>566</v>
      </c>
      <c r="E24" s="30" t="s">
        <v>37</v>
      </c>
      <c r="F24" s="31"/>
      <c r="G24" s="25"/>
      <c r="H24" s="4"/>
      <c r="J24" s="10"/>
    </row>
    <row r="25" spans="1:10" ht="12" customHeight="1" thickBot="1">
      <c r="A25" s="15" t="s">
        <v>2</v>
      </c>
      <c r="B25" s="16"/>
      <c r="C25" s="28" t="s">
        <v>515</v>
      </c>
      <c r="D25" s="28" t="s">
        <v>515</v>
      </c>
      <c r="E25" s="11"/>
      <c r="F25" s="31" t="s">
        <v>63</v>
      </c>
      <c r="G25" s="224" t="str">
        <f>F27</f>
        <v xml:space="preserve">黃姿菱 </v>
      </c>
      <c r="H25" s="3"/>
      <c r="J25" s="10"/>
    </row>
    <row r="26" spans="1:10" ht="12" customHeight="1" thickBot="1">
      <c r="A26" s="21">
        <v>11</v>
      </c>
      <c r="B26" s="32"/>
      <c r="C26" s="264" t="s">
        <v>670</v>
      </c>
      <c r="D26" s="264" t="s">
        <v>671</v>
      </c>
      <c r="E26" s="216"/>
      <c r="F26" s="230">
        <v>0.45833333333333331</v>
      </c>
      <c r="G26" s="31" t="s">
        <v>3167</v>
      </c>
      <c r="H26" s="3"/>
      <c r="J26" s="10"/>
    </row>
    <row r="27" spans="1:10" ht="12" customHeight="1" thickBot="1">
      <c r="A27" s="26"/>
      <c r="B27" s="16"/>
      <c r="C27" s="17" t="s">
        <v>515</v>
      </c>
      <c r="D27" s="17" t="s">
        <v>515</v>
      </c>
      <c r="E27" s="217" t="s">
        <v>64</v>
      </c>
      <c r="F27" s="231" t="str">
        <f>D26</f>
        <v xml:space="preserve">黃姿菱 </v>
      </c>
      <c r="G27" s="31"/>
      <c r="H27" s="3"/>
      <c r="J27" s="10"/>
    </row>
    <row r="28" spans="1:10" ht="12" customHeight="1">
      <c r="A28" s="21">
        <v>12</v>
      </c>
      <c r="B28" s="32"/>
      <c r="C28" s="17" t="s">
        <v>515</v>
      </c>
      <c r="D28" s="17" t="s">
        <v>572</v>
      </c>
      <c r="E28" s="39" t="s">
        <v>465</v>
      </c>
      <c r="G28" s="31"/>
      <c r="H28" s="35"/>
      <c r="J28" s="10"/>
    </row>
    <row r="29" spans="1:10" ht="12" customHeight="1" thickBot="1">
      <c r="A29" s="15" t="s">
        <v>2</v>
      </c>
      <c r="B29" s="16"/>
      <c r="C29" s="28" t="s">
        <v>515</v>
      </c>
      <c r="D29" s="41" t="s">
        <v>515</v>
      </c>
      <c r="E29" s="11"/>
      <c r="G29" s="31" t="s">
        <v>147</v>
      </c>
      <c r="H29" s="275" t="str">
        <f>G33</f>
        <v xml:space="preserve">趙亭妤 </v>
      </c>
      <c r="I29" s="37" t="s">
        <v>144</v>
      </c>
      <c r="J29" s="10"/>
    </row>
    <row r="30" spans="1:10" ht="12" customHeight="1" thickBot="1">
      <c r="A30" s="21">
        <v>13</v>
      </c>
      <c r="B30" s="22"/>
      <c r="C30" s="264" t="s">
        <v>672</v>
      </c>
      <c r="D30" s="265" t="s">
        <v>673</v>
      </c>
      <c r="E30" s="216"/>
      <c r="G30" s="230">
        <v>0.45833333333333331</v>
      </c>
      <c r="H30" s="3" t="s">
        <v>3281</v>
      </c>
      <c r="J30" s="10"/>
    </row>
    <row r="31" spans="1:10" ht="12" customHeight="1" thickBot="1">
      <c r="A31" s="26"/>
      <c r="B31" s="16"/>
      <c r="C31" s="17" t="s">
        <v>515</v>
      </c>
      <c r="D31" s="17" t="s">
        <v>515</v>
      </c>
      <c r="E31" s="217" t="s">
        <v>65</v>
      </c>
      <c r="F31" s="218" t="str">
        <f>D30</f>
        <v xml:space="preserve">李姿佩 [5/8] </v>
      </c>
      <c r="G31" s="234"/>
      <c r="H31" s="3"/>
      <c r="J31" s="10"/>
    </row>
    <row r="32" spans="1:10" ht="12" customHeight="1">
      <c r="A32" s="21">
        <v>14</v>
      </c>
      <c r="B32" s="32"/>
      <c r="C32" s="17" t="s">
        <v>515</v>
      </c>
      <c r="D32" s="17" t="s">
        <v>576</v>
      </c>
      <c r="E32" s="30" t="s">
        <v>37</v>
      </c>
      <c r="F32" s="31"/>
      <c r="G32" s="234"/>
      <c r="H32" s="3"/>
      <c r="J32" s="10"/>
    </row>
    <row r="33" spans="1:10" ht="12" customHeight="1" thickBot="1">
      <c r="A33" s="15" t="s">
        <v>2</v>
      </c>
      <c r="B33" s="16"/>
      <c r="C33" s="28" t="s">
        <v>515</v>
      </c>
      <c r="D33" s="28" t="s">
        <v>515</v>
      </c>
      <c r="E33" s="11"/>
      <c r="F33" s="31" t="s">
        <v>66</v>
      </c>
      <c r="G33" s="232" t="str">
        <f>F35</f>
        <v xml:space="preserve">趙亭妤 </v>
      </c>
      <c r="H33" s="3"/>
      <c r="J33" s="10"/>
    </row>
    <row r="34" spans="1:10" ht="12" customHeight="1" thickBot="1">
      <c r="A34" s="21">
        <v>15</v>
      </c>
      <c r="B34" s="32"/>
      <c r="C34" s="264" t="s">
        <v>674</v>
      </c>
      <c r="D34" s="264" t="s">
        <v>675</v>
      </c>
      <c r="E34" s="216"/>
      <c r="F34" s="230">
        <v>0.45833333333333331</v>
      </c>
      <c r="G34" s="25" t="s">
        <v>3165</v>
      </c>
      <c r="H34" s="35"/>
      <c r="J34" s="10"/>
    </row>
    <row r="35" spans="1:10" ht="12" customHeight="1" thickBot="1">
      <c r="A35" s="26"/>
      <c r="B35" s="16"/>
      <c r="C35" s="17" t="s">
        <v>515</v>
      </c>
      <c r="D35" s="17" t="s">
        <v>515</v>
      </c>
      <c r="E35" s="217" t="s">
        <v>67</v>
      </c>
      <c r="F35" s="231" t="str">
        <f>D34</f>
        <v xml:space="preserve">趙亭妤 </v>
      </c>
      <c r="G35" s="25"/>
      <c r="H35" s="3"/>
      <c r="J35" s="10"/>
    </row>
    <row r="36" spans="1:10" ht="12" customHeight="1">
      <c r="A36" s="21">
        <v>16</v>
      </c>
      <c r="B36" s="32"/>
      <c r="C36" s="17" t="s">
        <v>515</v>
      </c>
      <c r="D36" s="17" t="s">
        <v>581</v>
      </c>
      <c r="E36" s="39" t="s">
        <v>465</v>
      </c>
      <c r="G36" s="40"/>
      <c r="H36" s="3"/>
      <c r="J36" s="10"/>
    </row>
    <row r="37" spans="1:10" ht="12" customHeight="1">
      <c r="A37" s="15" t="s">
        <v>2</v>
      </c>
      <c r="B37" s="16"/>
      <c r="C37" s="28" t="s">
        <v>515</v>
      </c>
      <c r="D37" s="28" t="s">
        <v>515</v>
      </c>
      <c r="E37" s="11"/>
      <c r="G37" s="25"/>
      <c r="H37" s="3"/>
      <c r="J37" s="10"/>
    </row>
    <row r="38" spans="1:10" ht="12" customHeight="1" thickBot="1">
      <c r="A38" s="21">
        <v>17</v>
      </c>
      <c r="B38" s="32"/>
      <c r="C38" s="264" t="s">
        <v>543</v>
      </c>
      <c r="D38" s="264" t="s">
        <v>676</v>
      </c>
      <c r="E38" s="216"/>
      <c r="G38" s="25"/>
      <c r="H38" s="3"/>
      <c r="J38" s="10"/>
    </row>
    <row r="39" spans="1:10" ht="12" customHeight="1" thickBot="1">
      <c r="A39" s="26"/>
      <c r="B39" s="16"/>
      <c r="C39" s="17" t="s">
        <v>515</v>
      </c>
      <c r="D39" s="17" t="s">
        <v>515</v>
      </c>
      <c r="E39" s="217" t="s">
        <v>68</v>
      </c>
      <c r="F39" s="218" t="str">
        <f>D38</f>
        <v xml:space="preserve">謝昀珊 </v>
      </c>
      <c r="G39" s="25"/>
      <c r="H39" s="3"/>
      <c r="J39" s="10"/>
    </row>
    <row r="40" spans="1:10" ht="12" customHeight="1">
      <c r="A40" s="21">
        <v>18</v>
      </c>
      <c r="B40" s="32"/>
      <c r="C40" s="17" t="s">
        <v>540</v>
      </c>
      <c r="D40" s="17" t="s">
        <v>677</v>
      </c>
      <c r="E40" s="39">
        <v>0.43055555555555558</v>
      </c>
      <c r="F40" s="31" t="s">
        <v>3033</v>
      </c>
      <c r="G40" s="25"/>
      <c r="H40" s="4"/>
      <c r="J40" s="10"/>
    </row>
    <row r="41" spans="1:10" ht="12" customHeight="1" thickBot="1">
      <c r="A41" s="15" t="s">
        <v>2</v>
      </c>
      <c r="B41" s="16"/>
      <c r="C41" s="28" t="s">
        <v>515</v>
      </c>
      <c r="D41" s="28" t="s">
        <v>515</v>
      </c>
      <c r="E41" s="11"/>
      <c r="F41" s="31" t="s">
        <v>69</v>
      </c>
      <c r="G41" s="224" t="str">
        <f>F43</f>
        <v xml:space="preserve">柯若瑄 [5/8] </v>
      </c>
      <c r="H41" s="3"/>
      <c r="J41" s="10"/>
    </row>
    <row r="42" spans="1:10" ht="12" customHeight="1">
      <c r="A42" s="21">
        <v>19</v>
      </c>
      <c r="B42" s="32"/>
      <c r="C42" s="23" t="s">
        <v>515</v>
      </c>
      <c r="D42" s="23" t="s">
        <v>590</v>
      </c>
      <c r="E42" s="24"/>
      <c r="F42" s="230">
        <v>0.45833333333333331</v>
      </c>
      <c r="G42" s="233" t="s">
        <v>3164</v>
      </c>
      <c r="H42" s="3"/>
      <c r="J42" s="10"/>
    </row>
    <row r="43" spans="1:10" ht="12" customHeight="1" thickBot="1">
      <c r="A43" s="26"/>
      <c r="B43" s="16"/>
      <c r="C43" s="17" t="s">
        <v>515</v>
      </c>
      <c r="D43" s="18" t="s">
        <v>515</v>
      </c>
      <c r="E43" s="29" t="s">
        <v>70</v>
      </c>
      <c r="F43" s="232" t="str">
        <f>D44</f>
        <v xml:space="preserve">柯若瑄 [5/8] </v>
      </c>
      <c r="G43" s="234"/>
      <c r="H43" s="3"/>
      <c r="J43" s="10"/>
    </row>
    <row r="44" spans="1:10" ht="12" customHeight="1" thickBot="1">
      <c r="A44" s="21">
        <v>20</v>
      </c>
      <c r="B44" s="22"/>
      <c r="C44" s="264" t="s">
        <v>570</v>
      </c>
      <c r="D44" s="265" t="s">
        <v>678</v>
      </c>
      <c r="E44" s="225" t="s">
        <v>37</v>
      </c>
      <c r="G44" s="234"/>
      <c r="H44" s="35"/>
      <c r="J44" s="10"/>
    </row>
    <row r="45" spans="1:10" ht="12" customHeight="1" thickBot="1">
      <c r="A45" s="15" t="s">
        <v>2</v>
      </c>
      <c r="B45" s="16"/>
      <c r="C45" s="17" t="s">
        <v>515</v>
      </c>
      <c r="D45" s="17" t="s">
        <v>515</v>
      </c>
      <c r="E45" s="11"/>
      <c r="G45" s="234" t="s">
        <v>150</v>
      </c>
      <c r="H45" s="274" t="str">
        <f>G41</f>
        <v xml:space="preserve">柯若瑄 [5/8] </v>
      </c>
      <c r="I45" s="37" t="s">
        <v>144</v>
      </c>
      <c r="J45" s="10"/>
    </row>
    <row r="46" spans="1:10" ht="12" customHeight="1">
      <c r="A46" s="21">
        <v>21</v>
      </c>
      <c r="B46" s="32"/>
      <c r="C46" s="23" t="s">
        <v>515</v>
      </c>
      <c r="D46" s="23" t="s">
        <v>594</v>
      </c>
      <c r="E46" s="24"/>
      <c r="G46" s="33">
        <v>0.45833333333333331</v>
      </c>
      <c r="H46" s="3" t="s">
        <v>3282</v>
      </c>
      <c r="J46" s="10"/>
    </row>
    <row r="47" spans="1:10" ht="12" customHeight="1" thickBot="1">
      <c r="A47" s="26"/>
      <c r="B47" s="16"/>
      <c r="C47" s="17" t="s">
        <v>515</v>
      </c>
      <c r="D47" s="17" t="s">
        <v>515</v>
      </c>
      <c r="E47" s="29" t="s">
        <v>71</v>
      </c>
      <c r="F47" s="224" t="str">
        <f>D48</f>
        <v xml:space="preserve">白韞秀 </v>
      </c>
      <c r="G47" s="31"/>
      <c r="H47" s="3"/>
      <c r="J47" s="10"/>
    </row>
    <row r="48" spans="1:10" ht="12" customHeight="1" thickBot="1">
      <c r="A48" s="21">
        <v>22</v>
      </c>
      <c r="B48" s="32"/>
      <c r="C48" s="264" t="s">
        <v>672</v>
      </c>
      <c r="D48" s="264" t="s">
        <v>679</v>
      </c>
      <c r="E48" s="222" t="s">
        <v>465</v>
      </c>
      <c r="F48" s="31"/>
      <c r="G48" s="31"/>
      <c r="H48" s="3"/>
      <c r="J48" s="10"/>
    </row>
    <row r="49" spans="1:10" ht="12" customHeight="1" thickBot="1">
      <c r="A49" s="15" t="s">
        <v>2</v>
      </c>
      <c r="B49" s="16"/>
      <c r="C49" s="17" t="s">
        <v>515</v>
      </c>
      <c r="D49" s="17" t="s">
        <v>515</v>
      </c>
      <c r="E49" s="11"/>
      <c r="F49" s="31" t="s">
        <v>72</v>
      </c>
      <c r="G49" s="220" t="str">
        <f>F51</f>
        <v xml:space="preserve">林子妘 [3/4] </v>
      </c>
      <c r="H49" s="3"/>
      <c r="J49" s="10"/>
    </row>
    <row r="50" spans="1:10" ht="12" customHeight="1">
      <c r="A50" s="21">
        <v>23</v>
      </c>
      <c r="B50" s="32"/>
      <c r="C50" s="23" t="s">
        <v>515</v>
      </c>
      <c r="D50" s="23" t="s">
        <v>598</v>
      </c>
      <c r="E50" s="24"/>
      <c r="F50" s="230">
        <v>0.45833333333333331</v>
      </c>
      <c r="G50" s="25" t="s">
        <v>3168</v>
      </c>
      <c r="H50" s="35"/>
      <c r="J50" s="10"/>
    </row>
    <row r="51" spans="1:10" ht="12" customHeight="1" thickBot="1">
      <c r="A51" s="26"/>
      <c r="B51" s="16"/>
      <c r="C51" s="17" t="s">
        <v>515</v>
      </c>
      <c r="D51" s="18" t="s">
        <v>515</v>
      </c>
      <c r="E51" s="29" t="s">
        <v>73</v>
      </c>
      <c r="F51" s="232" t="str">
        <f>D52</f>
        <v xml:space="preserve">林子妘 [3/4] </v>
      </c>
      <c r="G51" s="25"/>
      <c r="H51" s="3"/>
      <c r="J51" s="10"/>
    </row>
    <row r="52" spans="1:10" ht="12" customHeight="1" thickBot="1">
      <c r="A52" s="21">
        <v>24</v>
      </c>
      <c r="B52" s="22"/>
      <c r="C52" s="264" t="s">
        <v>664</v>
      </c>
      <c r="D52" s="265" t="s">
        <v>680</v>
      </c>
      <c r="E52" s="225" t="s">
        <v>37</v>
      </c>
      <c r="G52" s="25"/>
      <c r="H52" s="4"/>
      <c r="J52" s="10"/>
    </row>
    <row r="53" spans="1:10" ht="12" customHeight="1">
      <c r="A53" s="15" t="s">
        <v>2</v>
      </c>
      <c r="B53" s="16"/>
      <c r="C53" s="17" t="s">
        <v>515</v>
      </c>
      <c r="D53" s="17" t="s">
        <v>515</v>
      </c>
      <c r="E53" s="11"/>
      <c r="G53" s="25"/>
      <c r="H53" s="4"/>
      <c r="J53" s="10"/>
    </row>
    <row r="54" spans="1:10" ht="12" customHeight="1">
      <c r="A54" s="21">
        <v>25</v>
      </c>
      <c r="B54" s="32"/>
      <c r="C54" s="23" t="s">
        <v>515</v>
      </c>
      <c r="D54" s="23" t="s">
        <v>603</v>
      </c>
      <c r="E54" s="24"/>
      <c r="G54" s="25"/>
      <c r="H54" s="4"/>
      <c r="J54" s="10"/>
    </row>
    <row r="55" spans="1:10" ht="12" customHeight="1" thickBot="1">
      <c r="A55" s="26"/>
      <c r="B55" s="16"/>
      <c r="C55" s="17" t="s">
        <v>515</v>
      </c>
      <c r="D55" s="17" t="s">
        <v>515</v>
      </c>
      <c r="E55" s="29" t="s">
        <v>74</v>
      </c>
      <c r="F55" s="224" t="str">
        <f>D56</f>
        <v xml:space="preserve">唐婉媮 </v>
      </c>
      <c r="G55" s="25"/>
      <c r="H55" s="4"/>
      <c r="J55" s="10"/>
    </row>
    <row r="56" spans="1:10" ht="12" customHeight="1" thickBot="1">
      <c r="A56" s="21">
        <v>26</v>
      </c>
      <c r="B56" s="32"/>
      <c r="C56" s="264" t="s">
        <v>570</v>
      </c>
      <c r="D56" s="264" t="s">
        <v>681</v>
      </c>
      <c r="E56" s="222" t="s">
        <v>465</v>
      </c>
      <c r="F56" s="31"/>
      <c r="G56" s="25"/>
      <c r="H56" s="4"/>
      <c r="J56" s="10"/>
    </row>
    <row r="57" spans="1:10" ht="12" customHeight="1" thickBot="1">
      <c r="A57" s="15" t="s">
        <v>2</v>
      </c>
      <c r="B57" s="16"/>
      <c r="C57" s="17" t="s">
        <v>515</v>
      </c>
      <c r="D57" s="17" t="s">
        <v>515</v>
      </c>
      <c r="E57" s="11"/>
      <c r="F57" s="31" t="s">
        <v>75</v>
      </c>
      <c r="G57" s="224" t="str">
        <f>F59</f>
        <v xml:space="preserve">彭雨薇 [5/8] </v>
      </c>
      <c r="H57" s="3"/>
      <c r="J57" s="10"/>
    </row>
    <row r="58" spans="1:10" ht="12" customHeight="1">
      <c r="A58" s="21">
        <v>27</v>
      </c>
      <c r="B58" s="32"/>
      <c r="C58" s="23" t="s">
        <v>515</v>
      </c>
      <c r="D58" s="23" t="s">
        <v>607</v>
      </c>
      <c r="E58" s="24"/>
      <c r="F58" s="230">
        <v>0.45833333333333331</v>
      </c>
      <c r="G58" s="31" t="s">
        <v>3166</v>
      </c>
      <c r="H58" s="3"/>
      <c r="J58" s="10"/>
    </row>
    <row r="59" spans="1:10" ht="12" customHeight="1" thickBot="1">
      <c r="A59" s="26"/>
      <c r="B59" s="16"/>
      <c r="C59" s="17" t="s">
        <v>515</v>
      </c>
      <c r="D59" s="42" t="s">
        <v>515</v>
      </c>
      <c r="E59" s="29" t="s">
        <v>76</v>
      </c>
      <c r="F59" s="232" t="str">
        <f>D60</f>
        <v xml:space="preserve">彭雨薇 [5/8] </v>
      </c>
      <c r="G59" s="31"/>
      <c r="H59" s="3"/>
      <c r="J59" s="10"/>
    </row>
    <row r="60" spans="1:10" ht="12" customHeight="1" thickBot="1">
      <c r="A60" s="21">
        <v>28</v>
      </c>
      <c r="B60" s="22"/>
      <c r="C60" s="264" t="s">
        <v>664</v>
      </c>
      <c r="D60" s="271" t="s">
        <v>682</v>
      </c>
      <c r="E60" s="225" t="s">
        <v>37</v>
      </c>
      <c r="G60" s="31"/>
      <c r="H60" s="35"/>
      <c r="J60" s="10"/>
    </row>
    <row r="61" spans="1:10" ht="12" customHeight="1" thickBot="1">
      <c r="A61" s="15" t="s">
        <v>2</v>
      </c>
      <c r="B61" s="16"/>
      <c r="C61" s="17" t="s">
        <v>515</v>
      </c>
      <c r="D61" s="17" t="s">
        <v>515</v>
      </c>
      <c r="E61" s="11"/>
      <c r="G61" s="31" t="s">
        <v>154</v>
      </c>
      <c r="H61" s="275" t="str">
        <f>G65</f>
        <v xml:space="preserve">李雨璇 [2] </v>
      </c>
      <c r="I61" s="37" t="s">
        <v>144</v>
      </c>
      <c r="J61" s="10"/>
    </row>
    <row r="62" spans="1:10" ht="12" customHeight="1">
      <c r="A62" s="21">
        <v>29</v>
      </c>
      <c r="B62" s="32"/>
      <c r="C62" s="23" t="s">
        <v>515</v>
      </c>
      <c r="D62" s="23" t="s">
        <v>611</v>
      </c>
      <c r="E62" s="24"/>
      <c r="G62" s="230">
        <v>0.45833333333333331</v>
      </c>
      <c r="H62" s="3" t="s">
        <v>3295</v>
      </c>
      <c r="J62" s="10"/>
    </row>
    <row r="63" spans="1:10" ht="12" customHeight="1" thickBot="1">
      <c r="A63" s="26"/>
      <c r="B63" s="16"/>
      <c r="C63" s="17" t="s">
        <v>515</v>
      </c>
      <c r="D63" s="17" t="s">
        <v>515</v>
      </c>
      <c r="E63" s="29" t="s">
        <v>77</v>
      </c>
      <c r="F63" s="224" t="str">
        <f>D64</f>
        <v xml:space="preserve">薛幼佳 </v>
      </c>
      <c r="G63" s="234"/>
      <c r="H63" s="3"/>
      <c r="J63" s="10"/>
    </row>
    <row r="64" spans="1:10" ht="12" customHeight="1" thickBot="1">
      <c r="A64" s="21">
        <v>30</v>
      </c>
      <c r="B64" s="32"/>
      <c r="C64" s="264" t="s">
        <v>670</v>
      </c>
      <c r="D64" s="264" t="s">
        <v>683</v>
      </c>
      <c r="E64" s="222" t="s">
        <v>466</v>
      </c>
      <c r="F64" s="31"/>
      <c r="G64" s="234"/>
      <c r="H64" s="3"/>
      <c r="J64" s="10"/>
    </row>
    <row r="65" spans="1:10" ht="12" customHeight="1" thickBot="1">
      <c r="A65" s="15" t="s">
        <v>2</v>
      </c>
      <c r="B65" s="16"/>
      <c r="C65" s="17" t="s">
        <v>515</v>
      </c>
      <c r="D65" s="17" t="s">
        <v>515</v>
      </c>
      <c r="E65" s="11"/>
      <c r="F65" s="31" t="s">
        <v>78</v>
      </c>
      <c r="G65" s="232" t="str">
        <f>F67</f>
        <v xml:space="preserve">李雨璇 [2] </v>
      </c>
      <c r="H65" s="3"/>
      <c r="J65" s="10"/>
    </row>
    <row r="66" spans="1:10" ht="12" customHeight="1">
      <c r="A66" s="21">
        <v>31</v>
      </c>
      <c r="B66" s="22"/>
      <c r="C66" s="23" t="s">
        <v>515</v>
      </c>
      <c r="D66" s="23" t="s">
        <v>615</v>
      </c>
      <c r="E66" s="43" t="s">
        <v>35</v>
      </c>
      <c r="F66" s="230">
        <v>0.45833333333333331</v>
      </c>
      <c r="G66" s="25" t="s">
        <v>3169</v>
      </c>
      <c r="H66" s="35"/>
      <c r="J66" s="10"/>
    </row>
    <row r="67" spans="1:10" ht="12" customHeight="1" thickBot="1">
      <c r="A67" s="26"/>
      <c r="B67" s="44"/>
      <c r="C67" s="17" t="s">
        <v>515</v>
      </c>
      <c r="D67" s="18" t="s">
        <v>515</v>
      </c>
      <c r="E67" s="29" t="s">
        <v>79</v>
      </c>
      <c r="F67" s="232" t="str">
        <f>D68</f>
        <v xml:space="preserve">李雨璇 [2] </v>
      </c>
      <c r="G67" s="25"/>
      <c r="H67" s="3"/>
      <c r="J67" s="10"/>
    </row>
    <row r="68" spans="1:10" ht="12" customHeight="1" thickBot="1">
      <c r="A68" s="21">
        <v>32</v>
      </c>
      <c r="B68" s="45"/>
      <c r="C68" s="264" t="s">
        <v>672</v>
      </c>
      <c r="D68" s="265" t="s">
        <v>684</v>
      </c>
      <c r="E68" s="225" t="s">
        <v>37</v>
      </c>
      <c r="F68" s="12"/>
      <c r="G68" s="8"/>
      <c r="H68" s="4"/>
      <c r="I68" s="9"/>
      <c r="J68" s="10"/>
    </row>
    <row r="69" spans="1:10" ht="12" customHeight="1">
      <c r="A69" s="27"/>
      <c r="B69" s="46"/>
      <c r="C69" s="47"/>
      <c r="D69" s="47" t="s">
        <v>37</v>
      </c>
      <c r="G69" s="25"/>
      <c r="H69" s="4"/>
      <c r="J69" s="10"/>
    </row>
    <row r="70" spans="1:10" ht="12" customHeight="1">
      <c r="B70" s="49"/>
      <c r="G70" s="25"/>
      <c r="H70" s="25"/>
    </row>
    <row r="71" spans="1:10" ht="12" customHeight="1">
      <c r="B71" s="49"/>
      <c r="G71" s="25"/>
      <c r="H71" s="25"/>
    </row>
    <row r="72" spans="1:10" ht="16" customHeight="1">
      <c r="B72" s="6" t="s">
        <v>37</v>
      </c>
      <c r="C72" s="6" t="s">
        <v>493</v>
      </c>
      <c r="E72" s="5"/>
      <c r="F72" s="8" t="s">
        <v>0</v>
      </c>
      <c r="G72" s="8" t="s">
        <v>0</v>
      </c>
      <c r="H72" s="8" t="s">
        <v>37</v>
      </c>
      <c r="I72" s="8" t="s">
        <v>37</v>
      </c>
    </row>
    <row r="73" spans="1:10" s="7" customFormat="1" ht="16" customHeight="1">
      <c r="A73" s="50" t="s">
        <v>2</v>
      </c>
      <c r="B73" s="51"/>
      <c r="C73" s="52"/>
      <c r="D73" s="53"/>
      <c r="E73" s="53"/>
      <c r="F73" s="14" t="s">
        <v>1390</v>
      </c>
      <c r="G73" s="14" t="s">
        <v>1389</v>
      </c>
      <c r="H73" s="55"/>
      <c r="I73" s="55"/>
      <c r="J73" s="13"/>
    </row>
    <row r="74" spans="1:10" s="7" customFormat="1" ht="16" customHeight="1">
      <c r="A74" s="50"/>
      <c r="B74" s="51"/>
      <c r="C74" s="52"/>
      <c r="D74" s="53"/>
      <c r="E74" s="53"/>
      <c r="F74" s="55"/>
      <c r="G74" s="55"/>
      <c r="H74" s="55"/>
      <c r="I74" s="55"/>
      <c r="J74" s="13"/>
    </row>
    <row r="75" spans="1:10" ht="16" customHeight="1" thickBot="1">
      <c r="B75" s="56" t="s">
        <v>159</v>
      </c>
      <c r="C75" s="277" t="s">
        <v>664</v>
      </c>
      <c r="D75" s="279" t="s">
        <v>3278</v>
      </c>
      <c r="E75" s="279"/>
      <c r="F75" s="216"/>
      <c r="G75" s="25"/>
      <c r="H75" s="25"/>
    </row>
    <row r="76" spans="1:10" ht="16" customHeight="1" thickBot="1">
      <c r="B76" s="53"/>
      <c r="C76" s="58"/>
      <c r="D76" s="58"/>
      <c r="E76" s="58"/>
      <c r="F76" s="217" t="s">
        <v>160</v>
      </c>
      <c r="G76" s="218" t="str">
        <f>D75</f>
        <v xml:space="preserve">王玲萱 </v>
      </c>
      <c r="H76" s="25"/>
    </row>
    <row r="77" spans="1:10" ht="16" customHeight="1">
      <c r="B77" s="56" t="s">
        <v>161</v>
      </c>
      <c r="C77" s="57" t="s">
        <v>674</v>
      </c>
      <c r="D77" s="57" t="s">
        <v>675</v>
      </c>
      <c r="E77" s="57"/>
      <c r="F77" s="39">
        <v>0.68055555555555547</v>
      </c>
      <c r="G77" s="31" t="s">
        <v>3361</v>
      </c>
      <c r="H77" s="25"/>
      <c r="I77" s="40"/>
    </row>
    <row r="78" spans="1:10" ht="16" customHeight="1" thickBot="1">
      <c r="B78" s="53"/>
      <c r="C78" s="58"/>
      <c r="D78" s="58"/>
      <c r="E78" s="58"/>
      <c r="F78" s="11"/>
      <c r="G78" s="31" t="s">
        <v>162</v>
      </c>
      <c r="H78" s="224" t="str">
        <f>G80</f>
        <v xml:space="preserve">柯若瑄 </v>
      </c>
      <c r="I78" s="9" t="s">
        <v>34</v>
      </c>
    </row>
    <row r="79" spans="1:10" ht="16" customHeight="1" thickBot="1">
      <c r="B79" s="56" t="s">
        <v>164</v>
      </c>
      <c r="C79" s="277" t="s">
        <v>570</v>
      </c>
      <c r="D79" s="277" t="s">
        <v>3296</v>
      </c>
      <c r="E79" s="277"/>
      <c r="F79" s="216"/>
      <c r="G79" s="230">
        <v>0.4861111111111111</v>
      </c>
      <c r="H79" s="25" t="s">
        <v>3544</v>
      </c>
    </row>
    <row r="80" spans="1:10" ht="16" customHeight="1" thickBot="1">
      <c r="B80" s="53"/>
      <c r="C80" s="58"/>
      <c r="D80" s="58"/>
      <c r="E80" s="58"/>
      <c r="F80" s="217" t="s">
        <v>165</v>
      </c>
      <c r="G80" s="231" t="str">
        <f>D79</f>
        <v xml:space="preserve">柯若瑄 </v>
      </c>
      <c r="H80" s="25"/>
    </row>
    <row r="81" spans="2:9" ht="16" customHeight="1">
      <c r="B81" s="56" t="s">
        <v>166</v>
      </c>
      <c r="C81" s="57" t="s">
        <v>672</v>
      </c>
      <c r="D81" s="57" t="s">
        <v>3298</v>
      </c>
      <c r="E81" s="57"/>
      <c r="F81" s="39">
        <v>0.68055555555555547</v>
      </c>
      <c r="G81" s="25" t="s">
        <v>3386</v>
      </c>
      <c r="H81" s="25"/>
      <c r="I81" s="40"/>
    </row>
    <row r="82" spans="2:9" ht="16" customHeight="1">
      <c r="B82" s="59"/>
      <c r="C82" s="58"/>
      <c r="D82" s="58"/>
      <c r="E82" s="58"/>
      <c r="F82" s="60"/>
      <c r="G82" s="25"/>
      <c r="H82" s="25"/>
      <c r="I82" s="40"/>
    </row>
    <row r="83" spans="2:9" ht="16" customHeight="1">
      <c r="B83" s="59"/>
      <c r="C83" s="58"/>
      <c r="D83" s="58"/>
      <c r="E83" s="58"/>
      <c r="F83" s="60"/>
      <c r="G83" s="25"/>
      <c r="H83" s="25"/>
      <c r="I83" s="40"/>
    </row>
    <row r="84" spans="2:9" ht="16" customHeight="1">
      <c r="B84" s="59"/>
      <c r="C84" s="58"/>
      <c r="D84" s="58"/>
      <c r="E84" s="58"/>
      <c r="F84" s="60"/>
      <c r="G84" s="25"/>
      <c r="H84" s="25"/>
      <c r="I84" s="40"/>
    </row>
    <row r="85" spans="2:9" ht="16" customHeight="1" thickBot="1">
      <c r="B85" s="56" t="s">
        <v>167</v>
      </c>
      <c r="C85" s="277" t="s">
        <v>674</v>
      </c>
      <c r="D85" s="277" t="s">
        <v>675</v>
      </c>
      <c r="E85" s="277"/>
      <c r="F85" s="277"/>
      <c r="G85" s="216"/>
      <c r="H85" s="25"/>
    </row>
    <row r="86" spans="2:9" ht="16" customHeight="1" thickBot="1">
      <c r="B86" s="53"/>
      <c r="C86" s="58"/>
      <c r="D86" s="58"/>
      <c r="E86" s="58"/>
      <c r="F86" s="58"/>
      <c r="G86" s="217" t="s">
        <v>168</v>
      </c>
      <c r="H86" s="218" t="str">
        <f>D85</f>
        <v xml:space="preserve">趙亭妤 </v>
      </c>
      <c r="I86" s="9" t="s">
        <v>38</v>
      </c>
    </row>
    <row r="87" spans="2:9" ht="16" customHeight="1">
      <c r="B87" s="56" t="s">
        <v>170</v>
      </c>
      <c r="C87" s="57" t="s">
        <v>672</v>
      </c>
      <c r="D87" s="57" t="s">
        <v>3297</v>
      </c>
      <c r="E87" s="57"/>
      <c r="F87" s="57"/>
      <c r="G87" s="61">
        <v>0.4861111111111111</v>
      </c>
      <c r="H87" s="25" t="s">
        <v>3545</v>
      </c>
    </row>
    <row r="88" spans="2:9" ht="16" customHeight="1">
      <c r="B88" s="53"/>
      <c r="C88" s="58"/>
      <c r="D88" s="58"/>
      <c r="E88" s="58"/>
      <c r="F88" s="58"/>
      <c r="G88" s="11"/>
      <c r="H88" s="25"/>
    </row>
    <row r="89" spans="2:9" ht="16" customHeight="1">
      <c r="B89" s="62"/>
      <c r="C89" s="58"/>
      <c r="D89" s="58"/>
      <c r="E89" s="58"/>
      <c r="F89" s="11"/>
      <c r="G89" s="25"/>
      <c r="H89" s="25"/>
    </row>
    <row r="90" spans="2:9" ht="16" customHeight="1">
      <c r="B90" s="56" t="s">
        <v>171</v>
      </c>
      <c r="C90" s="57" t="s">
        <v>570</v>
      </c>
      <c r="D90" s="57" t="s">
        <v>3280</v>
      </c>
      <c r="E90" s="57"/>
      <c r="F90" s="24"/>
      <c r="G90" s="25"/>
      <c r="H90" s="63"/>
    </row>
    <row r="91" spans="2:9" ht="16" customHeight="1" thickBot="1">
      <c r="B91" s="53"/>
      <c r="C91" s="58"/>
      <c r="D91" s="58"/>
      <c r="E91" s="58"/>
      <c r="F91" s="29" t="s">
        <v>172</v>
      </c>
      <c r="G91" s="224" t="str">
        <f>D92</f>
        <v xml:space="preserve">黃姿菱 </v>
      </c>
      <c r="H91" s="25"/>
    </row>
    <row r="92" spans="2:9" ht="16" customHeight="1" thickBot="1">
      <c r="B92" s="56" t="s">
        <v>173</v>
      </c>
      <c r="C92" s="277" t="s">
        <v>670</v>
      </c>
      <c r="D92" s="277" t="s">
        <v>671</v>
      </c>
      <c r="E92" s="277"/>
      <c r="F92" s="222">
        <v>0.68055555555555547</v>
      </c>
      <c r="G92" s="31" t="s">
        <v>3364</v>
      </c>
      <c r="H92" s="25"/>
    </row>
    <row r="93" spans="2:9" ht="16" customHeight="1" thickBot="1">
      <c r="B93" s="53"/>
      <c r="C93" s="58"/>
      <c r="D93" s="58"/>
      <c r="E93" s="58"/>
      <c r="F93" s="11"/>
      <c r="G93" s="31" t="s">
        <v>174</v>
      </c>
      <c r="H93" s="224" t="str">
        <f>G95</f>
        <v xml:space="preserve">彭雨薇 </v>
      </c>
      <c r="I93" s="9" t="s">
        <v>175</v>
      </c>
    </row>
    <row r="94" spans="2:9" ht="16" customHeight="1">
      <c r="B94" s="56" t="s">
        <v>176</v>
      </c>
      <c r="C94" s="57" t="s">
        <v>664</v>
      </c>
      <c r="D94" s="57" t="s">
        <v>3284</v>
      </c>
      <c r="E94" s="57"/>
      <c r="F94" s="24"/>
      <c r="G94" s="230">
        <v>0.4861111111111111</v>
      </c>
      <c r="H94" s="25" t="s">
        <v>3542</v>
      </c>
      <c r="I94" s="40"/>
    </row>
    <row r="95" spans="2:9" ht="16" customHeight="1" thickBot="1">
      <c r="B95" s="53"/>
      <c r="C95" s="58"/>
      <c r="D95" s="58"/>
      <c r="E95" s="58"/>
      <c r="F95" s="29" t="s">
        <v>177</v>
      </c>
      <c r="G95" s="232" t="str">
        <f>D96</f>
        <v xml:space="preserve">彭雨薇 </v>
      </c>
      <c r="H95" s="25"/>
    </row>
    <row r="96" spans="2:9" ht="16" customHeight="1" thickBot="1">
      <c r="B96" s="56" t="s">
        <v>178</v>
      </c>
      <c r="C96" s="277" t="s">
        <v>664</v>
      </c>
      <c r="D96" s="277" t="s">
        <v>3299</v>
      </c>
      <c r="E96" s="277"/>
      <c r="F96" s="222">
        <v>0.68055555555555547</v>
      </c>
      <c r="G96" s="25" t="s">
        <v>3365</v>
      </c>
      <c r="H96" s="40"/>
    </row>
    <row r="97" spans="1:9" ht="16" customHeight="1">
      <c r="B97" s="62"/>
      <c r="C97" s="58"/>
      <c r="D97" s="58"/>
      <c r="E97" s="58"/>
      <c r="F97" s="11"/>
      <c r="G97" s="25"/>
      <c r="H97" s="25"/>
    </row>
    <row r="98" spans="1:9" ht="16" customHeight="1">
      <c r="B98" s="44"/>
      <c r="E98" s="5"/>
      <c r="F98" s="48"/>
      <c r="G98" s="25"/>
      <c r="I98" s="12"/>
    </row>
    <row r="99" spans="1:9" ht="16" customHeight="1">
      <c r="B99" s="44"/>
      <c r="E99" s="5"/>
      <c r="F99" s="48"/>
      <c r="G99" s="25"/>
      <c r="I99" s="12"/>
    </row>
    <row r="100" spans="1:9" ht="16" customHeight="1">
      <c r="B100" s="56" t="s">
        <v>179</v>
      </c>
      <c r="C100" s="57" t="s">
        <v>570</v>
      </c>
      <c r="D100" s="57" t="s">
        <v>3279</v>
      </c>
      <c r="E100" s="57"/>
      <c r="F100" s="57"/>
      <c r="G100" s="24"/>
      <c r="H100" s="63"/>
      <c r="I100" s="40"/>
    </row>
    <row r="101" spans="1:9" ht="16" customHeight="1" thickBot="1">
      <c r="B101" s="53"/>
      <c r="C101" s="58"/>
      <c r="D101" s="58"/>
      <c r="E101" s="58"/>
      <c r="F101" s="58"/>
      <c r="G101" s="29" t="s">
        <v>180</v>
      </c>
      <c r="H101" s="224" t="str">
        <f>D102</f>
        <v xml:space="preserve">林子妘 </v>
      </c>
      <c r="I101" s="9" t="s">
        <v>181</v>
      </c>
    </row>
    <row r="102" spans="1:9" ht="16" customHeight="1" thickBot="1">
      <c r="B102" s="56" t="s">
        <v>182</v>
      </c>
      <c r="C102" s="277" t="s">
        <v>664</v>
      </c>
      <c r="D102" s="277" t="s">
        <v>3283</v>
      </c>
      <c r="E102" s="277"/>
      <c r="F102" s="277"/>
      <c r="G102" s="243">
        <v>0.4861111111111111</v>
      </c>
      <c r="H102" s="25" t="s">
        <v>3543</v>
      </c>
    </row>
    <row r="103" spans="1:9" ht="16" customHeight="1">
      <c r="B103" s="59"/>
      <c r="C103" s="58"/>
      <c r="D103" s="58"/>
      <c r="E103" s="58"/>
      <c r="F103" s="58"/>
      <c r="G103" s="48"/>
      <c r="H103" s="25"/>
    </row>
    <row r="104" spans="1:9" ht="16" customHeight="1">
      <c r="B104" s="59"/>
      <c r="C104" s="58"/>
      <c r="D104" s="58"/>
      <c r="E104" s="58"/>
      <c r="F104" s="58"/>
      <c r="G104" s="48"/>
      <c r="H104" s="25"/>
    </row>
    <row r="105" spans="1:9" ht="16" customHeight="1">
      <c r="A105" s="64"/>
      <c r="B105" s="49"/>
      <c r="C105" s="58"/>
      <c r="D105" s="58"/>
      <c r="E105" s="48" t="s">
        <v>37</v>
      </c>
      <c r="F105" s="63"/>
      <c r="G105" s="25"/>
      <c r="H105" s="40"/>
    </row>
    <row r="106" spans="1:9" ht="16" customHeight="1">
      <c r="A106" s="50"/>
      <c r="B106" s="51"/>
      <c r="C106" s="58"/>
      <c r="D106" s="58"/>
      <c r="G106" s="25"/>
      <c r="H106" s="25"/>
    </row>
    <row r="107" spans="1:9" ht="16" customHeight="1">
      <c r="A107" s="64"/>
      <c r="B107" s="49"/>
      <c r="C107" s="58"/>
      <c r="D107" s="58"/>
      <c r="G107" s="40"/>
      <c r="H107" s="25"/>
    </row>
    <row r="108" spans="1:9" ht="12" customHeight="1">
      <c r="A108" s="50"/>
      <c r="B108" s="51"/>
      <c r="C108" s="58"/>
      <c r="D108" s="58"/>
      <c r="G108" s="25"/>
      <c r="H108" s="25"/>
    </row>
    <row r="109" spans="1:9" ht="12" customHeight="1">
      <c r="A109" s="64"/>
      <c r="B109" s="49"/>
      <c r="C109" s="58"/>
      <c r="D109" s="58"/>
      <c r="G109" s="25"/>
      <c r="H109" s="25"/>
      <c r="I109" s="63"/>
    </row>
    <row r="110" spans="1:9" ht="12" customHeight="1">
      <c r="A110" s="50"/>
      <c r="B110" s="51"/>
      <c r="C110" s="58"/>
      <c r="D110" s="58"/>
      <c r="G110" s="25"/>
      <c r="H110" s="25"/>
    </row>
    <row r="111" spans="1:9" ht="12" customHeight="1">
      <c r="A111" s="64"/>
      <c r="B111" s="49"/>
      <c r="C111" s="58"/>
      <c r="D111" s="58"/>
      <c r="G111" s="25"/>
      <c r="H111" s="40"/>
    </row>
    <row r="112" spans="1:9" ht="12" customHeight="1">
      <c r="A112" s="50"/>
      <c r="B112" s="51"/>
      <c r="C112" s="58"/>
      <c r="D112" s="58"/>
      <c r="G112" s="25"/>
      <c r="H112" s="25"/>
    </row>
    <row r="113" spans="1:9" ht="12" customHeight="1">
      <c r="A113" s="64"/>
      <c r="B113" s="49"/>
      <c r="C113" s="58"/>
      <c r="D113" s="58"/>
      <c r="F113" s="63"/>
      <c r="G113" s="40"/>
      <c r="H113" s="25"/>
    </row>
    <row r="114" spans="1:9" ht="12" customHeight="1">
      <c r="A114" s="50"/>
      <c r="B114" s="51"/>
      <c r="C114" s="58"/>
      <c r="D114" s="58"/>
      <c r="G114" s="25"/>
      <c r="H114" s="25"/>
    </row>
    <row r="115" spans="1:9" ht="12" customHeight="1">
      <c r="A115" s="64"/>
      <c r="B115" s="49"/>
      <c r="C115" s="58"/>
      <c r="D115" s="58"/>
      <c r="G115" s="25"/>
      <c r="H115" s="25"/>
    </row>
    <row r="116" spans="1:9" ht="12" customHeight="1">
      <c r="A116" s="50"/>
      <c r="B116" s="51"/>
      <c r="C116" s="58"/>
      <c r="D116" s="58"/>
      <c r="G116" s="25"/>
      <c r="H116" s="25"/>
    </row>
    <row r="117" spans="1:9" ht="12" customHeight="1">
      <c r="A117" s="64"/>
      <c r="B117" s="49"/>
      <c r="C117" s="58"/>
      <c r="D117" s="58"/>
      <c r="G117" s="63"/>
      <c r="H117" s="40"/>
    </row>
    <row r="118" spans="1:9" ht="12" customHeight="1">
      <c r="A118" s="50"/>
      <c r="B118" s="51"/>
      <c r="C118" s="58"/>
      <c r="D118" s="58"/>
      <c r="G118" s="25"/>
      <c r="H118" s="25"/>
    </row>
    <row r="119" spans="1:9" ht="12" customHeight="1">
      <c r="A119" s="64"/>
      <c r="B119" s="49"/>
      <c r="C119" s="58"/>
      <c r="D119" s="58"/>
      <c r="G119" s="25"/>
      <c r="H119" s="25"/>
    </row>
    <row r="120" spans="1:9" ht="12" customHeight="1">
      <c r="A120" s="50"/>
      <c r="B120" s="51"/>
      <c r="C120" s="58"/>
      <c r="D120" s="58"/>
      <c r="G120" s="25"/>
      <c r="H120" s="25"/>
    </row>
    <row r="121" spans="1:9" ht="12" customHeight="1">
      <c r="A121" s="64"/>
      <c r="B121" s="49"/>
      <c r="C121" s="58"/>
      <c r="D121" s="58"/>
      <c r="F121" s="63"/>
      <c r="G121" s="25"/>
      <c r="H121" s="25"/>
    </row>
    <row r="122" spans="1:9" ht="12" customHeight="1">
      <c r="A122" s="50"/>
      <c r="B122" s="51"/>
      <c r="C122" s="58"/>
      <c r="D122" s="58"/>
      <c r="G122" s="25"/>
      <c r="H122" s="25"/>
    </row>
    <row r="123" spans="1:9" ht="12" customHeight="1">
      <c r="A123" s="64"/>
      <c r="B123" s="49"/>
      <c r="C123" s="58"/>
      <c r="D123" s="58"/>
      <c r="G123" s="25"/>
      <c r="H123" s="25"/>
    </row>
    <row r="124" spans="1:9" ht="12" customHeight="1">
      <c r="A124" s="50"/>
      <c r="B124" s="51"/>
      <c r="C124" s="58"/>
      <c r="D124" s="58"/>
      <c r="G124" s="25"/>
      <c r="H124" s="25"/>
    </row>
    <row r="125" spans="1:9" ht="12" customHeight="1">
      <c r="A125" s="64"/>
      <c r="B125" s="49"/>
      <c r="C125" s="58"/>
      <c r="D125" s="58"/>
      <c r="G125" s="25"/>
      <c r="H125" s="63"/>
    </row>
    <row r="126" spans="1:9" ht="12" customHeight="1">
      <c r="A126" s="50"/>
      <c r="B126" s="51"/>
      <c r="C126" s="58"/>
      <c r="D126" s="58"/>
      <c r="G126" s="25"/>
      <c r="H126" s="25"/>
    </row>
    <row r="127" spans="1:9" ht="16" customHeight="1">
      <c r="E127" s="11"/>
      <c r="F127" s="12"/>
      <c r="G127" s="8"/>
      <c r="H127" s="8"/>
      <c r="I127" s="9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rgb="FF7030A0"/>
  </sheetPr>
  <dimension ref="A1:J127"/>
  <sheetViews>
    <sheetView showGridLines="0" view="pageBreakPreview" topLeftCell="A75" zoomScale="115" zoomScaleNormal="115" zoomScaleSheetLayoutView="115" workbookViewId="0">
      <selection activeCell="H88" sqref="H88"/>
    </sheetView>
  </sheetViews>
  <sheetFormatPr defaultColWidth="9" defaultRowHeight="16" customHeight="1"/>
  <cols>
    <col min="1" max="1" width="4.7265625" style="3" customWidth="1"/>
    <col min="2" max="2" width="6.81640625" style="4" customWidth="1"/>
    <col min="3" max="3" width="14.7265625" style="5" customWidth="1"/>
    <col min="4" max="4" width="13" style="5" customWidth="1"/>
    <col min="5" max="5" width="9.36328125" style="48" customWidth="1"/>
    <col min="6" max="6" width="8.453125" style="25" customWidth="1"/>
    <col min="7" max="8" width="10.90625" style="12" customWidth="1"/>
    <col min="9" max="9" width="10.90625" style="25" customWidth="1"/>
    <col min="10" max="10" width="9" style="5"/>
    <col min="11" max="16384" width="9" style="10"/>
  </cols>
  <sheetData>
    <row r="1" spans="1:10" ht="22" customHeight="1">
      <c r="D1" s="6" t="s">
        <v>140</v>
      </c>
      <c r="E1" s="7"/>
      <c r="F1" s="8"/>
      <c r="G1" s="8"/>
      <c r="H1" s="8"/>
      <c r="I1" s="9"/>
    </row>
    <row r="2" spans="1:10" ht="16" customHeight="1">
      <c r="E2" s="11"/>
      <c r="F2" s="12"/>
      <c r="G2" s="8"/>
      <c r="H2" s="8"/>
      <c r="I2" s="9"/>
    </row>
    <row r="3" spans="1:10" ht="16" customHeight="1">
      <c r="C3" s="6" t="s">
        <v>141</v>
      </c>
      <c r="E3" s="8" t="s">
        <v>0</v>
      </c>
      <c r="F3" s="8" t="s">
        <v>0</v>
      </c>
      <c r="G3" s="8" t="s">
        <v>0</v>
      </c>
      <c r="H3" s="8" t="s">
        <v>37</v>
      </c>
      <c r="I3" s="9" t="s">
        <v>37</v>
      </c>
    </row>
    <row r="4" spans="1:10" ht="12" customHeight="1">
      <c r="C4" s="13"/>
      <c r="E4" s="14" t="s">
        <v>2052</v>
      </c>
      <c r="F4" s="14" t="s">
        <v>1391</v>
      </c>
      <c r="G4" s="14" t="s">
        <v>1390</v>
      </c>
      <c r="H4" s="8"/>
      <c r="I4" s="9"/>
    </row>
    <row r="5" spans="1:10" s="7" customFormat="1" ht="12" customHeight="1">
      <c r="A5" s="15" t="s">
        <v>2</v>
      </c>
      <c r="B5" s="16"/>
      <c r="C5" s="17" t="s">
        <v>570</v>
      </c>
      <c r="D5" s="18" t="s">
        <v>685</v>
      </c>
      <c r="E5" s="19"/>
      <c r="F5" s="19"/>
      <c r="G5" s="19"/>
      <c r="H5" s="20"/>
      <c r="I5" s="19"/>
    </row>
    <row r="6" spans="1:10" ht="12" customHeight="1" thickBot="1">
      <c r="A6" s="21">
        <v>1</v>
      </c>
      <c r="B6" s="22"/>
      <c r="C6" s="264" t="s">
        <v>570</v>
      </c>
      <c r="D6" s="265" t="s">
        <v>686</v>
      </c>
      <c r="E6" s="216"/>
      <c r="G6" s="25"/>
      <c r="H6" s="4"/>
      <c r="J6" s="10"/>
    </row>
    <row r="7" spans="1:10" ht="12" customHeight="1" thickBot="1">
      <c r="A7" s="26"/>
      <c r="B7" s="27"/>
      <c r="C7" s="17" t="s">
        <v>515</v>
      </c>
      <c r="D7" s="17" t="s">
        <v>515</v>
      </c>
      <c r="E7" s="217" t="s">
        <v>56</v>
      </c>
      <c r="F7" s="218" t="s">
        <v>3039</v>
      </c>
      <c r="G7" s="25"/>
      <c r="H7" s="4"/>
      <c r="J7" s="10"/>
    </row>
    <row r="8" spans="1:10" ht="12" customHeight="1">
      <c r="A8" s="21">
        <v>2</v>
      </c>
      <c r="B8" s="22"/>
      <c r="C8" s="17" t="s">
        <v>515</v>
      </c>
      <c r="D8" s="23" t="s">
        <v>542</v>
      </c>
      <c r="E8" s="30"/>
      <c r="F8" s="233"/>
      <c r="G8" s="25"/>
      <c r="H8" s="4"/>
      <c r="J8" s="10"/>
    </row>
    <row r="9" spans="1:10" ht="12" customHeight="1" thickBot="1">
      <c r="A9" s="15" t="s">
        <v>2</v>
      </c>
      <c r="B9" s="16"/>
      <c r="C9" s="28" t="s">
        <v>543</v>
      </c>
      <c r="D9" s="28" t="s">
        <v>687</v>
      </c>
      <c r="E9" s="11"/>
      <c r="F9" s="234" t="s">
        <v>57</v>
      </c>
      <c r="G9" s="218" t="str">
        <f>F7</f>
        <v>洪/洪</v>
      </c>
      <c r="H9" s="3"/>
      <c r="J9" s="10"/>
    </row>
    <row r="10" spans="1:10" ht="12" customHeight="1">
      <c r="A10" s="21">
        <v>3</v>
      </c>
      <c r="B10" s="32"/>
      <c r="C10" s="23" t="s">
        <v>688</v>
      </c>
      <c r="D10" s="23" t="s">
        <v>689</v>
      </c>
      <c r="E10" s="24"/>
      <c r="F10" s="33">
        <v>0.54166666666666663</v>
      </c>
      <c r="G10" s="233" t="s">
        <v>3181</v>
      </c>
      <c r="H10" s="3"/>
      <c r="J10" s="10"/>
    </row>
    <row r="11" spans="1:10" ht="12" customHeight="1" thickBot="1">
      <c r="A11" s="26"/>
      <c r="B11" s="16"/>
      <c r="C11" s="17" t="s">
        <v>664</v>
      </c>
      <c r="D11" s="17" t="s">
        <v>690</v>
      </c>
      <c r="E11" s="29" t="s">
        <v>58</v>
      </c>
      <c r="F11" s="220" t="s">
        <v>3037</v>
      </c>
      <c r="G11" s="234"/>
      <c r="H11" s="3"/>
      <c r="J11" s="10"/>
    </row>
    <row r="12" spans="1:10" ht="12" customHeight="1" thickBot="1">
      <c r="A12" s="21">
        <v>4</v>
      </c>
      <c r="B12" s="32"/>
      <c r="C12" s="264" t="s">
        <v>664</v>
      </c>
      <c r="D12" s="264" t="s">
        <v>691</v>
      </c>
      <c r="E12" s="222">
        <v>0.43055555555555558</v>
      </c>
      <c r="F12" s="25" t="s">
        <v>3038</v>
      </c>
      <c r="G12" s="234"/>
      <c r="H12" s="35"/>
      <c r="J12" s="10"/>
    </row>
    <row r="13" spans="1:10" ht="12" customHeight="1" thickBot="1">
      <c r="A13" s="15" t="s">
        <v>2</v>
      </c>
      <c r="B13" s="16"/>
      <c r="C13" s="17" t="s">
        <v>664</v>
      </c>
      <c r="D13" s="42" t="s">
        <v>692</v>
      </c>
      <c r="E13" s="11"/>
      <c r="G13" s="234" t="s">
        <v>143</v>
      </c>
      <c r="H13" s="274" t="str">
        <f>G9</f>
        <v>洪/洪</v>
      </c>
      <c r="I13" s="37" t="s">
        <v>144</v>
      </c>
      <c r="J13" s="10"/>
    </row>
    <row r="14" spans="1:10" ht="12" customHeight="1" thickBot="1">
      <c r="A14" s="21">
        <v>5</v>
      </c>
      <c r="B14" s="22"/>
      <c r="C14" s="264" t="s">
        <v>664</v>
      </c>
      <c r="D14" s="271" t="s">
        <v>693</v>
      </c>
      <c r="E14" s="216"/>
      <c r="G14" s="38">
        <v>0.45833333333333331</v>
      </c>
      <c r="H14" s="3" t="s">
        <v>3288</v>
      </c>
      <c r="J14" s="10"/>
    </row>
    <row r="15" spans="1:10" ht="12" customHeight="1" thickBot="1">
      <c r="A15" s="26"/>
      <c r="B15" s="16"/>
      <c r="C15" s="17" t="s">
        <v>515</v>
      </c>
      <c r="D15" s="17" t="s">
        <v>515</v>
      </c>
      <c r="E15" s="217" t="s">
        <v>59</v>
      </c>
      <c r="F15" s="218" t="s">
        <v>3040</v>
      </c>
      <c r="G15" s="31"/>
      <c r="H15" s="3"/>
      <c r="J15" s="10"/>
    </row>
    <row r="16" spans="1:10" ht="12" customHeight="1">
      <c r="A16" s="21">
        <v>6</v>
      </c>
      <c r="B16" s="32"/>
      <c r="C16" s="17" t="s">
        <v>515</v>
      </c>
      <c r="D16" s="17" t="s">
        <v>554</v>
      </c>
      <c r="E16" s="30" t="s">
        <v>142</v>
      </c>
      <c r="F16" s="233"/>
      <c r="G16" s="31"/>
      <c r="H16" s="3"/>
      <c r="J16" s="10"/>
    </row>
    <row r="17" spans="1:10" ht="12" customHeight="1" thickBot="1">
      <c r="A17" s="15" t="s">
        <v>2</v>
      </c>
      <c r="B17" s="16"/>
      <c r="C17" s="28" t="s">
        <v>674</v>
      </c>
      <c r="D17" s="28" t="s">
        <v>694</v>
      </c>
      <c r="E17" s="11"/>
      <c r="F17" s="234" t="s">
        <v>60</v>
      </c>
      <c r="G17" s="219" t="str">
        <f>F15</f>
        <v>陳/陳</v>
      </c>
      <c r="H17" s="3"/>
      <c r="J17" s="10"/>
    </row>
    <row r="18" spans="1:10" ht="12" customHeight="1">
      <c r="A18" s="21">
        <v>7</v>
      </c>
      <c r="B18" s="32"/>
      <c r="C18" s="23" t="s">
        <v>674</v>
      </c>
      <c r="D18" s="23" t="s">
        <v>695</v>
      </c>
      <c r="E18" s="24"/>
      <c r="F18" s="33">
        <v>0.54166666666666663</v>
      </c>
      <c r="G18" s="25" t="s">
        <v>3182</v>
      </c>
      <c r="H18" s="35"/>
      <c r="J18" s="10"/>
    </row>
    <row r="19" spans="1:10" ht="12" customHeight="1" thickBot="1">
      <c r="A19" s="26"/>
      <c r="B19" s="16"/>
      <c r="C19" s="17" t="s">
        <v>543</v>
      </c>
      <c r="D19" s="17" t="s">
        <v>696</v>
      </c>
      <c r="E19" s="29" t="s">
        <v>61</v>
      </c>
      <c r="F19" s="220" t="s">
        <v>3031</v>
      </c>
      <c r="G19" s="25"/>
      <c r="H19" s="3"/>
      <c r="J19" s="10"/>
    </row>
    <row r="20" spans="1:10" ht="12" customHeight="1" thickBot="1">
      <c r="A20" s="21">
        <v>8</v>
      </c>
      <c r="B20" s="32"/>
      <c r="C20" s="264" t="s">
        <v>543</v>
      </c>
      <c r="D20" s="264" t="s">
        <v>697</v>
      </c>
      <c r="E20" s="222">
        <v>0.43055555555555558</v>
      </c>
      <c r="F20" s="25" t="s">
        <v>3032</v>
      </c>
      <c r="G20" s="40"/>
      <c r="H20" s="3"/>
      <c r="J20" s="10"/>
    </row>
    <row r="21" spans="1:10" ht="12" customHeight="1">
      <c r="A21" s="15" t="s">
        <v>2</v>
      </c>
      <c r="B21" s="16"/>
      <c r="C21" s="17" t="s">
        <v>664</v>
      </c>
      <c r="D21" s="18" t="s">
        <v>698</v>
      </c>
      <c r="E21" s="11"/>
      <c r="G21" s="25"/>
      <c r="H21" s="3"/>
      <c r="J21" s="10"/>
    </row>
    <row r="22" spans="1:10" ht="12" customHeight="1" thickBot="1">
      <c r="A22" s="21">
        <v>9</v>
      </c>
      <c r="B22" s="22"/>
      <c r="C22" s="264" t="s">
        <v>664</v>
      </c>
      <c r="D22" s="265" t="s">
        <v>699</v>
      </c>
      <c r="E22" s="216"/>
      <c r="G22" s="25"/>
      <c r="H22" s="3"/>
      <c r="J22" s="10"/>
    </row>
    <row r="23" spans="1:10" ht="12" customHeight="1" thickBot="1">
      <c r="A23" s="26"/>
      <c r="B23" s="16"/>
      <c r="C23" s="17" t="s">
        <v>515</v>
      </c>
      <c r="D23" s="17" t="s">
        <v>515</v>
      </c>
      <c r="E23" s="217" t="s">
        <v>62</v>
      </c>
      <c r="F23" s="218" t="s">
        <v>3041</v>
      </c>
      <c r="G23" s="25"/>
      <c r="H23" s="3"/>
      <c r="J23" s="10"/>
    </row>
    <row r="24" spans="1:10" ht="12" customHeight="1">
      <c r="A24" s="21">
        <v>10</v>
      </c>
      <c r="B24" s="32"/>
      <c r="C24" s="17" t="s">
        <v>515</v>
      </c>
      <c r="D24" s="17" t="s">
        <v>566</v>
      </c>
      <c r="E24" s="30" t="s">
        <v>145</v>
      </c>
      <c r="F24" s="233"/>
      <c r="G24" s="25"/>
      <c r="H24" s="4"/>
      <c r="J24" s="10"/>
    </row>
    <row r="25" spans="1:10" ht="12" customHeight="1" thickBot="1">
      <c r="A25" s="15" t="s">
        <v>2</v>
      </c>
      <c r="B25" s="16"/>
      <c r="C25" s="28" t="s">
        <v>670</v>
      </c>
      <c r="D25" s="28" t="s">
        <v>700</v>
      </c>
      <c r="E25" s="11"/>
      <c r="F25" s="234" t="s">
        <v>63</v>
      </c>
      <c r="G25" s="218" t="str">
        <f>F23</f>
        <v>楊/詹</v>
      </c>
      <c r="H25" s="3"/>
      <c r="J25" s="10"/>
    </row>
    <row r="26" spans="1:10" ht="12" customHeight="1">
      <c r="A26" s="21">
        <v>11</v>
      </c>
      <c r="B26" s="32"/>
      <c r="C26" s="23" t="s">
        <v>670</v>
      </c>
      <c r="D26" s="23" t="s">
        <v>701</v>
      </c>
      <c r="E26" s="24"/>
      <c r="F26" s="33">
        <v>0.54166666666666663</v>
      </c>
      <c r="G26" s="233" t="s">
        <v>3174</v>
      </c>
      <c r="H26" s="3"/>
      <c r="J26" s="10"/>
    </row>
    <row r="27" spans="1:10" ht="12" customHeight="1" thickBot="1">
      <c r="A27" s="26"/>
      <c r="B27" s="16"/>
      <c r="C27" s="17" t="s">
        <v>570</v>
      </c>
      <c r="D27" s="17" t="s">
        <v>702</v>
      </c>
      <c r="E27" s="29" t="s">
        <v>64</v>
      </c>
      <c r="F27" s="220" t="s">
        <v>3057</v>
      </c>
      <c r="G27" s="234"/>
      <c r="H27" s="3"/>
      <c r="J27" s="10"/>
    </row>
    <row r="28" spans="1:10" ht="12" customHeight="1" thickBot="1">
      <c r="A28" s="21">
        <v>12</v>
      </c>
      <c r="B28" s="32"/>
      <c r="C28" s="264" t="s">
        <v>570</v>
      </c>
      <c r="D28" s="264" t="s">
        <v>703</v>
      </c>
      <c r="E28" s="222">
        <v>0.43055555555555558</v>
      </c>
      <c r="F28" s="25" t="s">
        <v>3058</v>
      </c>
      <c r="G28" s="234"/>
      <c r="H28" s="35"/>
      <c r="J28" s="10"/>
    </row>
    <row r="29" spans="1:10" ht="12" customHeight="1" thickBot="1">
      <c r="A29" s="15" t="s">
        <v>2</v>
      </c>
      <c r="B29" s="16"/>
      <c r="C29" s="17" t="s">
        <v>704</v>
      </c>
      <c r="D29" s="18" t="s">
        <v>705</v>
      </c>
      <c r="E29" s="11"/>
      <c r="G29" s="234" t="s">
        <v>147</v>
      </c>
      <c r="H29" s="274" t="str">
        <f>G25</f>
        <v>楊/詹</v>
      </c>
      <c r="I29" s="37" t="s">
        <v>148</v>
      </c>
      <c r="J29" s="10"/>
    </row>
    <row r="30" spans="1:10" ht="12" customHeight="1" thickBot="1">
      <c r="A30" s="21">
        <v>13</v>
      </c>
      <c r="B30" s="22"/>
      <c r="C30" s="264" t="s">
        <v>704</v>
      </c>
      <c r="D30" s="265" t="s">
        <v>706</v>
      </c>
      <c r="E30" s="216"/>
      <c r="G30" s="38">
        <v>0.45833333333333331</v>
      </c>
      <c r="H30" s="3" t="s">
        <v>3292</v>
      </c>
      <c r="J30" s="10"/>
    </row>
    <row r="31" spans="1:10" ht="12" customHeight="1" thickBot="1">
      <c r="A31" s="26"/>
      <c r="B31" s="16"/>
      <c r="C31" s="17" t="s">
        <v>515</v>
      </c>
      <c r="D31" s="17" t="s">
        <v>515</v>
      </c>
      <c r="E31" s="217" t="s">
        <v>65</v>
      </c>
      <c r="F31" s="218" t="s">
        <v>3042</v>
      </c>
      <c r="G31" s="31"/>
      <c r="H31" s="3"/>
      <c r="J31" s="10"/>
    </row>
    <row r="32" spans="1:10" ht="12" customHeight="1">
      <c r="A32" s="21">
        <v>14</v>
      </c>
      <c r="B32" s="32"/>
      <c r="C32" s="17" t="s">
        <v>515</v>
      </c>
      <c r="D32" s="17" t="s">
        <v>576</v>
      </c>
      <c r="E32" s="30" t="s">
        <v>146</v>
      </c>
      <c r="F32" s="31"/>
      <c r="G32" s="31"/>
      <c r="H32" s="3"/>
      <c r="J32" s="10"/>
    </row>
    <row r="33" spans="1:10" ht="12" customHeight="1" thickBot="1">
      <c r="A33" s="15" t="s">
        <v>2</v>
      </c>
      <c r="B33" s="16"/>
      <c r="C33" s="28" t="s">
        <v>664</v>
      </c>
      <c r="D33" s="28" t="s">
        <v>707</v>
      </c>
      <c r="E33" s="11"/>
      <c r="F33" s="31" t="s">
        <v>66</v>
      </c>
      <c r="G33" s="220" t="str">
        <f>F35</f>
        <v>賴/郭</v>
      </c>
      <c r="H33" s="3"/>
      <c r="J33" s="10"/>
    </row>
    <row r="34" spans="1:10" ht="12" customHeight="1" thickBot="1">
      <c r="A34" s="21">
        <v>15</v>
      </c>
      <c r="B34" s="32"/>
      <c r="C34" s="264" t="s">
        <v>664</v>
      </c>
      <c r="D34" s="264" t="s">
        <v>708</v>
      </c>
      <c r="E34" s="216"/>
      <c r="F34" s="230">
        <v>0.54166666666666663</v>
      </c>
      <c r="G34" s="25" t="s">
        <v>3175</v>
      </c>
      <c r="H34" s="35"/>
      <c r="J34" s="10"/>
    </row>
    <row r="35" spans="1:10" ht="12" customHeight="1" thickBot="1">
      <c r="A35" s="26"/>
      <c r="B35" s="16"/>
      <c r="C35" s="17" t="s">
        <v>622</v>
      </c>
      <c r="D35" s="17" t="s">
        <v>709</v>
      </c>
      <c r="E35" s="217" t="s">
        <v>67</v>
      </c>
      <c r="F35" s="231" t="s">
        <v>3055</v>
      </c>
      <c r="G35" s="25"/>
      <c r="H35" s="3"/>
      <c r="J35" s="10"/>
    </row>
    <row r="36" spans="1:10" ht="12" customHeight="1">
      <c r="A36" s="21">
        <v>16</v>
      </c>
      <c r="B36" s="32"/>
      <c r="C36" s="17" t="s">
        <v>622</v>
      </c>
      <c r="D36" s="17" t="s">
        <v>710</v>
      </c>
      <c r="E36" s="39">
        <v>0.45833333333333331</v>
      </c>
      <c r="F36" s="25" t="s">
        <v>3056</v>
      </c>
      <c r="G36" s="40"/>
      <c r="H36" s="3"/>
      <c r="J36" s="10"/>
    </row>
    <row r="37" spans="1:10" ht="12" customHeight="1">
      <c r="A37" s="15" t="s">
        <v>2</v>
      </c>
      <c r="B37" s="16"/>
      <c r="C37" s="28" t="s">
        <v>672</v>
      </c>
      <c r="D37" s="28" t="s">
        <v>711</v>
      </c>
      <c r="E37" s="11"/>
      <c r="G37" s="25"/>
      <c r="H37" s="3"/>
      <c r="J37" s="10"/>
    </row>
    <row r="38" spans="1:10" ht="12" customHeight="1">
      <c r="A38" s="21">
        <v>17</v>
      </c>
      <c r="B38" s="32"/>
      <c r="C38" s="23" t="s">
        <v>672</v>
      </c>
      <c r="D38" s="23" t="s">
        <v>712</v>
      </c>
      <c r="E38" s="24"/>
      <c r="G38" s="25"/>
      <c r="H38" s="3"/>
      <c r="J38" s="10"/>
    </row>
    <row r="39" spans="1:10" ht="12" customHeight="1" thickBot="1">
      <c r="A39" s="26"/>
      <c r="B39" s="16"/>
      <c r="C39" s="17" t="s">
        <v>543</v>
      </c>
      <c r="D39" s="17" t="s">
        <v>713</v>
      </c>
      <c r="E39" s="29" t="s">
        <v>68</v>
      </c>
      <c r="F39" s="224" t="s">
        <v>2979</v>
      </c>
      <c r="G39" s="25"/>
      <c r="H39" s="3"/>
      <c r="J39" s="10"/>
    </row>
    <row r="40" spans="1:10" ht="12" customHeight="1" thickBot="1">
      <c r="A40" s="21">
        <v>18</v>
      </c>
      <c r="B40" s="32"/>
      <c r="C40" s="264" t="s">
        <v>543</v>
      </c>
      <c r="D40" s="264" t="s">
        <v>714</v>
      </c>
      <c r="E40" s="222">
        <v>0.45833333333333331</v>
      </c>
      <c r="F40" s="31" t="s">
        <v>3059</v>
      </c>
      <c r="G40" s="25"/>
      <c r="H40" s="4"/>
      <c r="J40" s="10"/>
    </row>
    <row r="41" spans="1:10" ht="12" customHeight="1" thickBot="1">
      <c r="A41" s="15" t="s">
        <v>2</v>
      </c>
      <c r="B41" s="16"/>
      <c r="C41" s="17" t="s">
        <v>515</v>
      </c>
      <c r="D41" s="17" t="s">
        <v>515</v>
      </c>
      <c r="E41" s="11"/>
      <c r="F41" s="31" t="s">
        <v>69</v>
      </c>
      <c r="G41" s="224" t="str">
        <f>F43</f>
        <v>林/詹</v>
      </c>
      <c r="H41" s="3"/>
      <c r="J41" s="10"/>
    </row>
    <row r="42" spans="1:10" ht="12" customHeight="1">
      <c r="A42" s="21">
        <v>19</v>
      </c>
      <c r="B42" s="32"/>
      <c r="C42" s="23" t="s">
        <v>515</v>
      </c>
      <c r="D42" s="23" t="s">
        <v>590</v>
      </c>
      <c r="E42" s="24"/>
      <c r="F42" s="230">
        <v>0.54166666666666663</v>
      </c>
      <c r="G42" s="31" t="s">
        <v>3186</v>
      </c>
      <c r="H42" s="3"/>
      <c r="J42" s="10"/>
    </row>
    <row r="43" spans="1:10" ht="12" customHeight="1" thickBot="1">
      <c r="A43" s="26"/>
      <c r="B43" s="16"/>
      <c r="C43" s="17" t="s">
        <v>570</v>
      </c>
      <c r="D43" s="18" t="s">
        <v>715</v>
      </c>
      <c r="E43" s="29" t="s">
        <v>70</v>
      </c>
      <c r="F43" s="232" t="s">
        <v>3043</v>
      </c>
      <c r="G43" s="31"/>
      <c r="H43" s="3"/>
      <c r="J43" s="10"/>
    </row>
    <row r="44" spans="1:10" ht="12" customHeight="1" thickBot="1">
      <c r="A44" s="21">
        <v>20</v>
      </c>
      <c r="B44" s="22"/>
      <c r="C44" s="264" t="s">
        <v>570</v>
      </c>
      <c r="D44" s="265" t="s">
        <v>716</v>
      </c>
      <c r="E44" s="225" t="s">
        <v>149</v>
      </c>
      <c r="G44" s="31"/>
      <c r="H44" s="35"/>
      <c r="J44" s="10"/>
    </row>
    <row r="45" spans="1:10" ht="12" customHeight="1" thickBot="1">
      <c r="A45" s="15" t="s">
        <v>2</v>
      </c>
      <c r="B45" s="16"/>
      <c r="C45" s="17" t="s">
        <v>540</v>
      </c>
      <c r="D45" s="17" t="s">
        <v>717</v>
      </c>
      <c r="E45" s="11"/>
      <c r="G45" s="31" t="s">
        <v>150</v>
      </c>
      <c r="H45" s="275" t="str">
        <f>G49</f>
        <v>吳/林</v>
      </c>
      <c r="I45" s="37" t="s">
        <v>151</v>
      </c>
      <c r="J45" s="10"/>
    </row>
    <row r="46" spans="1:10" ht="12" customHeight="1" thickBot="1">
      <c r="A46" s="21">
        <v>21</v>
      </c>
      <c r="B46" s="32"/>
      <c r="C46" s="264" t="s">
        <v>601</v>
      </c>
      <c r="D46" s="264" t="s">
        <v>718</v>
      </c>
      <c r="E46" s="216"/>
      <c r="G46" s="276">
        <v>0.45833333333333331</v>
      </c>
      <c r="H46" s="3" t="s">
        <v>3303</v>
      </c>
      <c r="J46" s="10"/>
    </row>
    <row r="47" spans="1:10" ht="12" customHeight="1" thickBot="1">
      <c r="A47" s="26"/>
      <c r="B47" s="16"/>
      <c r="C47" s="17" t="s">
        <v>622</v>
      </c>
      <c r="D47" s="17" t="s">
        <v>719</v>
      </c>
      <c r="E47" s="217" t="s">
        <v>71</v>
      </c>
      <c r="F47" s="218" t="s">
        <v>3060</v>
      </c>
      <c r="G47" s="234"/>
      <c r="H47" s="3"/>
      <c r="J47" s="10"/>
    </row>
    <row r="48" spans="1:10" ht="12" customHeight="1">
      <c r="A48" s="21">
        <v>22</v>
      </c>
      <c r="B48" s="32"/>
      <c r="C48" s="17" t="s">
        <v>622</v>
      </c>
      <c r="D48" s="17" t="s">
        <v>720</v>
      </c>
      <c r="E48" s="39">
        <v>0.45833333333333331</v>
      </c>
      <c r="F48" s="31" t="s">
        <v>3061</v>
      </c>
      <c r="G48" s="234"/>
      <c r="H48" s="3"/>
      <c r="J48" s="10"/>
    </row>
    <row r="49" spans="1:10" ht="12" customHeight="1" thickBot="1">
      <c r="A49" s="15" t="s">
        <v>2</v>
      </c>
      <c r="B49" s="16"/>
      <c r="C49" s="28" t="s">
        <v>515</v>
      </c>
      <c r="D49" s="28" t="s">
        <v>515</v>
      </c>
      <c r="E49" s="11"/>
      <c r="F49" s="31" t="s">
        <v>72</v>
      </c>
      <c r="G49" s="232" t="str">
        <f>F51</f>
        <v>吳/林</v>
      </c>
      <c r="H49" s="3"/>
      <c r="J49" s="10"/>
    </row>
    <row r="50" spans="1:10" ht="12" customHeight="1">
      <c r="A50" s="21">
        <v>23</v>
      </c>
      <c r="B50" s="32"/>
      <c r="C50" s="23" t="s">
        <v>515</v>
      </c>
      <c r="D50" s="23" t="s">
        <v>598</v>
      </c>
      <c r="E50" s="24"/>
      <c r="F50" s="230">
        <v>0.56944444444444442</v>
      </c>
      <c r="G50" s="25" t="s">
        <v>3185</v>
      </c>
      <c r="H50" s="35"/>
      <c r="J50" s="10"/>
    </row>
    <row r="51" spans="1:10" ht="12" customHeight="1" thickBot="1">
      <c r="A51" s="26"/>
      <c r="B51" s="16"/>
      <c r="C51" s="17" t="s">
        <v>664</v>
      </c>
      <c r="D51" s="18" t="s">
        <v>721</v>
      </c>
      <c r="E51" s="29" t="s">
        <v>73</v>
      </c>
      <c r="F51" s="232" t="s">
        <v>3044</v>
      </c>
      <c r="G51" s="25"/>
      <c r="H51" s="3"/>
      <c r="J51" s="10"/>
    </row>
    <row r="52" spans="1:10" ht="12" customHeight="1" thickBot="1">
      <c r="A52" s="21">
        <v>24</v>
      </c>
      <c r="B52" s="22"/>
      <c r="C52" s="264" t="s">
        <v>664</v>
      </c>
      <c r="D52" s="265" t="s">
        <v>722</v>
      </c>
      <c r="E52" s="225" t="s">
        <v>152</v>
      </c>
      <c r="G52" s="25"/>
      <c r="H52" s="4"/>
      <c r="J52" s="10"/>
    </row>
    <row r="53" spans="1:10" ht="12" customHeight="1">
      <c r="A53" s="15" t="s">
        <v>2</v>
      </c>
      <c r="B53" s="16"/>
      <c r="C53" s="196" t="s">
        <v>622</v>
      </c>
      <c r="D53" s="196" t="s">
        <v>723</v>
      </c>
      <c r="E53" s="11"/>
      <c r="G53" s="25"/>
      <c r="H53" s="4"/>
      <c r="J53" s="10"/>
    </row>
    <row r="54" spans="1:10" ht="12" customHeight="1">
      <c r="A54" s="21">
        <v>25</v>
      </c>
      <c r="B54" s="32"/>
      <c r="C54" s="195" t="s">
        <v>622</v>
      </c>
      <c r="D54" s="195" t="s">
        <v>724</v>
      </c>
      <c r="E54" s="24"/>
      <c r="G54" s="25"/>
      <c r="H54" s="4"/>
      <c r="J54" s="10"/>
    </row>
    <row r="55" spans="1:10" ht="12" customHeight="1" thickBot="1">
      <c r="A55" s="26"/>
      <c r="B55" s="16"/>
      <c r="C55" s="17" t="s">
        <v>570</v>
      </c>
      <c r="D55" s="17" t="s">
        <v>725</v>
      </c>
      <c r="E55" s="29" t="s">
        <v>74</v>
      </c>
      <c r="F55" s="224" t="s">
        <v>3029</v>
      </c>
      <c r="G55" s="25"/>
      <c r="H55" s="4"/>
      <c r="J55" s="10"/>
    </row>
    <row r="56" spans="1:10" ht="12" customHeight="1" thickBot="1">
      <c r="A56" s="21">
        <v>26</v>
      </c>
      <c r="B56" s="32"/>
      <c r="C56" s="264" t="s">
        <v>570</v>
      </c>
      <c r="D56" s="264" t="s">
        <v>726</v>
      </c>
      <c r="E56" s="222">
        <v>0.45833333333333331</v>
      </c>
      <c r="F56" s="233" t="s">
        <v>3030</v>
      </c>
      <c r="G56" s="25"/>
      <c r="H56" s="4"/>
      <c r="J56" s="10"/>
    </row>
    <row r="57" spans="1:10" ht="12" customHeight="1" thickBot="1">
      <c r="A57" s="15" t="s">
        <v>2</v>
      </c>
      <c r="B57" s="16"/>
      <c r="C57" s="17" t="s">
        <v>515</v>
      </c>
      <c r="D57" s="17" t="s">
        <v>515</v>
      </c>
      <c r="E57" s="11"/>
      <c r="F57" s="234" t="s">
        <v>75</v>
      </c>
      <c r="G57" s="218" t="str">
        <f>F55</f>
        <v>林/許</v>
      </c>
      <c r="H57" s="3"/>
      <c r="J57" s="10"/>
    </row>
    <row r="58" spans="1:10" ht="12" customHeight="1">
      <c r="A58" s="21">
        <v>27</v>
      </c>
      <c r="B58" s="32"/>
      <c r="C58" s="23" t="s">
        <v>515</v>
      </c>
      <c r="D58" s="23" t="s">
        <v>607</v>
      </c>
      <c r="E58" s="24"/>
      <c r="F58" s="33">
        <v>0.56944444444444442</v>
      </c>
      <c r="G58" s="233" t="s">
        <v>3189</v>
      </c>
      <c r="H58" s="3"/>
      <c r="J58" s="10"/>
    </row>
    <row r="59" spans="1:10" ht="12" customHeight="1" thickBot="1">
      <c r="A59" s="26"/>
      <c r="B59" s="16"/>
      <c r="C59" s="17" t="s">
        <v>664</v>
      </c>
      <c r="D59" s="42" t="s">
        <v>727</v>
      </c>
      <c r="E59" s="29" t="s">
        <v>76</v>
      </c>
      <c r="F59" s="220" t="s">
        <v>3045</v>
      </c>
      <c r="G59" s="234"/>
      <c r="H59" s="3"/>
      <c r="J59" s="10"/>
    </row>
    <row r="60" spans="1:10" ht="12" customHeight="1" thickBot="1">
      <c r="A60" s="21">
        <v>28</v>
      </c>
      <c r="B60" s="22"/>
      <c r="C60" s="264" t="s">
        <v>664</v>
      </c>
      <c r="D60" s="271" t="s">
        <v>728</v>
      </c>
      <c r="E60" s="225" t="s">
        <v>153</v>
      </c>
      <c r="G60" s="234"/>
      <c r="H60" s="35"/>
      <c r="J60" s="10"/>
    </row>
    <row r="61" spans="1:10" ht="12" customHeight="1" thickBot="1">
      <c r="A61" s="15" t="s">
        <v>2</v>
      </c>
      <c r="B61" s="16"/>
      <c r="C61" s="17" t="s">
        <v>664</v>
      </c>
      <c r="D61" s="17" t="s">
        <v>729</v>
      </c>
      <c r="E61" s="11"/>
      <c r="G61" s="234" t="s">
        <v>154</v>
      </c>
      <c r="H61" s="274" t="str">
        <f>G57</f>
        <v>林/許</v>
      </c>
      <c r="I61" s="37" t="s">
        <v>155</v>
      </c>
      <c r="J61" s="10"/>
    </row>
    <row r="62" spans="1:10" ht="12" customHeight="1" thickBot="1">
      <c r="A62" s="21">
        <v>29</v>
      </c>
      <c r="B62" s="32"/>
      <c r="C62" s="264" t="s">
        <v>664</v>
      </c>
      <c r="D62" s="264" t="s">
        <v>730</v>
      </c>
      <c r="E62" s="216"/>
      <c r="G62" s="38">
        <v>0.45833333333333331</v>
      </c>
      <c r="H62" s="3" t="s">
        <v>3300</v>
      </c>
      <c r="J62" s="10"/>
    </row>
    <row r="63" spans="1:10" ht="12" customHeight="1" thickBot="1">
      <c r="A63" s="26"/>
      <c r="B63" s="16"/>
      <c r="C63" s="17" t="s">
        <v>674</v>
      </c>
      <c r="D63" s="17" t="s">
        <v>731</v>
      </c>
      <c r="E63" s="217" t="s">
        <v>77</v>
      </c>
      <c r="F63" s="218" t="s">
        <v>3063</v>
      </c>
      <c r="G63" s="31"/>
      <c r="H63" s="3"/>
      <c r="J63" s="10"/>
    </row>
    <row r="64" spans="1:10" ht="12" customHeight="1">
      <c r="A64" s="21">
        <v>30</v>
      </c>
      <c r="B64" s="32"/>
      <c r="C64" s="17" t="s">
        <v>674</v>
      </c>
      <c r="D64" s="17" t="s">
        <v>732</v>
      </c>
      <c r="E64" s="39">
        <v>0.54166666666666663</v>
      </c>
      <c r="F64" s="31" t="s">
        <v>3064</v>
      </c>
      <c r="G64" s="31"/>
      <c r="H64" s="3"/>
      <c r="J64" s="10"/>
    </row>
    <row r="65" spans="1:10" ht="12" customHeight="1" thickBot="1">
      <c r="A65" s="15" t="s">
        <v>2</v>
      </c>
      <c r="B65" s="16"/>
      <c r="C65" s="28" t="s">
        <v>515</v>
      </c>
      <c r="D65" s="28" t="s">
        <v>515</v>
      </c>
      <c r="E65" s="11"/>
      <c r="F65" s="31" t="s">
        <v>78</v>
      </c>
      <c r="G65" s="220" t="str">
        <f>F67</f>
        <v>廖/林</v>
      </c>
      <c r="H65" s="3"/>
      <c r="J65" s="10"/>
    </row>
    <row r="66" spans="1:10" ht="12" customHeight="1">
      <c r="A66" s="21">
        <v>31</v>
      </c>
      <c r="B66" s="22"/>
      <c r="C66" s="23" t="s">
        <v>515</v>
      </c>
      <c r="D66" s="23" t="s">
        <v>615</v>
      </c>
      <c r="E66" s="43" t="s">
        <v>156</v>
      </c>
      <c r="F66" s="230">
        <v>0.56944444444444442</v>
      </c>
      <c r="G66" s="25" t="s">
        <v>3191</v>
      </c>
      <c r="H66" s="35"/>
      <c r="J66" s="10"/>
    </row>
    <row r="67" spans="1:10" ht="12" customHeight="1" thickBot="1">
      <c r="A67" s="26"/>
      <c r="B67" s="44"/>
      <c r="C67" s="17" t="s">
        <v>733</v>
      </c>
      <c r="D67" s="18" t="s">
        <v>734</v>
      </c>
      <c r="E67" s="29" t="s">
        <v>79</v>
      </c>
      <c r="F67" s="232" t="s">
        <v>3046</v>
      </c>
      <c r="G67" s="25"/>
      <c r="H67" s="3"/>
      <c r="J67" s="10"/>
    </row>
    <row r="68" spans="1:10" ht="12" customHeight="1" thickBot="1">
      <c r="A68" s="21">
        <v>32</v>
      </c>
      <c r="B68" s="45"/>
      <c r="C68" s="264" t="s">
        <v>672</v>
      </c>
      <c r="D68" s="265" t="s">
        <v>735</v>
      </c>
      <c r="E68" s="225" t="s">
        <v>157</v>
      </c>
      <c r="F68" s="12"/>
      <c r="G68" s="8"/>
      <c r="H68" s="4"/>
      <c r="I68" s="9"/>
      <c r="J68" s="10"/>
    </row>
    <row r="69" spans="1:10" ht="12" customHeight="1">
      <c r="A69" s="27"/>
      <c r="B69" s="46"/>
      <c r="C69" s="47"/>
      <c r="D69" s="47" t="s">
        <v>157</v>
      </c>
      <c r="G69" s="25"/>
      <c r="H69" s="4"/>
      <c r="J69" s="10"/>
    </row>
    <row r="70" spans="1:10" ht="12" customHeight="1">
      <c r="B70" s="49"/>
      <c r="G70" s="25"/>
      <c r="H70" s="25"/>
    </row>
    <row r="71" spans="1:10" ht="12" customHeight="1">
      <c r="B71" s="49"/>
      <c r="G71" s="25"/>
      <c r="H71" s="25"/>
    </row>
    <row r="72" spans="1:10" ht="16" customHeight="1">
      <c r="B72" s="6" t="s">
        <v>157</v>
      </c>
      <c r="C72" s="6" t="s">
        <v>158</v>
      </c>
      <c r="E72" s="5"/>
      <c r="F72" s="8" t="s">
        <v>0</v>
      </c>
      <c r="G72" s="8" t="s">
        <v>0</v>
      </c>
      <c r="H72" s="8" t="s">
        <v>157</v>
      </c>
      <c r="I72" s="8" t="s">
        <v>157</v>
      </c>
    </row>
    <row r="73" spans="1:10" s="7" customFormat="1" ht="16" customHeight="1">
      <c r="A73" s="50" t="s">
        <v>2</v>
      </c>
      <c r="B73" s="51"/>
      <c r="C73" s="52"/>
      <c r="D73" s="53"/>
      <c r="E73" s="53"/>
      <c r="F73" s="14" t="s">
        <v>1390</v>
      </c>
      <c r="G73" s="14" t="s">
        <v>1389</v>
      </c>
      <c r="H73" s="55"/>
      <c r="I73" s="55"/>
      <c r="J73" s="13"/>
    </row>
    <row r="74" spans="1:10" s="7" customFormat="1" ht="16" customHeight="1">
      <c r="A74" s="50"/>
      <c r="B74" s="51"/>
      <c r="C74" s="52" t="s">
        <v>570</v>
      </c>
      <c r="D74" s="62" t="s">
        <v>3289</v>
      </c>
      <c r="E74" s="53"/>
      <c r="F74" s="55"/>
      <c r="G74" s="55"/>
      <c r="H74" s="55"/>
      <c r="I74" s="55"/>
      <c r="J74" s="13"/>
    </row>
    <row r="75" spans="1:10" ht="16" customHeight="1" thickBot="1">
      <c r="B75" s="56" t="s">
        <v>159</v>
      </c>
      <c r="C75" s="277" t="s">
        <v>570</v>
      </c>
      <c r="D75" s="279" t="s">
        <v>686</v>
      </c>
      <c r="E75" s="279"/>
      <c r="F75" s="216"/>
      <c r="G75" s="25"/>
      <c r="H75" s="25"/>
    </row>
    <row r="76" spans="1:10" ht="16" customHeight="1" thickBot="1">
      <c r="B76" s="53"/>
      <c r="C76" s="58" t="s">
        <v>664</v>
      </c>
      <c r="D76" s="58" t="s">
        <v>3294</v>
      </c>
      <c r="E76" s="58"/>
      <c r="F76" s="217" t="s">
        <v>160</v>
      </c>
      <c r="G76" s="218" t="s">
        <v>3366</v>
      </c>
      <c r="H76" s="25"/>
    </row>
    <row r="77" spans="1:10" ht="16" customHeight="1">
      <c r="B77" s="56" t="s">
        <v>161</v>
      </c>
      <c r="C77" s="57" t="s">
        <v>664</v>
      </c>
      <c r="D77" s="57" t="s">
        <v>699</v>
      </c>
      <c r="E77" s="57"/>
      <c r="F77" s="39">
        <v>0.68055555555555547</v>
      </c>
      <c r="G77" s="31" t="s">
        <v>3367</v>
      </c>
      <c r="H77" s="25"/>
      <c r="I77" s="40"/>
    </row>
    <row r="78" spans="1:10" ht="16" customHeight="1" thickBot="1">
      <c r="B78" s="53"/>
      <c r="C78" s="58" t="s">
        <v>664</v>
      </c>
      <c r="D78" s="58" t="s">
        <v>3305</v>
      </c>
      <c r="E78" s="58"/>
      <c r="F78" s="11"/>
      <c r="G78" s="31" t="s">
        <v>162</v>
      </c>
      <c r="H78" s="224" t="str">
        <f>G80</f>
        <v>林/許</v>
      </c>
      <c r="I78" s="9" t="s">
        <v>163</v>
      </c>
    </row>
    <row r="79" spans="1:10" ht="16" customHeight="1">
      <c r="B79" s="56" t="s">
        <v>164</v>
      </c>
      <c r="C79" s="57" t="s">
        <v>664</v>
      </c>
      <c r="D79" s="57" t="s">
        <v>722</v>
      </c>
      <c r="E79" s="57"/>
      <c r="F79" s="24"/>
      <c r="G79" s="230">
        <v>0.51388888888888895</v>
      </c>
      <c r="H79" s="25" t="s">
        <v>3550</v>
      </c>
    </row>
    <row r="80" spans="1:10" ht="16" customHeight="1" thickBot="1">
      <c r="B80" s="53"/>
      <c r="C80" s="58" t="s">
        <v>570</v>
      </c>
      <c r="D80" s="58" t="s">
        <v>725</v>
      </c>
      <c r="E80" s="58"/>
      <c r="F80" s="29" t="s">
        <v>165</v>
      </c>
      <c r="G80" s="232" t="s">
        <v>3384</v>
      </c>
      <c r="H80" s="25"/>
    </row>
    <row r="81" spans="2:9" ht="16" customHeight="1" thickBot="1">
      <c r="B81" s="56" t="s">
        <v>166</v>
      </c>
      <c r="C81" s="277" t="s">
        <v>570</v>
      </c>
      <c r="D81" s="277" t="s">
        <v>726</v>
      </c>
      <c r="E81" s="277"/>
      <c r="F81" s="222">
        <v>0.68055555555555547</v>
      </c>
      <c r="G81" s="25" t="s">
        <v>3385</v>
      </c>
      <c r="H81" s="25"/>
      <c r="I81" s="40"/>
    </row>
    <row r="82" spans="2:9" ht="16" customHeight="1">
      <c r="B82" s="59"/>
      <c r="C82" s="58"/>
      <c r="D82" s="58"/>
      <c r="E82" s="58"/>
      <c r="F82" s="60"/>
      <c r="G82" s="25"/>
      <c r="H82" s="25"/>
      <c r="I82" s="40"/>
    </row>
    <row r="83" spans="2:9" ht="16" customHeight="1">
      <c r="B83" s="59"/>
      <c r="C83" s="58"/>
      <c r="D83" s="58"/>
      <c r="E83" s="58"/>
      <c r="F83" s="60"/>
      <c r="G83" s="25"/>
      <c r="H83" s="25"/>
      <c r="I83" s="40"/>
    </row>
    <row r="84" spans="2:9" ht="16" customHeight="1">
      <c r="B84" s="59"/>
      <c r="C84" s="58" t="s">
        <v>664</v>
      </c>
      <c r="D84" s="58" t="s">
        <v>3293</v>
      </c>
      <c r="E84" s="58"/>
      <c r="F84" s="60"/>
      <c r="G84" s="25"/>
      <c r="H84" s="25"/>
      <c r="I84" s="40"/>
    </row>
    <row r="85" spans="2:9" ht="16" customHeight="1" thickBot="1">
      <c r="B85" s="56" t="s">
        <v>167</v>
      </c>
      <c r="C85" s="277" t="s">
        <v>664</v>
      </c>
      <c r="D85" s="277" t="s">
        <v>699</v>
      </c>
      <c r="E85" s="277"/>
      <c r="F85" s="277"/>
      <c r="G85" s="216"/>
      <c r="H85" s="25"/>
    </row>
    <row r="86" spans="2:9" ht="16" customHeight="1" thickBot="1">
      <c r="B86" s="53"/>
      <c r="C86" s="58" t="s">
        <v>664</v>
      </c>
      <c r="D86" s="58" t="s">
        <v>3304</v>
      </c>
      <c r="E86" s="58"/>
      <c r="F86" s="58"/>
      <c r="G86" s="217" t="s">
        <v>168</v>
      </c>
      <c r="H86" s="218" t="s">
        <v>3551</v>
      </c>
      <c r="I86" s="9" t="s">
        <v>169</v>
      </c>
    </row>
    <row r="87" spans="2:9" ht="16" customHeight="1">
      <c r="B87" s="56" t="s">
        <v>170</v>
      </c>
      <c r="C87" s="57" t="s">
        <v>664</v>
      </c>
      <c r="D87" s="57" t="s">
        <v>722</v>
      </c>
      <c r="E87" s="57"/>
      <c r="F87" s="57"/>
      <c r="G87" s="61">
        <v>0.51388888888888895</v>
      </c>
      <c r="H87" s="25" t="s">
        <v>3552</v>
      </c>
    </row>
    <row r="88" spans="2:9" ht="16" customHeight="1">
      <c r="B88" s="53"/>
      <c r="C88" s="58"/>
      <c r="D88" s="58"/>
      <c r="E88" s="58"/>
      <c r="F88" s="58"/>
      <c r="G88" s="11"/>
      <c r="H88" s="25"/>
    </row>
    <row r="89" spans="2:9" ht="16" customHeight="1">
      <c r="B89" s="62"/>
      <c r="C89" s="58" t="s">
        <v>664</v>
      </c>
      <c r="D89" s="58" t="s">
        <v>3291</v>
      </c>
      <c r="E89" s="58"/>
      <c r="F89" s="11"/>
      <c r="G89" s="25"/>
      <c r="H89" s="25"/>
    </row>
    <row r="90" spans="2:9" ht="16" customHeight="1">
      <c r="B90" s="56" t="s">
        <v>171</v>
      </c>
      <c r="C90" s="57" t="s">
        <v>664</v>
      </c>
      <c r="D90" s="57" t="s">
        <v>693</v>
      </c>
      <c r="E90" s="57"/>
      <c r="F90" s="24"/>
      <c r="G90" s="25"/>
      <c r="H90" s="63"/>
    </row>
    <row r="91" spans="2:9" ht="16" customHeight="1" thickBot="1">
      <c r="B91" s="53"/>
      <c r="C91" s="58" t="s">
        <v>664</v>
      </c>
      <c r="D91" s="58" t="s">
        <v>707</v>
      </c>
      <c r="E91" s="58"/>
      <c r="F91" s="29" t="s">
        <v>172</v>
      </c>
      <c r="G91" s="224" t="s">
        <v>3382</v>
      </c>
      <c r="H91" s="25"/>
    </row>
    <row r="92" spans="2:9" ht="16" customHeight="1" thickBot="1">
      <c r="B92" s="56" t="s">
        <v>173</v>
      </c>
      <c r="C92" s="277" t="s">
        <v>664</v>
      </c>
      <c r="D92" s="277" t="s">
        <v>708</v>
      </c>
      <c r="E92" s="277"/>
      <c r="F92" s="222">
        <v>0.68055555555555547</v>
      </c>
      <c r="G92" s="31" t="s">
        <v>3383</v>
      </c>
      <c r="H92" s="25"/>
    </row>
    <row r="93" spans="2:9" ht="16" customHeight="1" thickBot="1">
      <c r="B93" s="53"/>
      <c r="C93" s="58" t="s">
        <v>570</v>
      </c>
      <c r="D93" s="58" t="s">
        <v>3306</v>
      </c>
      <c r="E93" s="58"/>
      <c r="F93" s="11"/>
      <c r="G93" s="31" t="s">
        <v>174</v>
      </c>
      <c r="H93" s="224" t="str">
        <f>G95</f>
        <v>林/詹</v>
      </c>
      <c r="I93" s="9" t="s">
        <v>175</v>
      </c>
    </row>
    <row r="94" spans="2:9" ht="16" customHeight="1" thickBot="1">
      <c r="B94" s="56" t="s">
        <v>176</v>
      </c>
      <c r="C94" s="277" t="s">
        <v>570</v>
      </c>
      <c r="D94" s="277" t="s">
        <v>716</v>
      </c>
      <c r="E94" s="277"/>
      <c r="F94" s="216"/>
      <c r="G94" s="230">
        <v>0.51388888888888895</v>
      </c>
      <c r="H94" s="25" t="s">
        <v>3546</v>
      </c>
      <c r="I94" s="40"/>
    </row>
    <row r="95" spans="2:9" ht="16" customHeight="1" thickBot="1">
      <c r="B95" s="53"/>
      <c r="C95" s="58" t="s">
        <v>733</v>
      </c>
      <c r="D95" s="58" t="s">
        <v>3302</v>
      </c>
      <c r="E95" s="58"/>
      <c r="F95" s="217" t="s">
        <v>177</v>
      </c>
      <c r="G95" s="231" t="s">
        <v>3368</v>
      </c>
      <c r="H95" s="25"/>
    </row>
    <row r="96" spans="2:9" ht="16" customHeight="1">
      <c r="B96" s="56" t="s">
        <v>178</v>
      </c>
      <c r="C96" s="57" t="s">
        <v>672</v>
      </c>
      <c r="D96" s="57" t="s">
        <v>735</v>
      </c>
      <c r="E96" s="57"/>
      <c r="F96" s="39">
        <v>0.68055555555555547</v>
      </c>
      <c r="G96" s="25" t="s">
        <v>3369</v>
      </c>
      <c r="H96" s="40"/>
    </row>
    <row r="97" spans="1:9" ht="16" customHeight="1">
      <c r="B97" s="62"/>
      <c r="C97" s="58"/>
      <c r="D97" s="58"/>
      <c r="E97" s="58"/>
      <c r="F97" s="11"/>
      <c r="G97" s="25"/>
      <c r="H97" s="25"/>
      <c r="I97" s="25" t="s">
        <v>3547</v>
      </c>
    </row>
    <row r="98" spans="1:9" ht="16" customHeight="1">
      <c r="B98" s="44"/>
      <c r="E98" s="5"/>
      <c r="F98" s="48"/>
      <c r="G98" s="25"/>
      <c r="I98" s="12"/>
    </row>
    <row r="99" spans="1:9" ht="16" customHeight="1">
      <c r="B99" s="44"/>
      <c r="C99" s="5" t="s">
        <v>664</v>
      </c>
      <c r="D99" s="5" t="s">
        <v>3290</v>
      </c>
      <c r="E99" s="5"/>
      <c r="F99" s="48"/>
      <c r="G99" s="25"/>
      <c r="I99" s="12"/>
    </row>
    <row r="100" spans="1:9" ht="16" customHeight="1">
      <c r="B100" s="56" t="s">
        <v>179</v>
      </c>
      <c r="C100" s="57" t="s">
        <v>664</v>
      </c>
      <c r="D100" s="57" t="s">
        <v>693</v>
      </c>
      <c r="E100" s="57"/>
      <c r="F100" s="57"/>
      <c r="G100" s="24"/>
      <c r="H100" s="63"/>
      <c r="I100" s="40"/>
    </row>
    <row r="101" spans="1:9" ht="16" customHeight="1" thickBot="1">
      <c r="B101" s="53"/>
      <c r="C101" s="58" t="s">
        <v>733</v>
      </c>
      <c r="D101" s="58" t="s">
        <v>3301</v>
      </c>
      <c r="E101" s="58"/>
      <c r="F101" s="58"/>
      <c r="G101" s="29" t="s">
        <v>180</v>
      </c>
      <c r="H101" s="224" t="s">
        <v>3548</v>
      </c>
      <c r="I101" s="9" t="s">
        <v>181</v>
      </c>
    </row>
    <row r="102" spans="1:9" ht="16" customHeight="1" thickBot="1">
      <c r="B102" s="56" t="s">
        <v>182</v>
      </c>
      <c r="C102" s="277" t="s">
        <v>672</v>
      </c>
      <c r="D102" s="277" t="s">
        <v>735</v>
      </c>
      <c r="E102" s="277"/>
      <c r="F102" s="277"/>
      <c r="G102" s="243">
        <v>0.51388888888888895</v>
      </c>
      <c r="H102" s="25" t="s">
        <v>3549</v>
      </c>
    </row>
    <row r="103" spans="1:9" ht="16" customHeight="1">
      <c r="B103" s="59"/>
      <c r="C103" s="58"/>
      <c r="D103" s="58"/>
      <c r="E103" s="58"/>
      <c r="F103" s="58"/>
      <c r="G103" s="48"/>
      <c r="H103" s="25"/>
    </row>
    <row r="104" spans="1:9" ht="16" customHeight="1">
      <c r="B104" s="59"/>
      <c r="C104" s="58"/>
      <c r="D104" s="58"/>
      <c r="E104" s="58"/>
      <c r="F104" s="58"/>
      <c r="G104" s="48"/>
      <c r="H104" s="25"/>
    </row>
    <row r="105" spans="1:9" ht="16" customHeight="1">
      <c r="A105" s="64"/>
      <c r="B105" s="49"/>
      <c r="C105" s="58"/>
      <c r="D105" s="58"/>
      <c r="E105" s="48" t="s">
        <v>157</v>
      </c>
      <c r="F105" s="63"/>
      <c r="G105" s="25"/>
      <c r="H105" s="40"/>
    </row>
    <row r="106" spans="1:9" ht="16" customHeight="1">
      <c r="A106" s="50"/>
      <c r="B106" s="51"/>
      <c r="C106" s="58"/>
      <c r="D106" s="58"/>
      <c r="G106" s="25"/>
      <c r="H106" s="25"/>
    </row>
    <row r="107" spans="1:9" ht="16" customHeight="1">
      <c r="A107" s="64"/>
      <c r="B107" s="49"/>
      <c r="C107" s="58"/>
      <c r="D107" s="58"/>
      <c r="G107" s="40"/>
      <c r="H107" s="25"/>
    </row>
    <row r="108" spans="1:9" ht="12" customHeight="1">
      <c r="A108" s="50"/>
      <c r="B108" s="51"/>
      <c r="C108" s="58"/>
      <c r="D108" s="58"/>
      <c r="G108" s="25"/>
      <c r="H108" s="25"/>
    </row>
    <row r="109" spans="1:9" ht="12" customHeight="1">
      <c r="A109" s="64"/>
      <c r="B109" s="49"/>
      <c r="C109" s="58"/>
      <c r="D109" s="58"/>
      <c r="G109" s="25"/>
      <c r="H109" s="25"/>
      <c r="I109" s="63"/>
    </row>
    <row r="110" spans="1:9" ht="12" customHeight="1">
      <c r="A110" s="50"/>
      <c r="B110" s="51"/>
      <c r="C110" s="58"/>
      <c r="D110" s="58"/>
      <c r="G110" s="25"/>
      <c r="H110" s="25"/>
    </row>
    <row r="111" spans="1:9" ht="12" customHeight="1">
      <c r="A111" s="64"/>
      <c r="B111" s="49"/>
      <c r="C111" s="58"/>
      <c r="D111" s="58"/>
      <c r="G111" s="25"/>
      <c r="H111" s="40"/>
    </row>
    <row r="112" spans="1:9" ht="12" customHeight="1">
      <c r="A112" s="50"/>
      <c r="B112" s="51"/>
      <c r="C112" s="58"/>
      <c r="D112" s="58"/>
      <c r="G112" s="25"/>
      <c r="H112" s="25"/>
    </row>
    <row r="113" spans="1:9" ht="12" customHeight="1">
      <c r="A113" s="64"/>
      <c r="B113" s="49"/>
      <c r="C113" s="58"/>
      <c r="D113" s="58"/>
      <c r="F113" s="63"/>
      <c r="G113" s="40"/>
      <c r="H113" s="25"/>
    </row>
    <row r="114" spans="1:9" ht="12" customHeight="1">
      <c r="A114" s="50"/>
      <c r="B114" s="51"/>
      <c r="C114" s="58"/>
      <c r="D114" s="58"/>
      <c r="G114" s="25"/>
      <c r="H114" s="25"/>
    </row>
    <row r="115" spans="1:9" ht="12" customHeight="1">
      <c r="A115" s="64"/>
      <c r="B115" s="49"/>
      <c r="C115" s="58"/>
      <c r="D115" s="58"/>
      <c r="G115" s="25"/>
      <c r="H115" s="25"/>
    </row>
    <row r="116" spans="1:9" ht="12" customHeight="1">
      <c r="A116" s="50"/>
      <c r="B116" s="51"/>
      <c r="C116" s="58"/>
      <c r="D116" s="58"/>
      <c r="G116" s="25"/>
      <c r="H116" s="25"/>
    </row>
    <row r="117" spans="1:9" ht="12" customHeight="1">
      <c r="A117" s="64"/>
      <c r="B117" s="49"/>
      <c r="C117" s="58"/>
      <c r="D117" s="58"/>
      <c r="G117" s="63"/>
      <c r="H117" s="40"/>
    </row>
    <row r="118" spans="1:9" ht="12" customHeight="1">
      <c r="A118" s="50"/>
      <c r="B118" s="51"/>
      <c r="C118" s="58"/>
      <c r="D118" s="58"/>
      <c r="G118" s="25"/>
      <c r="H118" s="25"/>
    </row>
    <row r="119" spans="1:9" ht="12" customHeight="1">
      <c r="A119" s="64"/>
      <c r="B119" s="49"/>
      <c r="C119" s="58"/>
      <c r="D119" s="58"/>
      <c r="G119" s="25"/>
      <c r="H119" s="25"/>
    </row>
    <row r="120" spans="1:9" ht="12" customHeight="1">
      <c r="A120" s="50"/>
      <c r="B120" s="51"/>
      <c r="C120" s="58"/>
      <c r="D120" s="58"/>
      <c r="G120" s="25"/>
      <c r="H120" s="25"/>
    </row>
    <row r="121" spans="1:9" ht="12" customHeight="1">
      <c r="A121" s="64"/>
      <c r="B121" s="49"/>
      <c r="C121" s="58"/>
      <c r="D121" s="58"/>
      <c r="F121" s="63"/>
      <c r="G121" s="25"/>
      <c r="H121" s="25"/>
    </row>
    <row r="122" spans="1:9" ht="12" customHeight="1">
      <c r="A122" s="50"/>
      <c r="B122" s="51"/>
      <c r="C122" s="58"/>
      <c r="D122" s="58"/>
      <c r="G122" s="25"/>
      <c r="H122" s="25"/>
    </row>
    <row r="123" spans="1:9" ht="12" customHeight="1">
      <c r="A123" s="64"/>
      <c r="B123" s="49"/>
      <c r="C123" s="58"/>
      <c r="D123" s="58"/>
      <c r="G123" s="25"/>
      <c r="H123" s="25"/>
    </row>
    <row r="124" spans="1:9" ht="12" customHeight="1">
      <c r="A124" s="50"/>
      <c r="B124" s="51"/>
      <c r="C124" s="58"/>
      <c r="D124" s="58"/>
      <c r="G124" s="25"/>
      <c r="H124" s="25"/>
    </row>
    <row r="125" spans="1:9" ht="12" customHeight="1">
      <c r="A125" s="64"/>
      <c r="B125" s="49"/>
      <c r="C125" s="58"/>
      <c r="D125" s="58"/>
      <c r="G125" s="25"/>
      <c r="H125" s="63"/>
    </row>
    <row r="126" spans="1:9" ht="12" customHeight="1">
      <c r="A126" s="50"/>
      <c r="B126" s="51"/>
      <c r="C126" s="58"/>
      <c r="D126" s="58"/>
      <c r="G126" s="25"/>
      <c r="H126" s="25"/>
    </row>
    <row r="127" spans="1:9" ht="16" customHeight="1">
      <c r="E127" s="11"/>
      <c r="F127" s="12"/>
      <c r="G127" s="8"/>
      <c r="H127" s="8"/>
      <c r="I127" s="9"/>
    </row>
  </sheetData>
  <phoneticPr fontId="2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8"/>
  <sheetViews>
    <sheetView showGridLines="0" view="pageBreakPreview" zoomScale="115" zoomScaleNormal="130" zoomScaleSheetLayoutView="115" workbookViewId="0">
      <selection activeCell="A4" sqref="A1:XFD1048576"/>
    </sheetView>
  </sheetViews>
  <sheetFormatPr defaultColWidth="9" defaultRowHeight="15" customHeight="1"/>
  <cols>
    <col min="1" max="1" width="4.7265625" style="37" customWidth="1"/>
    <col min="2" max="2" width="6.36328125" style="44" customWidth="1"/>
    <col min="3" max="3" width="14.90625" style="5" customWidth="1"/>
    <col min="4" max="4" width="11.1796875" style="5" customWidth="1"/>
    <col min="5" max="5" width="10.81640625" style="48" customWidth="1"/>
    <col min="6" max="6" width="9.7265625" style="25" customWidth="1"/>
    <col min="7" max="7" width="10.90625" style="12" customWidth="1"/>
    <col min="8" max="8" width="10.90625" style="66" customWidth="1"/>
    <col min="9" max="16384" width="9" style="10"/>
  </cols>
  <sheetData>
    <row r="1" spans="1:9" ht="25" customHeight="1">
      <c r="D1" s="65" t="s">
        <v>467</v>
      </c>
      <c r="E1" s="11"/>
      <c r="F1" s="12"/>
      <c r="G1" s="8"/>
    </row>
    <row r="2" spans="1:9" ht="15" customHeight="1">
      <c r="E2" s="11"/>
      <c r="F2" s="12"/>
      <c r="G2" s="8"/>
    </row>
    <row r="3" spans="1:9" ht="15" customHeight="1">
      <c r="E3" s="11"/>
      <c r="F3" s="12"/>
      <c r="G3" s="8"/>
    </row>
    <row r="4" spans="1:9" s="71" customFormat="1" ht="15" customHeight="1">
      <c r="A4" s="67"/>
      <c r="B4" s="68"/>
      <c r="C4" s="6" t="s">
        <v>2053</v>
      </c>
      <c r="D4" s="69"/>
      <c r="E4" s="70" t="s">
        <v>0</v>
      </c>
      <c r="F4" s="70" t="s">
        <v>0</v>
      </c>
      <c r="G4" s="70" t="s">
        <v>142</v>
      </c>
      <c r="H4" s="66" t="s">
        <v>142</v>
      </c>
    </row>
    <row r="5" spans="1:9" s="7" customFormat="1" ht="12" customHeight="1">
      <c r="A5" s="15" t="s">
        <v>2</v>
      </c>
      <c r="B5" s="16"/>
      <c r="C5" s="16"/>
      <c r="D5" s="16"/>
      <c r="E5" s="19" t="s">
        <v>2083</v>
      </c>
      <c r="F5" s="19" t="s">
        <v>1392</v>
      </c>
      <c r="G5" s="19"/>
      <c r="H5" s="72"/>
      <c r="I5" s="19"/>
    </row>
    <row r="6" spans="1:9" s="7" customFormat="1" ht="12" customHeight="1">
      <c r="A6" s="15"/>
      <c r="B6" s="16"/>
      <c r="C6" s="16"/>
      <c r="D6" s="16"/>
      <c r="E6" s="19"/>
      <c r="F6" s="19"/>
      <c r="G6" s="19"/>
      <c r="H6" s="72"/>
      <c r="I6" s="19"/>
    </row>
    <row r="7" spans="1:9" ht="12" customHeight="1" thickBot="1">
      <c r="A7" s="21">
        <v>1</v>
      </c>
      <c r="B7" s="22"/>
      <c r="C7" s="223" t="s">
        <v>546</v>
      </c>
      <c r="D7" s="255" t="s">
        <v>736</v>
      </c>
      <c r="E7" s="216"/>
      <c r="G7" s="25"/>
      <c r="H7" s="73"/>
      <c r="I7" s="25"/>
    </row>
    <row r="8" spans="1:9" ht="12" customHeight="1" thickBot="1">
      <c r="A8" s="26"/>
      <c r="B8" s="27"/>
      <c r="C8" s="103" t="s">
        <v>515</v>
      </c>
      <c r="D8" s="103" t="s">
        <v>515</v>
      </c>
      <c r="E8" s="217" t="s">
        <v>2055</v>
      </c>
      <c r="F8" s="218" t="str">
        <f>D7</f>
        <v xml:space="preserve">李宗叡 [1] </v>
      </c>
      <c r="G8" s="25"/>
      <c r="H8" s="73"/>
      <c r="I8" s="25"/>
    </row>
    <row r="9" spans="1:9" ht="12" customHeight="1">
      <c r="A9" s="21">
        <v>2</v>
      </c>
      <c r="B9" s="22"/>
      <c r="C9" s="103" t="s">
        <v>515</v>
      </c>
      <c r="D9" s="104" t="s">
        <v>542</v>
      </c>
      <c r="E9" s="30"/>
      <c r="F9" s="233"/>
      <c r="G9" s="25"/>
      <c r="H9" s="73"/>
      <c r="I9" s="25"/>
    </row>
    <row r="10" spans="1:9" ht="12" customHeight="1" thickBot="1">
      <c r="A10" s="15" t="s">
        <v>2</v>
      </c>
      <c r="B10" s="16"/>
      <c r="C10" s="105" t="s">
        <v>515</v>
      </c>
      <c r="D10" s="105" t="s">
        <v>515</v>
      </c>
      <c r="E10" s="11"/>
      <c r="F10" s="234" t="s">
        <v>2056</v>
      </c>
      <c r="G10" s="218" t="str">
        <f>F8</f>
        <v xml:space="preserve">李宗叡 [1] </v>
      </c>
      <c r="H10" s="73" t="s">
        <v>2057</v>
      </c>
      <c r="I10" s="25"/>
    </row>
    <row r="11" spans="1:9" ht="12" customHeight="1">
      <c r="A11" s="21">
        <v>3</v>
      </c>
      <c r="B11" s="32"/>
      <c r="C11" s="104" t="s">
        <v>737</v>
      </c>
      <c r="D11" s="104" t="s">
        <v>738</v>
      </c>
      <c r="E11" s="24"/>
      <c r="F11" s="33">
        <v>0.375</v>
      </c>
      <c r="G11" s="25" t="s">
        <v>2984</v>
      </c>
      <c r="H11" s="73"/>
      <c r="I11" s="25"/>
    </row>
    <row r="12" spans="1:9" ht="12" customHeight="1" thickBot="1">
      <c r="A12" s="26"/>
      <c r="B12" s="16"/>
      <c r="C12" s="103" t="s">
        <v>515</v>
      </c>
      <c r="D12" s="103" t="s">
        <v>515</v>
      </c>
      <c r="E12" s="29" t="s">
        <v>2058</v>
      </c>
      <c r="F12" s="220" t="str">
        <f>D13</f>
        <v xml:space="preserve">黃貫鈞 </v>
      </c>
      <c r="G12" s="25"/>
      <c r="H12" s="73"/>
      <c r="I12" s="25"/>
    </row>
    <row r="13" spans="1:9" ht="12" customHeight="1" thickBot="1">
      <c r="A13" s="21">
        <v>4</v>
      </c>
      <c r="B13" s="32"/>
      <c r="C13" s="223" t="s">
        <v>2612</v>
      </c>
      <c r="D13" s="223" t="s">
        <v>740</v>
      </c>
      <c r="E13" s="222">
        <v>0.45833333333333331</v>
      </c>
      <c r="F13" s="25" t="s">
        <v>2878</v>
      </c>
      <c r="G13" s="25"/>
      <c r="H13" s="74"/>
      <c r="I13" s="25"/>
    </row>
    <row r="14" spans="1:9" ht="12" customHeight="1">
      <c r="A14" s="15" t="s">
        <v>2</v>
      </c>
      <c r="B14" s="16"/>
      <c r="C14" s="103" t="s">
        <v>515</v>
      </c>
      <c r="D14" s="103" t="s">
        <v>515</v>
      </c>
      <c r="E14" s="11"/>
      <c r="G14" s="25"/>
      <c r="H14" s="73"/>
      <c r="I14" s="25"/>
    </row>
    <row r="15" spans="1:9" ht="12" customHeight="1" thickBot="1">
      <c r="A15" s="21">
        <v>5</v>
      </c>
      <c r="B15" s="22"/>
      <c r="C15" s="223" t="s">
        <v>741</v>
      </c>
      <c r="D15" s="223" t="s">
        <v>742</v>
      </c>
      <c r="E15" s="216"/>
      <c r="G15" s="75"/>
      <c r="H15" s="73"/>
      <c r="I15" s="25"/>
    </row>
    <row r="16" spans="1:9" ht="12" customHeight="1" thickBot="1">
      <c r="A16" s="26"/>
      <c r="B16" s="16"/>
      <c r="C16" s="103" t="s">
        <v>515</v>
      </c>
      <c r="D16" s="103" t="s">
        <v>515</v>
      </c>
      <c r="E16" s="217" t="s">
        <v>2059</v>
      </c>
      <c r="F16" s="218" t="str">
        <f>D15</f>
        <v xml:space="preserve">葉峻榮 </v>
      </c>
      <c r="G16" s="25"/>
      <c r="H16" s="73"/>
      <c r="I16" s="25"/>
    </row>
    <row r="17" spans="1:9" ht="12" customHeight="1">
      <c r="A17" s="21">
        <v>6</v>
      </c>
      <c r="B17" s="32"/>
      <c r="C17" s="103" t="s">
        <v>515</v>
      </c>
      <c r="D17" s="103" t="s">
        <v>548</v>
      </c>
      <c r="E17" s="30" t="s">
        <v>142</v>
      </c>
      <c r="F17" s="31"/>
      <c r="G17" s="25"/>
      <c r="H17" s="73"/>
      <c r="I17" s="25"/>
    </row>
    <row r="18" spans="1:9" ht="12" customHeight="1" thickBot="1">
      <c r="A18" s="15" t="s">
        <v>2</v>
      </c>
      <c r="B18" s="16"/>
      <c r="C18" s="105" t="s">
        <v>515</v>
      </c>
      <c r="D18" s="105" t="s">
        <v>515</v>
      </c>
      <c r="E18" s="11"/>
      <c r="F18" s="31" t="s">
        <v>183</v>
      </c>
      <c r="G18" s="224" t="str">
        <f>F20</f>
        <v xml:space="preserve">謝智賢 </v>
      </c>
      <c r="H18" s="73" t="s">
        <v>2060</v>
      </c>
      <c r="I18" s="25"/>
    </row>
    <row r="19" spans="1:9" ht="12" customHeight="1" thickBot="1">
      <c r="A19" s="21">
        <v>7</v>
      </c>
      <c r="B19" s="32"/>
      <c r="C19" s="223" t="s">
        <v>577</v>
      </c>
      <c r="D19" s="223" t="s">
        <v>743</v>
      </c>
      <c r="E19" s="216"/>
      <c r="F19" s="230">
        <v>0.375</v>
      </c>
      <c r="G19" s="25" t="s">
        <v>2985</v>
      </c>
      <c r="H19" s="74"/>
      <c r="I19" s="25"/>
    </row>
    <row r="20" spans="1:9" ht="12" customHeight="1" thickBot="1">
      <c r="A20" s="26"/>
      <c r="B20" s="16"/>
      <c r="C20" s="103" t="s">
        <v>515</v>
      </c>
      <c r="D20" s="103" t="s">
        <v>515</v>
      </c>
      <c r="E20" s="217" t="s">
        <v>184</v>
      </c>
      <c r="F20" s="231" t="str">
        <f>D19</f>
        <v xml:space="preserve">謝智賢 </v>
      </c>
      <c r="G20" s="25"/>
      <c r="H20" s="73"/>
      <c r="I20" s="25"/>
    </row>
    <row r="21" spans="1:9" ht="12" customHeight="1">
      <c r="A21" s="21">
        <v>8</v>
      </c>
      <c r="B21" s="32"/>
      <c r="C21" s="103" t="s">
        <v>744</v>
      </c>
      <c r="D21" s="103" t="s">
        <v>745</v>
      </c>
      <c r="E21" s="39">
        <v>0.45833333333333331</v>
      </c>
      <c r="F21" s="25" t="s">
        <v>2879</v>
      </c>
      <c r="G21" s="40"/>
      <c r="H21" s="73"/>
      <c r="I21" s="25"/>
    </row>
    <row r="22" spans="1:9" ht="12" customHeight="1">
      <c r="A22" s="15" t="s">
        <v>2</v>
      </c>
      <c r="B22" s="16"/>
      <c r="C22" s="105" t="s">
        <v>515</v>
      </c>
      <c r="D22" s="105" t="s">
        <v>515</v>
      </c>
      <c r="E22" s="11"/>
      <c r="G22" s="25"/>
      <c r="H22" s="73"/>
      <c r="I22" s="25"/>
    </row>
    <row r="23" spans="1:9" ht="12" customHeight="1" thickBot="1">
      <c r="A23" s="21">
        <v>9</v>
      </c>
      <c r="B23" s="22"/>
      <c r="C23" s="223" t="s">
        <v>570</v>
      </c>
      <c r="D23" s="255" t="s">
        <v>746</v>
      </c>
      <c r="E23" s="216"/>
      <c r="G23" s="25"/>
      <c r="H23" s="73"/>
      <c r="I23" s="25"/>
    </row>
    <row r="24" spans="1:9" ht="12" customHeight="1" thickBot="1">
      <c r="A24" s="26"/>
      <c r="B24" s="16"/>
      <c r="C24" s="103" t="s">
        <v>515</v>
      </c>
      <c r="D24" s="103" t="s">
        <v>515</v>
      </c>
      <c r="E24" s="217" t="s">
        <v>440</v>
      </c>
      <c r="F24" s="218" t="str">
        <f>D23</f>
        <v xml:space="preserve">謝伯彥 [5/8] </v>
      </c>
      <c r="G24" s="25"/>
      <c r="H24" s="73" t="s">
        <v>142</v>
      </c>
      <c r="I24" s="25"/>
    </row>
    <row r="25" spans="1:9" ht="12" customHeight="1">
      <c r="A25" s="21">
        <v>10</v>
      </c>
      <c r="B25" s="32"/>
      <c r="C25" s="103" t="s">
        <v>515</v>
      </c>
      <c r="D25" s="103" t="s">
        <v>554</v>
      </c>
      <c r="E25" s="30" t="s">
        <v>142</v>
      </c>
      <c r="F25" s="31"/>
      <c r="G25" s="25"/>
      <c r="H25" s="74"/>
      <c r="I25" s="25"/>
    </row>
    <row r="26" spans="1:9" ht="12" customHeight="1" thickBot="1">
      <c r="A26" s="15" t="s">
        <v>2</v>
      </c>
      <c r="B26" s="16"/>
      <c r="C26" s="105" t="s">
        <v>515</v>
      </c>
      <c r="D26" s="105" t="s">
        <v>515</v>
      </c>
      <c r="E26" s="11"/>
      <c r="F26" s="31" t="s">
        <v>441</v>
      </c>
      <c r="G26" s="224" t="str">
        <f>F28</f>
        <v xml:space="preserve">林育生 </v>
      </c>
      <c r="H26" s="73" t="s">
        <v>442</v>
      </c>
      <c r="I26" s="25"/>
    </row>
    <row r="27" spans="1:9" ht="12" customHeight="1">
      <c r="A27" s="21">
        <v>11</v>
      </c>
      <c r="B27" s="32"/>
      <c r="C27" s="104" t="s">
        <v>747</v>
      </c>
      <c r="D27" s="104" t="s">
        <v>2061</v>
      </c>
      <c r="E27" s="24"/>
      <c r="F27" s="230">
        <v>0.375</v>
      </c>
      <c r="G27" s="25" t="s">
        <v>2987</v>
      </c>
      <c r="H27" s="73"/>
      <c r="I27" s="25"/>
    </row>
    <row r="28" spans="1:9" ht="12" customHeight="1" thickBot="1">
      <c r="A28" s="26"/>
      <c r="B28" s="16"/>
      <c r="C28" s="103" t="s">
        <v>515</v>
      </c>
      <c r="D28" s="103" t="s">
        <v>515</v>
      </c>
      <c r="E28" s="29" t="s">
        <v>443</v>
      </c>
      <c r="F28" s="232" t="str">
        <f>D29</f>
        <v xml:space="preserve">林育生 </v>
      </c>
      <c r="G28" s="25"/>
      <c r="H28" s="73"/>
      <c r="I28" s="25"/>
    </row>
    <row r="29" spans="1:9" ht="12" customHeight="1" thickBot="1">
      <c r="A29" s="21">
        <v>12</v>
      </c>
      <c r="B29" s="32"/>
      <c r="C29" s="223" t="s">
        <v>552</v>
      </c>
      <c r="D29" s="223" t="s">
        <v>748</v>
      </c>
      <c r="E29" s="222">
        <v>0.45833333333333331</v>
      </c>
      <c r="F29" s="25" t="s">
        <v>2880</v>
      </c>
      <c r="G29" s="25"/>
      <c r="H29" s="73"/>
      <c r="I29" s="25"/>
    </row>
    <row r="30" spans="1:9" ht="12" customHeight="1">
      <c r="A30" s="15" t="s">
        <v>2</v>
      </c>
      <c r="B30" s="16"/>
      <c r="C30" s="103" t="s">
        <v>515</v>
      </c>
      <c r="D30" s="103" t="s">
        <v>515</v>
      </c>
      <c r="E30" s="11"/>
      <c r="G30" s="25"/>
      <c r="H30" s="73"/>
      <c r="I30" s="25"/>
    </row>
    <row r="31" spans="1:9" ht="12" customHeight="1" thickBot="1">
      <c r="A31" s="21">
        <v>13</v>
      </c>
      <c r="B31" s="22"/>
      <c r="C31" s="223" t="s">
        <v>749</v>
      </c>
      <c r="D31" s="223" t="s">
        <v>750</v>
      </c>
      <c r="E31" s="216"/>
      <c r="G31" s="75"/>
      <c r="H31" s="74"/>
      <c r="I31" s="25"/>
    </row>
    <row r="32" spans="1:9" ht="12" customHeight="1" thickBot="1">
      <c r="A32" s="26"/>
      <c r="B32" s="16"/>
      <c r="C32" s="103" t="s">
        <v>515</v>
      </c>
      <c r="D32" s="103" t="s">
        <v>515</v>
      </c>
      <c r="E32" s="217" t="s">
        <v>444</v>
      </c>
      <c r="F32" s="218" t="str">
        <f>D31</f>
        <v xml:space="preserve">雷騏輔 </v>
      </c>
      <c r="G32" s="25"/>
      <c r="H32" s="73"/>
      <c r="I32" s="25"/>
    </row>
    <row r="33" spans="1:9" ht="12" customHeight="1">
      <c r="A33" s="21">
        <v>14</v>
      </c>
      <c r="B33" s="32"/>
      <c r="C33" s="103" t="s">
        <v>515</v>
      </c>
      <c r="D33" s="103" t="s">
        <v>560</v>
      </c>
      <c r="E33" s="30" t="s">
        <v>142</v>
      </c>
      <c r="F33" s="31"/>
      <c r="G33" s="25"/>
      <c r="H33" s="73" t="s">
        <v>142</v>
      </c>
      <c r="I33" s="25"/>
    </row>
    <row r="34" spans="1:9" ht="12" customHeight="1" thickBot="1">
      <c r="A34" s="15" t="s">
        <v>2</v>
      </c>
      <c r="B34" s="16"/>
      <c r="C34" s="105" t="s">
        <v>515</v>
      </c>
      <c r="D34" s="105" t="s">
        <v>515</v>
      </c>
      <c r="E34" s="11"/>
      <c r="F34" s="31" t="s">
        <v>185</v>
      </c>
      <c r="G34" s="224" t="str">
        <f>F36</f>
        <v xml:space="preserve">朱柏霖 </v>
      </c>
      <c r="H34" s="73" t="s">
        <v>445</v>
      </c>
      <c r="I34" s="25"/>
    </row>
    <row r="35" spans="1:9" ht="12" customHeight="1" thickBot="1">
      <c r="A35" s="21">
        <v>15</v>
      </c>
      <c r="B35" s="32"/>
      <c r="C35" s="223" t="s">
        <v>751</v>
      </c>
      <c r="D35" s="223" t="s">
        <v>752</v>
      </c>
      <c r="E35" s="216"/>
      <c r="F35" s="230">
        <v>0.375</v>
      </c>
      <c r="G35" s="25" t="s">
        <v>2988</v>
      </c>
      <c r="H35" s="74"/>
      <c r="I35" s="25"/>
    </row>
    <row r="36" spans="1:9" ht="12" customHeight="1" thickBot="1">
      <c r="A36" s="26"/>
      <c r="B36" s="16"/>
      <c r="C36" s="103" t="s">
        <v>515</v>
      </c>
      <c r="D36" s="103" t="s">
        <v>515</v>
      </c>
      <c r="E36" s="217" t="s">
        <v>186</v>
      </c>
      <c r="F36" s="231" t="str">
        <f>D35</f>
        <v xml:space="preserve">朱柏霖 </v>
      </c>
      <c r="G36" s="25"/>
      <c r="H36" s="73"/>
      <c r="I36" s="25"/>
    </row>
    <row r="37" spans="1:9" ht="12" customHeight="1">
      <c r="A37" s="21">
        <v>16</v>
      </c>
      <c r="B37" s="32"/>
      <c r="C37" s="103" t="s">
        <v>753</v>
      </c>
      <c r="D37" s="103" t="s">
        <v>754</v>
      </c>
      <c r="E37" s="39">
        <v>0.45833333333333331</v>
      </c>
      <c r="F37" s="25" t="s">
        <v>2893</v>
      </c>
      <c r="G37" s="40"/>
      <c r="H37" s="73"/>
      <c r="I37" s="25"/>
    </row>
    <row r="38" spans="1:9" ht="12" customHeight="1">
      <c r="A38" s="15" t="s">
        <v>2</v>
      </c>
      <c r="B38" s="16"/>
      <c r="C38" s="105" t="s">
        <v>515</v>
      </c>
      <c r="D38" s="193" t="s">
        <v>515</v>
      </c>
      <c r="E38" s="11"/>
      <c r="G38" s="25"/>
      <c r="H38" s="73"/>
      <c r="I38" s="25"/>
    </row>
    <row r="39" spans="1:9" ht="12" customHeight="1" thickBot="1">
      <c r="A39" s="21">
        <v>17</v>
      </c>
      <c r="B39" s="22"/>
      <c r="C39" s="223" t="s">
        <v>555</v>
      </c>
      <c r="D39" s="255" t="s">
        <v>755</v>
      </c>
      <c r="E39" s="216"/>
      <c r="G39" s="25"/>
      <c r="H39" s="73"/>
      <c r="I39" s="25"/>
    </row>
    <row r="40" spans="1:9" ht="12" customHeight="1" thickBot="1">
      <c r="A40" s="26"/>
      <c r="B40" s="16"/>
      <c r="C40" s="103" t="s">
        <v>515</v>
      </c>
      <c r="D40" s="103" t="s">
        <v>515</v>
      </c>
      <c r="E40" s="217" t="s">
        <v>447</v>
      </c>
      <c r="F40" s="218" t="str">
        <f>D39</f>
        <v xml:space="preserve">劉佳恩 [3/4] </v>
      </c>
      <c r="G40" s="25"/>
      <c r="H40" s="73"/>
      <c r="I40" s="25"/>
    </row>
    <row r="41" spans="1:9" ht="12" customHeight="1">
      <c r="A41" s="21">
        <v>18</v>
      </c>
      <c r="B41" s="32"/>
      <c r="C41" s="103" t="s">
        <v>515</v>
      </c>
      <c r="D41" s="103" t="s">
        <v>566</v>
      </c>
      <c r="E41" s="30" t="s">
        <v>142</v>
      </c>
      <c r="F41" s="31"/>
      <c r="G41" s="25"/>
      <c r="H41" s="74"/>
      <c r="I41" s="25"/>
    </row>
    <row r="42" spans="1:9" ht="12" customHeight="1" thickBot="1">
      <c r="A42" s="15" t="s">
        <v>2</v>
      </c>
      <c r="B42" s="16"/>
      <c r="C42" s="105" t="s">
        <v>515</v>
      </c>
      <c r="D42" s="105" t="s">
        <v>515</v>
      </c>
      <c r="E42" s="11"/>
      <c r="F42" s="31" t="s">
        <v>187</v>
      </c>
      <c r="G42" s="224" t="str">
        <f>F44</f>
        <v xml:space="preserve">葉作詮 </v>
      </c>
      <c r="H42" s="73" t="s">
        <v>188</v>
      </c>
      <c r="I42" s="25"/>
    </row>
    <row r="43" spans="1:9" ht="12" customHeight="1" thickBot="1">
      <c r="A43" s="21">
        <v>19</v>
      </c>
      <c r="B43" s="32"/>
      <c r="C43" s="223" t="s">
        <v>1373</v>
      </c>
      <c r="D43" s="223" t="s">
        <v>756</v>
      </c>
      <c r="E43" s="216"/>
      <c r="F43" s="230">
        <v>0.375</v>
      </c>
      <c r="G43" s="25" t="s">
        <v>2986</v>
      </c>
      <c r="H43" s="73"/>
      <c r="I43" s="25"/>
    </row>
    <row r="44" spans="1:9" ht="12" customHeight="1" thickBot="1">
      <c r="A44" s="26"/>
      <c r="B44" s="16"/>
      <c r="C44" s="103" t="s">
        <v>515</v>
      </c>
      <c r="D44" s="103" t="s">
        <v>515</v>
      </c>
      <c r="E44" s="217" t="s">
        <v>448</v>
      </c>
      <c r="F44" s="231" t="str">
        <f>D43</f>
        <v xml:space="preserve">葉作詮 </v>
      </c>
      <c r="G44" s="25"/>
      <c r="H44" s="73" t="s">
        <v>142</v>
      </c>
      <c r="I44" s="25"/>
    </row>
    <row r="45" spans="1:9" ht="12" customHeight="1">
      <c r="A45" s="21">
        <v>20</v>
      </c>
      <c r="B45" s="22"/>
      <c r="C45" s="103" t="s">
        <v>577</v>
      </c>
      <c r="D45" s="103" t="s">
        <v>757</v>
      </c>
      <c r="E45" s="39">
        <v>0.45833333333333331</v>
      </c>
      <c r="F45" s="25" t="s">
        <v>2881</v>
      </c>
      <c r="G45" s="25"/>
      <c r="H45" s="73"/>
      <c r="I45" s="25"/>
    </row>
    <row r="46" spans="1:9" ht="12" customHeight="1">
      <c r="A46" s="15" t="s">
        <v>2</v>
      </c>
      <c r="B46" s="16"/>
      <c r="C46" s="105" t="s">
        <v>515</v>
      </c>
      <c r="D46" s="105" t="s">
        <v>515</v>
      </c>
      <c r="E46" s="11"/>
      <c r="G46" s="25"/>
      <c r="H46" s="73"/>
      <c r="I46" s="25"/>
    </row>
    <row r="47" spans="1:9" ht="12" customHeight="1" thickBot="1">
      <c r="A47" s="21">
        <v>21</v>
      </c>
      <c r="B47" s="32"/>
      <c r="C47" s="223" t="s">
        <v>570</v>
      </c>
      <c r="D47" s="223" t="s">
        <v>758</v>
      </c>
      <c r="E47" s="216"/>
      <c r="G47" s="75"/>
      <c r="H47" s="74"/>
      <c r="I47" s="25"/>
    </row>
    <row r="48" spans="1:9" ht="12" customHeight="1" thickBot="1">
      <c r="A48" s="26"/>
      <c r="B48" s="16"/>
      <c r="C48" s="103" t="s">
        <v>515</v>
      </c>
      <c r="D48" s="103" t="s">
        <v>515</v>
      </c>
      <c r="E48" s="217" t="s">
        <v>189</v>
      </c>
      <c r="F48" s="218" t="str">
        <f>D47</f>
        <v xml:space="preserve">陳彥安 </v>
      </c>
      <c r="G48" s="25"/>
      <c r="H48" s="73"/>
      <c r="I48" s="25"/>
    </row>
    <row r="49" spans="1:9" ht="12" customHeight="1">
      <c r="A49" s="21">
        <v>22</v>
      </c>
      <c r="B49" s="32"/>
      <c r="C49" s="103" t="s">
        <v>515</v>
      </c>
      <c r="D49" s="103" t="s">
        <v>572</v>
      </c>
      <c r="E49" s="30" t="s">
        <v>142</v>
      </c>
      <c r="F49" s="31"/>
      <c r="G49" s="25"/>
      <c r="H49" s="73"/>
      <c r="I49" s="25"/>
    </row>
    <row r="50" spans="1:9" ht="12" customHeight="1" thickBot="1">
      <c r="A50" s="15" t="s">
        <v>2</v>
      </c>
      <c r="B50" s="16"/>
      <c r="C50" s="105" t="s">
        <v>515</v>
      </c>
      <c r="D50" s="105" t="s">
        <v>515</v>
      </c>
      <c r="E50" s="11"/>
      <c r="F50" s="31" t="s">
        <v>190</v>
      </c>
      <c r="G50" s="224" t="str">
        <f>F52</f>
        <v xml:space="preserve">陳安奇 </v>
      </c>
      <c r="H50" s="73" t="s">
        <v>54</v>
      </c>
      <c r="I50" s="25"/>
    </row>
    <row r="51" spans="1:9" ht="12" customHeight="1" thickBot="1">
      <c r="A51" s="21">
        <v>23</v>
      </c>
      <c r="B51" s="32"/>
      <c r="C51" s="223" t="s">
        <v>737</v>
      </c>
      <c r="D51" s="223" t="s">
        <v>759</v>
      </c>
      <c r="E51" s="216"/>
      <c r="F51" s="230">
        <v>0.40277777777777773</v>
      </c>
      <c r="G51" s="25" t="s">
        <v>2621</v>
      </c>
      <c r="H51" s="73"/>
      <c r="I51" s="25"/>
    </row>
    <row r="52" spans="1:9" ht="12" customHeight="1" thickBot="1">
      <c r="A52" s="26"/>
      <c r="B52" s="16"/>
      <c r="C52" s="103" t="s">
        <v>515</v>
      </c>
      <c r="D52" s="103" t="s">
        <v>515</v>
      </c>
      <c r="E52" s="217" t="s">
        <v>450</v>
      </c>
      <c r="F52" s="231" t="str">
        <f>D51</f>
        <v xml:space="preserve">陳安奇 </v>
      </c>
      <c r="G52" s="25"/>
      <c r="H52" s="73"/>
      <c r="I52" s="25"/>
    </row>
    <row r="53" spans="1:9" ht="12" customHeight="1">
      <c r="A53" s="21">
        <v>24</v>
      </c>
      <c r="B53" s="22"/>
      <c r="C53" s="103" t="s">
        <v>760</v>
      </c>
      <c r="D53" s="103" t="s">
        <v>761</v>
      </c>
      <c r="E53" s="39">
        <v>0.45833333333333331</v>
      </c>
      <c r="F53" s="25" t="s">
        <v>2894</v>
      </c>
      <c r="G53" s="25"/>
      <c r="H53" s="73"/>
      <c r="I53" s="25"/>
    </row>
    <row r="54" spans="1:9" ht="12" customHeight="1">
      <c r="A54" s="15" t="s">
        <v>2</v>
      </c>
      <c r="B54" s="16"/>
      <c r="C54" s="105" t="s">
        <v>515</v>
      </c>
      <c r="D54" s="105" t="s">
        <v>515</v>
      </c>
      <c r="E54" s="11"/>
      <c r="G54" s="25"/>
      <c r="H54" s="73"/>
      <c r="I54" s="25"/>
    </row>
    <row r="55" spans="1:9" ht="12" customHeight="1" thickBot="1">
      <c r="A55" s="21">
        <v>25</v>
      </c>
      <c r="B55" s="22"/>
      <c r="C55" s="223" t="s">
        <v>540</v>
      </c>
      <c r="D55" s="255" t="s">
        <v>762</v>
      </c>
      <c r="E55" s="216"/>
      <c r="G55" s="25"/>
      <c r="H55" s="73"/>
      <c r="I55" s="25"/>
    </row>
    <row r="56" spans="1:9" ht="12" customHeight="1" thickBot="1">
      <c r="A56" s="26"/>
      <c r="B56" s="16"/>
      <c r="C56" s="103" t="s">
        <v>515</v>
      </c>
      <c r="D56" s="103" t="s">
        <v>515</v>
      </c>
      <c r="E56" s="217" t="s">
        <v>191</v>
      </c>
      <c r="F56" s="218" t="str">
        <f>D55</f>
        <v xml:space="preserve">杜心策 [5/8] </v>
      </c>
      <c r="G56" s="25"/>
      <c r="H56" s="73"/>
      <c r="I56" s="25"/>
    </row>
    <row r="57" spans="1:9" ht="12" customHeight="1">
      <c r="A57" s="21">
        <v>26</v>
      </c>
      <c r="B57" s="32"/>
      <c r="C57" s="103" t="s">
        <v>515</v>
      </c>
      <c r="D57" s="103" t="s">
        <v>576</v>
      </c>
      <c r="E57" s="30" t="s">
        <v>142</v>
      </c>
      <c r="F57" s="233"/>
      <c r="G57" s="25"/>
      <c r="H57" s="73"/>
      <c r="I57" s="25"/>
    </row>
    <row r="58" spans="1:9" ht="12" customHeight="1" thickBot="1">
      <c r="A58" s="15" t="s">
        <v>2</v>
      </c>
      <c r="B58" s="16"/>
      <c r="C58" s="105" t="s">
        <v>515</v>
      </c>
      <c r="D58" s="105" t="s">
        <v>515</v>
      </c>
      <c r="E58" s="11"/>
      <c r="F58" s="234" t="s">
        <v>452</v>
      </c>
      <c r="G58" s="218" t="str">
        <f>F56</f>
        <v xml:space="preserve">杜心策 [5/8] </v>
      </c>
      <c r="H58" s="73" t="s">
        <v>453</v>
      </c>
      <c r="I58" s="25"/>
    </row>
    <row r="59" spans="1:9" ht="12" customHeight="1" thickBot="1">
      <c r="A59" s="21">
        <v>27</v>
      </c>
      <c r="B59" s="32"/>
      <c r="C59" s="223" t="s">
        <v>546</v>
      </c>
      <c r="D59" s="223" t="s">
        <v>763</v>
      </c>
      <c r="E59" s="216"/>
      <c r="F59" s="33">
        <v>0.40277777777777773</v>
      </c>
      <c r="G59" s="25" t="s">
        <v>2992</v>
      </c>
      <c r="H59" s="73"/>
      <c r="I59" s="25"/>
    </row>
    <row r="60" spans="1:9" ht="12" customHeight="1" thickBot="1">
      <c r="A60" s="26"/>
      <c r="B60" s="16"/>
      <c r="C60" s="103" t="s">
        <v>515</v>
      </c>
      <c r="D60" s="103" t="s">
        <v>515</v>
      </c>
      <c r="E60" s="217" t="s">
        <v>192</v>
      </c>
      <c r="F60" s="219" t="str">
        <f>D59</f>
        <v xml:space="preserve">林庭任 </v>
      </c>
      <c r="G60" s="25"/>
      <c r="H60" s="73"/>
      <c r="I60" s="25"/>
    </row>
    <row r="61" spans="1:9" ht="12" customHeight="1">
      <c r="A61" s="21">
        <v>28</v>
      </c>
      <c r="B61" s="22"/>
      <c r="C61" s="103" t="s">
        <v>570</v>
      </c>
      <c r="D61" s="103" t="s">
        <v>764</v>
      </c>
      <c r="E61" s="39">
        <v>0.54166666666666663</v>
      </c>
      <c r="F61" s="25" t="s">
        <v>2915</v>
      </c>
      <c r="G61" s="25"/>
      <c r="H61" s="73"/>
      <c r="I61" s="25"/>
    </row>
    <row r="62" spans="1:9" ht="12" customHeight="1">
      <c r="A62" s="15" t="s">
        <v>2</v>
      </c>
      <c r="B62" s="16"/>
      <c r="C62" s="105" t="s">
        <v>515</v>
      </c>
      <c r="D62" s="105" t="s">
        <v>515</v>
      </c>
      <c r="E62" s="11"/>
      <c r="G62" s="25"/>
      <c r="H62" s="73"/>
      <c r="I62" s="25"/>
    </row>
    <row r="63" spans="1:9" ht="12" customHeight="1">
      <c r="A63" s="21">
        <v>29</v>
      </c>
      <c r="B63" s="32"/>
      <c r="C63" s="104" t="s">
        <v>744</v>
      </c>
      <c r="D63" s="104" t="s">
        <v>765</v>
      </c>
      <c r="E63" s="24"/>
      <c r="G63" s="75"/>
      <c r="H63" s="73"/>
      <c r="I63" s="25"/>
    </row>
    <row r="64" spans="1:9" ht="12" customHeight="1" thickBot="1">
      <c r="A64" s="26"/>
      <c r="B64" s="16"/>
      <c r="C64" s="103" t="s">
        <v>515</v>
      </c>
      <c r="D64" s="103" t="s">
        <v>515</v>
      </c>
      <c r="E64" s="29" t="s">
        <v>193</v>
      </c>
      <c r="F64" s="224" t="str">
        <f>D65</f>
        <v xml:space="preserve">徐子皓 </v>
      </c>
      <c r="G64" s="25"/>
      <c r="H64" s="73"/>
      <c r="I64" s="25"/>
    </row>
    <row r="65" spans="1:9" ht="12" customHeight="1" thickBot="1">
      <c r="A65" s="21">
        <v>30</v>
      </c>
      <c r="B65" s="32"/>
      <c r="C65" s="223" t="s">
        <v>766</v>
      </c>
      <c r="D65" s="223" t="s">
        <v>767</v>
      </c>
      <c r="E65" s="222">
        <v>0.54166666666666663</v>
      </c>
      <c r="F65" s="31" t="s">
        <v>2909</v>
      </c>
      <c r="G65" s="25"/>
      <c r="H65" s="73"/>
      <c r="I65" s="25"/>
    </row>
    <row r="66" spans="1:9" ht="12" customHeight="1" thickBot="1">
      <c r="A66" s="15" t="s">
        <v>2</v>
      </c>
      <c r="B66" s="16"/>
      <c r="C66" s="103" t="s">
        <v>515</v>
      </c>
      <c r="D66" s="103" t="s">
        <v>515</v>
      </c>
      <c r="E66" s="11"/>
      <c r="F66" s="31" t="s">
        <v>2062</v>
      </c>
      <c r="G66" s="224" t="str">
        <f>F68</f>
        <v xml:space="preserve">李惟部 </v>
      </c>
      <c r="H66" s="73" t="s">
        <v>194</v>
      </c>
      <c r="I66" s="25"/>
    </row>
    <row r="67" spans="1:9" ht="12" customHeight="1" thickBot="1">
      <c r="A67" s="21">
        <v>31</v>
      </c>
      <c r="B67" s="22"/>
      <c r="C67" s="223" t="s">
        <v>552</v>
      </c>
      <c r="D67" s="223" t="s">
        <v>768</v>
      </c>
      <c r="E67" s="216" t="s">
        <v>156</v>
      </c>
      <c r="F67" s="230">
        <v>0.40277777777777773</v>
      </c>
      <c r="G67" s="25" t="s">
        <v>2989</v>
      </c>
      <c r="H67" s="73"/>
      <c r="I67" s="25"/>
    </row>
    <row r="68" spans="1:9" ht="12" customHeight="1" thickBot="1">
      <c r="A68" s="26"/>
      <c r="C68" s="103" t="s">
        <v>515</v>
      </c>
      <c r="D68" s="103" t="s">
        <v>515</v>
      </c>
      <c r="E68" s="217" t="s">
        <v>2064</v>
      </c>
      <c r="F68" s="231" t="str">
        <f>D67</f>
        <v xml:space="preserve">李惟部 </v>
      </c>
      <c r="G68" s="25"/>
      <c r="H68" s="73"/>
      <c r="I68" s="25"/>
    </row>
    <row r="69" spans="1:9" ht="12" customHeight="1">
      <c r="A69" s="21">
        <v>32</v>
      </c>
      <c r="B69" s="22"/>
      <c r="C69" s="104" t="s">
        <v>622</v>
      </c>
      <c r="D69" s="104" t="s">
        <v>769</v>
      </c>
      <c r="E69" s="39">
        <v>0.54166666666666663</v>
      </c>
      <c r="F69" s="12" t="s">
        <v>2910</v>
      </c>
      <c r="G69" s="8"/>
      <c r="H69" s="73"/>
      <c r="I69" s="9"/>
    </row>
    <row r="70" spans="1:9" ht="12" customHeight="1">
      <c r="A70" s="26"/>
      <c r="F70" s="12"/>
      <c r="G70" s="8"/>
      <c r="H70" s="73"/>
      <c r="I70" s="9"/>
    </row>
    <row r="71" spans="1:9" ht="12" customHeight="1">
      <c r="A71" s="26"/>
      <c r="F71" s="12"/>
      <c r="G71" s="8"/>
      <c r="H71" s="73"/>
      <c r="I71" s="9"/>
    </row>
    <row r="72" spans="1:9" s="71" customFormat="1" ht="15" customHeight="1">
      <c r="A72" s="67"/>
      <c r="B72" s="68"/>
      <c r="C72" s="6" t="s">
        <v>2065</v>
      </c>
      <c r="D72" s="69"/>
      <c r="E72" s="70" t="s">
        <v>0</v>
      </c>
      <c r="F72" s="70" t="s">
        <v>0</v>
      </c>
      <c r="G72" s="70" t="s">
        <v>142</v>
      </c>
      <c r="H72" s="66" t="s">
        <v>142</v>
      </c>
    </row>
    <row r="73" spans="1:9" s="71" customFormat="1" ht="15" customHeight="1">
      <c r="A73" s="67"/>
      <c r="B73" s="68"/>
      <c r="C73" s="6"/>
      <c r="D73" s="69"/>
      <c r="E73" s="19" t="s">
        <v>2083</v>
      </c>
      <c r="F73" s="19" t="s">
        <v>1392</v>
      </c>
      <c r="G73" s="70"/>
      <c r="H73" s="66"/>
    </row>
    <row r="74" spans="1:9" s="7" customFormat="1" ht="12" customHeight="1">
      <c r="A74" s="15" t="s">
        <v>2</v>
      </c>
      <c r="B74" s="16"/>
      <c r="C74" s="16"/>
      <c r="D74" s="16"/>
      <c r="E74" s="19"/>
      <c r="F74" s="19"/>
      <c r="G74" s="19"/>
      <c r="H74" s="72"/>
      <c r="I74" s="19"/>
    </row>
    <row r="75" spans="1:9" ht="12" customHeight="1" thickBot="1">
      <c r="A75" s="21">
        <v>33</v>
      </c>
      <c r="B75" s="22"/>
      <c r="C75" s="223" t="s">
        <v>629</v>
      </c>
      <c r="D75" s="223" t="s">
        <v>770</v>
      </c>
      <c r="E75" s="216"/>
      <c r="G75" s="25"/>
      <c r="H75" s="73"/>
      <c r="I75" s="25"/>
    </row>
    <row r="76" spans="1:9" ht="12" customHeight="1" thickBot="1">
      <c r="A76" s="26"/>
      <c r="B76" s="27"/>
      <c r="C76" s="103" t="s">
        <v>515</v>
      </c>
      <c r="D76" s="103" t="s">
        <v>515</v>
      </c>
      <c r="E76" s="217" t="s">
        <v>195</v>
      </c>
      <c r="F76" s="218" t="str">
        <f>D75</f>
        <v xml:space="preserve">陳承佑 </v>
      </c>
      <c r="G76" s="25"/>
      <c r="H76" s="73"/>
      <c r="I76" s="25"/>
    </row>
    <row r="77" spans="1:9" ht="12" customHeight="1">
      <c r="A77" s="21">
        <v>34</v>
      </c>
      <c r="B77" s="22"/>
      <c r="C77" s="103" t="s">
        <v>744</v>
      </c>
      <c r="D77" s="104" t="s">
        <v>771</v>
      </c>
      <c r="E77" s="39">
        <v>0.54166666666666663</v>
      </c>
      <c r="F77" s="233" t="s">
        <v>2911</v>
      </c>
      <c r="G77" s="25"/>
      <c r="H77" s="73"/>
      <c r="I77" s="25"/>
    </row>
    <row r="78" spans="1:9" ht="12" customHeight="1" thickBot="1">
      <c r="A78" s="15" t="s">
        <v>2</v>
      </c>
      <c r="B78" s="16"/>
      <c r="C78" s="105" t="s">
        <v>515</v>
      </c>
      <c r="D78" s="105" t="s">
        <v>515</v>
      </c>
      <c r="E78" s="11"/>
      <c r="F78" s="234" t="s">
        <v>2066</v>
      </c>
      <c r="G78" s="218" t="str">
        <f>F76</f>
        <v xml:space="preserve">陳承佑 </v>
      </c>
      <c r="H78" s="73" t="s">
        <v>455</v>
      </c>
      <c r="I78" s="25"/>
    </row>
    <row r="79" spans="1:9" ht="12" customHeight="1" thickBot="1">
      <c r="A79" s="21">
        <v>35</v>
      </c>
      <c r="B79" s="32"/>
      <c r="C79" s="223" t="s">
        <v>570</v>
      </c>
      <c r="D79" s="223" t="s">
        <v>772</v>
      </c>
      <c r="E79" s="216"/>
      <c r="F79" s="33">
        <v>0.40277777777777773</v>
      </c>
      <c r="G79" s="25" t="s">
        <v>2990</v>
      </c>
      <c r="H79" s="73"/>
      <c r="I79" s="25"/>
    </row>
    <row r="80" spans="1:9" ht="12" customHeight="1" thickBot="1">
      <c r="A80" s="26"/>
      <c r="B80" s="16"/>
      <c r="C80" s="103" t="s">
        <v>515</v>
      </c>
      <c r="D80" s="103" t="s">
        <v>515</v>
      </c>
      <c r="E80" s="217" t="s">
        <v>196</v>
      </c>
      <c r="F80" s="219" t="str">
        <f>D79</f>
        <v xml:space="preserve">施宇航 </v>
      </c>
      <c r="G80" s="25"/>
      <c r="H80" s="73"/>
      <c r="I80" s="25"/>
    </row>
    <row r="81" spans="1:9" ht="12" customHeight="1">
      <c r="A81" s="21">
        <v>36</v>
      </c>
      <c r="B81" s="32"/>
      <c r="C81" s="103" t="s">
        <v>622</v>
      </c>
      <c r="D81" s="103" t="s">
        <v>773</v>
      </c>
      <c r="E81" s="39">
        <v>0.54166666666666663</v>
      </c>
      <c r="F81" s="25" t="s">
        <v>2913</v>
      </c>
      <c r="G81" s="25"/>
      <c r="H81" s="74"/>
      <c r="I81" s="25"/>
    </row>
    <row r="82" spans="1:9" ht="12" customHeight="1">
      <c r="A82" s="15" t="s">
        <v>2</v>
      </c>
      <c r="B82" s="16"/>
      <c r="C82" s="105" t="s">
        <v>515</v>
      </c>
      <c r="D82" s="105" t="s">
        <v>515</v>
      </c>
      <c r="E82" s="11"/>
      <c r="G82" s="25"/>
      <c r="H82" s="73"/>
      <c r="I82" s="25"/>
    </row>
    <row r="83" spans="1:9" ht="12" customHeight="1">
      <c r="A83" s="21">
        <v>37</v>
      </c>
      <c r="B83" s="22"/>
      <c r="C83" s="104" t="s">
        <v>753</v>
      </c>
      <c r="D83" s="104" t="s">
        <v>774</v>
      </c>
      <c r="E83" s="24"/>
      <c r="G83" s="75"/>
      <c r="H83" s="73"/>
      <c r="I83" s="25"/>
    </row>
    <row r="84" spans="1:9" ht="12" customHeight="1" thickBot="1">
      <c r="A84" s="26"/>
      <c r="B84" s="16"/>
      <c r="C84" s="103" t="s">
        <v>515</v>
      </c>
      <c r="D84" s="103" t="s">
        <v>515</v>
      </c>
      <c r="E84" s="29" t="s">
        <v>197</v>
      </c>
      <c r="F84" s="224" t="str">
        <f>D85</f>
        <v xml:space="preserve">吳昌珉 </v>
      </c>
      <c r="G84" s="25"/>
      <c r="H84" s="73"/>
      <c r="I84" s="25"/>
    </row>
    <row r="85" spans="1:9" ht="12" customHeight="1" thickBot="1">
      <c r="A85" s="21">
        <v>38</v>
      </c>
      <c r="B85" s="32"/>
      <c r="C85" s="223" t="s">
        <v>555</v>
      </c>
      <c r="D85" s="223" t="s">
        <v>775</v>
      </c>
      <c r="E85" s="222">
        <v>0.54166666666666663</v>
      </c>
      <c r="F85" s="31" t="s">
        <v>2912</v>
      </c>
      <c r="G85" s="25"/>
      <c r="H85" s="73"/>
      <c r="I85" s="25"/>
    </row>
    <row r="86" spans="1:9" ht="12" customHeight="1" thickBot="1">
      <c r="A86" s="15" t="s">
        <v>2</v>
      </c>
      <c r="B86" s="16"/>
      <c r="C86" s="103" t="s">
        <v>515</v>
      </c>
      <c r="D86" s="103" t="s">
        <v>515</v>
      </c>
      <c r="E86" s="11"/>
      <c r="F86" s="31" t="s">
        <v>198</v>
      </c>
      <c r="G86" s="224" t="str">
        <f>F88</f>
        <v xml:space="preserve">李翊瑋 [5/8] </v>
      </c>
      <c r="H86" s="73" t="s">
        <v>457</v>
      </c>
      <c r="I86" s="25"/>
    </row>
    <row r="87" spans="1:9" ht="12" customHeight="1">
      <c r="A87" s="21">
        <v>39</v>
      </c>
      <c r="B87" s="32"/>
      <c r="C87" s="104" t="s">
        <v>515</v>
      </c>
      <c r="D87" s="104" t="s">
        <v>590</v>
      </c>
      <c r="E87" s="24"/>
      <c r="F87" s="230">
        <v>0.40277777777777773</v>
      </c>
      <c r="G87" s="25" t="s">
        <v>3001</v>
      </c>
      <c r="H87" s="74"/>
      <c r="I87" s="25"/>
    </row>
    <row r="88" spans="1:9" ht="12" customHeight="1" thickBot="1">
      <c r="A88" s="26"/>
      <c r="B88" s="16"/>
      <c r="C88" s="103" t="s">
        <v>515</v>
      </c>
      <c r="D88" s="103" t="s">
        <v>515</v>
      </c>
      <c r="E88" s="29" t="s">
        <v>458</v>
      </c>
      <c r="F88" s="232" t="str">
        <f>D89</f>
        <v xml:space="preserve">李翊瑋 [5/8] </v>
      </c>
      <c r="G88" s="25"/>
      <c r="H88" s="73"/>
      <c r="I88" s="25"/>
    </row>
    <row r="89" spans="1:9" ht="12" customHeight="1" thickBot="1">
      <c r="A89" s="21">
        <v>40</v>
      </c>
      <c r="B89" s="22"/>
      <c r="C89" s="223" t="s">
        <v>561</v>
      </c>
      <c r="D89" s="255" t="s">
        <v>776</v>
      </c>
      <c r="E89" s="225" t="s">
        <v>142</v>
      </c>
      <c r="G89" s="40"/>
      <c r="H89" s="73"/>
      <c r="I89" s="25"/>
    </row>
    <row r="90" spans="1:9" ht="12" customHeight="1">
      <c r="A90" s="15" t="s">
        <v>2</v>
      </c>
      <c r="B90" s="16"/>
      <c r="C90" s="103" t="s">
        <v>515</v>
      </c>
      <c r="D90" s="103" t="s">
        <v>515</v>
      </c>
      <c r="E90" s="11"/>
      <c r="G90" s="25"/>
      <c r="H90" s="73"/>
      <c r="I90" s="25"/>
    </row>
    <row r="91" spans="1:9" ht="12" customHeight="1">
      <c r="A91" s="21">
        <v>41</v>
      </c>
      <c r="B91" s="22"/>
      <c r="C91" s="104" t="s">
        <v>570</v>
      </c>
      <c r="D91" s="104" t="s">
        <v>777</v>
      </c>
      <c r="E91" s="24"/>
      <c r="G91" s="25"/>
      <c r="H91" s="73"/>
      <c r="I91" s="25"/>
    </row>
    <row r="92" spans="1:9" ht="12" customHeight="1" thickBot="1">
      <c r="A92" s="26"/>
      <c r="B92" s="16"/>
      <c r="C92" s="103" t="s">
        <v>515</v>
      </c>
      <c r="D92" s="103" t="s">
        <v>515</v>
      </c>
      <c r="E92" s="29" t="s">
        <v>199</v>
      </c>
      <c r="F92" s="224" t="str">
        <f>D93</f>
        <v xml:space="preserve">黃鼎晉 </v>
      </c>
      <c r="G92" s="25"/>
      <c r="H92" s="73" t="s">
        <v>142</v>
      </c>
      <c r="I92" s="25"/>
    </row>
    <row r="93" spans="1:9" ht="12" customHeight="1" thickBot="1">
      <c r="A93" s="21">
        <v>42</v>
      </c>
      <c r="B93" s="32"/>
      <c r="C93" s="223" t="s">
        <v>778</v>
      </c>
      <c r="D93" s="223" t="s">
        <v>779</v>
      </c>
      <c r="E93" s="222">
        <v>0.56944444444444442</v>
      </c>
      <c r="F93" s="267" t="s">
        <v>2861</v>
      </c>
      <c r="G93" s="25"/>
      <c r="H93" s="74"/>
      <c r="I93" s="25"/>
    </row>
    <row r="94" spans="1:9" ht="12" customHeight="1" thickBot="1">
      <c r="A94" s="15" t="s">
        <v>2</v>
      </c>
      <c r="B94" s="16"/>
      <c r="C94" s="103" t="s">
        <v>515</v>
      </c>
      <c r="D94" s="103" t="s">
        <v>515</v>
      </c>
      <c r="E94" s="11"/>
      <c r="F94" s="234" t="s">
        <v>201</v>
      </c>
      <c r="G94" s="218" t="str">
        <f>F92</f>
        <v xml:space="preserve">黃鼎晉 </v>
      </c>
      <c r="H94" s="73" t="s">
        <v>202</v>
      </c>
      <c r="I94" s="25"/>
    </row>
    <row r="95" spans="1:9" ht="12" customHeight="1">
      <c r="A95" s="21">
        <v>43</v>
      </c>
      <c r="B95" s="32"/>
      <c r="C95" s="104" t="s">
        <v>515</v>
      </c>
      <c r="D95" s="104" t="s">
        <v>594</v>
      </c>
      <c r="E95" s="24"/>
      <c r="F95" s="33">
        <v>0.40277777777777773</v>
      </c>
      <c r="G95" s="25" t="s">
        <v>2991</v>
      </c>
      <c r="H95" s="73"/>
      <c r="I95" s="25"/>
    </row>
    <row r="96" spans="1:9" ht="12" customHeight="1" thickBot="1">
      <c r="A96" s="26"/>
      <c r="B96" s="16"/>
      <c r="C96" s="103" t="s">
        <v>515</v>
      </c>
      <c r="D96" s="103" t="s">
        <v>515</v>
      </c>
      <c r="E96" s="29" t="s">
        <v>203</v>
      </c>
      <c r="F96" s="220" t="str">
        <f>D97</f>
        <v xml:space="preserve">童健翔 </v>
      </c>
      <c r="G96" s="25"/>
      <c r="H96" s="73"/>
      <c r="I96" s="25"/>
    </row>
    <row r="97" spans="1:9" ht="12" customHeight="1" thickBot="1">
      <c r="A97" s="21">
        <v>44</v>
      </c>
      <c r="B97" s="32"/>
      <c r="C97" s="223" t="s">
        <v>751</v>
      </c>
      <c r="D97" s="223" t="s">
        <v>780</v>
      </c>
      <c r="E97" s="225" t="s">
        <v>142</v>
      </c>
      <c r="G97" s="25"/>
      <c r="H97" s="73"/>
      <c r="I97" s="25"/>
    </row>
    <row r="98" spans="1:9" ht="12" customHeight="1">
      <c r="A98" s="15" t="s">
        <v>2</v>
      </c>
      <c r="B98" s="16"/>
      <c r="C98" s="103" t="s">
        <v>515</v>
      </c>
      <c r="D98" s="103" t="s">
        <v>515</v>
      </c>
      <c r="E98" s="11"/>
      <c r="G98" s="25"/>
      <c r="H98" s="73"/>
      <c r="I98" s="25"/>
    </row>
    <row r="99" spans="1:9" ht="12" customHeight="1">
      <c r="A99" s="21">
        <v>45</v>
      </c>
      <c r="B99" s="22"/>
      <c r="C99" s="104" t="s">
        <v>577</v>
      </c>
      <c r="D99" s="104" t="s">
        <v>781</v>
      </c>
      <c r="E99" s="24"/>
      <c r="G99" s="75"/>
      <c r="H99" s="74"/>
      <c r="I99" s="25"/>
    </row>
    <row r="100" spans="1:9" ht="12" customHeight="1" thickBot="1">
      <c r="A100" s="26"/>
      <c r="B100" s="16"/>
      <c r="C100" s="103" t="s">
        <v>515</v>
      </c>
      <c r="D100" s="103" t="s">
        <v>515</v>
      </c>
      <c r="E100" s="29" t="s">
        <v>205</v>
      </c>
      <c r="F100" s="224" t="str">
        <f>D101</f>
        <v xml:space="preserve">吳柏裕 </v>
      </c>
      <c r="G100" s="25"/>
      <c r="H100" s="73"/>
      <c r="I100" s="25"/>
    </row>
    <row r="101" spans="1:9" ht="12" customHeight="1" thickBot="1">
      <c r="A101" s="21">
        <v>46</v>
      </c>
      <c r="B101" s="32"/>
      <c r="C101" s="223" t="s">
        <v>546</v>
      </c>
      <c r="D101" s="223" t="s">
        <v>782</v>
      </c>
      <c r="E101" s="222">
        <v>0.56944444444444442</v>
      </c>
      <c r="F101" s="31" t="s">
        <v>2917</v>
      </c>
      <c r="G101" s="25"/>
      <c r="H101" s="73" t="s">
        <v>142</v>
      </c>
      <c r="I101" s="25"/>
    </row>
    <row r="102" spans="1:9" ht="12" customHeight="1" thickBot="1">
      <c r="A102" s="15" t="s">
        <v>2</v>
      </c>
      <c r="B102" s="16"/>
      <c r="C102" s="103" t="s">
        <v>515</v>
      </c>
      <c r="D102" s="103" t="s">
        <v>515</v>
      </c>
      <c r="E102" s="11"/>
      <c r="F102" s="31" t="s">
        <v>206</v>
      </c>
      <c r="G102" s="224" t="str">
        <f>F104</f>
        <v xml:space="preserve">林杰 [3/4] </v>
      </c>
      <c r="H102" s="73" t="s">
        <v>207</v>
      </c>
      <c r="I102" s="25"/>
    </row>
    <row r="103" spans="1:9" ht="12" customHeight="1">
      <c r="A103" s="21">
        <v>47</v>
      </c>
      <c r="B103" s="32"/>
      <c r="C103" s="104" t="s">
        <v>515</v>
      </c>
      <c r="D103" s="104" t="s">
        <v>598</v>
      </c>
      <c r="E103" s="24"/>
      <c r="F103" s="230">
        <v>0.43055555555555558</v>
      </c>
      <c r="G103" s="25" t="s">
        <v>3005</v>
      </c>
      <c r="H103" s="74"/>
      <c r="I103" s="25"/>
    </row>
    <row r="104" spans="1:9" ht="12" customHeight="1" thickBot="1">
      <c r="A104" s="26"/>
      <c r="B104" s="16"/>
      <c r="C104" s="103" t="s">
        <v>515</v>
      </c>
      <c r="D104" s="194" t="s">
        <v>515</v>
      </c>
      <c r="E104" s="29" t="s">
        <v>208</v>
      </c>
      <c r="F104" s="232" t="str">
        <f>D105</f>
        <v xml:space="preserve">林杰 [3/4] </v>
      </c>
      <c r="G104" s="25"/>
      <c r="H104" s="73"/>
      <c r="I104" s="25"/>
    </row>
    <row r="105" spans="1:9" ht="12" customHeight="1" thickBot="1">
      <c r="A105" s="21">
        <v>48</v>
      </c>
      <c r="B105" s="22"/>
      <c r="C105" s="223" t="s">
        <v>783</v>
      </c>
      <c r="D105" s="255" t="s">
        <v>784</v>
      </c>
      <c r="E105" s="225" t="s">
        <v>142</v>
      </c>
      <c r="G105" s="40"/>
      <c r="H105" s="73"/>
      <c r="I105" s="25"/>
    </row>
    <row r="106" spans="1:9" ht="12" customHeight="1">
      <c r="A106" s="15" t="s">
        <v>2</v>
      </c>
      <c r="B106" s="16"/>
      <c r="C106" s="103" t="s">
        <v>515</v>
      </c>
      <c r="D106" s="103" t="s">
        <v>515</v>
      </c>
      <c r="E106" s="11"/>
      <c r="G106" s="25"/>
      <c r="H106" s="73"/>
      <c r="I106" s="25"/>
    </row>
    <row r="107" spans="1:9" ht="12" customHeight="1" thickBot="1">
      <c r="A107" s="21">
        <v>49</v>
      </c>
      <c r="B107" s="32"/>
      <c r="C107" s="223" t="s">
        <v>672</v>
      </c>
      <c r="D107" s="223" t="s">
        <v>785</v>
      </c>
      <c r="E107" s="216"/>
      <c r="G107" s="25"/>
      <c r="H107" s="73"/>
      <c r="I107" s="25"/>
    </row>
    <row r="108" spans="1:9" ht="12" customHeight="1" thickBot="1">
      <c r="A108" s="26"/>
      <c r="B108" s="16"/>
      <c r="C108" s="103" t="s">
        <v>515</v>
      </c>
      <c r="D108" s="103" t="s">
        <v>515</v>
      </c>
      <c r="E108" s="217" t="s">
        <v>209</v>
      </c>
      <c r="F108" s="218" t="str">
        <f>D107</f>
        <v xml:space="preserve">黃安廷 </v>
      </c>
      <c r="G108" s="25"/>
      <c r="H108" s="73"/>
      <c r="I108" s="25"/>
    </row>
    <row r="109" spans="1:9" ht="12" customHeight="1">
      <c r="A109" s="21">
        <v>50</v>
      </c>
      <c r="B109" s="32"/>
      <c r="C109" s="103" t="s">
        <v>741</v>
      </c>
      <c r="D109" s="103" t="s">
        <v>786</v>
      </c>
      <c r="E109" s="39">
        <v>0.56944444444444442</v>
      </c>
      <c r="F109" s="31" t="s">
        <v>2914</v>
      </c>
      <c r="G109" s="25"/>
      <c r="H109" s="74"/>
      <c r="I109" s="25"/>
    </row>
    <row r="110" spans="1:9" ht="12" customHeight="1" thickBot="1">
      <c r="A110" s="15" t="s">
        <v>2</v>
      </c>
      <c r="B110" s="16"/>
      <c r="C110" s="105" t="s">
        <v>515</v>
      </c>
      <c r="D110" s="105" t="s">
        <v>515</v>
      </c>
      <c r="E110" s="11"/>
      <c r="F110" s="31" t="s">
        <v>210</v>
      </c>
      <c r="G110" s="224" t="str">
        <f>F112</f>
        <v xml:space="preserve">蔡駿博 </v>
      </c>
      <c r="H110" s="73" t="s">
        <v>211</v>
      </c>
      <c r="I110" s="25"/>
    </row>
    <row r="111" spans="1:9" ht="12" customHeight="1">
      <c r="A111" s="21">
        <v>51</v>
      </c>
      <c r="B111" s="32"/>
      <c r="C111" s="104" t="s">
        <v>760</v>
      </c>
      <c r="D111" s="104" t="s">
        <v>787</v>
      </c>
      <c r="E111" s="24"/>
      <c r="F111" s="230">
        <v>0.43055555555555558</v>
      </c>
      <c r="G111" s="25" t="s">
        <v>3007</v>
      </c>
      <c r="H111" s="73"/>
      <c r="I111" s="25"/>
    </row>
    <row r="112" spans="1:9" ht="12" customHeight="1" thickBot="1">
      <c r="A112" s="26"/>
      <c r="B112" s="16"/>
      <c r="C112" s="103" t="s">
        <v>515</v>
      </c>
      <c r="D112" s="103" t="s">
        <v>515</v>
      </c>
      <c r="E112" s="29" t="s">
        <v>212</v>
      </c>
      <c r="F112" s="232" t="str">
        <f>D113</f>
        <v xml:space="preserve">蔡駿博 </v>
      </c>
      <c r="G112" s="25"/>
      <c r="H112" s="73" t="s">
        <v>142</v>
      </c>
      <c r="I112" s="25"/>
    </row>
    <row r="113" spans="1:9" ht="12" customHeight="1" thickBot="1">
      <c r="A113" s="21">
        <v>52</v>
      </c>
      <c r="B113" s="22"/>
      <c r="C113" s="223" t="s">
        <v>788</v>
      </c>
      <c r="D113" s="223" t="s">
        <v>789</v>
      </c>
      <c r="E113" s="222">
        <v>0.56944444444444442</v>
      </c>
      <c r="F113" s="25" t="s">
        <v>2916</v>
      </c>
      <c r="G113" s="25"/>
      <c r="H113" s="73"/>
      <c r="I113" s="25"/>
    </row>
    <row r="114" spans="1:9" ht="12" customHeight="1">
      <c r="A114" s="15" t="s">
        <v>2</v>
      </c>
      <c r="B114" s="16"/>
      <c r="C114" s="103" t="s">
        <v>515</v>
      </c>
      <c r="D114" s="103" t="s">
        <v>515</v>
      </c>
      <c r="E114" s="11"/>
      <c r="G114" s="25"/>
      <c r="H114" s="73"/>
      <c r="I114" s="25"/>
    </row>
    <row r="115" spans="1:9" ht="12" customHeight="1">
      <c r="A115" s="21">
        <v>53</v>
      </c>
      <c r="B115" s="32"/>
      <c r="C115" s="104" t="s">
        <v>552</v>
      </c>
      <c r="D115" s="104" t="s">
        <v>790</v>
      </c>
      <c r="E115" s="24"/>
      <c r="G115" s="75"/>
      <c r="H115" s="74"/>
      <c r="I115" s="25"/>
    </row>
    <row r="116" spans="1:9" ht="12" customHeight="1" thickBot="1">
      <c r="A116" s="26"/>
      <c r="B116" s="16"/>
      <c r="C116" s="103" t="s">
        <v>515</v>
      </c>
      <c r="D116" s="103" t="s">
        <v>515</v>
      </c>
      <c r="E116" s="29" t="s">
        <v>213</v>
      </c>
      <c r="F116" s="224" t="str">
        <f>D117</f>
        <v xml:space="preserve">蒲貴翔 </v>
      </c>
      <c r="G116" s="25"/>
      <c r="H116" s="73"/>
      <c r="I116" s="25"/>
    </row>
    <row r="117" spans="1:9" ht="12" customHeight="1" thickBot="1">
      <c r="A117" s="21">
        <v>54</v>
      </c>
      <c r="B117" s="32"/>
      <c r="C117" s="223" t="s">
        <v>555</v>
      </c>
      <c r="D117" s="223" t="s">
        <v>791</v>
      </c>
      <c r="E117" s="222">
        <v>0.56944444444444442</v>
      </c>
      <c r="F117" s="233" t="s">
        <v>2920</v>
      </c>
      <c r="G117" s="25"/>
      <c r="H117" s="73"/>
      <c r="I117" s="25"/>
    </row>
    <row r="118" spans="1:9" ht="12" customHeight="1" thickBot="1">
      <c r="A118" s="15" t="s">
        <v>2</v>
      </c>
      <c r="B118" s="16"/>
      <c r="C118" s="103" t="s">
        <v>515</v>
      </c>
      <c r="D118" s="103" t="s">
        <v>515</v>
      </c>
      <c r="E118" s="11"/>
      <c r="F118" s="234" t="s">
        <v>214</v>
      </c>
      <c r="G118" s="218" t="str">
        <f>F116</f>
        <v xml:space="preserve">蒲貴翔 </v>
      </c>
      <c r="H118" s="73" t="s">
        <v>215</v>
      </c>
      <c r="I118" s="25"/>
    </row>
    <row r="119" spans="1:9" ht="12" customHeight="1">
      <c r="A119" s="21">
        <v>55</v>
      </c>
      <c r="B119" s="32"/>
      <c r="C119" s="104" t="s">
        <v>515</v>
      </c>
      <c r="D119" s="104" t="s">
        <v>607</v>
      </c>
      <c r="E119" s="24"/>
      <c r="F119" s="33">
        <v>0.43055555555555558</v>
      </c>
      <c r="G119" s="25" t="s">
        <v>3010</v>
      </c>
      <c r="H119" s="73"/>
      <c r="I119" s="25"/>
    </row>
    <row r="120" spans="1:9" ht="12" customHeight="1" thickBot="1">
      <c r="A120" s="26"/>
      <c r="B120" s="16"/>
      <c r="C120" s="103" t="s">
        <v>515</v>
      </c>
      <c r="D120" s="103" t="s">
        <v>515</v>
      </c>
      <c r="E120" s="29" t="s">
        <v>216</v>
      </c>
      <c r="F120" s="220" t="str">
        <f>D121</f>
        <v xml:space="preserve">林哲揚 </v>
      </c>
      <c r="G120" s="25"/>
      <c r="H120" s="73"/>
      <c r="I120" s="25"/>
    </row>
    <row r="121" spans="1:9" ht="12" customHeight="1" thickBot="1">
      <c r="A121" s="21">
        <v>56</v>
      </c>
      <c r="B121" s="22"/>
      <c r="C121" s="223" t="s">
        <v>570</v>
      </c>
      <c r="D121" s="223" t="s">
        <v>792</v>
      </c>
      <c r="E121" s="225" t="s">
        <v>142</v>
      </c>
      <c r="G121" s="25"/>
      <c r="H121" s="73"/>
      <c r="I121" s="25"/>
    </row>
    <row r="122" spans="1:9" ht="12" customHeight="1">
      <c r="A122" s="15" t="s">
        <v>2</v>
      </c>
      <c r="B122" s="16"/>
      <c r="C122" s="103" t="s">
        <v>515</v>
      </c>
      <c r="D122" s="103" t="s">
        <v>515</v>
      </c>
      <c r="E122" s="11"/>
      <c r="G122" s="25"/>
      <c r="H122" s="73"/>
      <c r="I122" s="25"/>
    </row>
    <row r="123" spans="1:9" ht="12" customHeight="1">
      <c r="A123" s="21">
        <v>57</v>
      </c>
      <c r="B123" s="32"/>
      <c r="C123" s="104" t="s">
        <v>546</v>
      </c>
      <c r="D123" s="104" t="s">
        <v>793</v>
      </c>
      <c r="E123" s="24"/>
      <c r="G123" s="25"/>
      <c r="H123" s="73"/>
      <c r="I123" s="25"/>
    </row>
    <row r="124" spans="1:9" ht="12" customHeight="1" thickBot="1">
      <c r="A124" s="26"/>
      <c r="B124" s="16"/>
      <c r="C124" s="103" t="s">
        <v>515</v>
      </c>
      <c r="D124" s="103" t="s">
        <v>515</v>
      </c>
      <c r="E124" s="29" t="s">
        <v>80</v>
      </c>
      <c r="F124" s="224" t="str">
        <f>D125</f>
        <v xml:space="preserve">張宇量 </v>
      </c>
      <c r="G124" s="25"/>
      <c r="H124" s="73"/>
      <c r="I124" s="25"/>
    </row>
    <row r="125" spans="1:9" ht="12" customHeight="1" thickBot="1">
      <c r="A125" s="21">
        <v>58</v>
      </c>
      <c r="B125" s="32"/>
      <c r="C125" s="223" t="s">
        <v>794</v>
      </c>
      <c r="D125" s="223" t="s">
        <v>795</v>
      </c>
      <c r="E125" s="222">
        <v>0.56944444444444442</v>
      </c>
      <c r="F125" s="233" t="s">
        <v>2918</v>
      </c>
      <c r="G125" s="25"/>
      <c r="H125" s="73"/>
      <c r="I125" s="25"/>
    </row>
    <row r="126" spans="1:9" ht="12" customHeight="1" thickBot="1">
      <c r="A126" s="15" t="s">
        <v>2</v>
      </c>
      <c r="B126" s="16"/>
      <c r="C126" s="103" t="s">
        <v>515</v>
      </c>
      <c r="D126" s="103" t="s">
        <v>515</v>
      </c>
      <c r="E126" s="11"/>
      <c r="F126" s="234" t="s">
        <v>218</v>
      </c>
      <c r="G126" s="218" t="str">
        <f>F124</f>
        <v xml:space="preserve">張宇量 </v>
      </c>
      <c r="H126" s="73" t="s">
        <v>219</v>
      </c>
      <c r="I126" s="25"/>
    </row>
    <row r="127" spans="1:9" ht="12" customHeight="1">
      <c r="A127" s="21">
        <v>59</v>
      </c>
      <c r="B127" s="32"/>
      <c r="C127" s="104" t="s">
        <v>515</v>
      </c>
      <c r="D127" s="104" t="s">
        <v>611</v>
      </c>
      <c r="E127" s="24"/>
      <c r="F127" s="33">
        <v>0.43055555555555558</v>
      </c>
      <c r="G127" s="25" t="s">
        <v>3036</v>
      </c>
      <c r="H127" s="73"/>
      <c r="I127" s="25"/>
    </row>
    <row r="128" spans="1:9" ht="12" customHeight="1" thickBot="1">
      <c r="A128" s="26"/>
      <c r="B128" s="16"/>
      <c r="C128" s="103" t="s">
        <v>515</v>
      </c>
      <c r="D128" s="103" t="s">
        <v>515</v>
      </c>
      <c r="E128" s="29" t="s">
        <v>220</v>
      </c>
      <c r="F128" s="220" t="str">
        <f>D129</f>
        <v xml:space="preserve">江子傑 </v>
      </c>
      <c r="G128" s="25"/>
      <c r="H128" s="73"/>
      <c r="I128" s="25"/>
    </row>
    <row r="129" spans="1:9" ht="12" customHeight="1" thickBot="1">
      <c r="A129" s="21">
        <v>60</v>
      </c>
      <c r="B129" s="22"/>
      <c r="C129" s="223" t="s">
        <v>749</v>
      </c>
      <c r="D129" s="223" t="s">
        <v>796</v>
      </c>
      <c r="E129" s="225" t="s">
        <v>142</v>
      </c>
      <c r="G129" s="25"/>
      <c r="H129" s="73"/>
      <c r="I129" s="25"/>
    </row>
    <row r="130" spans="1:9" ht="12" customHeight="1">
      <c r="A130" s="15" t="s">
        <v>2</v>
      </c>
      <c r="B130" s="16"/>
      <c r="C130" s="103" t="s">
        <v>515</v>
      </c>
      <c r="D130" s="103" t="s">
        <v>515</v>
      </c>
      <c r="E130" s="11"/>
      <c r="G130" s="25"/>
      <c r="H130" s="73"/>
      <c r="I130" s="25"/>
    </row>
    <row r="131" spans="1:9" ht="12" customHeight="1">
      <c r="A131" s="21">
        <v>61</v>
      </c>
      <c r="B131" s="32"/>
      <c r="C131" s="104" t="s">
        <v>751</v>
      </c>
      <c r="D131" s="104" t="s">
        <v>797</v>
      </c>
      <c r="E131" s="24"/>
      <c r="G131" s="75"/>
      <c r="H131" s="73"/>
      <c r="I131" s="25"/>
    </row>
    <row r="132" spans="1:9" ht="12" customHeight="1" thickBot="1">
      <c r="A132" s="26"/>
      <c r="B132" s="16"/>
      <c r="C132" s="103" t="s">
        <v>515</v>
      </c>
      <c r="D132" s="103" t="s">
        <v>515</v>
      </c>
      <c r="E132" s="29" t="s">
        <v>221</v>
      </c>
      <c r="F132" s="224" t="str">
        <f>D133</f>
        <v xml:space="preserve">黃澄宇 </v>
      </c>
      <c r="G132" s="25"/>
      <c r="H132" s="73"/>
      <c r="I132" s="25"/>
    </row>
    <row r="133" spans="1:9" ht="12" customHeight="1" thickBot="1">
      <c r="A133" s="21">
        <v>62</v>
      </c>
      <c r="B133" s="32"/>
      <c r="C133" s="223" t="s">
        <v>577</v>
      </c>
      <c r="D133" s="223" t="s">
        <v>798</v>
      </c>
      <c r="E133" s="222">
        <v>0.59722222222222221</v>
      </c>
      <c r="F133" s="31" t="s">
        <v>2923</v>
      </c>
      <c r="G133" s="25"/>
      <c r="H133" s="73"/>
      <c r="I133" s="25"/>
    </row>
    <row r="134" spans="1:9" ht="12" customHeight="1" thickBot="1">
      <c r="A134" s="15" t="s">
        <v>2</v>
      </c>
      <c r="B134" s="16"/>
      <c r="C134" s="103" t="s">
        <v>515</v>
      </c>
      <c r="D134" s="103" t="s">
        <v>515</v>
      </c>
      <c r="E134" s="11"/>
      <c r="F134" s="31" t="s">
        <v>222</v>
      </c>
      <c r="G134" s="224" t="str">
        <f>F136</f>
        <v xml:space="preserve">蘇偉誠 [2] </v>
      </c>
      <c r="H134" s="73" t="s">
        <v>223</v>
      </c>
      <c r="I134" s="25"/>
    </row>
    <row r="135" spans="1:9" ht="12" customHeight="1">
      <c r="A135" s="21">
        <v>63</v>
      </c>
      <c r="B135" s="22"/>
      <c r="C135" s="104" t="s">
        <v>515</v>
      </c>
      <c r="D135" s="104" t="s">
        <v>615</v>
      </c>
      <c r="E135" s="43" t="s">
        <v>156</v>
      </c>
      <c r="F135" s="230">
        <v>0.43055555555555558</v>
      </c>
      <c r="G135" s="25" t="s">
        <v>3027</v>
      </c>
      <c r="H135" s="73"/>
      <c r="I135" s="25"/>
    </row>
    <row r="136" spans="1:9" ht="12" customHeight="1" thickBot="1">
      <c r="A136" s="26"/>
      <c r="C136" s="103" t="s">
        <v>515</v>
      </c>
      <c r="D136" s="194" t="s">
        <v>515</v>
      </c>
      <c r="E136" s="29" t="s">
        <v>225</v>
      </c>
      <c r="F136" s="232" t="str">
        <f>D137</f>
        <v xml:space="preserve">蘇偉誠 [2] </v>
      </c>
      <c r="G136" s="25" t="s">
        <v>200</v>
      </c>
      <c r="H136" s="73"/>
      <c r="I136" s="25"/>
    </row>
    <row r="137" spans="1:9" ht="12" customHeight="1" thickBot="1">
      <c r="A137" s="21">
        <v>64</v>
      </c>
      <c r="B137" s="22"/>
      <c r="C137" s="223" t="s">
        <v>737</v>
      </c>
      <c r="D137" s="255" t="s">
        <v>799</v>
      </c>
      <c r="E137" s="225" t="s">
        <v>142</v>
      </c>
      <c r="F137" s="12"/>
      <c r="G137" s="8"/>
      <c r="H137" s="73"/>
      <c r="I137" s="9"/>
    </row>
    <row r="138" spans="1:9" ht="12" customHeight="1">
      <c r="A138" s="15" t="s">
        <v>2</v>
      </c>
      <c r="B138" s="46"/>
      <c r="C138" s="47"/>
      <c r="D138" s="47" t="s">
        <v>142</v>
      </c>
      <c r="G138" s="25"/>
      <c r="H138" s="73"/>
      <c r="I138" s="25"/>
    </row>
  </sheetData>
  <phoneticPr fontId="6" type="noConversion"/>
  <conditionalFormatting sqref="D110">
    <cfRule type="duplicateValues" dxfId="2663" priority="81"/>
  </conditionalFormatting>
  <conditionalFormatting sqref="D86">
    <cfRule type="duplicateValues" dxfId="2662" priority="80"/>
  </conditionalFormatting>
  <conditionalFormatting sqref="D19">
    <cfRule type="duplicateValues" dxfId="2661" priority="79"/>
  </conditionalFormatting>
  <conditionalFormatting sqref="D74">
    <cfRule type="duplicateValues" dxfId="2660" priority="78"/>
  </conditionalFormatting>
  <conditionalFormatting sqref="D98">
    <cfRule type="duplicateValues" dxfId="2659" priority="77"/>
  </conditionalFormatting>
  <conditionalFormatting sqref="D43">
    <cfRule type="duplicateValues" dxfId="2658" priority="76"/>
  </conditionalFormatting>
  <conditionalFormatting sqref="D31">
    <cfRule type="duplicateValues" dxfId="2657" priority="75"/>
  </conditionalFormatting>
  <conditionalFormatting sqref="D90">
    <cfRule type="duplicateValues" dxfId="2656" priority="74"/>
  </conditionalFormatting>
  <conditionalFormatting sqref="D21">
    <cfRule type="duplicateValues" dxfId="2655" priority="73"/>
  </conditionalFormatting>
  <conditionalFormatting sqref="D7">
    <cfRule type="duplicateValues" dxfId="2654" priority="72"/>
  </conditionalFormatting>
  <conditionalFormatting sqref="D68">
    <cfRule type="duplicateValues" dxfId="2653" priority="71"/>
  </conditionalFormatting>
  <conditionalFormatting sqref="D41">
    <cfRule type="duplicateValues" dxfId="2652" priority="70"/>
  </conditionalFormatting>
  <conditionalFormatting sqref="D45">
    <cfRule type="duplicateValues" dxfId="2651" priority="69"/>
  </conditionalFormatting>
  <conditionalFormatting sqref="D100">
    <cfRule type="duplicateValues" dxfId="2650" priority="68"/>
  </conditionalFormatting>
  <conditionalFormatting sqref="D29">
    <cfRule type="duplicateValues" dxfId="2649" priority="67"/>
  </conditionalFormatting>
  <conditionalFormatting sqref="D104">
    <cfRule type="duplicateValues" dxfId="2648" priority="66"/>
  </conditionalFormatting>
  <conditionalFormatting sqref="D17">
    <cfRule type="duplicateValues" dxfId="2647" priority="65"/>
  </conditionalFormatting>
  <conditionalFormatting sqref="D35">
    <cfRule type="duplicateValues" dxfId="2646" priority="64"/>
  </conditionalFormatting>
  <conditionalFormatting sqref="D49">
    <cfRule type="duplicateValues" dxfId="2645" priority="63"/>
  </conditionalFormatting>
  <conditionalFormatting sqref="D78">
    <cfRule type="duplicateValues" dxfId="2644" priority="62"/>
  </conditionalFormatting>
  <conditionalFormatting sqref="D37">
    <cfRule type="duplicateValues" dxfId="2643" priority="61"/>
  </conditionalFormatting>
  <conditionalFormatting sqref="D66">
    <cfRule type="duplicateValues" dxfId="2642" priority="60"/>
  </conditionalFormatting>
  <conditionalFormatting sqref="D23">
    <cfRule type="duplicateValues" dxfId="2641" priority="59"/>
  </conditionalFormatting>
  <conditionalFormatting sqref="D106">
    <cfRule type="duplicateValues" dxfId="2640" priority="58"/>
  </conditionalFormatting>
  <conditionalFormatting sqref="D39">
    <cfRule type="duplicateValues" dxfId="2639" priority="57"/>
  </conditionalFormatting>
  <conditionalFormatting sqref="D82">
    <cfRule type="duplicateValues" dxfId="2638" priority="56"/>
  </conditionalFormatting>
  <conditionalFormatting sqref="D9">
    <cfRule type="duplicateValues" dxfId="2637" priority="55"/>
  </conditionalFormatting>
  <conditionalFormatting sqref="D27">
    <cfRule type="duplicateValues" dxfId="2636" priority="53"/>
  </conditionalFormatting>
  <conditionalFormatting sqref="D108">
    <cfRule type="duplicateValues" dxfId="2635" priority="52"/>
  </conditionalFormatting>
  <conditionalFormatting sqref="D33">
    <cfRule type="duplicateValues" dxfId="2634" priority="51"/>
  </conditionalFormatting>
  <conditionalFormatting sqref="D60">
    <cfRule type="duplicateValues" dxfId="2633" priority="50"/>
  </conditionalFormatting>
  <conditionalFormatting sqref="D76">
    <cfRule type="duplicateValues" dxfId="2632" priority="49"/>
  </conditionalFormatting>
  <conditionalFormatting sqref="D80">
    <cfRule type="duplicateValues" dxfId="2631" priority="48"/>
  </conditionalFormatting>
  <conditionalFormatting sqref="D55">
    <cfRule type="duplicateValues" dxfId="2630" priority="47"/>
  </conditionalFormatting>
  <conditionalFormatting sqref="D94">
    <cfRule type="duplicateValues" dxfId="2629" priority="46"/>
  </conditionalFormatting>
  <conditionalFormatting sqref="D62">
    <cfRule type="duplicateValues" dxfId="2628" priority="45"/>
  </conditionalFormatting>
  <conditionalFormatting sqref="D96">
    <cfRule type="duplicateValues" dxfId="2627" priority="44"/>
  </conditionalFormatting>
  <conditionalFormatting sqref="D13">
    <cfRule type="duplicateValues" dxfId="2626" priority="43"/>
  </conditionalFormatting>
  <conditionalFormatting sqref="D47">
    <cfRule type="duplicateValues" dxfId="2625" priority="42"/>
  </conditionalFormatting>
  <conditionalFormatting sqref="D11">
    <cfRule type="duplicateValues" dxfId="2624" priority="41"/>
  </conditionalFormatting>
  <conditionalFormatting sqref="D15">
    <cfRule type="duplicateValues" dxfId="2623" priority="40"/>
  </conditionalFormatting>
  <conditionalFormatting sqref="D51">
    <cfRule type="duplicateValues" dxfId="2622" priority="39"/>
  </conditionalFormatting>
  <conditionalFormatting sqref="D92">
    <cfRule type="duplicateValues" dxfId="2621" priority="38"/>
  </conditionalFormatting>
  <conditionalFormatting sqref="D102">
    <cfRule type="duplicateValues" dxfId="2620" priority="37"/>
  </conditionalFormatting>
  <conditionalFormatting sqref="D64">
    <cfRule type="duplicateValues" dxfId="2619" priority="36"/>
  </conditionalFormatting>
  <conditionalFormatting sqref="D88">
    <cfRule type="duplicateValues" dxfId="2618" priority="35"/>
  </conditionalFormatting>
  <conditionalFormatting sqref="D84">
    <cfRule type="duplicateValues" dxfId="2617" priority="34"/>
  </conditionalFormatting>
  <conditionalFormatting sqref="D53">
    <cfRule type="duplicateValues" dxfId="2616" priority="33"/>
  </conditionalFormatting>
  <conditionalFormatting sqref="D25">
    <cfRule type="duplicateValues" dxfId="2615" priority="32"/>
  </conditionalFormatting>
  <conditionalFormatting sqref="D87">
    <cfRule type="duplicateValues" dxfId="2614" priority="31"/>
  </conditionalFormatting>
  <conditionalFormatting sqref="D111">
    <cfRule type="duplicateValues" dxfId="2613" priority="30"/>
  </conditionalFormatting>
  <conditionalFormatting sqref="D99">
    <cfRule type="duplicateValues" dxfId="2612" priority="29"/>
  </conditionalFormatting>
  <conditionalFormatting sqref="D89">
    <cfRule type="duplicateValues" dxfId="2611" priority="28"/>
  </conditionalFormatting>
  <conditionalFormatting sqref="D75">
    <cfRule type="duplicateValues" dxfId="2610" priority="27"/>
  </conditionalFormatting>
  <conditionalFormatting sqref="D136">
    <cfRule type="duplicateValues" dxfId="2609" priority="26"/>
  </conditionalFormatting>
  <conditionalFormatting sqref="D109">
    <cfRule type="duplicateValues" dxfId="2608" priority="25"/>
  </conditionalFormatting>
  <conditionalFormatting sqref="D113">
    <cfRule type="duplicateValues" dxfId="2607" priority="24"/>
  </conditionalFormatting>
  <conditionalFormatting sqref="D97">
    <cfRule type="duplicateValues" dxfId="2606" priority="23"/>
  </conditionalFormatting>
  <conditionalFormatting sqref="D85">
    <cfRule type="duplicateValues" dxfId="2605" priority="22"/>
  </conditionalFormatting>
  <conditionalFormatting sqref="D103">
    <cfRule type="duplicateValues" dxfId="2604" priority="21"/>
  </conditionalFormatting>
  <conditionalFormatting sqref="D117">
    <cfRule type="duplicateValues" dxfId="2603" priority="20"/>
  </conditionalFormatting>
  <conditionalFormatting sqref="D105">
    <cfRule type="duplicateValues" dxfId="2602" priority="19"/>
  </conditionalFormatting>
  <conditionalFormatting sqref="D134">
    <cfRule type="duplicateValues" dxfId="2601" priority="18"/>
  </conditionalFormatting>
  <conditionalFormatting sqref="D91">
    <cfRule type="duplicateValues" dxfId="2600" priority="17"/>
  </conditionalFormatting>
  <conditionalFormatting sqref="D107">
    <cfRule type="duplicateValues" dxfId="2599" priority="16"/>
  </conditionalFormatting>
  <conditionalFormatting sqref="D77">
    <cfRule type="duplicateValues" dxfId="2598" priority="15"/>
  </conditionalFormatting>
  <conditionalFormatting sqref="D138">
    <cfRule type="duplicateValues" dxfId="2597" priority="14"/>
  </conditionalFormatting>
  <conditionalFormatting sqref="D95">
    <cfRule type="duplicateValues" dxfId="2596" priority="13"/>
  </conditionalFormatting>
  <conditionalFormatting sqref="D101">
    <cfRule type="duplicateValues" dxfId="2595" priority="12"/>
  </conditionalFormatting>
  <conditionalFormatting sqref="D128">
    <cfRule type="duplicateValues" dxfId="2594" priority="11"/>
  </conditionalFormatting>
  <conditionalFormatting sqref="D123">
    <cfRule type="duplicateValues" dxfId="2593" priority="10"/>
  </conditionalFormatting>
  <conditionalFormatting sqref="D130">
    <cfRule type="duplicateValues" dxfId="2592" priority="9"/>
  </conditionalFormatting>
  <conditionalFormatting sqref="D81">
    <cfRule type="duplicateValues" dxfId="2591" priority="8"/>
  </conditionalFormatting>
  <conditionalFormatting sqref="D115">
    <cfRule type="duplicateValues" dxfId="2590" priority="7"/>
  </conditionalFormatting>
  <conditionalFormatting sqref="D79">
    <cfRule type="duplicateValues" dxfId="2589" priority="6"/>
  </conditionalFormatting>
  <conditionalFormatting sqref="D83">
    <cfRule type="duplicateValues" dxfId="2588" priority="5"/>
  </conditionalFormatting>
  <conditionalFormatting sqref="D119">
    <cfRule type="duplicateValues" dxfId="2587" priority="4"/>
  </conditionalFormatting>
  <conditionalFormatting sqref="D132">
    <cfRule type="duplicateValues" dxfId="2586" priority="3"/>
  </conditionalFormatting>
  <conditionalFormatting sqref="D121">
    <cfRule type="duplicateValues" dxfId="2585" priority="2"/>
  </conditionalFormatting>
  <conditionalFormatting sqref="D93">
    <cfRule type="duplicateValues" dxfId="2584" priority="1"/>
  </conditionalFormatting>
  <pageMargins left="0.62992125984251968" right="0.15748031496062992" top="0.32" bottom="0.27" header="0.31496062992125984" footer="0.16"/>
  <pageSetup paperSize="9" orientation="portrait" r:id="rId1"/>
  <rowBreaks count="1" manualBreakCount="1">
    <brk id="70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2"/>
  <sheetViews>
    <sheetView showGridLines="0" view="pageBreakPreview" topLeftCell="A73" zoomScaleNormal="115" zoomScaleSheetLayoutView="100" workbookViewId="0">
      <selection activeCell="I81" sqref="I81"/>
    </sheetView>
  </sheetViews>
  <sheetFormatPr defaultColWidth="9" defaultRowHeight="16" customHeight="1"/>
  <cols>
    <col min="1" max="1" width="4.7265625" style="4" customWidth="1"/>
    <col min="2" max="3" width="4.7265625" style="76" customWidth="1"/>
    <col min="4" max="4" width="12.7265625" style="5" customWidth="1"/>
    <col min="5" max="5" width="11.1796875" style="5" customWidth="1"/>
    <col min="6" max="6" width="10.81640625" style="48" customWidth="1"/>
    <col min="7" max="7" width="9.7265625" style="25" customWidth="1"/>
    <col min="8" max="10" width="10.90625" style="12" customWidth="1"/>
    <col min="11" max="11" width="9" style="5"/>
    <col min="12" max="16384" width="9" style="10"/>
  </cols>
  <sheetData>
    <row r="1" spans="1:11" ht="16" customHeight="1">
      <c r="E1" s="65" t="s">
        <v>467</v>
      </c>
      <c r="F1" s="7"/>
      <c r="G1" s="8"/>
      <c r="H1" s="8"/>
      <c r="I1" s="8"/>
      <c r="J1" s="8"/>
    </row>
    <row r="2" spans="1:11" ht="16" customHeight="1">
      <c r="F2" s="11"/>
      <c r="G2" s="12"/>
      <c r="H2" s="8"/>
      <c r="I2" s="8"/>
      <c r="J2" s="8"/>
    </row>
    <row r="3" spans="1:11" ht="16" customHeight="1">
      <c r="F3" s="11"/>
      <c r="G3" s="12"/>
      <c r="H3" s="8"/>
      <c r="I3" s="8"/>
      <c r="J3" s="8"/>
    </row>
    <row r="4" spans="1:11" s="71" customFormat="1" ht="16" customHeight="1">
      <c r="A4" s="77"/>
      <c r="B4" s="76"/>
      <c r="C4" s="76"/>
      <c r="D4" s="6" t="s">
        <v>272</v>
      </c>
      <c r="E4" s="69"/>
      <c r="F4" s="70" t="s">
        <v>0</v>
      </c>
      <c r="G4" s="70" t="s">
        <v>0</v>
      </c>
      <c r="H4" s="70" t="s">
        <v>0</v>
      </c>
      <c r="I4" s="70" t="s">
        <v>40</v>
      </c>
      <c r="J4" s="70" t="s">
        <v>37</v>
      </c>
      <c r="K4" s="69"/>
    </row>
    <row r="5" spans="1:11" s="7" customFormat="1" ht="12" customHeight="1">
      <c r="A5" s="15" t="s">
        <v>2</v>
      </c>
      <c r="B5" s="78"/>
      <c r="C5" s="78"/>
      <c r="D5" s="1" t="s">
        <v>37</v>
      </c>
      <c r="E5" s="1" t="s">
        <v>37</v>
      </c>
      <c r="F5" s="19" t="s">
        <v>2084</v>
      </c>
      <c r="G5" s="19" t="s">
        <v>1391</v>
      </c>
      <c r="H5" s="19" t="s">
        <v>1390</v>
      </c>
      <c r="I5" s="20"/>
      <c r="J5" s="19"/>
    </row>
    <row r="6" spans="1:11" s="7" customFormat="1" ht="12" customHeight="1">
      <c r="A6" s="15"/>
      <c r="B6" s="78"/>
      <c r="C6" s="78"/>
      <c r="D6" s="1"/>
      <c r="E6" s="1"/>
      <c r="F6" s="19"/>
      <c r="G6" s="19"/>
      <c r="H6" s="19"/>
      <c r="I6" s="20"/>
      <c r="J6" s="19"/>
    </row>
    <row r="7" spans="1:11" ht="12" customHeight="1" thickBot="1">
      <c r="A7" s="21">
        <v>1</v>
      </c>
      <c r="B7" s="79" t="s">
        <v>53</v>
      </c>
      <c r="C7" s="269" t="s">
        <v>40</v>
      </c>
      <c r="D7" s="252" t="s">
        <v>123</v>
      </c>
      <c r="E7" s="272" t="s">
        <v>108</v>
      </c>
      <c r="F7" s="216"/>
      <c r="H7" s="25"/>
      <c r="I7" s="4"/>
      <c r="J7" s="25"/>
      <c r="K7" s="10"/>
    </row>
    <row r="8" spans="1:11" ht="12" customHeight="1" thickBot="1">
      <c r="A8" s="26"/>
      <c r="B8" s="80"/>
      <c r="C8" s="80"/>
      <c r="D8" s="44"/>
      <c r="E8" s="44"/>
      <c r="F8" s="217" t="s">
        <v>56</v>
      </c>
      <c r="G8" s="218" t="str">
        <f>E7</f>
        <v>陳少軒</v>
      </c>
      <c r="H8" s="25"/>
      <c r="I8" s="4"/>
      <c r="J8" s="25"/>
      <c r="K8" s="10"/>
    </row>
    <row r="9" spans="1:11" ht="12" customHeight="1">
      <c r="A9" s="21">
        <v>2</v>
      </c>
      <c r="B9" s="81"/>
      <c r="C9" s="81"/>
      <c r="D9" s="44"/>
      <c r="E9" s="45"/>
      <c r="F9" s="30"/>
      <c r="G9" s="31"/>
      <c r="H9" s="25"/>
      <c r="I9" s="4"/>
      <c r="J9" s="25"/>
      <c r="K9" s="10"/>
    </row>
    <row r="10" spans="1:11" ht="12" customHeight="1" thickBot="1">
      <c r="A10" s="15" t="s">
        <v>2</v>
      </c>
      <c r="B10" s="78"/>
      <c r="C10" s="78"/>
      <c r="D10" s="82"/>
      <c r="E10" s="82"/>
      <c r="F10" s="11"/>
      <c r="G10" s="31" t="s">
        <v>57</v>
      </c>
      <c r="H10" s="224" t="str">
        <f>G12</f>
        <v xml:space="preserve">陳承佑 </v>
      </c>
      <c r="I10" s="3"/>
      <c r="J10" s="25"/>
      <c r="K10" s="10"/>
    </row>
    <row r="11" spans="1:11" ht="12" customHeight="1" thickBot="1">
      <c r="A11" s="21">
        <v>3</v>
      </c>
      <c r="B11" s="81" t="s">
        <v>40</v>
      </c>
      <c r="C11" s="250" t="s">
        <v>237</v>
      </c>
      <c r="D11" s="251" t="s">
        <v>629</v>
      </c>
      <c r="E11" s="251" t="s">
        <v>770</v>
      </c>
      <c r="F11" s="216"/>
      <c r="G11" s="230">
        <v>0.54166666666666663</v>
      </c>
      <c r="H11" s="31" t="s">
        <v>3180</v>
      </c>
      <c r="I11" s="3"/>
      <c r="J11" s="25"/>
      <c r="K11" s="10"/>
    </row>
    <row r="12" spans="1:11" ht="12" customHeight="1" thickBot="1">
      <c r="A12" s="26"/>
      <c r="B12" s="78"/>
      <c r="C12" s="78"/>
      <c r="D12" s="83"/>
      <c r="E12" s="83"/>
      <c r="F12" s="217" t="s">
        <v>58</v>
      </c>
      <c r="G12" s="237" t="str">
        <f>E11</f>
        <v xml:space="preserve">陳承佑 </v>
      </c>
      <c r="H12" s="31"/>
      <c r="I12" s="3"/>
      <c r="J12" s="25"/>
      <c r="K12" s="10"/>
    </row>
    <row r="13" spans="1:11" ht="12" customHeight="1">
      <c r="A13" s="21">
        <v>4</v>
      </c>
      <c r="B13" s="81" t="s">
        <v>40</v>
      </c>
      <c r="C13" s="81" t="s">
        <v>249</v>
      </c>
      <c r="D13" s="44" t="s">
        <v>561</v>
      </c>
      <c r="E13" s="44" t="s">
        <v>3002</v>
      </c>
      <c r="F13" s="39">
        <v>0.68055555555555547</v>
      </c>
      <c r="G13" s="25" t="s">
        <v>3125</v>
      </c>
      <c r="H13" s="31"/>
      <c r="I13" s="35"/>
      <c r="J13" s="25"/>
      <c r="K13" s="10"/>
    </row>
    <row r="14" spans="1:11" ht="12" customHeight="1" thickBot="1">
      <c r="A14" s="15" t="s">
        <v>2</v>
      </c>
      <c r="B14" s="78"/>
      <c r="C14" s="78"/>
      <c r="D14" s="82"/>
      <c r="E14" s="84"/>
      <c r="F14" s="11"/>
      <c r="H14" s="31" t="s">
        <v>143</v>
      </c>
      <c r="I14" s="275" t="str">
        <f>H18</f>
        <v>劉翊</v>
      </c>
      <c r="J14" s="37" t="s">
        <v>144</v>
      </c>
      <c r="K14" s="10"/>
    </row>
    <row r="15" spans="1:11" ht="12" customHeight="1" thickBot="1">
      <c r="A15" s="21">
        <v>5</v>
      </c>
      <c r="B15" s="79" t="s">
        <v>229</v>
      </c>
      <c r="C15" s="269" t="s">
        <v>40</v>
      </c>
      <c r="D15" s="273" t="s">
        <v>505</v>
      </c>
      <c r="E15" s="273" t="s">
        <v>511</v>
      </c>
      <c r="F15" s="216"/>
      <c r="H15" s="276">
        <v>0.375</v>
      </c>
      <c r="I15" s="3" t="s">
        <v>3250</v>
      </c>
      <c r="J15" s="25"/>
      <c r="K15" s="10"/>
    </row>
    <row r="16" spans="1:11" ht="12" customHeight="1" thickBot="1">
      <c r="A16" s="26"/>
      <c r="B16" s="78"/>
      <c r="C16" s="78"/>
      <c r="D16" s="83"/>
      <c r="E16" s="83"/>
      <c r="F16" s="217" t="s">
        <v>59</v>
      </c>
      <c r="G16" s="218" t="str">
        <f>E15</f>
        <v>劉翊</v>
      </c>
      <c r="H16" s="234"/>
      <c r="I16" s="3"/>
      <c r="J16" s="25"/>
      <c r="K16" s="10"/>
    </row>
    <row r="17" spans="1:11" ht="12" customHeight="1">
      <c r="A17" s="21">
        <v>6</v>
      </c>
      <c r="B17" s="81"/>
      <c r="C17" s="81"/>
      <c r="D17" s="44"/>
      <c r="E17" s="44"/>
      <c r="F17" s="30" t="s">
        <v>273</v>
      </c>
      <c r="G17" s="233"/>
      <c r="H17" s="234"/>
      <c r="I17" s="3"/>
      <c r="J17" s="25"/>
      <c r="K17" s="10"/>
    </row>
    <row r="18" spans="1:11" ht="12" customHeight="1" thickBot="1">
      <c r="A18" s="15" t="s">
        <v>2</v>
      </c>
      <c r="B18" s="78"/>
      <c r="C18" s="78"/>
      <c r="D18" s="82"/>
      <c r="E18" s="82"/>
      <c r="F18" s="11"/>
      <c r="G18" s="234" t="s">
        <v>60</v>
      </c>
      <c r="H18" s="231" t="str">
        <f>G16</f>
        <v>劉翊</v>
      </c>
      <c r="I18" s="3"/>
      <c r="J18" s="25"/>
      <c r="K18" s="10"/>
    </row>
    <row r="19" spans="1:11" ht="12" customHeight="1" thickBot="1">
      <c r="A19" s="21">
        <v>7</v>
      </c>
      <c r="B19" s="81" t="s">
        <v>40</v>
      </c>
      <c r="C19" s="250" t="s">
        <v>263</v>
      </c>
      <c r="D19" s="251" t="s">
        <v>778</v>
      </c>
      <c r="E19" s="251" t="s">
        <v>779</v>
      </c>
      <c r="F19" s="216"/>
      <c r="G19" s="33">
        <v>0.54166666666666663</v>
      </c>
      <c r="H19" s="25" t="s">
        <v>3176</v>
      </c>
      <c r="I19" s="35"/>
      <c r="J19" s="25"/>
      <c r="K19" s="10"/>
    </row>
    <row r="20" spans="1:11" ht="12" customHeight="1" thickBot="1">
      <c r="A20" s="26"/>
      <c r="B20" s="78"/>
      <c r="C20" s="78"/>
      <c r="D20" s="83"/>
      <c r="E20" s="83"/>
      <c r="F20" s="217" t="s">
        <v>61</v>
      </c>
      <c r="G20" s="219" t="str">
        <f>E19</f>
        <v xml:space="preserve">黃鼎晉 </v>
      </c>
      <c r="H20" s="25"/>
      <c r="I20" s="3"/>
      <c r="J20" s="25"/>
      <c r="K20" s="10"/>
    </row>
    <row r="21" spans="1:11" ht="12" customHeight="1">
      <c r="A21" s="21">
        <v>8</v>
      </c>
      <c r="B21" s="81" t="s">
        <v>40</v>
      </c>
      <c r="C21" s="81" t="s">
        <v>250</v>
      </c>
      <c r="D21" s="44" t="s">
        <v>783</v>
      </c>
      <c r="E21" s="44" t="s">
        <v>3006</v>
      </c>
      <c r="F21" s="39">
        <v>0.68055555555555547</v>
      </c>
      <c r="G21" s="25" t="s">
        <v>3126</v>
      </c>
      <c r="H21" s="40"/>
      <c r="I21" s="3"/>
      <c r="J21" s="25"/>
      <c r="K21" s="10"/>
    </row>
    <row r="22" spans="1:11" ht="12" customHeight="1">
      <c r="A22" s="15" t="s">
        <v>2</v>
      </c>
      <c r="B22" s="78"/>
      <c r="C22" s="78"/>
      <c r="D22" s="82"/>
      <c r="E22" s="84"/>
      <c r="F22" s="11"/>
      <c r="H22" s="25"/>
      <c r="I22" s="3"/>
      <c r="J22" s="25"/>
      <c r="K22" s="10"/>
    </row>
    <row r="23" spans="1:11" ht="12" customHeight="1" thickBot="1">
      <c r="A23" s="21">
        <v>9</v>
      </c>
      <c r="B23" s="79" t="s">
        <v>234</v>
      </c>
      <c r="C23" s="269" t="s">
        <v>40</v>
      </c>
      <c r="D23" s="273" t="s">
        <v>505</v>
      </c>
      <c r="E23" s="273" t="s">
        <v>506</v>
      </c>
      <c r="F23" s="216"/>
      <c r="H23" s="25"/>
      <c r="I23" s="3"/>
      <c r="J23" s="25"/>
      <c r="K23" s="10"/>
    </row>
    <row r="24" spans="1:11" ht="12" customHeight="1" thickBot="1">
      <c r="A24" s="26"/>
      <c r="B24" s="78"/>
      <c r="C24" s="78"/>
      <c r="D24" s="83"/>
      <c r="E24" s="83"/>
      <c r="F24" s="217" t="s">
        <v>62</v>
      </c>
      <c r="G24" s="218" t="str">
        <f>E23</f>
        <v>馬承毅</v>
      </c>
      <c r="H24" s="25"/>
      <c r="I24" s="3"/>
      <c r="J24" s="25"/>
      <c r="K24" s="10"/>
    </row>
    <row r="25" spans="1:11" ht="12" customHeight="1">
      <c r="A25" s="21">
        <v>10</v>
      </c>
      <c r="B25" s="81"/>
      <c r="C25" s="81"/>
      <c r="D25" s="44"/>
      <c r="E25" s="44"/>
      <c r="F25" s="30" t="s">
        <v>274</v>
      </c>
      <c r="G25" s="233"/>
      <c r="H25" s="25"/>
      <c r="I25" s="4"/>
      <c r="J25" s="25"/>
      <c r="K25" s="10"/>
    </row>
    <row r="26" spans="1:11" ht="12" customHeight="1" thickBot="1">
      <c r="A26" s="15" t="s">
        <v>2</v>
      </c>
      <c r="B26" s="78"/>
      <c r="C26" s="78"/>
      <c r="D26" s="82"/>
      <c r="E26" s="82"/>
      <c r="F26" s="11"/>
      <c r="G26" s="234" t="s">
        <v>63</v>
      </c>
      <c r="H26" s="218" t="str">
        <f>G24</f>
        <v>馬承毅</v>
      </c>
      <c r="I26" s="3"/>
      <c r="J26" s="25"/>
      <c r="K26" s="10"/>
    </row>
    <row r="27" spans="1:11" ht="12" customHeight="1">
      <c r="A27" s="21">
        <v>11</v>
      </c>
      <c r="B27" s="81" t="s">
        <v>40</v>
      </c>
      <c r="C27" s="81" t="s">
        <v>265</v>
      </c>
      <c r="D27" s="45" t="s">
        <v>788</v>
      </c>
      <c r="E27" s="45" t="s">
        <v>789</v>
      </c>
      <c r="F27" s="24"/>
      <c r="G27" s="33">
        <v>0.54166666666666663</v>
      </c>
      <c r="H27" s="233" t="s">
        <v>3177</v>
      </c>
      <c r="I27" s="3"/>
      <c r="J27" s="25"/>
      <c r="K27" s="10"/>
    </row>
    <row r="28" spans="1:11" ht="12" customHeight="1" thickBot="1">
      <c r="A28" s="26"/>
      <c r="B28" s="78"/>
      <c r="C28" s="78"/>
      <c r="D28" s="83"/>
      <c r="E28" s="83"/>
      <c r="F28" s="29" t="s">
        <v>64</v>
      </c>
      <c r="G28" s="220" t="str">
        <f>E29</f>
        <v xml:space="preserve">蒲貴翔 </v>
      </c>
      <c r="H28" s="234"/>
      <c r="I28" s="3"/>
      <c r="J28" s="25"/>
      <c r="K28" s="10"/>
    </row>
    <row r="29" spans="1:11" ht="12" customHeight="1" thickBot="1">
      <c r="A29" s="21">
        <v>12</v>
      </c>
      <c r="B29" s="81" t="s">
        <v>40</v>
      </c>
      <c r="C29" s="250" t="s">
        <v>255</v>
      </c>
      <c r="D29" s="251" t="s">
        <v>555</v>
      </c>
      <c r="E29" s="251" t="s">
        <v>791</v>
      </c>
      <c r="F29" s="222">
        <v>0.68055555555555547</v>
      </c>
      <c r="G29" s="25" t="s">
        <v>3127</v>
      </c>
      <c r="H29" s="234"/>
      <c r="I29" s="35"/>
      <c r="J29" s="25"/>
      <c r="K29" s="10"/>
    </row>
    <row r="30" spans="1:11" ht="12" customHeight="1" thickBot="1">
      <c r="A30" s="15" t="s">
        <v>2</v>
      </c>
      <c r="B30" s="78"/>
      <c r="C30" s="78"/>
      <c r="D30" s="83"/>
      <c r="E30" s="155"/>
      <c r="F30" s="11"/>
      <c r="H30" s="234" t="s">
        <v>147</v>
      </c>
      <c r="I30" s="274" t="str">
        <f>H26</f>
        <v>馬承毅</v>
      </c>
      <c r="J30" s="37" t="s">
        <v>148</v>
      </c>
      <c r="K30" s="10"/>
    </row>
    <row r="31" spans="1:11" ht="12" customHeight="1" thickBot="1">
      <c r="A31" s="21">
        <v>13</v>
      </c>
      <c r="B31" s="79" t="s">
        <v>229</v>
      </c>
      <c r="C31" s="269" t="s">
        <v>40</v>
      </c>
      <c r="D31" s="273" t="s">
        <v>123</v>
      </c>
      <c r="E31" s="273" t="s">
        <v>512</v>
      </c>
      <c r="F31" s="216"/>
      <c r="H31" s="38">
        <v>0.375</v>
      </c>
      <c r="I31" s="3" t="s">
        <v>3251</v>
      </c>
      <c r="J31" s="25"/>
      <c r="K31" s="10"/>
    </row>
    <row r="32" spans="1:11" ht="12" customHeight="1" thickBot="1">
      <c r="A32" s="26"/>
      <c r="B32" s="78"/>
      <c r="C32" s="78"/>
      <c r="D32" s="83"/>
      <c r="E32" s="83"/>
      <c r="F32" s="217" t="s">
        <v>65</v>
      </c>
      <c r="G32" s="218" t="str">
        <f>E31</f>
        <v>施冠志</v>
      </c>
      <c r="H32" s="31"/>
      <c r="I32" s="3"/>
      <c r="J32" s="25"/>
      <c r="K32" s="10"/>
    </row>
    <row r="33" spans="1:11" ht="12" customHeight="1">
      <c r="A33" s="21">
        <v>14</v>
      </c>
      <c r="B33" s="81"/>
      <c r="C33" s="81"/>
      <c r="D33" s="44"/>
      <c r="E33" s="44"/>
      <c r="F33" s="30" t="s">
        <v>275</v>
      </c>
      <c r="G33" s="31"/>
      <c r="H33" s="31"/>
      <c r="I33" s="3"/>
      <c r="J33" s="25"/>
      <c r="K33" s="10"/>
    </row>
    <row r="34" spans="1:11" ht="12" customHeight="1" thickBot="1">
      <c r="A34" s="15" t="s">
        <v>2</v>
      </c>
      <c r="B34" s="78"/>
      <c r="C34" s="78"/>
      <c r="D34" s="82"/>
      <c r="E34" s="82"/>
      <c r="F34" s="11"/>
      <c r="G34" s="31" t="s">
        <v>66</v>
      </c>
      <c r="H34" s="220" t="str">
        <f>G36</f>
        <v xml:space="preserve">蘇偉誠 </v>
      </c>
      <c r="I34" s="3"/>
      <c r="J34" s="25"/>
      <c r="K34" s="10"/>
    </row>
    <row r="35" spans="1:11" ht="12" customHeight="1">
      <c r="A35" s="21">
        <v>15</v>
      </c>
      <c r="B35" s="81" t="s">
        <v>40</v>
      </c>
      <c r="C35" s="81" t="s">
        <v>257</v>
      </c>
      <c r="D35" s="45" t="s">
        <v>794</v>
      </c>
      <c r="E35" s="45" t="s">
        <v>795</v>
      </c>
      <c r="F35" s="24"/>
      <c r="G35" s="230">
        <v>0.54166666666666663</v>
      </c>
      <c r="H35" s="25" t="s">
        <v>3178</v>
      </c>
      <c r="I35" s="35"/>
      <c r="J35" s="25"/>
      <c r="K35" s="10"/>
    </row>
    <row r="36" spans="1:11" ht="12" customHeight="1" thickBot="1">
      <c r="A36" s="26"/>
      <c r="B36" s="78"/>
      <c r="C36" s="78"/>
      <c r="D36" s="83"/>
      <c r="E36" s="83"/>
      <c r="F36" s="29" t="s">
        <v>67</v>
      </c>
      <c r="G36" s="232" t="str">
        <f>E37</f>
        <v xml:space="preserve">蘇偉誠 </v>
      </c>
      <c r="H36" s="25"/>
      <c r="I36" s="3"/>
      <c r="J36" s="25"/>
      <c r="K36" s="10"/>
    </row>
    <row r="37" spans="1:11" ht="12" customHeight="1" thickBot="1">
      <c r="A37" s="21">
        <v>16</v>
      </c>
      <c r="B37" s="81" t="s">
        <v>40</v>
      </c>
      <c r="C37" s="250" t="s">
        <v>243</v>
      </c>
      <c r="D37" s="251" t="s">
        <v>737</v>
      </c>
      <c r="E37" s="251" t="s">
        <v>3028</v>
      </c>
      <c r="F37" s="222">
        <v>0.70833333333333337</v>
      </c>
      <c r="G37" s="25" t="s">
        <v>3132</v>
      </c>
      <c r="H37" s="40"/>
      <c r="I37" s="3"/>
      <c r="J37" s="25"/>
      <c r="K37" s="10"/>
    </row>
    <row r="38" spans="1:11" ht="12" customHeight="1">
      <c r="A38" s="15" t="s">
        <v>2</v>
      </c>
      <c r="B38" s="78"/>
      <c r="C38" s="78"/>
      <c r="D38" s="83"/>
      <c r="E38" s="155"/>
      <c r="F38" s="11"/>
      <c r="H38" s="25"/>
      <c r="I38" s="3"/>
      <c r="J38" s="25"/>
      <c r="K38" s="10"/>
    </row>
    <row r="39" spans="1:11" ht="12" customHeight="1" thickBot="1">
      <c r="A39" s="21">
        <v>17</v>
      </c>
      <c r="B39" s="81" t="s">
        <v>40</v>
      </c>
      <c r="C39" s="250" t="s">
        <v>462</v>
      </c>
      <c r="D39" s="251" t="s">
        <v>546</v>
      </c>
      <c r="E39" s="251" t="s">
        <v>3003</v>
      </c>
      <c r="F39" s="216"/>
      <c r="H39" s="25"/>
      <c r="I39" s="3"/>
      <c r="J39" s="25"/>
      <c r="K39" s="10"/>
    </row>
    <row r="40" spans="1:11" ht="12" customHeight="1" thickBot="1">
      <c r="A40" s="26"/>
      <c r="B40" s="78"/>
      <c r="C40" s="78"/>
      <c r="D40" s="83"/>
      <c r="E40" s="83"/>
      <c r="F40" s="217" t="s">
        <v>68</v>
      </c>
      <c r="G40" s="218" t="str">
        <f>E39</f>
        <v xml:space="preserve">李宗叡 </v>
      </c>
      <c r="H40" s="25"/>
      <c r="I40" s="3"/>
      <c r="J40" s="25"/>
      <c r="K40" s="10"/>
    </row>
    <row r="41" spans="1:11" ht="12" customHeight="1">
      <c r="A41" s="21">
        <v>18</v>
      </c>
      <c r="B41" s="81" t="s">
        <v>40</v>
      </c>
      <c r="C41" s="81" t="s">
        <v>232</v>
      </c>
      <c r="D41" s="44" t="s">
        <v>577</v>
      </c>
      <c r="E41" s="44" t="s">
        <v>743</v>
      </c>
      <c r="F41" s="39">
        <v>0.70833333333333337</v>
      </c>
      <c r="G41" s="233" t="s">
        <v>3133</v>
      </c>
      <c r="H41" s="25"/>
      <c r="I41" s="4"/>
      <c r="J41" s="25"/>
      <c r="K41" s="10"/>
    </row>
    <row r="42" spans="1:11" ht="12" customHeight="1" thickBot="1">
      <c r="A42" s="15" t="s">
        <v>2</v>
      </c>
      <c r="B42" s="78"/>
      <c r="C42" s="78"/>
      <c r="D42" s="82"/>
      <c r="E42" s="82"/>
      <c r="F42" s="11"/>
      <c r="G42" s="234" t="s">
        <v>69</v>
      </c>
      <c r="H42" s="218" t="str">
        <f>G40</f>
        <v xml:space="preserve">李宗叡 </v>
      </c>
      <c r="I42" s="3"/>
      <c r="J42" s="25"/>
      <c r="K42" s="10"/>
    </row>
    <row r="43" spans="1:11" ht="12" customHeight="1">
      <c r="A43" s="21">
        <v>19</v>
      </c>
      <c r="B43" s="81"/>
      <c r="C43" s="81"/>
      <c r="D43" s="45"/>
      <c r="E43" s="45"/>
      <c r="F43" s="24"/>
      <c r="G43" s="33">
        <v>0.54166666666666663</v>
      </c>
      <c r="H43" s="31" t="s">
        <v>3179</v>
      </c>
      <c r="I43" s="3"/>
      <c r="J43" s="25"/>
      <c r="K43" s="10"/>
    </row>
    <row r="44" spans="1:11" ht="12" customHeight="1" thickBot="1">
      <c r="A44" s="26"/>
      <c r="B44" s="78"/>
      <c r="C44" s="78"/>
      <c r="D44" s="83"/>
      <c r="E44" s="83"/>
      <c r="F44" s="29" t="s">
        <v>70</v>
      </c>
      <c r="G44" s="220" t="str">
        <f>E45</f>
        <v>朱宸加</v>
      </c>
      <c r="H44" s="31"/>
      <c r="I44" s="3"/>
      <c r="J44" s="25"/>
      <c r="K44" s="10"/>
    </row>
    <row r="45" spans="1:11" ht="12" customHeight="1" thickBot="1">
      <c r="A45" s="21">
        <v>20</v>
      </c>
      <c r="B45" s="79" t="s">
        <v>229</v>
      </c>
      <c r="C45" s="269" t="s">
        <v>40</v>
      </c>
      <c r="D45" s="254" t="s">
        <v>55</v>
      </c>
      <c r="E45" s="273" t="s">
        <v>508</v>
      </c>
      <c r="F45" s="225" t="s">
        <v>276</v>
      </c>
      <c r="H45" s="31"/>
      <c r="I45" s="35"/>
      <c r="J45" s="25"/>
      <c r="K45" s="10"/>
    </row>
    <row r="46" spans="1:11" ht="12" customHeight="1" thickBot="1">
      <c r="A46" s="15" t="s">
        <v>2</v>
      </c>
      <c r="B46" s="78"/>
      <c r="C46" s="78"/>
      <c r="D46" s="83"/>
      <c r="E46" s="155"/>
      <c r="F46" s="11"/>
      <c r="H46" s="31" t="s">
        <v>277</v>
      </c>
      <c r="I46" s="275" t="str">
        <f>H50</f>
        <v>林家安</v>
      </c>
      <c r="J46" s="37" t="s">
        <v>278</v>
      </c>
      <c r="K46" s="10"/>
    </row>
    <row r="47" spans="1:11" ht="12" customHeight="1">
      <c r="A47" s="21">
        <v>21</v>
      </c>
      <c r="B47" s="81" t="s">
        <v>40</v>
      </c>
      <c r="C47" s="81" t="s">
        <v>238</v>
      </c>
      <c r="D47" s="45" t="s">
        <v>552</v>
      </c>
      <c r="E47" s="45" t="s">
        <v>748</v>
      </c>
      <c r="F47" s="24"/>
      <c r="H47" s="276">
        <v>0.375</v>
      </c>
      <c r="I47" s="3" t="s">
        <v>3260</v>
      </c>
      <c r="J47" s="25"/>
      <c r="K47" s="10"/>
    </row>
    <row r="48" spans="1:11" ht="12" customHeight="1" thickBot="1">
      <c r="A48" s="26"/>
      <c r="B48" s="78"/>
      <c r="C48" s="78"/>
      <c r="D48" s="83"/>
      <c r="E48" s="83"/>
      <c r="F48" s="29" t="s">
        <v>71</v>
      </c>
      <c r="G48" s="224" t="str">
        <f>E49</f>
        <v xml:space="preserve">朱柏霖 </v>
      </c>
      <c r="H48" s="234"/>
      <c r="I48" s="3"/>
      <c r="J48" s="25"/>
      <c r="K48" s="10"/>
    </row>
    <row r="49" spans="1:11" ht="12" customHeight="1" thickBot="1">
      <c r="A49" s="21">
        <v>22</v>
      </c>
      <c r="B49" s="81" t="s">
        <v>40</v>
      </c>
      <c r="C49" s="250" t="s">
        <v>227</v>
      </c>
      <c r="D49" s="251" t="s">
        <v>751</v>
      </c>
      <c r="E49" s="251" t="s">
        <v>752</v>
      </c>
      <c r="F49" s="222">
        <v>0.70833333333333337</v>
      </c>
      <c r="G49" s="31" t="s">
        <v>3131</v>
      </c>
      <c r="H49" s="234"/>
      <c r="I49" s="3"/>
      <c r="J49" s="25"/>
      <c r="K49" s="10"/>
    </row>
    <row r="50" spans="1:11" ht="12" customHeight="1" thickBot="1">
      <c r="A50" s="15" t="s">
        <v>2</v>
      </c>
      <c r="B50" s="78"/>
      <c r="C50" s="78"/>
      <c r="D50" s="83"/>
      <c r="E50" s="83"/>
      <c r="F50" s="11"/>
      <c r="G50" s="31" t="s">
        <v>72</v>
      </c>
      <c r="H50" s="232" t="str">
        <f>G52</f>
        <v>林家安</v>
      </c>
      <c r="I50" s="3"/>
      <c r="J50" s="25"/>
      <c r="K50" s="10"/>
    </row>
    <row r="51" spans="1:11" ht="12" customHeight="1">
      <c r="A51" s="21">
        <v>23</v>
      </c>
      <c r="B51" s="81"/>
      <c r="C51" s="81"/>
      <c r="D51" s="45"/>
      <c r="E51" s="45"/>
      <c r="F51" s="24"/>
      <c r="G51" s="230">
        <v>0.56944444444444442</v>
      </c>
      <c r="H51" s="25" t="s">
        <v>3187</v>
      </c>
      <c r="I51" s="35"/>
      <c r="J51" s="25"/>
      <c r="K51" s="10"/>
    </row>
    <row r="52" spans="1:11" ht="12" customHeight="1" thickBot="1">
      <c r="A52" s="26"/>
      <c r="B52" s="78"/>
      <c r="C52" s="78"/>
      <c r="D52" s="83"/>
      <c r="E52" s="83"/>
      <c r="F52" s="29" t="s">
        <v>73</v>
      </c>
      <c r="G52" s="232" t="str">
        <f>E53</f>
        <v>林家安</v>
      </c>
      <c r="H52" s="25"/>
      <c r="I52" s="3"/>
      <c r="J52" s="25"/>
      <c r="K52" s="10"/>
    </row>
    <row r="53" spans="1:11" ht="12" customHeight="1" thickBot="1">
      <c r="A53" s="21">
        <v>24</v>
      </c>
      <c r="B53" s="79" t="s">
        <v>234</v>
      </c>
      <c r="C53" s="269" t="s">
        <v>40</v>
      </c>
      <c r="D53" s="273" t="s">
        <v>137</v>
      </c>
      <c r="E53" s="273" t="s">
        <v>507</v>
      </c>
      <c r="F53" s="225" t="s">
        <v>152</v>
      </c>
      <c r="H53" s="25"/>
      <c r="I53" s="4"/>
      <c r="J53" s="25"/>
      <c r="K53" s="10"/>
    </row>
    <row r="54" spans="1:11" ht="12" customHeight="1">
      <c r="A54" s="15" t="s">
        <v>2</v>
      </c>
      <c r="B54" s="78"/>
      <c r="C54" s="78"/>
      <c r="D54" s="83"/>
      <c r="E54" s="155"/>
      <c r="F54" s="11"/>
      <c r="H54" s="25"/>
      <c r="I54" s="4"/>
      <c r="J54" s="25"/>
      <c r="K54" s="10"/>
    </row>
    <row r="55" spans="1:11" ht="12" customHeight="1" thickBot="1">
      <c r="A55" s="21">
        <v>25</v>
      </c>
      <c r="B55" s="81" t="s">
        <v>40</v>
      </c>
      <c r="C55" s="250" t="s">
        <v>233</v>
      </c>
      <c r="D55" s="251" t="s">
        <v>2764</v>
      </c>
      <c r="E55" s="251" t="s">
        <v>756</v>
      </c>
      <c r="F55" s="216"/>
      <c r="H55" s="25"/>
      <c r="I55" s="4"/>
      <c r="J55" s="25"/>
      <c r="K55" s="10"/>
    </row>
    <row r="56" spans="1:11" ht="12" customHeight="1" thickBot="1">
      <c r="A56" s="26"/>
      <c r="B56" s="78"/>
      <c r="C56" s="78"/>
      <c r="D56" s="83"/>
      <c r="E56" s="83"/>
      <c r="F56" s="217" t="s">
        <v>74</v>
      </c>
      <c r="G56" s="218" t="str">
        <f>E55</f>
        <v xml:space="preserve">葉作詮 </v>
      </c>
      <c r="H56" s="25"/>
      <c r="I56" s="4"/>
      <c r="J56" s="25"/>
      <c r="K56" s="10"/>
    </row>
    <row r="57" spans="1:11" ht="12" customHeight="1">
      <c r="A57" s="21">
        <v>26</v>
      </c>
      <c r="B57" s="81" t="s">
        <v>40</v>
      </c>
      <c r="C57" s="81" t="s">
        <v>241</v>
      </c>
      <c r="D57" s="44" t="s">
        <v>737</v>
      </c>
      <c r="E57" s="44" t="s">
        <v>759</v>
      </c>
      <c r="F57" s="39">
        <v>0.70833333333333337</v>
      </c>
      <c r="G57" s="31" t="s">
        <v>3135</v>
      </c>
      <c r="H57" s="25"/>
      <c r="I57" s="4"/>
      <c r="J57" s="25"/>
      <c r="K57" s="10"/>
    </row>
    <row r="58" spans="1:11" ht="12" customHeight="1" thickBot="1">
      <c r="A58" s="15" t="s">
        <v>2</v>
      </c>
      <c r="B58" s="78"/>
      <c r="C58" s="78"/>
      <c r="D58" s="82"/>
      <c r="E58" s="82"/>
      <c r="F58" s="11"/>
      <c r="G58" s="31" t="s">
        <v>75</v>
      </c>
      <c r="H58" s="224" t="str">
        <f>G60</f>
        <v>吳哲穎</v>
      </c>
      <c r="I58" s="3"/>
      <c r="J58" s="25"/>
      <c r="K58" s="10"/>
    </row>
    <row r="59" spans="1:11" ht="12" customHeight="1">
      <c r="A59" s="21">
        <v>27</v>
      </c>
      <c r="B59" s="81"/>
      <c r="C59" s="81"/>
      <c r="D59" s="45"/>
      <c r="E59" s="45"/>
      <c r="F59" s="24"/>
      <c r="G59" s="230">
        <v>0.56944444444444442</v>
      </c>
      <c r="H59" s="31" t="s">
        <v>3184</v>
      </c>
      <c r="I59" s="3"/>
      <c r="J59" s="25"/>
      <c r="K59" s="10"/>
    </row>
    <row r="60" spans="1:11" ht="12" customHeight="1" thickBot="1">
      <c r="A60" s="26"/>
      <c r="B60" s="78"/>
      <c r="C60" s="78"/>
      <c r="D60" s="83"/>
      <c r="E60" s="83"/>
      <c r="F60" s="29" t="s">
        <v>76</v>
      </c>
      <c r="G60" s="232" t="str">
        <f>E61</f>
        <v>吳哲穎</v>
      </c>
      <c r="H60" s="31"/>
      <c r="I60" s="3"/>
      <c r="J60" s="25"/>
      <c r="K60" s="10"/>
    </row>
    <row r="61" spans="1:11" ht="12" customHeight="1" thickBot="1">
      <c r="A61" s="21">
        <v>28</v>
      </c>
      <c r="B61" s="79" t="s">
        <v>229</v>
      </c>
      <c r="C61" s="269" t="s">
        <v>40</v>
      </c>
      <c r="D61" s="273" t="s">
        <v>509</v>
      </c>
      <c r="E61" s="273" t="s">
        <v>510</v>
      </c>
      <c r="F61" s="225" t="s">
        <v>280</v>
      </c>
      <c r="H61" s="31"/>
      <c r="I61" s="35"/>
      <c r="J61" s="25"/>
      <c r="K61" s="10"/>
    </row>
    <row r="62" spans="1:11" ht="12" customHeight="1" thickBot="1">
      <c r="A62" s="15" t="s">
        <v>2</v>
      </c>
      <c r="B62" s="78"/>
      <c r="C62" s="78"/>
      <c r="D62" s="83"/>
      <c r="E62" s="155"/>
      <c r="F62" s="11"/>
      <c r="H62" s="31" t="s">
        <v>281</v>
      </c>
      <c r="I62" s="275" t="str">
        <f>H66</f>
        <v>林育丞</v>
      </c>
      <c r="J62" s="37" t="s">
        <v>282</v>
      </c>
      <c r="K62" s="10"/>
    </row>
    <row r="63" spans="1:11" ht="12" customHeight="1">
      <c r="A63" s="21">
        <v>29</v>
      </c>
      <c r="B63" s="81" t="s">
        <v>40</v>
      </c>
      <c r="C63" s="81" t="s">
        <v>242</v>
      </c>
      <c r="D63" s="45" t="s">
        <v>540</v>
      </c>
      <c r="E63" s="45" t="s">
        <v>3004</v>
      </c>
      <c r="F63" s="24"/>
      <c r="H63" s="276">
        <v>0.375</v>
      </c>
      <c r="I63" s="3" t="s">
        <v>3257</v>
      </c>
      <c r="J63" s="25"/>
      <c r="K63" s="10"/>
    </row>
    <row r="64" spans="1:11" ht="12" customHeight="1" thickBot="1">
      <c r="A64" s="26"/>
      <c r="B64" s="78"/>
      <c r="C64" s="78"/>
      <c r="D64" s="83"/>
      <c r="E64" s="83"/>
      <c r="F64" s="29" t="s">
        <v>77</v>
      </c>
      <c r="G64" s="224" t="str">
        <f>E65</f>
        <v xml:space="preserve">李惟部 </v>
      </c>
      <c r="H64" s="234"/>
      <c r="I64" s="3"/>
      <c r="J64" s="25"/>
      <c r="K64" s="10"/>
    </row>
    <row r="65" spans="1:11" ht="12" customHeight="1" thickBot="1">
      <c r="A65" s="21">
        <v>30</v>
      </c>
      <c r="B65" s="81" t="s">
        <v>40</v>
      </c>
      <c r="C65" s="250" t="s">
        <v>228</v>
      </c>
      <c r="D65" s="251" t="s">
        <v>552</v>
      </c>
      <c r="E65" s="251" t="s">
        <v>768</v>
      </c>
      <c r="F65" s="222">
        <v>0.70833333333333337</v>
      </c>
      <c r="G65" s="31" t="s">
        <v>3134</v>
      </c>
      <c r="H65" s="234"/>
      <c r="I65" s="3"/>
      <c r="J65" s="25"/>
      <c r="K65" s="10"/>
    </row>
    <row r="66" spans="1:11" ht="12" customHeight="1" thickBot="1">
      <c r="A66" s="15" t="s">
        <v>2</v>
      </c>
      <c r="B66" s="78"/>
      <c r="C66" s="78"/>
      <c r="D66" s="83"/>
      <c r="E66" s="83"/>
      <c r="F66" s="11"/>
      <c r="G66" s="31" t="s">
        <v>78</v>
      </c>
      <c r="H66" s="232" t="str">
        <f>G68</f>
        <v>林育丞</v>
      </c>
      <c r="I66" s="3"/>
      <c r="J66" s="25"/>
      <c r="K66" s="10"/>
    </row>
    <row r="67" spans="1:11" ht="12" customHeight="1">
      <c r="A67" s="21">
        <v>31</v>
      </c>
      <c r="B67" s="81"/>
      <c r="C67" s="81"/>
      <c r="D67" s="45"/>
      <c r="E67" s="45"/>
      <c r="F67" s="43" t="s">
        <v>156</v>
      </c>
      <c r="G67" s="230">
        <v>0.56944444444444442</v>
      </c>
      <c r="H67" s="25" t="s">
        <v>3188</v>
      </c>
      <c r="I67" s="35"/>
      <c r="J67" s="25"/>
      <c r="K67" s="10"/>
    </row>
    <row r="68" spans="1:11" ht="12" customHeight="1" thickBot="1">
      <c r="A68" s="26"/>
      <c r="F68" s="29" t="s">
        <v>79</v>
      </c>
      <c r="G68" s="232" t="str">
        <f>E69</f>
        <v>林育丞</v>
      </c>
      <c r="H68" s="25"/>
      <c r="I68" s="3"/>
      <c r="J68" s="25"/>
      <c r="K68" s="10"/>
    </row>
    <row r="69" spans="1:11" ht="12" customHeight="1" thickBot="1">
      <c r="A69" s="21">
        <v>32</v>
      </c>
      <c r="B69" s="79" t="s">
        <v>266</v>
      </c>
      <c r="C69" s="269" t="s">
        <v>40</v>
      </c>
      <c r="D69" s="252" t="s">
        <v>55</v>
      </c>
      <c r="E69" s="272" t="s">
        <v>109</v>
      </c>
      <c r="F69" s="225" t="s">
        <v>283</v>
      </c>
      <c r="G69" s="12"/>
      <c r="H69" s="8"/>
      <c r="I69" s="4"/>
      <c r="J69" s="9"/>
      <c r="K69" s="10"/>
    </row>
    <row r="70" spans="1:11" ht="12" customHeight="1">
      <c r="A70" s="27"/>
      <c r="B70" s="80"/>
      <c r="C70" s="80"/>
      <c r="D70" s="44"/>
      <c r="E70" s="44" t="s">
        <v>283</v>
      </c>
      <c r="H70" s="25"/>
      <c r="I70" s="4"/>
      <c r="J70" s="25"/>
      <c r="K70" s="10"/>
    </row>
    <row r="71" spans="1:11" ht="12" customHeight="1">
      <c r="A71" s="3"/>
      <c r="B71" s="85"/>
      <c r="C71" s="85"/>
      <c r="H71" s="25"/>
      <c r="I71" s="25"/>
      <c r="J71" s="25"/>
    </row>
    <row r="72" spans="1:11" ht="12" customHeight="1">
      <c r="A72" s="3"/>
      <c r="B72" s="85"/>
      <c r="C72" s="85"/>
      <c r="H72" s="25"/>
      <c r="I72" s="25"/>
      <c r="J72" s="25"/>
    </row>
    <row r="73" spans="1:11" ht="16" customHeight="1">
      <c r="A73" s="3"/>
      <c r="B73" s="78" t="s">
        <v>283</v>
      </c>
      <c r="C73" s="78"/>
      <c r="D73" s="6" t="s">
        <v>284</v>
      </c>
      <c r="F73" s="5"/>
      <c r="G73" s="8" t="s">
        <v>0</v>
      </c>
      <c r="H73" s="8" t="s">
        <v>0</v>
      </c>
      <c r="I73" s="8" t="s">
        <v>283</v>
      </c>
      <c r="J73" s="8" t="s">
        <v>283</v>
      </c>
    </row>
    <row r="74" spans="1:11" s="7" customFormat="1" ht="16" customHeight="1">
      <c r="A74" s="86" t="s">
        <v>2</v>
      </c>
      <c r="B74" s="87"/>
      <c r="C74" s="87"/>
      <c r="D74" s="16"/>
      <c r="E74" s="88"/>
      <c r="F74" s="88"/>
      <c r="G74" s="19" t="s">
        <v>1390</v>
      </c>
      <c r="H74" s="19" t="s">
        <v>1389</v>
      </c>
      <c r="I74" s="54" t="s">
        <v>468</v>
      </c>
      <c r="J74" s="55"/>
      <c r="K74" s="13"/>
    </row>
    <row r="75" spans="1:11" s="7" customFormat="1" ht="16" customHeight="1">
      <c r="A75" s="86"/>
      <c r="B75" s="87"/>
      <c r="C75" s="87"/>
      <c r="D75" s="16"/>
      <c r="E75" s="88"/>
      <c r="F75" s="88"/>
      <c r="G75" s="55"/>
      <c r="H75" s="55"/>
      <c r="I75" s="55"/>
      <c r="J75" s="55"/>
      <c r="K75" s="13"/>
    </row>
    <row r="76" spans="1:11" ht="16" customHeight="1" thickBot="1">
      <c r="A76" s="3"/>
      <c r="B76" s="85" t="s">
        <v>285</v>
      </c>
      <c r="C76" s="85"/>
      <c r="D76" s="277" t="s">
        <v>505</v>
      </c>
      <c r="E76" s="279" t="s">
        <v>511</v>
      </c>
      <c r="F76" s="279"/>
      <c r="G76" s="216"/>
      <c r="H76" s="25"/>
      <c r="I76" s="25"/>
      <c r="J76" s="25"/>
    </row>
    <row r="77" spans="1:11" ht="16" customHeight="1" thickBot="1">
      <c r="A77" s="3"/>
      <c r="B77" s="87"/>
      <c r="C77" s="87"/>
      <c r="D77" s="58"/>
      <c r="E77" s="58"/>
      <c r="F77" s="58"/>
      <c r="G77" s="217" t="s">
        <v>286</v>
      </c>
      <c r="H77" s="218" t="str">
        <f>E76</f>
        <v>劉翊</v>
      </c>
      <c r="I77" s="25"/>
      <c r="J77" s="25"/>
    </row>
    <row r="78" spans="1:11" ht="16" customHeight="1">
      <c r="A78" s="3"/>
      <c r="B78" s="85" t="s">
        <v>287</v>
      </c>
      <c r="C78" s="85"/>
      <c r="D78" s="57" t="s">
        <v>505</v>
      </c>
      <c r="E78" s="57" t="s">
        <v>506</v>
      </c>
      <c r="F78" s="57"/>
      <c r="G78" s="39">
        <v>0.59722222222222221</v>
      </c>
      <c r="H78" s="233" t="s">
        <v>3327</v>
      </c>
      <c r="I78" s="25"/>
      <c r="J78" s="40"/>
    </row>
    <row r="79" spans="1:11" ht="16" customHeight="1" thickBot="1">
      <c r="A79" s="3"/>
      <c r="B79" s="87"/>
      <c r="C79" s="87"/>
      <c r="D79" s="58"/>
      <c r="E79" s="58"/>
      <c r="F79" s="58"/>
      <c r="G79" s="11"/>
      <c r="H79" s="234" t="s">
        <v>288</v>
      </c>
      <c r="I79" s="218" t="str">
        <f>H77</f>
        <v>劉翊</v>
      </c>
      <c r="J79" s="9" t="s">
        <v>289</v>
      </c>
    </row>
    <row r="80" spans="1:11" ht="16" customHeight="1" thickBot="1">
      <c r="A80" s="3"/>
      <c r="B80" s="85" t="s">
        <v>290</v>
      </c>
      <c r="C80" s="85"/>
      <c r="D80" s="277" t="s">
        <v>137</v>
      </c>
      <c r="E80" s="277" t="s">
        <v>507</v>
      </c>
      <c r="F80" s="277"/>
      <c r="G80" s="216"/>
      <c r="H80" s="33">
        <v>0.43055555555555558</v>
      </c>
      <c r="I80" s="25" t="s">
        <v>3534</v>
      </c>
      <c r="J80" s="25"/>
    </row>
    <row r="81" spans="1:10" ht="16" customHeight="1" thickBot="1">
      <c r="A81" s="3"/>
      <c r="B81" s="87"/>
      <c r="C81" s="87"/>
      <c r="D81" s="58"/>
      <c r="E81" s="58"/>
      <c r="F81" s="58"/>
      <c r="G81" s="217" t="s">
        <v>291</v>
      </c>
      <c r="H81" s="219" t="str">
        <f>E80</f>
        <v>林家安</v>
      </c>
      <c r="I81" s="25"/>
      <c r="J81" s="25"/>
    </row>
    <row r="82" spans="1:10" ht="16" customHeight="1">
      <c r="A82" s="3"/>
      <c r="B82" s="85" t="s">
        <v>292</v>
      </c>
      <c r="C82" s="85"/>
      <c r="D82" s="57" t="s">
        <v>55</v>
      </c>
      <c r="E82" s="57" t="s">
        <v>109</v>
      </c>
      <c r="F82" s="57"/>
      <c r="G82" s="39">
        <v>0.59722222222222221</v>
      </c>
      <c r="H82" s="25" t="s">
        <v>3330</v>
      </c>
      <c r="I82" s="25"/>
      <c r="J82" s="40"/>
    </row>
    <row r="83" spans="1:10" ht="16" customHeight="1">
      <c r="A83" s="3"/>
      <c r="B83" s="85"/>
      <c r="C83" s="85"/>
      <c r="D83" s="58"/>
      <c r="E83" s="58"/>
      <c r="F83" s="58"/>
      <c r="G83" s="60"/>
      <c r="H83" s="25"/>
      <c r="I83" s="25"/>
      <c r="J83" s="40"/>
    </row>
    <row r="84" spans="1:10" ht="16" customHeight="1">
      <c r="A84" s="3"/>
      <c r="B84" s="85"/>
      <c r="C84" s="85"/>
      <c r="D84" s="58"/>
      <c r="E84" s="58"/>
      <c r="F84" s="58"/>
      <c r="G84" s="60"/>
      <c r="H84" s="25"/>
      <c r="I84" s="25"/>
      <c r="J84" s="40"/>
    </row>
    <row r="85" spans="1:10" ht="16" customHeight="1" thickBot="1">
      <c r="A85" s="3"/>
      <c r="B85" s="85" t="s">
        <v>293</v>
      </c>
      <c r="C85" s="85"/>
      <c r="D85" s="277" t="s">
        <v>505</v>
      </c>
      <c r="E85" s="277" t="s">
        <v>506</v>
      </c>
      <c r="F85" s="277"/>
      <c r="G85" s="277"/>
      <c r="H85" s="216"/>
      <c r="I85" s="25"/>
      <c r="J85" s="25"/>
    </row>
    <row r="86" spans="1:10" ht="16" customHeight="1" thickBot="1">
      <c r="A86" s="3"/>
      <c r="B86" s="87"/>
      <c r="C86" s="87"/>
      <c r="D86" s="58"/>
      <c r="E86" s="58"/>
      <c r="F86" s="58"/>
      <c r="G86" s="58"/>
      <c r="H86" s="217" t="s">
        <v>294</v>
      </c>
      <c r="I86" s="218" t="str">
        <f>E85</f>
        <v>馬承毅</v>
      </c>
      <c r="J86" s="9" t="s">
        <v>295</v>
      </c>
    </row>
    <row r="87" spans="1:10" ht="16" customHeight="1">
      <c r="A87" s="3"/>
      <c r="B87" s="85" t="s">
        <v>296</v>
      </c>
      <c r="C87" s="85"/>
      <c r="D87" s="57" t="s">
        <v>55</v>
      </c>
      <c r="E87" s="57" t="s">
        <v>109</v>
      </c>
      <c r="F87" s="57"/>
      <c r="G87" s="57"/>
      <c r="H87" s="61">
        <v>0.43055555555555558</v>
      </c>
      <c r="I87" s="25" t="s">
        <v>3533</v>
      </c>
      <c r="J87" s="25"/>
    </row>
    <row r="88" spans="1:10" ht="16" customHeight="1">
      <c r="A88" s="3"/>
      <c r="B88" s="87"/>
      <c r="C88" s="87"/>
      <c r="D88" s="58"/>
      <c r="E88" s="58"/>
      <c r="F88" s="58"/>
      <c r="G88" s="58"/>
      <c r="H88" s="11"/>
      <c r="I88" s="25"/>
      <c r="J88" s="25"/>
    </row>
    <row r="89" spans="1:10" ht="16" customHeight="1">
      <c r="A89" s="3"/>
      <c r="B89" s="87"/>
      <c r="C89" s="87"/>
      <c r="D89" s="58"/>
      <c r="E89" s="58"/>
      <c r="F89" s="58"/>
      <c r="G89" s="11"/>
      <c r="H89" s="25"/>
      <c r="I89" s="25"/>
      <c r="J89" s="25"/>
    </row>
    <row r="90" spans="1:10" ht="16" customHeight="1">
      <c r="A90" s="3"/>
      <c r="B90" s="85" t="s">
        <v>297</v>
      </c>
      <c r="C90" s="85"/>
      <c r="D90" s="57" t="s">
        <v>629</v>
      </c>
      <c r="E90" s="57" t="s">
        <v>770</v>
      </c>
      <c r="F90" s="57"/>
      <c r="G90" s="24"/>
      <c r="H90" s="25"/>
      <c r="I90" s="63"/>
      <c r="J90" s="25"/>
    </row>
    <row r="91" spans="1:10" ht="16" customHeight="1" thickBot="1">
      <c r="A91" s="3"/>
      <c r="B91" s="87"/>
      <c r="C91" s="87"/>
      <c r="D91" s="58"/>
      <c r="E91" s="58"/>
      <c r="F91" s="58"/>
      <c r="G91" s="29" t="s">
        <v>298</v>
      </c>
      <c r="H91" s="224" t="str">
        <f>E92</f>
        <v xml:space="preserve">蘇偉誠 </v>
      </c>
      <c r="I91" s="25"/>
      <c r="J91" s="25"/>
    </row>
    <row r="92" spans="1:10" ht="16" customHeight="1" thickBot="1">
      <c r="A92" s="3"/>
      <c r="B92" s="85" t="s">
        <v>299</v>
      </c>
      <c r="C92" s="85"/>
      <c r="D92" s="277" t="s">
        <v>737</v>
      </c>
      <c r="E92" s="277" t="s">
        <v>3252</v>
      </c>
      <c r="F92" s="277"/>
      <c r="G92" s="222">
        <v>0.59722222222222221</v>
      </c>
      <c r="H92" s="31" t="s">
        <v>3331</v>
      </c>
      <c r="I92" s="25"/>
      <c r="J92" s="25"/>
    </row>
    <row r="93" spans="1:10" ht="16" customHeight="1" thickBot="1">
      <c r="A93" s="3"/>
      <c r="B93" s="87"/>
      <c r="C93" s="87"/>
      <c r="D93" s="58"/>
      <c r="E93" s="58"/>
      <c r="F93" s="58"/>
      <c r="G93" s="11"/>
      <c r="H93" s="31" t="s">
        <v>300</v>
      </c>
      <c r="I93" s="224" t="str">
        <f>H95</f>
        <v>吳哲穎</v>
      </c>
      <c r="J93" s="9" t="s">
        <v>301</v>
      </c>
    </row>
    <row r="94" spans="1:10" ht="16" customHeight="1">
      <c r="A94" s="3"/>
      <c r="B94" s="85" t="s">
        <v>302</v>
      </c>
      <c r="C94" s="85"/>
      <c r="D94" s="57" t="s">
        <v>546</v>
      </c>
      <c r="E94" s="57" t="s">
        <v>3261</v>
      </c>
      <c r="F94" s="57"/>
      <c r="G94" s="24"/>
      <c r="H94" s="230">
        <v>0.43055555555555558</v>
      </c>
      <c r="I94" s="25" t="s">
        <v>3532</v>
      </c>
      <c r="J94" s="40"/>
    </row>
    <row r="95" spans="1:10" ht="16" customHeight="1" thickBot="1">
      <c r="A95" s="3"/>
      <c r="B95" s="87"/>
      <c r="C95" s="87"/>
      <c r="D95" s="58"/>
      <c r="E95" s="58"/>
      <c r="F95" s="58"/>
      <c r="G95" s="29" t="s">
        <v>303</v>
      </c>
      <c r="H95" s="232" t="str">
        <f>E96</f>
        <v>吳哲穎</v>
      </c>
      <c r="I95" s="25"/>
      <c r="J95" s="25"/>
    </row>
    <row r="96" spans="1:10" ht="16" customHeight="1" thickBot="1">
      <c r="A96" s="3"/>
      <c r="B96" s="85" t="s">
        <v>304</v>
      </c>
      <c r="C96" s="85"/>
      <c r="D96" s="277" t="s">
        <v>509</v>
      </c>
      <c r="E96" s="277" t="s">
        <v>510</v>
      </c>
      <c r="F96" s="277"/>
      <c r="G96" s="222">
        <v>0.59722222222222221</v>
      </c>
      <c r="H96" s="25" t="s">
        <v>3338</v>
      </c>
      <c r="I96" s="40"/>
      <c r="J96" s="25"/>
    </row>
    <row r="97" spans="1:11" ht="16" customHeight="1">
      <c r="A97" s="3"/>
      <c r="B97" s="87"/>
      <c r="C97" s="87"/>
      <c r="D97" s="58"/>
      <c r="E97" s="58"/>
      <c r="F97" s="58"/>
      <c r="G97" s="11"/>
      <c r="H97" s="25"/>
      <c r="I97" s="25"/>
      <c r="J97" s="25"/>
    </row>
    <row r="98" spans="1:11" ht="16" customHeight="1">
      <c r="A98" s="3"/>
      <c r="F98" s="5"/>
      <c r="G98" s="48"/>
      <c r="H98" s="25"/>
    </row>
    <row r="99" spans="1:11" ht="16" customHeight="1">
      <c r="A99" s="3"/>
      <c r="F99" s="5"/>
      <c r="G99" s="48"/>
      <c r="H99" s="25"/>
    </row>
    <row r="100" spans="1:11" ht="16" customHeight="1">
      <c r="A100" s="3"/>
      <c r="B100" s="85" t="s">
        <v>305</v>
      </c>
      <c r="C100" s="85"/>
      <c r="D100" s="57" t="s">
        <v>629</v>
      </c>
      <c r="E100" s="57" t="s">
        <v>770</v>
      </c>
      <c r="F100" s="57"/>
      <c r="G100" s="57"/>
      <c r="H100" s="24"/>
      <c r="I100" s="63"/>
      <c r="J100" s="40"/>
    </row>
    <row r="101" spans="1:11" ht="16" customHeight="1" thickBot="1">
      <c r="A101" s="3"/>
      <c r="B101" s="87"/>
      <c r="C101" s="87"/>
      <c r="D101" s="58"/>
      <c r="E101" s="58"/>
      <c r="F101" s="58"/>
      <c r="G101" s="58"/>
      <c r="H101" s="29" t="s">
        <v>306</v>
      </c>
      <c r="I101" s="224" t="str">
        <f>E102</f>
        <v xml:space="preserve">李宗叡 </v>
      </c>
      <c r="J101" s="9" t="s">
        <v>307</v>
      </c>
    </row>
    <row r="102" spans="1:11" ht="16" customHeight="1" thickBot="1">
      <c r="A102" s="3"/>
      <c r="B102" s="85" t="s">
        <v>308</v>
      </c>
      <c r="C102" s="85"/>
      <c r="D102" s="277" t="s">
        <v>546</v>
      </c>
      <c r="E102" s="277" t="s">
        <v>3261</v>
      </c>
      <c r="F102" s="277"/>
      <c r="G102" s="277"/>
      <c r="H102" s="243">
        <v>0.43055555555555558</v>
      </c>
      <c r="I102" s="25" t="s">
        <v>3531</v>
      </c>
      <c r="J102" s="25"/>
    </row>
    <row r="103" spans="1:11" ht="16" customHeight="1">
      <c r="A103" s="3"/>
      <c r="B103" s="85"/>
      <c r="C103" s="85"/>
      <c r="D103" s="58"/>
      <c r="E103" s="58"/>
      <c r="F103" s="58"/>
      <c r="G103" s="58"/>
      <c r="H103" s="48"/>
      <c r="I103" s="25"/>
      <c r="J103" s="25"/>
    </row>
    <row r="104" spans="1:11" ht="16" customHeight="1">
      <c r="A104" s="3"/>
      <c r="B104" s="85"/>
      <c r="C104" s="85"/>
      <c r="D104" s="58"/>
      <c r="E104" s="58"/>
      <c r="F104" s="58"/>
      <c r="G104" s="58"/>
      <c r="H104" s="48"/>
      <c r="I104" s="25"/>
      <c r="J104" s="25"/>
    </row>
    <row r="105" spans="1:11" ht="16" customHeight="1">
      <c r="F105" s="5"/>
      <c r="G105" s="48"/>
      <c r="H105" s="25"/>
    </row>
    <row r="106" spans="1:11" ht="16" customHeight="1">
      <c r="A106" s="89"/>
      <c r="B106" s="85"/>
      <c r="C106" s="85"/>
      <c r="D106" s="58"/>
      <c r="E106" s="58"/>
      <c r="F106" s="48" t="s">
        <v>283</v>
      </c>
      <c r="G106" s="63"/>
      <c r="H106" s="25"/>
      <c r="I106" s="40"/>
      <c r="J106" s="25"/>
      <c r="K106" s="10"/>
    </row>
    <row r="107" spans="1:11" ht="16" customHeight="1">
      <c r="A107" s="90"/>
      <c r="B107" s="87"/>
      <c r="C107" s="87"/>
      <c r="D107" s="58"/>
      <c r="E107" s="58"/>
      <c r="H107" s="25"/>
      <c r="I107" s="25"/>
      <c r="J107" s="25"/>
      <c r="K107" s="10"/>
    </row>
    <row r="108" spans="1:11" ht="16" customHeight="1">
      <c r="A108" s="89"/>
      <c r="B108" s="85"/>
      <c r="C108" s="85"/>
      <c r="D108" s="58"/>
      <c r="E108" s="58"/>
      <c r="H108" s="40"/>
      <c r="I108" s="25"/>
      <c r="J108" s="25"/>
      <c r="K108" s="10"/>
    </row>
    <row r="109" spans="1:11" ht="16" customHeight="1">
      <c r="A109" s="90"/>
      <c r="B109" s="87"/>
      <c r="C109" s="87"/>
      <c r="D109" s="58"/>
      <c r="E109" s="58"/>
      <c r="H109" s="25"/>
      <c r="I109" s="25"/>
      <c r="J109" s="25"/>
      <c r="K109" s="10"/>
    </row>
    <row r="110" spans="1:11" ht="16" customHeight="1">
      <c r="A110" s="89"/>
      <c r="B110" s="85"/>
      <c r="C110" s="85"/>
      <c r="D110" s="58"/>
      <c r="E110" s="58"/>
      <c r="H110" s="25"/>
      <c r="I110" s="25"/>
      <c r="J110" s="63"/>
      <c r="K110" s="10"/>
    </row>
    <row r="111" spans="1:11" ht="16" customHeight="1">
      <c r="A111" s="90"/>
      <c r="B111" s="87"/>
      <c r="C111" s="87"/>
      <c r="D111" s="58"/>
      <c r="E111" s="58"/>
      <c r="H111" s="25"/>
      <c r="I111" s="25"/>
      <c r="J111" s="25"/>
      <c r="K111" s="10"/>
    </row>
    <row r="112" spans="1:11" ht="16" customHeight="1">
      <c r="A112" s="89"/>
      <c r="B112" s="85"/>
      <c r="C112" s="85"/>
      <c r="D112" s="58"/>
      <c r="E112" s="58"/>
      <c r="H112" s="25"/>
      <c r="I112" s="40"/>
      <c r="J112" s="25"/>
      <c r="K112" s="10"/>
    </row>
    <row r="113" spans="1:11" ht="16" customHeight="1">
      <c r="A113" s="90"/>
      <c r="B113" s="87"/>
      <c r="C113" s="87"/>
      <c r="D113" s="58"/>
      <c r="E113" s="58"/>
      <c r="H113" s="25"/>
      <c r="I113" s="25"/>
      <c r="J113" s="25"/>
      <c r="K113" s="10"/>
    </row>
    <row r="114" spans="1:11" ht="16" customHeight="1">
      <c r="A114" s="89"/>
      <c r="B114" s="85"/>
      <c r="C114" s="85"/>
      <c r="D114" s="58"/>
      <c r="E114" s="58"/>
      <c r="G114" s="63"/>
      <c r="H114" s="40"/>
      <c r="I114" s="25"/>
      <c r="J114" s="25"/>
      <c r="K114" s="10"/>
    </row>
    <row r="115" spans="1:11" ht="16" customHeight="1">
      <c r="A115" s="90"/>
      <c r="B115" s="87"/>
      <c r="C115" s="87"/>
      <c r="D115" s="58"/>
      <c r="E115" s="58"/>
      <c r="H115" s="25"/>
      <c r="I115" s="25"/>
      <c r="J115" s="25"/>
      <c r="K115" s="10"/>
    </row>
    <row r="116" spans="1:11" ht="16" customHeight="1">
      <c r="A116" s="89"/>
      <c r="B116" s="85"/>
      <c r="C116" s="85"/>
      <c r="D116" s="58"/>
      <c r="E116" s="58"/>
      <c r="H116" s="25"/>
      <c r="I116" s="25"/>
      <c r="J116" s="25"/>
      <c r="K116" s="10"/>
    </row>
    <row r="117" spans="1:11" ht="16" customHeight="1">
      <c r="A117" s="90"/>
      <c r="B117" s="87"/>
      <c r="C117" s="87"/>
      <c r="D117" s="58"/>
      <c r="E117" s="58"/>
      <c r="H117" s="25"/>
      <c r="I117" s="25"/>
      <c r="J117" s="25"/>
      <c r="K117" s="10"/>
    </row>
    <row r="118" spans="1:11" ht="16" customHeight="1">
      <c r="A118" s="89"/>
      <c r="B118" s="85"/>
      <c r="C118" s="85"/>
      <c r="D118" s="58"/>
      <c r="E118" s="58"/>
      <c r="H118" s="63"/>
      <c r="I118" s="40"/>
      <c r="J118" s="25"/>
      <c r="K118" s="10"/>
    </row>
    <row r="119" spans="1:11" ht="16" customHeight="1">
      <c r="A119" s="90"/>
      <c r="B119" s="87"/>
      <c r="C119" s="87"/>
      <c r="D119" s="58"/>
      <c r="E119" s="58"/>
      <c r="H119" s="25"/>
      <c r="I119" s="25"/>
      <c r="J119" s="25"/>
      <c r="K119" s="10"/>
    </row>
    <row r="120" spans="1:11" ht="16" customHeight="1">
      <c r="A120" s="89"/>
      <c r="B120" s="85"/>
      <c r="C120" s="85"/>
      <c r="D120" s="58"/>
      <c r="E120" s="58"/>
      <c r="H120" s="25"/>
      <c r="I120" s="25"/>
      <c r="J120" s="25"/>
      <c r="K120" s="10"/>
    </row>
    <row r="121" spans="1:11" ht="16" customHeight="1">
      <c r="A121" s="90"/>
      <c r="B121" s="87"/>
      <c r="C121" s="87"/>
      <c r="D121" s="58"/>
      <c r="E121" s="58"/>
      <c r="H121" s="25"/>
      <c r="I121" s="25"/>
      <c r="J121" s="25"/>
      <c r="K121" s="10"/>
    </row>
    <row r="122" spans="1:11" ht="16" customHeight="1">
      <c r="A122" s="89"/>
      <c r="B122" s="85"/>
      <c r="C122" s="85"/>
      <c r="D122" s="58"/>
      <c r="E122" s="58"/>
      <c r="G122" s="63"/>
      <c r="H122" s="25"/>
      <c r="I122" s="25"/>
      <c r="J122" s="25"/>
      <c r="K122" s="10"/>
    </row>
    <row r="123" spans="1:11" ht="16" customHeight="1">
      <c r="A123" s="90"/>
      <c r="B123" s="87"/>
      <c r="C123" s="87"/>
      <c r="D123" s="58"/>
      <c r="E123" s="58"/>
      <c r="H123" s="25"/>
      <c r="I123" s="25"/>
      <c r="J123" s="25"/>
      <c r="K123" s="10"/>
    </row>
    <row r="124" spans="1:11" ht="16" customHeight="1">
      <c r="A124" s="89"/>
      <c r="B124" s="85"/>
      <c r="C124" s="85"/>
      <c r="D124" s="58"/>
      <c r="E124" s="58"/>
      <c r="H124" s="25"/>
      <c r="I124" s="25"/>
      <c r="J124" s="25"/>
      <c r="K124" s="10"/>
    </row>
    <row r="125" spans="1:11" ht="16" customHeight="1">
      <c r="A125" s="90"/>
      <c r="B125" s="87"/>
      <c r="C125" s="87"/>
      <c r="D125" s="58"/>
      <c r="E125" s="58"/>
      <c r="H125" s="25"/>
      <c r="I125" s="25"/>
      <c r="J125" s="25"/>
      <c r="K125" s="10"/>
    </row>
    <row r="126" spans="1:11" ht="16" customHeight="1">
      <c r="A126" s="89"/>
      <c r="B126" s="85"/>
      <c r="C126" s="85"/>
      <c r="D126" s="58"/>
      <c r="E126" s="58"/>
      <c r="H126" s="25"/>
      <c r="I126" s="63"/>
      <c r="J126" s="25"/>
      <c r="K126" s="10"/>
    </row>
    <row r="127" spans="1:11" ht="16" customHeight="1">
      <c r="A127" s="90"/>
      <c r="B127" s="87"/>
      <c r="C127" s="87"/>
      <c r="D127" s="58"/>
      <c r="E127" s="58"/>
      <c r="H127" s="25"/>
      <c r="I127" s="25"/>
      <c r="J127" s="25"/>
      <c r="K127" s="10"/>
    </row>
    <row r="128" spans="1:11" ht="16" customHeight="1">
      <c r="A128" s="89"/>
      <c r="B128" s="85"/>
      <c r="C128" s="85"/>
      <c r="D128" s="58"/>
      <c r="E128" s="58"/>
      <c r="H128" s="25"/>
      <c r="I128" s="25"/>
      <c r="J128" s="25"/>
      <c r="K128" s="10"/>
    </row>
    <row r="129" spans="1:11" ht="16" customHeight="1">
      <c r="A129" s="90"/>
      <c r="B129" s="87"/>
      <c r="C129" s="87"/>
      <c r="D129" s="58"/>
      <c r="E129" s="58"/>
      <c r="H129" s="25"/>
      <c r="I129" s="25"/>
      <c r="J129" s="25"/>
      <c r="K129" s="10"/>
    </row>
    <row r="130" spans="1:11" ht="16" customHeight="1">
      <c r="A130" s="89"/>
      <c r="B130" s="85"/>
      <c r="C130" s="85"/>
      <c r="D130" s="58"/>
      <c r="E130" s="58"/>
      <c r="G130" s="63"/>
      <c r="H130" s="25"/>
      <c r="I130" s="25"/>
      <c r="J130" s="25"/>
      <c r="K130" s="10"/>
    </row>
    <row r="131" spans="1:11" ht="16" customHeight="1">
      <c r="A131" s="90"/>
      <c r="B131" s="87"/>
      <c r="C131" s="87"/>
      <c r="D131" s="58"/>
      <c r="E131" s="58"/>
      <c r="H131" s="25"/>
      <c r="I131" s="25"/>
      <c r="J131" s="25"/>
      <c r="K131" s="10"/>
    </row>
    <row r="132" spans="1:11" ht="16" customHeight="1">
      <c r="A132" s="89"/>
      <c r="B132" s="85"/>
      <c r="C132" s="85"/>
      <c r="D132" s="58"/>
      <c r="E132" s="58"/>
      <c r="F132" s="60"/>
      <c r="H132" s="25"/>
      <c r="I132" s="25"/>
      <c r="J132" s="25"/>
      <c r="K132" s="10"/>
    </row>
    <row r="133" spans="1:11" ht="16" customHeight="1">
      <c r="A133" s="90"/>
      <c r="B133" s="87"/>
      <c r="C133" s="87"/>
      <c r="D133" s="58"/>
      <c r="E133" s="58"/>
      <c r="H133" s="25"/>
      <c r="I133" s="25"/>
      <c r="J133" s="25"/>
      <c r="K133" s="10"/>
    </row>
    <row r="134" spans="1:11" ht="16" customHeight="1">
      <c r="A134" s="89"/>
      <c r="B134" s="85"/>
      <c r="C134" s="85"/>
      <c r="D134" s="58"/>
      <c r="E134" s="58"/>
      <c r="H134" s="63"/>
      <c r="I134" s="25"/>
      <c r="J134" s="25"/>
      <c r="K134" s="10"/>
    </row>
    <row r="135" spans="1:11" ht="16" customHeight="1">
      <c r="A135" s="90"/>
      <c r="B135" s="87"/>
      <c r="C135" s="87"/>
      <c r="D135" s="58"/>
      <c r="E135" s="58"/>
      <c r="H135" s="25"/>
      <c r="I135" s="25"/>
      <c r="J135" s="25"/>
      <c r="K135" s="10"/>
    </row>
    <row r="136" spans="1:11" ht="16" customHeight="1">
      <c r="A136" s="89"/>
      <c r="B136" s="85"/>
      <c r="C136" s="85"/>
      <c r="D136" s="58"/>
      <c r="E136" s="58"/>
      <c r="F136" s="60"/>
      <c r="H136" s="25"/>
      <c r="I136" s="25"/>
      <c r="J136" s="25"/>
      <c r="K136" s="10"/>
    </row>
    <row r="137" spans="1:11" ht="16" customHeight="1">
      <c r="A137" s="90"/>
      <c r="B137" s="87"/>
      <c r="C137" s="87"/>
      <c r="D137" s="58"/>
      <c r="E137" s="58"/>
      <c r="H137" s="25"/>
      <c r="I137" s="25"/>
      <c r="J137" s="25"/>
      <c r="K137" s="10"/>
    </row>
    <row r="138" spans="1:11" ht="16" customHeight="1">
      <c r="A138" s="89"/>
      <c r="B138" s="85"/>
      <c r="C138" s="85"/>
      <c r="D138" s="58"/>
      <c r="E138" s="58"/>
      <c r="G138" s="63"/>
      <c r="H138" s="25"/>
      <c r="I138" s="25"/>
      <c r="J138" s="25"/>
      <c r="K138" s="10"/>
    </row>
    <row r="139" spans="1:11" ht="16" customHeight="1">
      <c r="A139" s="90"/>
      <c r="B139" s="87"/>
      <c r="C139" s="87"/>
      <c r="D139" s="58"/>
      <c r="E139" s="58"/>
      <c r="H139" s="25"/>
      <c r="I139" s="25"/>
      <c r="J139" s="25"/>
      <c r="K139" s="10"/>
    </row>
    <row r="140" spans="1:11" ht="16" customHeight="1">
      <c r="A140" s="89"/>
      <c r="B140" s="85"/>
      <c r="C140" s="85"/>
      <c r="D140" s="58"/>
      <c r="E140" s="58"/>
      <c r="F140" s="60"/>
      <c r="H140" s="25"/>
      <c r="I140" s="25"/>
      <c r="J140" s="25"/>
      <c r="K140" s="10"/>
    </row>
    <row r="141" spans="1:11" ht="16" customHeight="1">
      <c r="H141" s="25"/>
      <c r="I141" s="25"/>
      <c r="J141" s="25"/>
      <c r="K141" s="10"/>
    </row>
    <row r="142" spans="1:11" ht="16" customHeight="1">
      <c r="F142" s="11"/>
      <c r="G142" s="12"/>
      <c r="H142" s="8"/>
      <c r="I142" s="8"/>
      <c r="J142" s="8"/>
      <c r="K142" s="10"/>
    </row>
  </sheetData>
  <phoneticPr fontId="6" type="noConversion"/>
  <conditionalFormatting sqref="E23">
    <cfRule type="duplicateValues" dxfId="2583" priority="6"/>
  </conditionalFormatting>
  <conditionalFormatting sqref="E53">
    <cfRule type="duplicateValues" dxfId="2582" priority="5"/>
  </conditionalFormatting>
  <conditionalFormatting sqref="E15">
    <cfRule type="duplicateValues" dxfId="2581" priority="4"/>
  </conditionalFormatting>
  <conditionalFormatting sqref="E31">
    <cfRule type="duplicateValues" dxfId="2580" priority="3"/>
  </conditionalFormatting>
  <conditionalFormatting sqref="E45">
    <cfRule type="duplicateValues" dxfId="2579" priority="2"/>
  </conditionalFormatting>
  <conditionalFormatting sqref="E61">
    <cfRule type="duplicateValues" dxfId="2578" priority="1"/>
  </conditionalFormatting>
  <printOptions horizontalCentered="1"/>
  <pageMargins left="0.35433070866141736" right="0.15748031496062992" top="0.38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8DF57F"/>
  </sheetPr>
  <dimension ref="A1:I138"/>
  <sheetViews>
    <sheetView showGridLines="0" view="pageBreakPreview" topLeftCell="A104" zoomScale="115" zoomScaleNormal="115" zoomScaleSheetLayoutView="115" workbookViewId="0">
      <selection activeCell="G116" sqref="G116"/>
    </sheetView>
  </sheetViews>
  <sheetFormatPr defaultColWidth="9" defaultRowHeight="16" customHeight="1"/>
  <cols>
    <col min="1" max="1" width="4.7265625" style="37" customWidth="1"/>
    <col min="2" max="2" width="6.36328125" style="44" customWidth="1"/>
    <col min="3" max="3" width="18.36328125" style="5" customWidth="1"/>
    <col min="4" max="4" width="12.90625" style="5" customWidth="1"/>
    <col min="5" max="5" width="10.81640625" style="48" customWidth="1"/>
    <col min="6" max="6" width="9.7265625" style="25" customWidth="1"/>
    <col min="7" max="7" width="10.90625" style="12" customWidth="1"/>
    <col min="8" max="8" width="10.90625" style="91" customWidth="1"/>
    <col min="9" max="16384" width="9" style="10"/>
  </cols>
  <sheetData>
    <row r="1" spans="1:9" ht="16" customHeight="1">
      <c r="D1" s="6" t="s">
        <v>472</v>
      </c>
      <c r="E1" s="7"/>
      <c r="F1" s="8"/>
      <c r="G1" s="8"/>
      <c r="H1" s="91" t="s">
        <v>142</v>
      </c>
    </row>
    <row r="2" spans="1:9" ht="16" customHeight="1">
      <c r="E2" s="11"/>
      <c r="F2" s="12"/>
      <c r="G2" s="8"/>
    </row>
    <row r="3" spans="1:9" s="71" customFormat="1" ht="15" customHeight="1">
      <c r="A3" s="67"/>
      <c r="B3" s="68"/>
      <c r="C3" s="6" t="s">
        <v>470</v>
      </c>
      <c r="D3" s="69"/>
      <c r="E3" s="70" t="s">
        <v>0</v>
      </c>
      <c r="F3" s="70" t="s">
        <v>0</v>
      </c>
      <c r="G3" s="70" t="s">
        <v>142</v>
      </c>
      <c r="H3" s="66" t="s">
        <v>142</v>
      </c>
    </row>
    <row r="4" spans="1:9" s="7" customFormat="1" ht="12" customHeight="1">
      <c r="A4" s="15" t="s">
        <v>2</v>
      </c>
      <c r="B4" s="16"/>
      <c r="C4" s="16"/>
      <c r="D4" s="16"/>
      <c r="E4" s="19" t="s">
        <v>2083</v>
      </c>
      <c r="F4" s="19" t="s">
        <v>2083</v>
      </c>
      <c r="G4" s="19"/>
      <c r="H4" s="72"/>
      <c r="I4" s="19"/>
    </row>
    <row r="5" spans="1:9" s="7" customFormat="1" ht="12" customHeight="1">
      <c r="A5" s="15"/>
      <c r="B5" s="16"/>
      <c r="C5" s="16" t="s">
        <v>751</v>
      </c>
      <c r="D5" s="16" t="s">
        <v>800</v>
      </c>
      <c r="E5" s="19"/>
      <c r="F5" s="19"/>
      <c r="G5" s="19"/>
      <c r="H5" s="72"/>
      <c r="I5" s="19"/>
    </row>
    <row r="6" spans="1:9" ht="12" customHeight="1" thickBot="1">
      <c r="A6" s="21">
        <v>1</v>
      </c>
      <c r="B6" s="22"/>
      <c r="C6" s="223" t="s">
        <v>751</v>
      </c>
      <c r="D6" s="223" t="s">
        <v>801</v>
      </c>
      <c r="E6" s="216"/>
      <c r="G6" s="25"/>
      <c r="H6" s="73"/>
      <c r="I6" s="25"/>
    </row>
    <row r="7" spans="1:9" ht="12" customHeight="1" thickBot="1">
      <c r="A7" s="26"/>
      <c r="B7" s="27"/>
      <c r="C7" s="103" t="s">
        <v>515</v>
      </c>
      <c r="D7" s="103" t="s">
        <v>515</v>
      </c>
      <c r="E7" s="217" t="s">
        <v>2055</v>
      </c>
      <c r="F7" s="218" t="s">
        <v>2882</v>
      </c>
      <c r="G7" s="25"/>
      <c r="H7" s="73"/>
      <c r="I7" s="25"/>
    </row>
    <row r="8" spans="1:9" ht="12" customHeight="1">
      <c r="A8" s="21">
        <v>2</v>
      </c>
      <c r="B8" s="22"/>
      <c r="C8" s="103" t="s">
        <v>515</v>
      </c>
      <c r="D8" s="104" t="s">
        <v>542</v>
      </c>
      <c r="E8" s="30"/>
      <c r="F8" s="31"/>
      <c r="G8" s="25"/>
      <c r="H8" s="73"/>
      <c r="I8" s="25"/>
    </row>
    <row r="9" spans="1:9" ht="12" customHeight="1" thickBot="1">
      <c r="A9" s="15" t="s">
        <v>2</v>
      </c>
      <c r="B9" s="16"/>
      <c r="C9" s="105" t="s">
        <v>561</v>
      </c>
      <c r="D9" s="105" t="s">
        <v>802</v>
      </c>
      <c r="E9" s="11"/>
      <c r="F9" s="31" t="s">
        <v>2056</v>
      </c>
      <c r="G9" s="224" t="str">
        <f>F11</f>
        <v>楊/歐</v>
      </c>
      <c r="H9" s="73" t="s">
        <v>2057</v>
      </c>
      <c r="I9" s="25"/>
    </row>
    <row r="10" spans="1:9" ht="12" customHeight="1" thickBot="1">
      <c r="A10" s="21">
        <v>3</v>
      </c>
      <c r="B10" s="32"/>
      <c r="C10" s="223" t="s">
        <v>561</v>
      </c>
      <c r="D10" s="223" t="s">
        <v>803</v>
      </c>
      <c r="E10" s="216"/>
      <c r="F10" s="230">
        <v>0.43055555555555558</v>
      </c>
      <c r="G10" s="25" t="s">
        <v>2884</v>
      </c>
      <c r="H10" s="73"/>
      <c r="I10" s="25"/>
    </row>
    <row r="11" spans="1:9" ht="12" customHeight="1" thickBot="1">
      <c r="A11" s="26"/>
      <c r="B11" s="16"/>
      <c r="C11" s="103" t="s">
        <v>515</v>
      </c>
      <c r="D11" s="103" t="s">
        <v>515</v>
      </c>
      <c r="E11" s="217" t="s">
        <v>2058</v>
      </c>
      <c r="F11" s="219" t="s">
        <v>2883</v>
      </c>
      <c r="G11" s="25"/>
      <c r="H11" s="73"/>
      <c r="I11" s="25"/>
    </row>
    <row r="12" spans="1:9" ht="12" customHeight="1">
      <c r="A12" s="21">
        <v>4</v>
      </c>
      <c r="B12" s="32"/>
      <c r="C12" s="103" t="s">
        <v>515</v>
      </c>
      <c r="D12" s="103" t="s">
        <v>545</v>
      </c>
      <c r="E12" s="39" t="s">
        <v>200</v>
      </c>
      <c r="G12" s="25"/>
      <c r="H12" s="74"/>
      <c r="I12" s="25"/>
    </row>
    <row r="13" spans="1:9" ht="12" customHeight="1">
      <c r="A13" s="15" t="s">
        <v>2</v>
      </c>
      <c r="B13" s="16"/>
      <c r="C13" s="105" t="s">
        <v>546</v>
      </c>
      <c r="D13" s="105" t="s">
        <v>804</v>
      </c>
      <c r="E13" s="11"/>
      <c r="G13" s="25"/>
      <c r="H13" s="73"/>
      <c r="I13" s="25"/>
    </row>
    <row r="14" spans="1:9" ht="12" customHeight="1" thickBot="1">
      <c r="A14" s="21">
        <v>5</v>
      </c>
      <c r="B14" s="22"/>
      <c r="C14" s="223" t="s">
        <v>546</v>
      </c>
      <c r="D14" s="223" t="s">
        <v>805</v>
      </c>
      <c r="E14" s="216"/>
      <c r="G14" s="75"/>
      <c r="H14" s="73"/>
      <c r="I14" s="25"/>
    </row>
    <row r="15" spans="1:9" ht="12" customHeight="1" thickBot="1">
      <c r="A15" s="26"/>
      <c r="B15" s="16"/>
      <c r="C15" s="103" t="s">
        <v>515</v>
      </c>
      <c r="D15" s="103" t="s">
        <v>515</v>
      </c>
      <c r="E15" s="217" t="s">
        <v>2059</v>
      </c>
      <c r="F15" s="218" t="s">
        <v>2647</v>
      </c>
      <c r="G15" s="25"/>
      <c r="H15" s="73"/>
      <c r="I15" s="25"/>
    </row>
    <row r="16" spans="1:9" ht="12" customHeight="1">
      <c r="A16" s="21">
        <v>6</v>
      </c>
      <c r="B16" s="32"/>
      <c r="C16" s="103" t="s">
        <v>515</v>
      </c>
      <c r="D16" s="103" t="s">
        <v>548</v>
      </c>
      <c r="E16" s="30" t="s">
        <v>142</v>
      </c>
      <c r="F16" s="233"/>
      <c r="G16" s="25"/>
      <c r="H16" s="73"/>
      <c r="I16" s="25"/>
    </row>
    <row r="17" spans="1:9" ht="12" customHeight="1" thickBot="1">
      <c r="A17" s="15" t="s">
        <v>2</v>
      </c>
      <c r="B17" s="16"/>
      <c r="C17" s="105" t="s">
        <v>741</v>
      </c>
      <c r="D17" s="105" t="s">
        <v>806</v>
      </c>
      <c r="E17" s="11"/>
      <c r="F17" s="234" t="s">
        <v>183</v>
      </c>
      <c r="G17" s="218" t="str">
        <f>F15</f>
        <v>林/林</v>
      </c>
      <c r="H17" s="73" t="s">
        <v>2060</v>
      </c>
      <c r="I17" s="25"/>
    </row>
    <row r="18" spans="1:9" ht="12" customHeight="1" thickBot="1">
      <c r="A18" s="21">
        <v>7</v>
      </c>
      <c r="B18" s="32"/>
      <c r="C18" s="223" t="s">
        <v>741</v>
      </c>
      <c r="D18" s="223" t="s">
        <v>807</v>
      </c>
      <c r="E18" s="216"/>
      <c r="F18" s="33">
        <v>0.45833333333333331</v>
      </c>
      <c r="G18" s="25" t="s">
        <v>2886</v>
      </c>
      <c r="H18" s="74"/>
      <c r="I18" s="25"/>
    </row>
    <row r="19" spans="1:9" ht="12" customHeight="1" thickBot="1">
      <c r="A19" s="26"/>
      <c r="B19" s="16"/>
      <c r="C19" s="103" t="s">
        <v>515</v>
      </c>
      <c r="D19" s="103" t="s">
        <v>515</v>
      </c>
      <c r="E19" s="217" t="s">
        <v>184</v>
      </c>
      <c r="F19" s="219" t="s">
        <v>2885</v>
      </c>
      <c r="G19" s="25"/>
      <c r="H19" s="73"/>
      <c r="I19" s="25"/>
    </row>
    <row r="20" spans="1:9" ht="12" customHeight="1">
      <c r="A20" s="21">
        <v>8</v>
      </c>
      <c r="B20" s="32"/>
      <c r="C20" s="103" t="s">
        <v>515</v>
      </c>
      <c r="D20" s="103" t="s">
        <v>551</v>
      </c>
      <c r="E20" s="39" t="s">
        <v>200</v>
      </c>
      <c r="G20" s="40"/>
      <c r="H20" s="73"/>
      <c r="I20" s="25"/>
    </row>
    <row r="21" spans="1:9" ht="12" customHeight="1">
      <c r="A21" s="15" t="s">
        <v>2</v>
      </c>
      <c r="B21" s="16"/>
      <c r="C21" s="105" t="s">
        <v>629</v>
      </c>
      <c r="D21" s="105" t="s">
        <v>808</v>
      </c>
      <c r="E21" s="11"/>
      <c r="G21" s="25"/>
      <c r="H21" s="73"/>
      <c r="I21" s="25"/>
    </row>
    <row r="22" spans="1:9" ht="12" customHeight="1" thickBot="1">
      <c r="A22" s="21">
        <v>9</v>
      </c>
      <c r="B22" s="22"/>
      <c r="C22" s="223" t="s">
        <v>629</v>
      </c>
      <c r="D22" s="223" t="s">
        <v>809</v>
      </c>
      <c r="E22" s="216"/>
      <c r="G22" s="25"/>
      <c r="H22" s="73"/>
      <c r="I22" s="25"/>
    </row>
    <row r="23" spans="1:9" ht="12" customHeight="1" thickBot="1">
      <c r="A23" s="26"/>
      <c r="B23" s="16"/>
      <c r="C23" s="103" t="s">
        <v>515</v>
      </c>
      <c r="D23" s="103" t="s">
        <v>515</v>
      </c>
      <c r="E23" s="217" t="s">
        <v>440</v>
      </c>
      <c r="F23" s="218" t="s">
        <v>2895</v>
      </c>
      <c r="G23" s="25"/>
      <c r="H23" s="73" t="s">
        <v>142</v>
      </c>
      <c r="I23" s="25"/>
    </row>
    <row r="24" spans="1:9" ht="12" customHeight="1">
      <c r="A24" s="21">
        <v>10</v>
      </c>
      <c r="B24" s="32"/>
      <c r="C24" s="103" t="s">
        <v>515</v>
      </c>
      <c r="D24" s="103" t="s">
        <v>554</v>
      </c>
      <c r="E24" s="30" t="s">
        <v>142</v>
      </c>
      <c r="F24" s="31"/>
      <c r="G24" s="25"/>
      <c r="H24" s="74"/>
      <c r="I24" s="25"/>
    </row>
    <row r="25" spans="1:9" ht="12" customHeight="1" thickBot="1">
      <c r="A25" s="15" t="s">
        <v>2</v>
      </c>
      <c r="B25" s="16"/>
      <c r="C25" s="105" t="s">
        <v>555</v>
      </c>
      <c r="D25" s="105" t="s">
        <v>810</v>
      </c>
      <c r="E25" s="11"/>
      <c r="F25" s="31" t="s">
        <v>441</v>
      </c>
      <c r="G25" s="224" t="str">
        <f>F27</f>
        <v>王/王</v>
      </c>
      <c r="H25" s="73" t="s">
        <v>442</v>
      </c>
      <c r="I25" s="25"/>
    </row>
    <row r="26" spans="1:9" ht="12" customHeight="1" thickBot="1">
      <c r="A26" s="21">
        <v>11</v>
      </c>
      <c r="B26" s="32"/>
      <c r="C26" s="223" t="s">
        <v>555</v>
      </c>
      <c r="D26" s="223" t="s">
        <v>811</v>
      </c>
      <c r="E26" s="216"/>
      <c r="F26" s="230">
        <v>0.45833333333333331</v>
      </c>
      <c r="G26" s="25" t="s">
        <v>2621</v>
      </c>
      <c r="H26" s="73"/>
      <c r="I26" s="25"/>
    </row>
    <row r="27" spans="1:9" ht="12" customHeight="1" thickBot="1">
      <c r="A27" s="26"/>
      <c r="B27" s="16"/>
      <c r="C27" s="103" t="s">
        <v>515</v>
      </c>
      <c r="D27" s="103" t="s">
        <v>515</v>
      </c>
      <c r="E27" s="217" t="s">
        <v>443</v>
      </c>
      <c r="F27" s="231" t="s">
        <v>2896</v>
      </c>
      <c r="G27" s="25"/>
      <c r="H27" s="73"/>
      <c r="I27" s="25"/>
    </row>
    <row r="28" spans="1:9" ht="12" customHeight="1">
      <c r="A28" s="21">
        <v>12</v>
      </c>
      <c r="B28" s="32"/>
      <c r="C28" s="103" t="s">
        <v>515</v>
      </c>
      <c r="D28" s="103" t="s">
        <v>557</v>
      </c>
      <c r="E28" s="39" t="s">
        <v>200</v>
      </c>
      <c r="G28" s="25"/>
      <c r="H28" s="73"/>
      <c r="I28" s="25"/>
    </row>
    <row r="29" spans="1:9" ht="12" customHeight="1">
      <c r="A29" s="15" t="s">
        <v>2</v>
      </c>
      <c r="B29" s="16"/>
      <c r="C29" s="105" t="s">
        <v>540</v>
      </c>
      <c r="D29" s="105" t="s">
        <v>812</v>
      </c>
      <c r="E29" s="11"/>
      <c r="G29" s="25"/>
      <c r="H29" s="73"/>
      <c r="I29" s="25"/>
    </row>
    <row r="30" spans="1:9" ht="12" customHeight="1" thickBot="1">
      <c r="A30" s="21">
        <v>13</v>
      </c>
      <c r="B30" s="22"/>
      <c r="C30" s="223" t="s">
        <v>540</v>
      </c>
      <c r="D30" s="223" t="s">
        <v>813</v>
      </c>
      <c r="E30" s="216"/>
      <c r="G30" s="75"/>
      <c r="H30" s="74"/>
      <c r="I30" s="25"/>
    </row>
    <row r="31" spans="1:9" ht="12" customHeight="1" thickBot="1">
      <c r="A31" s="26"/>
      <c r="B31" s="16"/>
      <c r="C31" s="103" t="s">
        <v>515</v>
      </c>
      <c r="D31" s="103" t="s">
        <v>515</v>
      </c>
      <c r="E31" s="217" t="s">
        <v>444</v>
      </c>
      <c r="F31" s="228" t="s">
        <v>2897</v>
      </c>
      <c r="G31" s="25"/>
      <c r="H31" s="73"/>
      <c r="I31" s="25"/>
    </row>
    <row r="32" spans="1:9" ht="12" customHeight="1">
      <c r="A32" s="21">
        <v>14</v>
      </c>
      <c r="B32" s="32"/>
      <c r="C32" s="103" t="s">
        <v>515</v>
      </c>
      <c r="D32" s="103" t="s">
        <v>560</v>
      </c>
      <c r="E32" s="30" t="s">
        <v>142</v>
      </c>
      <c r="F32" s="233"/>
      <c r="G32" s="25"/>
      <c r="H32" s="73" t="s">
        <v>142</v>
      </c>
      <c r="I32" s="25"/>
    </row>
    <row r="33" spans="1:9" ht="12" customHeight="1" thickBot="1">
      <c r="A33" s="15" t="s">
        <v>2</v>
      </c>
      <c r="B33" s="16"/>
      <c r="C33" s="105" t="s">
        <v>543</v>
      </c>
      <c r="D33" s="105" t="s">
        <v>814</v>
      </c>
      <c r="E33" s="11"/>
      <c r="F33" s="234" t="s">
        <v>185</v>
      </c>
      <c r="G33" s="218" t="str">
        <f>F31</f>
        <v>楊/邱</v>
      </c>
      <c r="H33" s="73" t="s">
        <v>445</v>
      </c>
      <c r="I33" s="25"/>
    </row>
    <row r="34" spans="1:9" ht="12" customHeight="1" thickBot="1">
      <c r="A34" s="21">
        <v>15</v>
      </c>
      <c r="B34" s="32"/>
      <c r="C34" s="223" t="s">
        <v>672</v>
      </c>
      <c r="D34" s="223" t="s">
        <v>815</v>
      </c>
      <c r="E34" s="216"/>
      <c r="F34" s="33">
        <v>0.45833333333333331</v>
      </c>
      <c r="G34" s="25" t="s">
        <v>2899</v>
      </c>
      <c r="H34" s="74"/>
      <c r="I34" s="25"/>
    </row>
    <row r="35" spans="1:9" ht="12" customHeight="1" thickBot="1">
      <c r="A35" s="26"/>
      <c r="B35" s="16"/>
      <c r="C35" s="103" t="s">
        <v>515</v>
      </c>
      <c r="D35" s="103" t="s">
        <v>515</v>
      </c>
      <c r="E35" s="217" t="s">
        <v>186</v>
      </c>
      <c r="F35" s="219" t="s">
        <v>2898</v>
      </c>
      <c r="G35" s="25"/>
      <c r="H35" s="73"/>
      <c r="I35" s="25"/>
    </row>
    <row r="36" spans="1:9" ht="12" customHeight="1">
      <c r="A36" s="21">
        <v>16</v>
      </c>
      <c r="B36" s="32"/>
      <c r="C36" s="103" t="s">
        <v>515</v>
      </c>
      <c r="D36" s="103" t="s">
        <v>563</v>
      </c>
      <c r="E36" s="39" t="s">
        <v>200</v>
      </c>
      <c r="G36" s="40"/>
      <c r="H36" s="73"/>
      <c r="I36" s="25"/>
    </row>
    <row r="37" spans="1:9" ht="12" customHeight="1">
      <c r="A37" s="15" t="s">
        <v>2</v>
      </c>
      <c r="B37" s="16"/>
      <c r="C37" s="105" t="s">
        <v>543</v>
      </c>
      <c r="D37" s="105" t="s">
        <v>816</v>
      </c>
      <c r="E37" s="11"/>
      <c r="G37" s="25"/>
      <c r="H37" s="73"/>
      <c r="I37" s="25"/>
    </row>
    <row r="38" spans="1:9" ht="12" customHeight="1" thickBot="1">
      <c r="A38" s="21">
        <v>17</v>
      </c>
      <c r="B38" s="22"/>
      <c r="C38" s="223" t="s">
        <v>543</v>
      </c>
      <c r="D38" s="223" t="s">
        <v>817</v>
      </c>
      <c r="E38" s="216"/>
      <c r="G38" s="25"/>
      <c r="H38" s="73"/>
      <c r="I38" s="25"/>
    </row>
    <row r="39" spans="1:9" ht="12" customHeight="1" thickBot="1">
      <c r="A39" s="26"/>
      <c r="B39" s="16"/>
      <c r="C39" s="103" t="s">
        <v>515</v>
      </c>
      <c r="D39" s="103" t="s">
        <v>515</v>
      </c>
      <c r="E39" s="217" t="s">
        <v>447</v>
      </c>
      <c r="F39" s="228" t="s">
        <v>2900</v>
      </c>
      <c r="G39" s="25"/>
      <c r="H39" s="73"/>
      <c r="I39" s="25"/>
    </row>
    <row r="40" spans="1:9" ht="12" customHeight="1">
      <c r="A40" s="21">
        <v>18</v>
      </c>
      <c r="B40" s="32"/>
      <c r="C40" s="103" t="s">
        <v>515</v>
      </c>
      <c r="D40" s="103" t="s">
        <v>566</v>
      </c>
      <c r="E40" s="30" t="s">
        <v>142</v>
      </c>
      <c r="F40" s="233"/>
      <c r="G40" s="25"/>
      <c r="H40" s="74"/>
      <c r="I40" s="25"/>
    </row>
    <row r="41" spans="1:9" ht="12" customHeight="1" thickBot="1">
      <c r="A41" s="15" t="s">
        <v>2</v>
      </c>
      <c r="B41" s="16"/>
      <c r="C41" s="105" t="s">
        <v>794</v>
      </c>
      <c r="D41" s="105" t="s">
        <v>818</v>
      </c>
      <c r="E41" s="11"/>
      <c r="F41" s="234" t="s">
        <v>187</v>
      </c>
      <c r="G41" s="218" t="str">
        <f>F39</f>
        <v>曾/李</v>
      </c>
      <c r="H41" s="73" t="s">
        <v>188</v>
      </c>
      <c r="I41" s="25"/>
    </row>
    <row r="42" spans="1:9" ht="12" customHeight="1" thickBot="1">
      <c r="A42" s="21">
        <v>19</v>
      </c>
      <c r="B42" s="32"/>
      <c r="C42" s="223" t="s">
        <v>794</v>
      </c>
      <c r="D42" s="223" t="s">
        <v>819</v>
      </c>
      <c r="E42" s="216"/>
      <c r="F42" s="33">
        <v>0.45833333333333331</v>
      </c>
      <c r="G42" s="25" t="s">
        <v>2901</v>
      </c>
      <c r="H42" s="73"/>
      <c r="I42" s="25"/>
    </row>
    <row r="43" spans="1:9" ht="12" customHeight="1" thickBot="1">
      <c r="A43" s="26"/>
      <c r="B43" s="16"/>
      <c r="C43" s="103" t="s">
        <v>515</v>
      </c>
      <c r="D43" s="103" t="s">
        <v>515</v>
      </c>
      <c r="E43" s="217" t="s">
        <v>448</v>
      </c>
      <c r="F43" s="219" t="s">
        <v>2712</v>
      </c>
      <c r="G43" s="25"/>
      <c r="H43" s="73" t="s">
        <v>142</v>
      </c>
      <c r="I43" s="25"/>
    </row>
    <row r="44" spans="1:9" ht="12" customHeight="1">
      <c r="A44" s="21">
        <v>20</v>
      </c>
      <c r="B44" s="22"/>
      <c r="C44" s="103" t="s">
        <v>515</v>
      </c>
      <c r="D44" s="103" t="s">
        <v>569</v>
      </c>
      <c r="E44" s="39" t="s">
        <v>200</v>
      </c>
      <c r="G44" s="25"/>
      <c r="H44" s="73"/>
      <c r="I44" s="25"/>
    </row>
    <row r="45" spans="1:9" ht="12" customHeight="1">
      <c r="A45" s="15" t="s">
        <v>2</v>
      </c>
      <c r="B45" s="16"/>
      <c r="C45" s="105" t="s">
        <v>577</v>
      </c>
      <c r="D45" s="105" t="s">
        <v>820</v>
      </c>
      <c r="E45" s="11"/>
      <c r="G45" s="25"/>
      <c r="H45" s="73"/>
      <c r="I45" s="25"/>
    </row>
    <row r="46" spans="1:9" ht="12" customHeight="1" thickBot="1">
      <c r="A46" s="21">
        <v>21</v>
      </c>
      <c r="B46" s="32"/>
      <c r="C46" s="223" t="s">
        <v>577</v>
      </c>
      <c r="D46" s="223" t="s">
        <v>821</v>
      </c>
      <c r="E46" s="216"/>
      <c r="G46" s="75"/>
      <c r="H46" s="74"/>
      <c r="I46" s="25"/>
    </row>
    <row r="47" spans="1:9" ht="12" customHeight="1" thickBot="1">
      <c r="A47" s="26"/>
      <c r="B47" s="16"/>
      <c r="C47" s="103" t="s">
        <v>515</v>
      </c>
      <c r="D47" s="103" t="s">
        <v>515</v>
      </c>
      <c r="E47" s="217" t="s">
        <v>189</v>
      </c>
      <c r="F47" s="218" t="s">
        <v>2902</v>
      </c>
      <c r="G47" s="25"/>
      <c r="H47" s="73"/>
      <c r="I47" s="25"/>
    </row>
    <row r="48" spans="1:9" ht="12" customHeight="1">
      <c r="A48" s="21">
        <v>22</v>
      </c>
      <c r="B48" s="32"/>
      <c r="C48" s="103" t="s">
        <v>515</v>
      </c>
      <c r="D48" s="103" t="s">
        <v>572</v>
      </c>
      <c r="E48" s="30" t="s">
        <v>142</v>
      </c>
      <c r="F48" s="31"/>
      <c r="G48" s="25"/>
      <c r="H48" s="73"/>
      <c r="I48" s="25"/>
    </row>
    <row r="49" spans="1:9" ht="12" customHeight="1" thickBot="1">
      <c r="A49" s="15" t="s">
        <v>2</v>
      </c>
      <c r="B49" s="16"/>
      <c r="C49" s="105" t="s">
        <v>555</v>
      </c>
      <c r="D49" s="105" t="s">
        <v>822</v>
      </c>
      <c r="E49" s="11"/>
      <c r="F49" s="31" t="s">
        <v>190</v>
      </c>
      <c r="G49" s="224" t="str">
        <f>F51</f>
        <v>洪/陳</v>
      </c>
      <c r="H49" s="73" t="s">
        <v>54</v>
      </c>
      <c r="I49" s="25"/>
    </row>
    <row r="50" spans="1:9" ht="12" customHeight="1" thickBot="1">
      <c r="A50" s="21">
        <v>23</v>
      </c>
      <c r="B50" s="32"/>
      <c r="C50" s="223" t="s">
        <v>555</v>
      </c>
      <c r="D50" s="223" t="s">
        <v>823</v>
      </c>
      <c r="E50" s="216"/>
      <c r="F50" s="230">
        <v>0.54166666666666663</v>
      </c>
      <c r="G50" s="25" t="s">
        <v>2907</v>
      </c>
      <c r="H50" s="73"/>
      <c r="I50" s="25"/>
    </row>
    <row r="51" spans="1:9" ht="12" customHeight="1" thickBot="1">
      <c r="A51" s="26"/>
      <c r="B51" s="16"/>
      <c r="C51" s="103" t="s">
        <v>515</v>
      </c>
      <c r="D51" s="103" t="s">
        <v>515</v>
      </c>
      <c r="E51" s="217" t="s">
        <v>450</v>
      </c>
      <c r="F51" s="231" t="s">
        <v>2903</v>
      </c>
      <c r="G51" s="25"/>
      <c r="H51" s="73"/>
      <c r="I51" s="25"/>
    </row>
    <row r="52" spans="1:9" ht="12" customHeight="1">
      <c r="A52" s="21">
        <v>24</v>
      </c>
      <c r="B52" s="22"/>
      <c r="C52" s="103" t="s">
        <v>515</v>
      </c>
      <c r="D52" s="103" t="s">
        <v>574</v>
      </c>
      <c r="E52" s="39" t="s">
        <v>200</v>
      </c>
      <c r="G52" s="25"/>
      <c r="H52" s="73"/>
      <c r="I52" s="25"/>
    </row>
    <row r="53" spans="1:9" ht="12" customHeight="1">
      <c r="A53" s="15" t="s">
        <v>2</v>
      </c>
      <c r="B53" s="16"/>
      <c r="C53" s="105" t="s">
        <v>540</v>
      </c>
      <c r="D53" s="105" t="s">
        <v>824</v>
      </c>
      <c r="E53" s="11"/>
      <c r="G53" s="25"/>
      <c r="H53" s="73"/>
      <c r="I53" s="25"/>
    </row>
    <row r="54" spans="1:9" ht="12" customHeight="1" thickBot="1">
      <c r="A54" s="21">
        <v>25</v>
      </c>
      <c r="B54" s="22"/>
      <c r="C54" s="223" t="s">
        <v>552</v>
      </c>
      <c r="D54" s="223" t="s">
        <v>825</v>
      </c>
      <c r="E54" s="216"/>
      <c r="G54" s="25"/>
      <c r="H54" s="73"/>
      <c r="I54" s="25"/>
    </row>
    <row r="55" spans="1:9" ht="12" customHeight="1" thickBot="1">
      <c r="A55" s="26"/>
      <c r="B55" s="16"/>
      <c r="C55" s="103" t="s">
        <v>515</v>
      </c>
      <c r="D55" s="103" t="s">
        <v>515</v>
      </c>
      <c r="E55" s="217" t="s">
        <v>191</v>
      </c>
      <c r="F55" s="218" t="s">
        <v>2904</v>
      </c>
      <c r="G55" s="25"/>
      <c r="H55" s="73"/>
      <c r="I55" s="25"/>
    </row>
    <row r="56" spans="1:9" ht="12" customHeight="1">
      <c r="A56" s="21">
        <v>26</v>
      </c>
      <c r="B56" s="32"/>
      <c r="C56" s="103" t="s">
        <v>515</v>
      </c>
      <c r="D56" s="103" t="s">
        <v>576</v>
      </c>
      <c r="E56" s="30" t="s">
        <v>142</v>
      </c>
      <c r="F56" s="233"/>
      <c r="G56" s="25"/>
      <c r="H56" s="73"/>
      <c r="I56" s="25"/>
    </row>
    <row r="57" spans="1:9" ht="12" customHeight="1" thickBot="1">
      <c r="A57" s="15" t="s">
        <v>2</v>
      </c>
      <c r="B57" s="16"/>
      <c r="C57" s="105" t="s">
        <v>540</v>
      </c>
      <c r="D57" s="105" t="s">
        <v>826</v>
      </c>
      <c r="E57" s="11"/>
      <c r="F57" s="234" t="s">
        <v>452</v>
      </c>
      <c r="G57" s="218" t="str">
        <f>F55</f>
        <v>楊/董</v>
      </c>
      <c r="H57" s="73" t="s">
        <v>453</v>
      </c>
      <c r="I57" s="25"/>
    </row>
    <row r="58" spans="1:9" ht="12" customHeight="1" thickBot="1">
      <c r="A58" s="21">
        <v>27</v>
      </c>
      <c r="B58" s="32"/>
      <c r="C58" s="223" t="s">
        <v>540</v>
      </c>
      <c r="D58" s="223" t="s">
        <v>827</v>
      </c>
      <c r="E58" s="216"/>
      <c r="F58" s="33">
        <v>0.54166666666666663</v>
      </c>
      <c r="G58" s="25" t="s">
        <v>2908</v>
      </c>
      <c r="H58" s="73"/>
      <c r="I58" s="25"/>
    </row>
    <row r="59" spans="1:9" ht="12" customHeight="1" thickBot="1">
      <c r="A59" s="26"/>
      <c r="B59" s="16"/>
      <c r="C59" s="103" t="s">
        <v>515</v>
      </c>
      <c r="D59" s="103" t="s">
        <v>515</v>
      </c>
      <c r="E59" s="217" t="s">
        <v>192</v>
      </c>
      <c r="F59" s="219" t="s">
        <v>2729</v>
      </c>
      <c r="G59" s="25"/>
      <c r="H59" s="73"/>
      <c r="I59" s="25"/>
    </row>
    <row r="60" spans="1:9" ht="12" customHeight="1">
      <c r="A60" s="21">
        <v>28</v>
      </c>
      <c r="B60" s="22"/>
      <c r="C60" s="103" t="s">
        <v>515</v>
      </c>
      <c r="D60" s="103" t="s">
        <v>579</v>
      </c>
      <c r="E60" s="39" t="s">
        <v>200</v>
      </c>
      <c r="G60" s="25"/>
      <c r="H60" s="73"/>
      <c r="I60" s="25"/>
    </row>
    <row r="61" spans="1:9" ht="12" customHeight="1">
      <c r="A61" s="15" t="s">
        <v>2</v>
      </c>
      <c r="B61" s="16"/>
      <c r="C61" s="105" t="s">
        <v>555</v>
      </c>
      <c r="D61" s="105" t="s">
        <v>828</v>
      </c>
      <c r="E61" s="11"/>
      <c r="G61" s="25"/>
      <c r="H61" s="73"/>
      <c r="I61" s="25"/>
    </row>
    <row r="62" spans="1:9" ht="12" customHeight="1" thickBot="1">
      <c r="A62" s="21">
        <v>29</v>
      </c>
      <c r="B62" s="32"/>
      <c r="C62" s="223" t="s">
        <v>555</v>
      </c>
      <c r="D62" s="223" t="s">
        <v>829</v>
      </c>
      <c r="E62" s="216"/>
      <c r="G62" s="75"/>
      <c r="H62" s="73"/>
      <c r="I62" s="25"/>
    </row>
    <row r="63" spans="1:9" ht="12" customHeight="1" thickBot="1">
      <c r="A63" s="26"/>
      <c r="B63" s="16"/>
      <c r="C63" s="103" t="s">
        <v>515</v>
      </c>
      <c r="D63" s="103" t="s">
        <v>515</v>
      </c>
      <c r="E63" s="217" t="s">
        <v>193</v>
      </c>
      <c r="F63" s="218" t="s">
        <v>2905</v>
      </c>
      <c r="G63" s="25"/>
      <c r="H63" s="73"/>
      <c r="I63" s="25"/>
    </row>
    <row r="64" spans="1:9" ht="12" customHeight="1">
      <c r="A64" s="21">
        <v>30</v>
      </c>
      <c r="B64" s="32"/>
      <c r="C64" s="103" t="s">
        <v>515</v>
      </c>
      <c r="D64" s="103" t="s">
        <v>581</v>
      </c>
      <c r="E64" s="39" t="s">
        <v>200</v>
      </c>
      <c r="F64" s="31"/>
      <c r="G64" s="25"/>
      <c r="H64" s="73"/>
      <c r="I64" s="25"/>
    </row>
    <row r="65" spans="1:9" ht="12" customHeight="1" thickBot="1">
      <c r="A65" s="15" t="s">
        <v>2</v>
      </c>
      <c r="B65" s="16"/>
      <c r="C65" s="105" t="s">
        <v>561</v>
      </c>
      <c r="D65" s="105" t="s">
        <v>830</v>
      </c>
      <c r="E65" s="11"/>
      <c r="F65" s="31" t="s">
        <v>2062</v>
      </c>
      <c r="G65" s="224" t="str">
        <f>F67</f>
        <v>周/邱</v>
      </c>
      <c r="H65" s="73" t="s">
        <v>194</v>
      </c>
      <c r="I65" s="25"/>
    </row>
    <row r="66" spans="1:9" ht="12" customHeight="1" thickBot="1">
      <c r="A66" s="21">
        <v>31</v>
      </c>
      <c r="B66" s="22"/>
      <c r="C66" s="223" t="s">
        <v>561</v>
      </c>
      <c r="D66" s="223" t="s">
        <v>831</v>
      </c>
      <c r="E66" s="216" t="s">
        <v>156</v>
      </c>
      <c r="F66" s="230">
        <v>0.54166666666666663</v>
      </c>
      <c r="G66" s="25" t="s">
        <v>2906</v>
      </c>
      <c r="H66" s="73"/>
      <c r="I66" s="25"/>
    </row>
    <row r="67" spans="1:9" ht="12" customHeight="1" thickBot="1">
      <c r="A67" s="26"/>
      <c r="C67" s="103" t="s">
        <v>570</v>
      </c>
      <c r="D67" s="103" t="s">
        <v>832</v>
      </c>
      <c r="E67" s="217" t="s">
        <v>2064</v>
      </c>
      <c r="F67" s="231" t="s">
        <v>2842</v>
      </c>
      <c r="G67" s="25"/>
      <c r="H67" s="73"/>
      <c r="I67" s="25"/>
    </row>
    <row r="68" spans="1:9" ht="12" customHeight="1">
      <c r="A68" s="21">
        <v>32</v>
      </c>
      <c r="B68" s="22"/>
      <c r="C68" s="104" t="s">
        <v>570</v>
      </c>
      <c r="D68" s="104" t="s">
        <v>833</v>
      </c>
      <c r="E68" s="39">
        <v>0.375</v>
      </c>
      <c r="F68" s="12" t="s">
        <v>2843</v>
      </c>
      <c r="G68" s="8"/>
      <c r="H68" s="73"/>
      <c r="I68" s="9"/>
    </row>
    <row r="69" spans="1:9" ht="12" customHeight="1">
      <c r="A69" s="26"/>
      <c r="F69" s="12"/>
      <c r="G69" s="8"/>
      <c r="H69" s="73"/>
      <c r="I69" s="9"/>
    </row>
    <row r="70" spans="1:9" ht="12" customHeight="1">
      <c r="A70" s="26"/>
      <c r="F70" s="12"/>
      <c r="G70" s="8"/>
      <c r="H70" s="73"/>
      <c r="I70" s="9"/>
    </row>
    <row r="71" spans="1:9" s="71" customFormat="1" ht="15" customHeight="1">
      <c r="A71" s="67"/>
      <c r="B71" s="68"/>
      <c r="C71" s="6" t="s">
        <v>471</v>
      </c>
      <c r="D71" s="69"/>
      <c r="E71" s="70" t="s">
        <v>0</v>
      </c>
      <c r="F71" s="70" t="s">
        <v>0</v>
      </c>
      <c r="G71" s="70" t="s">
        <v>142</v>
      </c>
      <c r="H71" s="66" t="s">
        <v>142</v>
      </c>
    </row>
    <row r="72" spans="1:9" s="71" customFormat="1" ht="15" customHeight="1">
      <c r="A72" s="67"/>
      <c r="B72" s="68"/>
      <c r="C72" s="6"/>
      <c r="D72" s="69"/>
      <c r="E72" s="19" t="s">
        <v>2083</v>
      </c>
      <c r="F72" s="19" t="s">
        <v>2083</v>
      </c>
      <c r="G72" s="70"/>
      <c r="H72" s="66"/>
    </row>
    <row r="73" spans="1:9" s="7" customFormat="1" ht="12" customHeight="1">
      <c r="A73" s="15" t="s">
        <v>2</v>
      </c>
      <c r="B73" s="16"/>
      <c r="C73" s="16" t="s">
        <v>753</v>
      </c>
      <c r="D73" s="16" t="s">
        <v>834</v>
      </c>
      <c r="E73" s="19"/>
      <c r="F73" s="19"/>
      <c r="G73" s="19"/>
      <c r="H73" s="72"/>
      <c r="I73" s="19"/>
    </row>
    <row r="74" spans="1:9" ht="12" customHeight="1">
      <c r="A74" s="21">
        <v>33</v>
      </c>
      <c r="B74" s="22"/>
      <c r="C74" s="104" t="s">
        <v>753</v>
      </c>
      <c r="D74" s="104" t="s">
        <v>835</v>
      </c>
      <c r="E74" s="24"/>
      <c r="G74" s="25"/>
      <c r="H74" s="73"/>
      <c r="I74" s="25"/>
    </row>
    <row r="75" spans="1:9" ht="12" customHeight="1" thickBot="1">
      <c r="A75" s="26"/>
      <c r="B75" s="27"/>
      <c r="C75" s="103" t="s">
        <v>546</v>
      </c>
      <c r="D75" s="105" t="s">
        <v>836</v>
      </c>
      <c r="E75" s="29" t="s">
        <v>195</v>
      </c>
      <c r="F75" s="224" t="s">
        <v>2847</v>
      </c>
      <c r="G75" s="25"/>
      <c r="H75" s="73"/>
      <c r="I75" s="25"/>
    </row>
    <row r="76" spans="1:9" ht="12" customHeight="1" thickBot="1">
      <c r="A76" s="21">
        <v>34</v>
      </c>
      <c r="B76" s="22"/>
      <c r="C76" s="223" t="s">
        <v>546</v>
      </c>
      <c r="D76" s="223" t="s">
        <v>837</v>
      </c>
      <c r="E76" s="222">
        <v>0.375</v>
      </c>
      <c r="F76" s="233" t="s">
        <v>2848</v>
      </c>
      <c r="G76" s="25"/>
      <c r="H76" s="73"/>
      <c r="I76" s="25"/>
    </row>
    <row r="77" spans="1:9" ht="12" customHeight="1" thickBot="1">
      <c r="A77" s="15" t="s">
        <v>2</v>
      </c>
      <c r="B77" s="16"/>
      <c r="C77" s="103" t="s">
        <v>515</v>
      </c>
      <c r="D77" s="103" t="s">
        <v>515</v>
      </c>
      <c r="E77" s="11"/>
      <c r="F77" s="234" t="s">
        <v>2066</v>
      </c>
      <c r="G77" s="218" t="str">
        <f>F75</f>
        <v>蔡/賴</v>
      </c>
      <c r="H77" s="73" t="s">
        <v>455</v>
      </c>
      <c r="I77" s="25"/>
    </row>
    <row r="78" spans="1:9" ht="12" customHeight="1">
      <c r="A78" s="21">
        <v>35</v>
      </c>
      <c r="B78" s="32"/>
      <c r="C78" s="104" t="s">
        <v>515</v>
      </c>
      <c r="D78" s="104" t="s">
        <v>586</v>
      </c>
      <c r="E78" s="24"/>
      <c r="F78" s="33">
        <v>0.54166666666666663</v>
      </c>
      <c r="G78" s="25" t="s">
        <v>2644</v>
      </c>
      <c r="H78" s="73"/>
      <c r="I78" s="25"/>
    </row>
    <row r="79" spans="1:9" ht="12" customHeight="1" thickBot="1">
      <c r="A79" s="26"/>
      <c r="B79" s="16"/>
      <c r="C79" s="103" t="s">
        <v>737</v>
      </c>
      <c r="D79" s="103" t="s">
        <v>838</v>
      </c>
      <c r="E79" s="29" t="s">
        <v>196</v>
      </c>
      <c r="F79" s="220" t="s">
        <v>2687</v>
      </c>
      <c r="G79" s="25"/>
      <c r="H79" s="73"/>
      <c r="I79" s="25"/>
    </row>
    <row r="80" spans="1:9" ht="12" customHeight="1" thickBot="1">
      <c r="A80" s="21">
        <v>36</v>
      </c>
      <c r="B80" s="32"/>
      <c r="C80" s="223" t="s">
        <v>737</v>
      </c>
      <c r="D80" s="223" t="s">
        <v>839</v>
      </c>
      <c r="E80" s="222" t="s">
        <v>200</v>
      </c>
      <c r="G80" s="25"/>
      <c r="H80" s="74"/>
      <c r="I80" s="25"/>
    </row>
    <row r="81" spans="1:9" ht="12" customHeight="1">
      <c r="A81" s="15" t="s">
        <v>2</v>
      </c>
      <c r="B81" s="16"/>
      <c r="C81" s="103" t="s">
        <v>515</v>
      </c>
      <c r="D81" s="103" t="s">
        <v>515</v>
      </c>
      <c r="E81" s="11"/>
      <c r="G81" s="25"/>
      <c r="H81" s="73"/>
      <c r="I81" s="25"/>
    </row>
    <row r="82" spans="1:9" ht="12" customHeight="1">
      <c r="A82" s="21">
        <v>37</v>
      </c>
      <c r="B82" s="22"/>
      <c r="C82" s="104" t="s">
        <v>515</v>
      </c>
      <c r="D82" s="104" t="s">
        <v>588</v>
      </c>
      <c r="E82" s="24"/>
      <c r="G82" s="75"/>
      <c r="H82" s="73"/>
      <c r="I82" s="25"/>
    </row>
    <row r="83" spans="1:9" ht="12" customHeight="1" thickBot="1">
      <c r="A83" s="26"/>
      <c r="B83" s="16"/>
      <c r="C83" s="103" t="s">
        <v>577</v>
      </c>
      <c r="D83" s="103" t="s">
        <v>840</v>
      </c>
      <c r="E83" s="29" t="s">
        <v>197</v>
      </c>
      <c r="F83" s="224" t="s">
        <v>2723</v>
      </c>
      <c r="G83" s="25"/>
      <c r="H83" s="73"/>
      <c r="I83" s="25"/>
    </row>
    <row r="84" spans="1:9" ht="12" customHeight="1" thickBot="1">
      <c r="A84" s="21">
        <v>38</v>
      </c>
      <c r="B84" s="32"/>
      <c r="C84" s="223" t="s">
        <v>577</v>
      </c>
      <c r="D84" s="223" t="s">
        <v>841</v>
      </c>
      <c r="E84" s="222" t="s">
        <v>200</v>
      </c>
      <c r="F84" s="233"/>
      <c r="G84" s="25"/>
      <c r="H84" s="73"/>
      <c r="I84" s="25"/>
    </row>
    <row r="85" spans="1:9" ht="12" customHeight="1" thickBot="1">
      <c r="A85" s="15" t="s">
        <v>2</v>
      </c>
      <c r="B85" s="16"/>
      <c r="C85" s="103" t="s">
        <v>515</v>
      </c>
      <c r="D85" s="103" t="s">
        <v>515</v>
      </c>
      <c r="E85" s="11"/>
      <c r="F85" s="234" t="s">
        <v>198</v>
      </c>
      <c r="G85" s="218" t="str">
        <f>F83</f>
        <v>陳/陳</v>
      </c>
      <c r="H85" s="73" t="s">
        <v>457</v>
      </c>
      <c r="I85" s="25"/>
    </row>
    <row r="86" spans="1:9" ht="12" customHeight="1">
      <c r="A86" s="21">
        <v>39</v>
      </c>
      <c r="B86" s="32"/>
      <c r="C86" s="104" t="s">
        <v>515</v>
      </c>
      <c r="D86" s="104" t="s">
        <v>590</v>
      </c>
      <c r="E86" s="24"/>
      <c r="F86" s="33">
        <v>0.56944444444444442</v>
      </c>
      <c r="G86" s="25" t="s">
        <v>2919</v>
      </c>
      <c r="H86" s="74"/>
      <c r="I86" s="25"/>
    </row>
    <row r="87" spans="1:9" ht="12" customHeight="1" thickBot="1">
      <c r="A87" s="26"/>
      <c r="B87" s="16"/>
      <c r="C87" s="103" t="s">
        <v>842</v>
      </c>
      <c r="D87" s="103" t="s">
        <v>843</v>
      </c>
      <c r="E87" s="29" t="s">
        <v>458</v>
      </c>
      <c r="F87" s="220" t="s">
        <v>2687</v>
      </c>
      <c r="G87" s="25"/>
      <c r="H87" s="73"/>
      <c r="I87" s="25"/>
    </row>
    <row r="88" spans="1:9" ht="12" customHeight="1" thickBot="1">
      <c r="A88" s="21">
        <v>40</v>
      </c>
      <c r="B88" s="22"/>
      <c r="C88" s="223" t="s">
        <v>842</v>
      </c>
      <c r="D88" s="223" t="s">
        <v>844</v>
      </c>
      <c r="E88" s="225" t="s">
        <v>142</v>
      </c>
      <c r="G88" s="40"/>
      <c r="H88" s="73"/>
      <c r="I88" s="25"/>
    </row>
    <row r="89" spans="1:9" ht="12" customHeight="1">
      <c r="A89" s="15" t="s">
        <v>2</v>
      </c>
      <c r="B89" s="16"/>
      <c r="C89" s="103" t="s">
        <v>515</v>
      </c>
      <c r="D89" s="103" t="s">
        <v>515</v>
      </c>
      <c r="E89" s="11"/>
      <c r="G89" s="25"/>
      <c r="H89" s="73"/>
      <c r="I89" s="25"/>
    </row>
    <row r="90" spans="1:9" ht="12" customHeight="1">
      <c r="A90" s="21">
        <v>41</v>
      </c>
      <c r="B90" s="22"/>
      <c r="C90" s="104" t="s">
        <v>515</v>
      </c>
      <c r="D90" s="104" t="s">
        <v>592</v>
      </c>
      <c r="E90" s="24"/>
      <c r="G90" s="25"/>
      <c r="H90" s="73"/>
      <c r="I90" s="25"/>
    </row>
    <row r="91" spans="1:9" ht="12" customHeight="1" thickBot="1">
      <c r="A91" s="26"/>
      <c r="B91" s="16"/>
      <c r="C91" s="103" t="s">
        <v>540</v>
      </c>
      <c r="D91" s="103" t="s">
        <v>845</v>
      </c>
      <c r="E91" s="29" t="s">
        <v>3473</v>
      </c>
      <c r="F91" s="224" t="s">
        <v>3474</v>
      </c>
      <c r="G91" s="25"/>
      <c r="H91" s="73" t="s">
        <v>3388</v>
      </c>
      <c r="I91" s="25"/>
    </row>
    <row r="92" spans="1:9" ht="12" customHeight="1" thickBot="1">
      <c r="A92" s="21">
        <v>42</v>
      </c>
      <c r="B92" s="32"/>
      <c r="C92" s="223" t="s">
        <v>540</v>
      </c>
      <c r="D92" s="223" t="s">
        <v>846</v>
      </c>
      <c r="E92" s="222" t="s">
        <v>3393</v>
      </c>
      <c r="F92" s="31"/>
      <c r="G92" s="25"/>
      <c r="H92" s="74"/>
      <c r="I92" s="25"/>
    </row>
    <row r="93" spans="1:9" ht="12" customHeight="1" thickBot="1">
      <c r="A93" s="15" t="s">
        <v>2</v>
      </c>
      <c r="B93" s="16"/>
      <c r="C93" s="103" t="s">
        <v>515</v>
      </c>
      <c r="D93" s="103" t="s">
        <v>515</v>
      </c>
      <c r="E93" s="11"/>
      <c r="F93" s="31" t="s">
        <v>3475</v>
      </c>
      <c r="G93" s="224" t="str">
        <f>F95</f>
        <v>孫/黃</v>
      </c>
      <c r="H93" s="73" t="s">
        <v>3476</v>
      </c>
      <c r="I93" s="25"/>
    </row>
    <row r="94" spans="1:9" ht="12" customHeight="1">
      <c r="A94" s="21">
        <v>43</v>
      </c>
      <c r="B94" s="32"/>
      <c r="C94" s="104" t="s">
        <v>515</v>
      </c>
      <c r="D94" s="104" t="s">
        <v>594</v>
      </c>
      <c r="E94" s="24"/>
      <c r="F94" s="230">
        <v>0.56944444444444442</v>
      </c>
      <c r="G94" s="25" t="s">
        <v>3477</v>
      </c>
      <c r="H94" s="73"/>
      <c r="I94" s="25"/>
    </row>
    <row r="95" spans="1:9" ht="12" customHeight="1" thickBot="1">
      <c r="A95" s="26"/>
      <c r="B95" s="16"/>
      <c r="C95" s="103" t="s">
        <v>555</v>
      </c>
      <c r="D95" s="103" t="s">
        <v>847</v>
      </c>
      <c r="E95" s="29" t="s">
        <v>3478</v>
      </c>
      <c r="F95" s="232" t="s">
        <v>3479</v>
      </c>
      <c r="G95" s="25"/>
      <c r="H95" s="73"/>
      <c r="I95" s="25"/>
    </row>
    <row r="96" spans="1:9" ht="12" customHeight="1" thickBot="1">
      <c r="A96" s="21">
        <v>44</v>
      </c>
      <c r="B96" s="32"/>
      <c r="C96" s="223" t="s">
        <v>555</v>
      </c>
      <c r="D96" s="223" t="s">
        <v>848</v>
      </c>
      <c r="E96" s="225" t="s">
        <v>3388</v>
      </c>
      <c r="G96" s="25"/>
      <c r="H96" s="73"/>
      <c r="I96" s="25"/>
    </row>
    <row r="97" spans="1:9" ht="12" customHeight="1">
      <c r="A97" s="15" t="s">
        <v>2</v>
      </c>
      <c r="B97" s="16"/>
      <c r="C97" s="103" t="s">
        <v>515</v>
      </c>
      <c r="D97" s="103" t="s">
        <v>515</v>
      </c>
      <c r="E97" s="11"/>
      <c r="G97" s="25"/>
      <c r="H97" s="73"/>
      <c r="I97" s="25"/>
    </row>
    <row r="98" spans="1:9" ht="12" customHeight="1">
      <c r="A98" s="21">
        <v>45</v>
      </c>
      <c r="B98" s="22"/>
      <c r="C98" s="104" t="s">
        <v>515</v>
      </c>
      <c r="D98" s="104" t="s">
        <v>596</v>
      </c>
      <c r="E98" s="24"/>
      <c r="G98" s="75"/>
      <c r="H98" s="74"/>
      <c r="I98" s="25"/>
    </row>
    <row r="99" spans="1:9" ht="12" customHeight="1" thickBot="1">
      <c r="A99" s="26"/>
      <c r="B99" s="16"/>
      <c r="C99" s="103" t="s">
        <v>760</v>
      </c>
      <c r="D99" s="103" t="s">
        <v>849</v>
      </c>
      <c r="E99" s="29" t="s">
        <v>3480</v>
      </c>
      <c r="F99" s="224" t="s">
        <v>3481</v>
      </c>
      <c r="G99" s="25"/>
      <c r="H99" s="73"/>
      <c r="I99" s="25"/>
    </row>
    <row r="100" spans="1:9" ht="12" customHeight="1" thickBot="1">
      <c r="A100" s="21">
        <v>46</v>
      </c>
      <c r="B100" s="32"/>
      <c r="C100" s="223" t="s">
        <v>760</v>
      </c>
      <c r="D100" s="223" t="s">
        <v>850</v>
      </c>
      <c r="E100" s="222" t="s">
        <v>3393</v>
      </c>
      <c r="F100" s="233"/>
      <c r="G100" s="25"/>
      <c r="H100" s="73" t="s">
        <v>3388</v>
      </c>
      <c r="I100" s="25"/>
    </row>
    <row r="101" spans="1:9" ht="12" customHeight="1" thickBot="1">
      <c r="A101" s="15" t="s">
        <v>2</v>
      </c>
      <c r="B101" s="16"/>
      <c r="C101" s="103" t="s">
        <v>515</v>
      </c>
      <c r="D101" s="103" t="s">
        <v>515</v>
      </c>
      <c r="E101" s="11"/>
      <c r="F101" s="234" t="s">
        <v>3482</v>
      </c>
      <c r="G101" s="218" t="str">
        <f>F99</f>
        <v>楊/王</v>
      </c>
      <c r="H101" s="73" t="s">
        <v>3483</v>
      </c>
      <c r="I101" s="25"/>
    </row>
    <row r="102" spans="1:9" ht="12" customHeight="1">
      <c r="A102" s="21">
        <v>47</v>
      </c>
      <c r="B102" s="32"/>
      <c r="C102" s="104" t="s">
        <v>515</v>
      </c>
      <c r="D102" s="104" t="s">
        <v>598</v>
      </c>
      <c r="E102" s="24"/>
      <c r="F102" s="33">
        <v>0.56944444444444442</v>
      </c>
      <c r="G102" s="25" t="s">
        <v>3484</v>
      </c>
      <c r="H102" s="74"/>
      <c r="I102" s="25"/>
    </row>
    <row r="103" spans="1:9" ht="12" customHeight="1" thickBot="1">
      <c r="A103" s="26"/>
      <c r="B103" s="16"/>
      <c r="C103" s="103" t="s">
        <v>561</v>
      </c>
      <c r="D103" s="103" t="s">
        <v>851</v>
      </c>
      <c r="E103" s="29" t="s">
        <v>3485</v>
      </c>
      <c r="F103" s="220" t="s">
        <v>3486</v>
      </c>
      <c r="G103" s="25"/>
      <c r="H103" s="73"/>
      <c r="I103" s="25"/>
    </row>
    <row r="104" spans="1:9" ht="12" customHeight="1" thickBot="1">
      <c r="A104" s="21">
        <v>48</v>
      </c>
      <c r="B104" s="22"/>
      <c r="C104" s="223" t="s">
        <v>561</v>
      </c>
      <c r="D104" s="223" t="s">
        <v>852</v>
      </c>
      <c r="E104" s="225" t="s">
        <v>3388</v>
      </c>
      <c r="G104" s="40"/>
      <c r="H104" s="73"/>
      <c r="I104" s="25"/>
    </row>
    <row r="105" spans="1:9" ht="12" customHeight="1">
      <c r="A105" s="15" t="s">
        <v>2</v>
      </c>
      <c r="B105" s="16"/>
      <c r="C105" s="103" t="s">
        <v>543</v>
      </c>
      <c r="D105" s="103" t="s">
        <v>853</v>
      </c>
      <c r="E105" s="11"/>
      <c r="G105" s="25"/>
      <c r="H105" s="73"/>
      <c r="I105" s="25"/>
    </row>
    <row r="106" spans="1:9" ht="12" customHeight="1" thickBot="1">
      <c r="A106" s="21">
        <v>49</v>
      </c>
      <c r="B106" s="32"/>
      <c r="C106" s="223" t="s">
        <v>543</v>
      </c>
      <c r="D106" s="223" t="s">
        <v>854</v>
      </c>
      <c r="E106" s="216"/>
      <c r="G106" s="25"/>
      <c r="H106" s="73"/>
      <c r="I106" s="25"/>
    </row>
    <row r="107" spans="1:9" ht="12" customHeight="1" thickBot="1">
      <c r="A107" s="26"/>
      <c r="B107" s="16"/>
      <c r="C107" s="103" t="s">
        <v>570</v>
      </c>
      <c r="D107" s="103" t="s">
        <v>855</v>
      </c>
      <c r="E107" s="217" t="s">
        <v>3487</v>
      </c>
      <c r="F107" s="218" t="s">
        <v>3488</v>
      </c>
      <c r="G107" s="25"/>
      <c r="H107" s="73"/>
      <c r="I107" s="25"/>
    </row>
    <row r="108" spans="1:9" ht="12" customHeight="1">
      <c r="A108" s="21">
        <v>50</v>
      </c>
      <c r="B108" s="32"/>
      <c r="C108" s="103" t="s">
        <v>552</v>
      </c>
      <c r="D108" s="103" t="s">
        <v>856</v>
      </c>
      <c r="E108" s="39">
        <v>0.375</v>
      </c>
      <c r="F108" s="233" t="s">
        <v>3489</v>
      </c>
      <c r="G108" s="25"/>
      <c r="H108" s="74"/>
      <c r="I108" s="25"/>
    </row>
    <row r="109" spans="1:9" ht="12" customHeight="1" thickBot="1">
      <c r="A109" s="15" t="s">
        <v>2</v>
      </c>
      <c r="B109" s="16"/>
      <c r="C109" s="105" t="s">
        <v>515</v>
      </c>
      <c r="D109" s="105" t="s">
        <v>515</v>
      </c>
      <c r="E109" s="11"/>
      <c r="F109" s="234" t="s">
        <v>3490</v>
      </c>
      <c r="G109" s="218" t="str">
        <f>F107</f>
        <v>莊/蔡</v>
      </c>
      <c r="H109" s="73" t="s">
        <v>3491</v>
      </c>
      <c r="I109" s="25"/>
    </row>
    <row r="110" spans="1:9" ht="12" customHeight="1">
      <c r="A110" s="21">
        <v>51</v>
      </c>
      <c r="B110" s="32"/>
      <c r="C110" s="104" t="s">
        <v>515</v>
      </c>
      <c r="D110" s="104" t="s">
        <v>603</v>
      </c>
      <c r="E110" s="24"/>
      <c r="F110" s="33">
        <v>0.56944444444444442</v>
      </c>
      <c r="G110" s="25" t="s">
        <v>3492</v>
      </c>
      <c r="H110" s="73"/>
      <c r="I110" s="25"/>
    </row>
    <row r="111" spans="1:9" ht="12" customHeight="1" thickBot="1">
      <c r="A111" s="26"/>
      <c r="B111" s="16"/>
      <c r="C111" s="103" t="s">
        <v>672</v>
      </c>
      <c r="D111" s="103" t="s">
        <v>857</v>
      </c>
      <c r="E111" s="29" t="s">
        <v>3493</v>
      </c>
      <c r="F111" s="220" t="s">
        <v>3494</v>
      </c>
      <c r="G111" s="25"/>
      <c r="H111" s="73" t="s">
        <v>3388</v>
      </c>
      <c r="I111" s="25"/>
    </row>
    <row r="112" spans="1:9" ht="12" customHeight="1" thickBot="1">
      <c r="A112" s="21">
        <v>52</v>
      </c>
      <c r="B112" s="22"/>
      <c r="C112" s="223" t="s">
        <v>672</v>
      </c>
      <c r="D112" s="223" t="s">
        <v>858</v>
      </c>
      <c r="E112" s="225" t="s">
        <v>3388</v>
      </c>
      <c r="G112" s="25"/>
      <c r="H112" s="73"/>
      <c r="I112" s="25"/>
    </row>
    <row r="113" spans="1:9" ht="12" customHeight="1">
      <c r="A113" s="15" t="s">
        <v>2</v>
      </c>
      <c r="B113" s="16"/>
      <c r="C113" s="103" t="s">
        <v>515</v>
      </c>
      <c r="D113" s="103" t="s">
        <v>515</v>
      </c>
      <c r="E113" s="11"/>
      <c r="G113" s="25"/>
      <c r="H113" s="73"/>
      <c r="I113" s="25"/>
    </row>
    <row r="114" spans="1:9" ht="12" customHeight="1">
      <c r="A114" s="21">
        <v>53</v>
      </c>
      <c r="B114" s="32"/>
      <c r="C114" s="104" t="s">
        <v>515</v>
      </c>
      <c r="D114" s="104" t="s">
        <v>605</v>
      </c>
      <c r="E114" s="24"/>
      <c r="G114" s="75"/>
      <c r="H114" s="74"/>
      <c r="I114" s="25"/>
    </row>
    <row r="115" spans="1:9" ht="12" customHeight="1" thickBot="1">
      <c r="A115" s="26"/>
      <c r="B115" s="16"/>
      <c r="C115" s="103" t="s">
        <v>570</v>
      </c>
      <c r="D115" s="103" t="s">
        <v>859</v>
      </c>
      <c r="E115" s="29" t="s">
        <v>3495</v>
      </c>
      <c r="F115" s="224" t="s">
        <v>3496</v>
      </c>
      <c r="G115" s="25"/>
      <c r="H115" s="73"/>
      <c r="I115" s="25"/>
    </row>
    <row r="116" spans="1:9" ht="12" customHeight="1" thickBot="1">
      <c r="A116" s="21">
        <v>54</v>
      </c>
      <c r="B116" s="32"/>
      <c r="C116" s="223" t="s">
        <v>570</v>
      </c>
      <c r="D116" s="223" t="s">
        <v>860</v>
      </c>
      <c r="E116" s="222" t="s">
        <v>3393</v>
      </c>
      <c r="F116" s="31"/>
      <c r="G116" s="25"/>
      <c r="H116" s="73"/>
      <c r="I116" s="25"/>
    </row>
    <row r="117" spans="1:9" ht="12" customHeight="1" thickBot="1">
      <c r="A117" s="15" t="s">
        <v>2</v>
      </c>
      <c r="B117" s="16"/>
      <c r="C117" s="103" t="s">
        <v>515</v>
      </c>
      <c r="D117" s="103" t="s">
        <v>515</v>
      </c>
      <c r="E117" s="11"/>
      <c r="F117" s="31" t="s">
        <v>3497</v>
      </c>
      <c r="G117" s="224" t="str">
        <f>F119</f>
        <v>呂/黃</v>
      </c>
      <c r="H117" s="73" t="s">
        <v>3498</v>
      </c>
      <c r="I117" s="25"/>
    </row>
    <row r="118" spans="1:9" ht="12" customHeight="1">
      <c r="A118" s="21">
        <v>55</v>
      </c>
      <c r="B118" s="32"/>
      <c r="C118" s="104" t="s">
        <v>515</v>
      </c>
      <c r="D118" s="104" t="s">
        <v>607</v>
      </c>
      <c r="E118" s="24"/>
      <c r="F118" s="230">
        <v>0.59722222222222221</v>
      </c>
      <c r="G118" s="25" t="s">
        <v>3499</v>
      </c>
      <c r="H118" s="73"/>
      <c r="I118" s="25"/>
    </row>
    <row r="119" spans="1:9" ht="12" customHeight="1" thickBot="1">
      <c r="A119" s="26"/>
      <c r="B119" s="16"/>
      <c r="C119" s="103" t="s">
        <v>794</v>
      </c>
      <c r="D119" s="103" t="s">
        <v>861</v>
      </c>
      <c r="E119" s="29" t="s">
        <v>3500</v>
      </c>
      <c r="F119" s="232" t="s">
        <v>3501</v>
      </c>
      <c r="G119" s="25"/>
      <c r="H119" s="73"/>
      <c r="I119" s="25"/>
    </row>
    <row r="120" spans="1:9" ht="12" customHeight="1" thickBot="1">
      <c r="A120" s="21">
        <v>56</v>
      </c>
      <c r="B120" s="22"/>
      <c r="C120" s="223" t="s">
        <v>794</v>
      </c>
      <c r="D120" s="223" t="s">
        <v>3502</v>
      </c>
      <c r="E120" s="225" t="s">
        <v>3388</v>
      </c>
      <c r="G120" s="25"/>
      <c r="H120" s="73"/>
      <c r="I120" s="25"/>
    </row>
    <row r="121" spans="1:9" ht="12" customHeight="1">
      <c r="A121" s="15" t="s">
        <v>2</v>
      </c>
      <c r="B121" s="16"/>
      <c r="C121" s="103" t="s">
        <v>515</v>
      </c>
      <c r="D121" s="103" t="s">
        <v>515</v>
      </c>
      <c r="E121" s="11"/>
      <c r="G121" s="25"/>
      <c r="H121" s="73"/>
      <c r="I121" s="25"/>
    </row>
    <row r="122" spans="1:9" ht="12" customHeight="1">
      <c r="A122" s="21">
        <v>57</v>
      </c>
      <c r="B122" s="32"/>
      <c r="C122" s="104" t="s">
        <v>515</v>
      </c>
      <c r="D122" s="104" t="s">
        <v>609</v>
      </c>
      <c r="E122" s="24"/>
      <c r="G122" s="25"/>
      <c r="H122" s="73"/>
      <c r="I122" s="25"/>
    </row>
    <row r="123" spans="1:9" ht="12" customHeight="1" thickBot="1">
      <c r="A123" s="26"/>
      <c r="B123" s="16"/>
      <c r="C123" s="103" t="s">
        <v>555</v>
      </c>
      <c r="D123" s="103" t="s">
        <v>862</v>
      </c>
      <c r="E123" s="29" t="s">
        <v>3503</v>
      </c>
      <c r="F123" s="224" t="s">
        <v>3504</v>
      </c>
      <c r="G123" s="25"/>
      <c r="H123" s="73"/>
      <c r="I123" s="25"/>
    </row>
    <row r="124" spans="1:9" ht="12" customHeight="1" thickBot="1">
      <c r="A124" s="21">
        <v>58</v>
      </c>
      <c r="B124" s="32"/>
      <c r="C124" s="223" t="s">
        <v>555</v>
      </c>
      <c r="D124" s="223" t="s">
        <v>863</v>
      </c>
      <c r="E124" s="222" t="s">
        <v>3393</v>
      </c>
      <c r="F124" s="31"/>
      <c r="G124" s="25"/>
      <c r="H124" s="73"/>
      <c r="I124" s="25"/>
    </row>
    <row r="125" spans="1:9" ht="12" customHeight="1" thickBot="1">
      <c r="A125" s="15" t="s">
        <v>2</v>
      </c>
      <c r="B125" s="16"/>
      <c r="C125" s="103" t="s">
        <v>515</v>
      </c>
      <c r="D125" s="103" t="s">
        <v>515</v>
      </c>
      <c r="E125" s="11"/>
      <c r="F125" s="31" t="s">
        <v>3505</v>
      </c>
      <c r="G125" s="224" t="str">
        <f>F127</f>
        <v>林/邱</v>
      </c>
      <c r="H125" s="73" t="s">
        <v>3506</v>
      </c>
      <c r="I125" s="25"/>
    </row>
    <row r="126" spans="1:9" ht="12" customHeight="1">
      <c r="A126" s="21">
        <v>59</v>
      </c>
      <c r="B126" s="32"/>
      <c r="C126" s="104" t="s">
        <v>515</v>
      </c>
      <c r="D126" s="104" t="s">
        <v>611</v>
      </c>
      <c r="E126" s="24"/>
      <c r="F126" s="230">
        <v>0.59722222222222221</v>
      </c>
      <c r="G126" s="25" t="s">
        <v>3507</v>
      </c>
      <c r="H126" s="73"/>
      <c r="I126" s="25"/>
    </row>
    <row r="127" spans="1:9" ht="12" customHeight="1" thickBot="1">
      <c r="A127" s="26"/>
      <c r="B127" s="16"/>
      <c r="C127" s="103" t="s">
        <v>540</v>
      </c>
      <c r="D127" s="103" t="s">
        <v>864</v>
      </c>
      <c r="E127" s="29" t="s">
        <v>3508</v>
      </c>
      <c r="F127" s="232" t="s">
        <v>3509</v>
      </c>
      <c r="G127" s="25"/>
      <c r="H127" s="73"/>
      <c r="I127" s="25"/>
    </row>
    <row r="128" spans="1:9" ht="12" customHeight="1" thickBot="1">
      <c r="A128" s="21">
        <v>60</v>
      </c>
      <c r="B128" s="22"/>
      <c r="C128" s="223" t="s">
        <v>540</v>
      </c>
      <c r="D128" s="223" t="s">
        <v>865</v>
      </c>
      <c r="E128" s="225" t="s">
        <v>3388</v>
      </c>
      <c r="G128" s="25"/>
      <c r="H128" s="73"/>
      <c r="I128" s="25"/>
    </row>
    <row r="129" spans="1:9" ht="12" customHeight="1">
      <c r="A129" s="15" t="s">
        <v>2</v>
      </c>
      <c r="B129" s="16"/>
      <c r="C129" s="103" t="s">
        <v>515</v>
      </c>
      <c r="D129" s="103" t="s">
        <v>515</v>
      </c>
      <c r="E129" s="11"/>
      <c r="G129" s="25"/>
      <c r="H129" s="73"/>
      <c r="I129" s="25"/>
    </row>
    <row r="130" spans="1:9" ht="12" customHeight="1">
      <c r="A130" s="21">
        <v>61</v>
      </c>
      <c r="B130" s="32"/>
      <c r="C130" s="104" t="s">
        <v>515</v>
      </c>
      <c r="D130" s="104" t="s">
        <v>613</v>
      </c>
      <c r="E130" s="24"/>
      <c r="G130" s="75"/>
      <c r="H130" s="73"/>
      <c r="I130" s="25"/>
    </row>
    <row r="131" spans="1:9" ht="12" customHeight="1" thickBot="1">
      <c r="A131" s="26"/>
      <c r="B131" s="16"/>
      <c r="C131" s="103" t="s">
        <v>629</v>
      </c>
      <c r="D131" s="103" t="s">
        <v>866</v>
      </c>
      <c r="E131" s="29" t="s">
        <v>3510</v>
      </c>
      <c r="F131" s="224" t="s">
        <v>3511</v>
      </c>
      <c r="G131" s="25"/>
      <c r="H131" s="73"/>
      <c r="I131" s="25"/>
    </row>
    <row r="132" spans="1:9" ht="12" customHeight="1" thickBot="1">
      <c r="A132" s="21">
        <v>62</v>
      </c>
      <c r="B132" s="32"/>
      <c r="C132" s="223" t="s">
        <v>629</v>
      </c>
      <c r="D132" s="223" t="s">
        <v>867</v>
      </c>
      <c r="E132" s="222" t="s">
        <v>3393</v>
      </c>
      <c r="F132" s="31"/>
      <c r="G132" s="25"/>
      <c r="H132" s="73"/>
      <c r="I132" s="25"/>
    </row>
    <row r="133" spans="1:9" ht="12" customHeight="1" thickBot="1">
      <c r="A133" s="15" t="s">
        <v>2</v>
      </c>
      <c r="B133" s="16"/>
      <c r="C133" s="103" t="s">
        <v>515</v>
      </c>
      <c r="D133" s="103" t="s">
        <v>515</v>
      </c>
      <c r="E133" s="11"/>
      <c r="F133" s="31" t="s">
        <v>3512</v>
      </c>
      <c r="G133" s="224" t="str">
        <f>F135</f>
        <v>劉/邱</v>
      </c>
      <c r="H133" s="73" t="s">
        <v>3513</v>
      </c>
      <c r="I133" s="25"/>
    </row>
    <row r="134" spans="1:9" ht="12" customHeight="1">
      <c r="A134" s="21">
        <v>63</v>
      </c>
      <c r="B134" s="22"/>
      <c r="C134" s="104" t="s">
        <v>515</v>
      </c>
      <c r="D134" s="104" t="s">
        <v>615</v>
      </c>
      <c r="E134" s="43" t="s">
        <v>3514</v>
      </c>
      <c r="F134" s="230">
        <v>0.59722222222222221</v>
      </c>
      <c r="G134" s="25" t="s">
        <v>3515</v>
      </c>
      <c r="H134" s="73"/>
      <c r="I134" s="25"/>
    </row>
    <row r="135" spans="1:9" ht="12" customHeight="1" thickBot="1">
      <c r="A135" s="26"/>
      <c r="C135" s="103" t="s">
        <v>546</v>
      </c>
      <c r="D135" s="103" t="s">
        <v>868</v>
      </c>
      <c r="E135" s="29" t="s">
        <v>3516</v>
      </c>
      <c r="F135" s="232" t="s">
        <v>3517</v>
      </c>
      <c r="G135" s="25"/>
      <c r="H135" s="73"/>
      <c r="I135" s="25"/>
    </row>
    <row r="136" spans="1:9" ht="12" customHeight="1" thickBot="1">
      <c r="A136" s="21">
        <v>64</v>
      </c>
      <c r="B136" s="22"/>
      <c r="C136" s="223" t="s">
        <v>546</v>
      </c>
      <c r="D136" s="223" t="s">
        <v>869</v>
      </c>
      <c r="E136" s="225" t="s">
        <v>3388</v>
      </c>
      <c r="F136" s="12"/>
      <c r="G136" s="8"/>
      <c r="H136" s="73"/>
      <c r="I136" s="9"/>
    </row>
    <row r="137" spans="1:9" ht="12" customHeight="1">
      <c r="A137" s="15" t="s">
        <v>2</v>
      </c>
      <c r="B137" s="46"/>
      <c r="C137" s="47"/>
      <c r="D137" s="47" t="s">
        <v>3388</v>
      </c>
      <c r="G137" s="25"/>
      <c r="H137" s="73"/>
      <c r="I137" s="25"/>
    </row>
    <row r="138" spans="1:9" ht="15" customHeight="1">
      <c r="H138" s="66"/>
    </row>
  </sheetData>
  <phoneticPr fontId="6" type="noConversion"/>
  <conditionalFormatting sqref="D109">
    <cfRule type="duplicateValues" dxfId="2577" priority="80"/>
  </conditionalFormatting>
  <conditionalFormatting sqref="D85">
    <cfRule type="duplicateValues" dxfId="2576" priority="79"/>
  </conditionalFormatting>
  <conditionalFormatting sqref="D18">
    <cfRule type="duplicateValues" dxfId="2575" priority="78"/>
  </conditionalFormatting>
  <conditionalFormatting sqref="D73">
    <cfRule type="duplicateValues" dxfId="2574" priority="77"/>
  </conditionalFormatting>
  <conditionalFormatting sqref="D97">
    <cfRule type="duplicateValues" dxfId="2573" priority="76"/>
  </conditionalFormatting>
  <conditionalFormatting sqref="D42">
    <cfRule type="duplicateValues" dxfId="2572" priority="75"/>
  </conditionalFormatting>
  <conditionalFormatting sqref="D30">
    <cfRule type="duplicateValues" dxfId="2571" priority="74"/>
  </conditionalFormatting>
  <conditionalFormatting sqref="D89">
    <cfRule type="duplicateValues" dxfId="2570" priority="73"/>
  </conditionalFormatting>
  <conditionalFormatting sqref="D20">
    <cfRule type="duplicateValues" dxfId="2569" priority="72"/>
  </conditionalFormatting>
  <conditionalFormatting sqref="D6">
    <cfRule type="duplicateValues" dxfId="2568" priority="71"/>
  </conditionalFormatting>
  <conditionalFormatting sqref="D67">
    <cfRule type="duplicateValues" dxfId="2567" priority="70"/>
  </conditionalFormatting>
  <conditionalFormatting sqref="D40">
    <cfRule type="duplicateValues" dxfId="2566" priority="69"/>
  </conditionalFormatting>
  <conditionalFormatting sqref="D44">
    <cfRule type="duplicateValues" dxfId="2565" priority="68"/>
  </conditionalFormatting>
  <conditionalFormatting sqref="D99">
    <cfRule type="duplicateValues" dxfId="2564" priority="67"/>
  </conditionalFormatting>
  <conditionalFormatting sqref="D28">
    <cfRule type="duplicateValues" dxfId="2563" priority="66"/>
  </conditionalFormatting>
  <conditionalFormatting sqref="D103">
    <cfRule type="duplicateValues" dxfId="2562" priority="65"/>
  </conditionalFormatting>
  <conditionalFormatting sqref="D16">
    <cfRule type="duplicateValues" dxfId="2561" priority="64"/>
  </conditionalFormatting>
  <conditionalFormatting sqref="D34">
    <cfRule type="duplicateValues" dxfId="2560" priority="63"/>
  </conditionalFormatting>
  <conditionalFormatting sqref="D48">
    <cfRule type="duplicateValues" dxfId="2559" priority="62"/>
  </conditionalFormatting>
  <conditionalFormatting sqref="D77">
    <cfRule type="duplicateValues" dxfId="2558" priority="61"/>
  </conditionalFormatting>
  <conditionalFormatting sqref="D36">
    <cfRule type="duplicateValues" dxfId="2557" priority="60"/>
  </conditionalFormatting>
  <conditionalFormatting sqref="D65">
    <cfRule type="duplicateValues" dxfId="2556" priority="59"/>
  </conditionalFormatting>
  <conditionalFormatting sqref="D22">
    <cfRule type="duplicateValues" dxfId="2555" priority="58"/>
  </conditionalFormatting>
  <conditionalFormatting sqref="D105">
    <cfRule type="duplicateValues" dxfId="2554" priority="57"/>
  </conditionalFormatting>
  <conditionalFormatting sqref="D38">
    <cfRule type="duplicateValues" dxfId="2553" priority="56"/>
  </conditionalFormatting>
  <conditionalFormatting sqref="D81">
    <cfRule type="duplicateValues" dxfId="2552" priority="55"/>
  </conditionalFormatting>
  <conditionalFormatting sqref="D8">
    <cfRule type="duplicateValues" dxfId="2551" priority="54"/>
  </conditionalFormatting>
  <conditionalFormatting sqref="D26">
    <cfRule type="duplicateValues" dxfId="2550" priority="53"/>
  </conditionalFormatting>
  <conditionalFormatting sqref="D107">
    <cfRule type="duplicateValues" dxfId="2549" priority="52"/>
  </conditionalFormatting>
  <conditionalFormatting sqref="D32">
    <cfRule type="duplicateValues" dxfId="2548" priority="51"/>
  </conditionalFormatting>
  <conditionalFormatting sqref="D59">
    <cfRule type="duplicateValues" dxfId="2547" priority="50"/>
  </conditionalFormatting>
  <conditionalFormatting sqref="D75">
    <cfRule type="duplicateValues" dxfId="2546" priority="49"/>
  </conditionalFormatting>
  <conditionalFormatting sqref="D79">
    <cfRule type="duplicateValues" dxfId="2545" priority="48"/>
  </conditionalFormatting>
  <conditionalFormatting sqref="D54">
    <cfRule type="duplicateValues" dxfId="2544" priority="47"/>
  </conditionalFormatting>
  <conditionalFormatting sqref="D93">
    <cfRule type="duplicateValues" dxfId="2543" priority="46"/>
  </conditionalFormatting>
  <conditionalFormatting sqref="D61">
    <cfRule type="duplicateValues" dxfId="2542" priority="45"/>
  </conditionalFormatting>
  <conditionalFormatting sqref="D95">
    <cfRule type="duplicateValues" dxfId="2541" priority="44"/>
  </conditionalFormatting>
  <conditionalFormatting sqref="D12">
    <cfRule type="duplicateValues" dxfId="2540" priority="43"/>
  </conditionalFormatting>
  <conditionalFormatting sqref="D46">
    <cfRule type="duplicateValues" dxfId="2539" priority="42"/>
  </conditionalFormatting>
  <conditionalFormatting sqref="D10">
    <cfRule type="duplicateValues" dxfId="2538" priority="41"/>
  </conditionalFormatting>
  <conditionalFormatting sqref="D14">
    <cfRule type="duplicateValues" dxfId="2537" priority="40"/>
  </conditionalFormatting>
  <conditionalFormatting sqref="D50">
    <cfRule type="duplicateValues" dxfId="2536" priority="39"/>
  </conditionalFormatting>
  <conditionalFormatting sqref="D91">
    <cfRule type="duplicateValues" dxfId="2535" priority="38"/>
  </conditionalFormatting>
  <conditionalFormatting sqref="D101">
    <cfRule type="duplicateValues" dxfId="2534" priority="37"/>
  </conditionalFormatting>
  <conditionalFormatting sqref="D63">
    <cfRule type="duplicateValues" dxfId="2533" priority="36"/>
  </conditionalFormatting>
  <conditionalFormatting sqref="D87">
    <cfRule type="duplicateValues" dxfId="2532" priority="35"/>
  </conditionalFormatting>
  <conditionalFormatting sqref="D83">
    <cfRule type="duplicateValues" dxfId="2531" priority="34"/>
  </conditionalFormatting>
  <conditionalFormatting sqref="D52">
    <cfRule type="duplicateValues" dxfId="2530" priority="33"/>
  </conditionalFormatting>
  <conditionalFormatting sqref="D24">
    <cfRule type="duplicateValues" dxfId="2529" priority="32"/>
  </conditionalFormatting>
  <conditionalFormatting sqref="D86">
    <cfRule type="duplicateValues" dxfId="2528" priority="31"/>
  </conditionalFormatting>
  <conditionalFormatting sqref="D110">
    <cfRule type="duplicateValues" dxfId="2527" priority="30"/>
  </conditionalFormatting>
  <conditionalFormatting sqref="D98">
    <cfRule type="duplicateValues" dxfId="2526" priority="29"/>
  </conditionalFormatting>
  <conditionalFormatting sqref="D88">
    <cfRule type="duplicateValues" dxfId="2525" priority="28"/>
  </conditionalFormatting>
  <conditionalFormatting sqref="D74">
    <cfRule type="duplicateValues" dxfId="2524" priority="27"/>
  </conditionalFormatting>
  <conditionalFormatting sqref="D135">
    <cfRule type="duplicateValues" dxfId="2523" priority="26"/>
  </conditionalFormatting>
  <conditionalFormatting sqref="D108">
    <cfRule type="duplicateValues" dxfId="2522" priority="25"/>
  </conditionalFormatting>
  <conditionalFormatting sqref="D112">
    <cfRule type="duplicateValues" dxfId="2521" priority="24"/>
  </conditionalFormatting>
  <conditionalFormatting sqref="D96">
    <cfRule type="duplicateValues" dxfId="2520" priority="23"/>
  </conditionalFormatting>
  <conditionalFormatting sqref="D84">
    <cfRule type="duplicateValues" dxfId="2519" priority="22"/>
  </conditionalFormatting>
  <conditionalFormatting sqref="D102">
    <cfRule type="duplicateValues" dxfId="2518" priority="21"/>
  </conditionalFormatting>
  <conditionalFormatting sqref="D116">
    <cfRule type="duplicateValues" dxfId="2517" priority="20"/>
  </conditionalFormatting>
  <conditionalFormatting sqref="D104">
    <cfRule type="duplicateValues" dxfId="2516" priority="19"/>
  </conditionalFormatting>
  <conditionalFormatting sqref="D133">
    <cfRule type="duplicateValues" dxfId="2515" priority="18"/>
  </conditionalFormatting>
  <conditionalFormatting sqref="D90">
    <cfRule type="duplicateValues" dxfId="2514" priority="17"/>
  </conditionalFormatting>
  <conditionalFormatting sqref="D106">
    <cfRule type="duplicateValues" dxfId="2513" priority="16"/>
  </conditionalFormatting>
  <conditionalFormatting sqref="D76">
    <cfRule type="duplicateValues" dxfId="2512" priority="15"/>
  </conditionalFormatting>
  <conditionalFormatting sqref="D137">
    <cfRule type="duplicateValues" dxfId="2511" priority="14"/>
  </conditionalFormatting>
  <conditionalFormatting sqref="D94">
    <cfRule type="duplicateValues" dxfId="2510" priority="13"/>
  </conditionalFormatting>
  <conditionalFormatting sqref="D100">
    <cfRule type="duplicateValues" dxfId="2509" priority="12"/>
  </conditionalFormatting>
  <conditionalFormatting sqref="D127">
    <cfRule type="duplicateValues" dxfId="2508" priority="11"/>
  </conditionalFormatting>
  <conditionalFormatting sqref="D122">
    <cfRule type="duplicateValues" dxfId="2507" priority="10"/>
  </conditionalFormatting>
  <conditionalFormatting sqref="D129">
    <cfRule type="duplicateValues" dxfId="2506" priority="9"/>
  </conditionalFormatting>
  <conditionalFormatting sqref="D80">
    <cfRule type="duplicateValues" dxfId="2505" priority="8"/>
  </conditionalFormatting>
  <conditionalFormatting sqref="D114">
    <cfRule type="duplicateValues" dxfId="2504" priority="7"/>
  </conditionalFormatting>
  <conditionalFormatting sqref="D78">
    <cfRule type="duplicateValues" dxfId="2503" priority="6"/>
  </conditionalFormatting>
  <conditionalFormatting sqref="D82">
    <cfRule type="duplicateValues" dxfId="2502" priority="5"/>
  </conditionalFormatting>
  <conditionalFormatting sqref="D118">
    <cfRule type="duplicateValues" dxfId="2501" priority="4"/>
  </conditionalFormatting>
  <conditionalFormatting sqref="D131">
    <cfRule type="duplicateValues" dxfId="2500" priority="3"/>
  </conditionalFormatting>
  <conditionalFormatting sqref="D120">
    <cfRule type="duplicateValues" dxfId="2499" priority="2"/>
  </conditionalFormatting>
  <conditionalFormatting sqref="D92">
    <cfRule type="duplicateValues" dxfId="2498" priority="1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1"/>
  <sheetViews>
    <sheetView showGridLines="0" view="pageBreakPreview" topLeftCell="A73" zoomScale="115" zoomScaleNormal="115" zoomScaleSheetLayoutView="115" workbookViewId="0">
      <selection activeCell="F86" sqref="F86"/>
    </sheetView>
  </sheetViews>
  <sheetFormatPr defaultColWidth="9" defaultRowHeight="16" customHeight="1"/>
  <cols>
    <col min="1" max="1" width="4.7265625" style="4" customWidth="1"/>
    <col min="2" max="3" width="4.7265625" style="76" customWidth="1"/>
    <col min="4" max="4" width="12.7265625" style="16" customWidth="1"/>
    <col min="5" max="5" width="11.1796875" style="16" customWidth="1"/>
    <col min="6" max="6" width="10.81640625" style="48" customWidth="1"/>
    <col min="7" max="7" width="9.7265625" style="25" customWidth="1"/>
    <col min="8" max="10" width="10.90625" style="12" customWidth="1"/>
    <col min="11" max="11" width="9" style="5"/>
    <col min="12" max="16384" width="9" style="10"/>
  </cols>
  <sheetData>
    <row r="1" spans="1:11" ht="16" customHeight="1">
      <c r="E1" s="139" t="s">
        <v>472</v>
      </c>
      <c r="F1" s="7"/>
      <c r="G1" s="8"/>
      <c r="H1" s="8"/>
      <c r="I1" s="8"/>
      <c r="J1" s="8"/>
    </row>
    <row r="2" spans="1:11" ht="16" customHeight="1">
      <c r="F2" s="11"/>
      <c r="G2" s="12"/>
      <c r="H2" s="8"/>
      <c r="I2" s="8"/>
      <c r="J2" s="8"/>
    </row>
    <row r="3" spans="1:11" ht="16" customHeight="1">
      <c r="F3" s="11"/>
      <c r="G3" s="12"/>
      <c r="H3" s="8"/>
      <c r="I3" s="8"/>
      <c r="J3" s="8"/>
    </row>
    <row r="4" spans="1:11" s="71" customFormat="1" ht="16" customHeight="1">
      <c r="A4" s="77"/>
      <c r="B4" s="76"/>
      <c r="C4" s="76"/>
      <c r="D4" s="139" t="s">
        <v>473</v>
      </c>
      <c r="E4" s="140"/>
      <c r="F4" s="70" t="s">
        <v>0</v>
      </c>
      <c r="G4" s="70" t="s">
        <v>0</v>
      </c>
      <c r="H4" s="70" t="s">
        <v>0</v>
      </c>
      <c r="I4" s="70" t="s">
        <v>40</v>
      </c>
      <c r="J4" s="70" t="s">
        <v>37</v>
      </c>
      <c r="K4" s="69"/>
    </row>
    <row r="5" spans="1:11" s="7" customFormat="1" ht="12" customHeight="1">
      <c r="A5" s="15" t="s">
        <v>2</v>
      </c>
      <c r="B5" s="78"/>
      <c r="C5" s="78"/>
      <c r="D5" s="141" t="s">
        <v>37</v>
      </c>
      <c r="E5" s="141" t="s">
        <v>37</v>
      </c>
      <c r="F5" s="19" t="s">
        <v>2084</v>
      </c>
      <c r="G5" s="19" t="s">
        <v>1391</v>
      </c>
      <c r="H5" s="19" t="s">
        <v>1390</v>
      </c>
      <c r="I5" s="20"/>
      <c r="J5" s="19"/>
    </row>
    <row r="6" spans="1:11" s="7" customFormat="1" ht="12" customHeight="1">
      <c r="A6" s="15"/>
      <c r="B6" s="78"/>
      <c r="C6" s="78"/>
      <c r="D6" s="141" t="s">
        <v>123</v>
      </c>
      <c r="E6" s="141" t="s">
        <v>106</v>
      </c>
      <c r="F6" s="19"/>
      <c r="G6" s="19"/>
      <c r="H6" s="19"/>
      <c r="I6" s="20"/>
      <c r="J6" s="19"/>
    </row>
    <row r="7" spans="1:11" ht="12" customHeight="1" thickBot="1">
      <c r="A7" s="21">
        <v>1</v>
      </c>
      <c r="B7" s="79" t="s">
        <v>53</v>
      </c>
      <c r="C7" s="269" t="s">
        <v>40</v>
      </c>
      <c r="D7" s="259" t="s">
        <v>123</v>
      </c>
      <c r="E7" s="270" t="s">
        <v>107</v>
      </c>
      <c r="F7" s="216"/>
      <c r="H7" s="25"/>
      <c r="I7" s="4"/>
      <c r="J7" s="25"/>
      <c r="K7" s="10"/>
    </row>
    <row r="8" spans="1:11" ht="12" customHeight="1" thickBot="1">
      <c r="A8" s="26"/>
      <c r="B8" s="80"/>
      <c r="C8" s="80"/>
      <c r="D8" s="47"/>
      <c r="E8" s="47"/>
      <c r="F8" s="217" t="s">
        <v>56</v>
      </c>
      <c r="G8" s="218" t="s">
        <v>3013</v>
      </c>
      <c r="H8" s="25"/>
      <c r="I8" s="4"/>
      <c r="J8" s="25"/>
      <c r="K8" s="10"/>
    </row>
    <row r="9" spans="1:11" ht="12" customHeight="1">
      <c r="A9" s="21">
        <v>2</v>
      </c>
      <c r="B9" s="81"/>
      <c r="C9" s="81"/>
      <c r="D9" s="47"/>
      <c r="E9" s="142"/>
      <c r="F9" s="30"/>
      <c r="G9" s="31"/>
      <c r="H9" s="25"/>
      <c r="I9" s="4"/>
      <c r="J9" s="25"/>
      <c r="K9" s="10"/>
    </row>
    <row r="10" spans="1:11" ht="12" customHeight="1" thickBot="1">
      <c r="A10" s="15" t="s">
        <v>2</v>
      </c>
      <c r="B10" s="78"/>
      <c r="C10" s="78"/>
      <c r="D10" s="143" t="s">
        <v>546</v>
      </c>
      <c r="E10" s="143" t="s">
        <v>836</v>
      </c>
      <c r="F10" s="11"/>
      <c r="G10" s="31" t="s">
        <v>57</v>
      </c>
      <c r="H10" s="224" t="str">
        <f>G12</f>
        <v>蔡/賴</v>
      </c>
      <c r="I10" s="3"/>
      <c r="J10" s="25"/>
      <c r="K10" s="10"/>
    </row>
    <row r="11" spans="1:11" ht="12" customHeight="1" thickBot="1">
      <c r="A11" s="21">
        <v>3</v>
      </c>
      <c r="B11" s="81" t="s">
        <v>40</v>
      </c>
      <c r="C11" s="250" t="s">
        <v>237</v>
      </c>
      <c r="D11" s="258" t="s">
        <v>546</v>
      </c>
      <c r="E11" s="258" t="s">
        <v>837</v>
      </c>
      <c r="F11" s="216"/>
      <c r="G11" s="230">
        <v>0.56944444444444442</v>
      </c>
      <c r="H11" s="233" t="s">
        <v>3192</v>
      </c>
      <c r="I11" s="3"/>
      <c r="J11" s="25"/>
      <c r="K11" s="10"/>
    </row>
    <row r="12" spans="1:11" ht="12" customHeight="1" thickBot="1">
      <c r="A12" s="26"/>
      <c r="B12" s="78"/>
      <c r="C12" s="78"/>
      <c r="D12" s="144"/>
      <c r="E12" s="144"/>
      <c r="F12" s="217" t="s">
        <v>58</v>
      </c>
      <c r="G12" s="231" t="s">
        <v>3014</v>
      </c>
      <c r="H12" s="234"/>
      <c r="I12" s="3"/>
      <c r="J12" s="25"/>
      <c r="K12" s="10"/>
    </row>
    <row r="13" spans="1:11" ht="12" customHeight="1">
      <c r="A13" s="21">
        <v>4</v>
      </c>
      <c r="B13" s="81" t="s">
        <v>40</v>
      </c>
      <c r="C13" s="81" t="s">
        <v>40</v>
      </c>
      <c r="D13" s="47"/>
      <c r="E13" s="47"/>
      <c r="F13" s="39" t="s">
        <v>468</v>
      </c>
      <c r="H13" s="234"/>
      <c r="I13" s="35"/>
      <c r="J13" s="25"/>
      <c r="K13" s="10"/>
    </row>
    <row r="14" spans="1:11" ht="12" customHeight="1" thickBot="1">
      <c r="A14" s="15" t="s">
        <v>2</v>
      </c>
      <c r="B14" s="78"/>
      <c r="C14" s="78"/>
      <c r="D14" s="143" t="s">
        <v>577</v>
      </c>
      <c r="E14" s="143" t="s">
        <v>840</v>
      </c>
      <c r="F14" s="11"/>
      <c r="H14" s="234" t="s">
        <v>143</v>
      </c>
      <c r="I14" s="274" t="str">
        <f>H10</f>
        <v>蔡/賴</v>
      </c>
      <c r="J14" s="37" t="s">
        <v>144</v>
      </c>
      <c r="K14" s="10"/>
    </row>
    <row r="15" spans="1:11" ht="12" customHeight="1" thickBot="1">
      <c r="A15" s="21">
        <v>5</v>
      </c>
      <c r="B15" s="79" t="s">
        <v>40</v>
      </c>
      <c r="C15" s="250" t="s">
        <v>249</v>
      </c>
      <c r="D15" s="268" t="s">
        <v>577</v>
      </c>
      <c r="E15" s="268" t="s">
        <v>841</v>
      </c>
      <c r="F15" s="216"/>
      <c r="H15" s="38">
        <v>0.375</v>
      </c>
      <c r="I15" s="3" t="s">
        <v>3245</v>
      </c>
      <c r="J15" s="25"/>
      <c r="K15" s="10"/>
    </row>
    <row r="16" spans="1:11" ht="12" customHeight="1" thickBot="1">
      <c r="A16" s="26"/>
      <c r="B16" s="78"/>
      <c r="C16" s="78"/>
      <c r="D16" s="144"/>
      <c r="E16" s="144"/>
      <c r="F16" s="217" t="s">
        <v>59</v>
      </c>
      <c r="G16" s="218" t="s">
        <v>3015</v>
      </c>
      <c r="H16" s="31"/>
      <c r="I16" s="3"/>
      <c r="J16" s="25"/>
      <c r="K16" s="10"/>
    </row>
    <row r="17" spans="1:11" ht="12" customHeight="1">
      <c r="A17" s="21">
        <v>6</v>
      </c>
      <c r="B17" s="81"/>
      <c r="C17" s="81"/>
      <c r="D17" s="47"/>
      <c r="E17" s="47"/>
      <c r="F17" s="30" t="s">
        <v>37</v>
      </c>
      <c r="G17" s="31"/>
      <c r="H17" s="31"/>
      <c r="I17" s="3"/>
      <c r="J17" s="25"/>
      <c r="K17" s="10"/>
    </row>
    <row r="18" spans="1:11" ht="12" customHeight="1" thickBot="1">
      <c r="A18" s="15" t="s">
        <v>2</v>
      </c>
      <c r="B18" s="78"/>
      <c r="C18" s="78"/>
      <c r="D18" s="143" t="s">
        <v>555</v>
      </c>
      <c r="E18" s="143" t="s">
        <v>847</v>
      </c>
      <c r="F18" s="11"/>
      <c r="G18" s="31" t="s">
        <v>60</v>
      </c>
      <c r="H18" s="220" t="str">
        <f>G20</f>
        <v>楊/王</v>
      </c>
      <c r="I18" s="3"/>
      <c r="J18" s="25"/>
      <c r="K18" s="10"/>
    </row>
    <row r="19" spans="1:11" ht="12" customHeight="1">
      <c r="A19" s="21">
        <v>7</v>
      </c>
      <c r="B19" s="81" t="s">
        <v>40</v>
      </c>
      <c r="C19" s="81" t="s">
        <v>263</v>
      </c>
      <c r="D19" s="142" t="s">
        <v>555</v>
      </c>
      <c r="E19" s="142" t="s">
        <v>848</v>
      </c>
      <c r="F19" s="24"/>
      <c r="G19" s="230">
        <v>0.56944444444444442</v>
      </c>
      <c r="H19" s="25" t="s">
        <v>3195</v>
      </c>
      <c r="I19" s="35"/>
      <c r="J19" s="25"/>
      <c r="K19" s="10"/>
    </row>
    <row r="20" spans="1:11" ht="12" customHeight="1" thickBot="1">
      <c r="A20" s="26"/>
      <c r="B20" s="78"/>
      <c r="C20" s="78"/>
      <c r="D20" s="144" t="s">
        <v>760</v>
      </c>
      <c r="E20" s="144" t="s">
        <v>849</v>
      </c>
      <c r="F20" s="29" t="s">
        <v>61</v>
      </c>
      <c r="G20" s="232" t="s">
        <v>3011</v>
      </c>
      <c r="H20" s="25"/>
      <c r="I20" s="3"/>
      <c r="J20" s="25"/>
      <c r="K20" s="10"/>
    </row>
    <row r="21" spans="1:11" ht="12" customHeight="1" thickBot="1">
      <c r="A21" s="21">
        <v>8</v>
      </c>
      <c r="B21" s="81" t="s">
        <v>40</v>
      </c>
      <c r="C21" s="250" t="s">
        <v>250</v>
      </c>
      <c r="D21" s="258" t="s">
        <v>760</v>
      </c>
      <c r="E21" s="258" t="s">
        <v>850</v>
      </c>
      <c r="F21" s="222">
        <v>0.40277777777777773</v>
      </c>
      <c r="G21" s="25" t="s">
        <v>3012</v>
      </c>
      <c r="H21" s="40"/>
      <c r="I21" s="3"/>
      <c r="J21" s="25"/>
      <c r="K21" s="10"/>
    </row>
    <row r="22" spans="1:11" ht="12" customHeight="1">
      <c r="A22" s="15" t="s">
        <v>2</v>
      </c>
      <c r="B22" s="78"/>
      <c r="C22" s="78"/>
      <c r="D22" s="144" t="s">
        <v>543</v>
      </c>
      <c r="E22" s="144" t="s">
        <v>853</v>
      </c>
      <c r="F22" s="11"/>
      <c r="H22" s="25"/>
      <c r="I22" s="3"/>
      <c r="J22" s="25"/>
      <c r="K22" s="10"/>
    </row>
    <row r="23" spans="1:11" ht="12" customHeight="1" thickBot="1">
      <c r="A23" s="21">
        <v>9</v>
      </c>
      <c r="B23" s="81"/>
      <c r="C23" s="250" t="s">
        <v>265</v>
      </c>
      <c r="D23" s="268" t="s">
        <v>543</v>
      </c>
      <c r="E23" s="268" t="s">
        <v>854</v>
      </c>
      <c r="F23" s="216"/>
      <c r="H23" s="25"/>
      <c r="I23" s="3"/>
      <c r="J23" s="25"/>
      <c r="K23" s="10"/>
    </row>
    <row r="24" spans="1:11" ht="12" customHeight="1" thickBot="1">
      <c r="A24" s="26"/>
      <c r="B24" s="78"/>
      <c r="C24" s="78"/>
      <c r="D24" s="144"/>
      <c r="E24" s="144"/>
      <c r="F24" s="217" t="s">
        <v>62</v>
      </c>
      <c r="G24" s="218" t="s">
        <v>3016</v>
      </c>
      <c r="H24" s="25"/>
      <c r="I24" s="3"/>
      <c r="J24" s="25"/>
      <c r="K24" s="10"/>
    </row>
    <row r="25" spans="1:11" ht="12" customHeight="1">
      <c r="A25" s="21">
        <v>10</v>
      </c>
      <c r="B25" s="81"/>
      <c r="C25" s="81" t="s">
        <v>40</v>
      </c>
      <c r="D25" s="47"/>
      <c r="E25" s="47"/>
      <c r="F25" s="30" t="s">
        <v>37</v>
      </c>
      <c r="G25" s="233"/>
      <c r="H25" s="25"/>
      <c r="I25" s="4"/>
      <c r="J25" s="25"/>
      <c r="K25" s="10"/>
    </row>
    <row r="26" spans="1:11" ht="12" customHeight="1" thickBot="1">
      <c r="A26" s="15" t="s">
        <v>2</v>
      </c>
      <c r="B26" s="78"/>
      <c r="C26" s="78"/>
      <c r="D26" s="143" t="s">
        <v>794</v>
      </c>
      <c r="E26" s="143" t="s">
        <v>861</v>
      </c>
      <c r="F26" s="11"/>
      <c r="G26" s="234" t="s">
        <v>63</v>
      </c>
      <c r="H26" s="218" t="str">
        <f>G24</f>
        <v>莊/蔡</v>
      </c>
      <c r="I26" s="3"/>
      <c r="J26" s="25"/>
      <c r="K26" s="10"/>
    </row>
    <row r="27" spans="1:11" ht="12" customHeight="1" thickBot="1">
      <c r="A27" s="21">
        <v>11</v>
      </c>
      <c r="B27" s="81" t="s">
        <v>40</v>
      </c>
      <c r="C27" s="250" t="s">
        <v>255</v>
      </c>
      <c r="D27" s="258" t="s">
        <v>794</v>
      </c>
      <c r="E27" s="258" t="s">
        <v>2925</v>
      </c>
      <c r="F27" s="216"/>
      <c r="G27" s="33">
        <v>0.59722222222222221</v>
      </c>
      <c r="H27" s="31" t="s">
        <v>3197</v>
      </c>
      <c r="I27" s="3"/>
      <c r="J27" s="25"/>
      <c r="K27" s="10"/>
    </row>
    <row r="28" spans="1:11" ht="12" customHeight="1" thickBot="1">
      <c r="A28" s="26"/>
      <c r="B28" s="78"/>
      <c r="C28" s="78"/>
      <c r="D28" s="144"/>
      <c r="E28" s="144"/>
      <c r="F28" s="217" t="s">
        <v>64</v>
      </c>
      <c r="G28" s="219" t="s">
        <v>3017</v>
      </c>
      <c r="H28" s="31"/>
      <c r="I28" s="3"/>
      <c r="J28" s="25"/>
      <c r="K28" s="10"/>
    </row>
    <row r="29" spans="1:11" ht="12" customHeight="1">
      <c r="A29" s="21">
        <v>12</v>
      </c>
      <c r="B29" s="81" t="s">
        <v>40</v>
      </c>
      <c r="C29" s="81" t="s">
        <v>40</v>
      </c>
      <c r="D29" s="47"/>
      <c r="E29" s="47"/>
      <c r="F29" s="39" t="s">
        <v>469</v>
      </c>
      <c r="H29" s="31"/>
      <c r="I29" s="35"/>
      <c r="J29" s="25"/>
      <c r="K29" s="10"/>
    </row>
    <row r="30" spans="1:11" ht="12" customHeight="1" thickBot="1">
      <c r="A30" s="15" t="s">
        <v>2</v>
      </c>
      <c r="B30" s="78"/>
      <c r="C30" s="78"/>
      <c r="D30" s="143" t="s">
        <v>540</v>
      </c>
      <c r="E30" s="143" t="s">
        <v>864</v>
      </c>
      <c r="F30" s="11"/>
      <c r="H30" s="31" t="s">
        <v>147</v>
      </c>
      <c r="I30" s="275" t="str">
        <f>H34</f>
        <v>林/邱</v>
      </c>
      <c r="J30" s="37" t="s">
        <v>144</v>
      </c>
      <c r="K30" s="10"/>
    </row>
    <row r="31" spans="1:11" ht="12" customHeight="1" thickBot="1">
      <c r="A31" s="21">
        <v>13</v>
      </c>
      <c r="B31" s="79" t="s">
        <v>40</v>
      </c>
      <c r="C31" s="250" t="s">
        <v>257</v>
      </c>
      <c r="D31" s="268" t="s">
        <v>540</v>
      </c>
      <c r="E31" s="268" t="s">
        <v>865</v>
      </c>
      <c r="F31" s="216"/>
      <c r="H31" s="276">
        <v>0.375</v>
      </c>
      <c r="I31" s="3" t="s">
        <v>3249</v>
      </c>
      <c r="J31" s="25"/>
      <c r="K31" s="10"/>
    </row>
    <row r="32" spans="1:11" ht="12" customHeight="1" thickBot="1">
      <c r="A32" s="26"/>
      <c r="B32" s="78"/>
      <c r="C32" s="78"/>
      <c r="D32" s="144"/>
      <c r="E32" s="144"/>
      <c r="F32" s="217" t="s">
        <v>65</v>
      </c>
      <c r="G32" s="218" t="s">
        <v>3018</v>
      </c>
      <c r="H32" s="234"/>
      <c r="I32" s="3"/>
      <c r="J32" s="25"/>
      <c r="K32" s="10"/>
    </row>
    <row r="33" spans="1:11" ht="12" customHeight="1">
      <c r="A33" s="21">
        <v>14</v>
      </c>
      <c r="B33" s="81"/>
      <c r="C33" s="81"/>
      <c r="D33" s="47"/>
      <c r="E33" s="47"/>
      <c r="F33" s="30" t="s">
        <v>37</v>
      </c>
      <c r="G33" s="233"/>
      <c r="H33" s="234"/>
      <c r="I33" s="3"/>
      <c r="J33" s="25"/>
      <c r="K33" s="10"/>
    </row>
    <row r="34" spans="1:11" ht="12" customHeight="1" thickBot="1">
      <c r="A34" s="15" t="s">
        <v>2</v>
      </c>
      <c r="B34" s="78"/>
      <c r="C34" s="78"/>
      <c r="D34" s="143" t="s">
        <v>546</v>
      </c>
      <c r="E34" s="143" t="s">
        <v>868</v>
      </c>
      <c r="F34" s="11"/>
      <c r="G34" s="234" t="s">
        <v>66</v>
      </c>
      <c r="H34" s="231" t="str">
        <f>G32</f>
        <v>林/邱</v>
      </c>
      <c r="I34" s="3"/>
      <c r="J34" s="25"/>
      <c r="K34" s="10"/>
    </row>
    <row r="35" spans="1:11" ht="12" customHeight="1" thickBot="1">
      <c r="A35" s="21">
        <v>15</v>
      </c>
      <c r="B35" s="81" t="s">
        <v>40</v>
      </c>
      <c r="C35" s="250" t="s">
        <v>243</v>
      </c>
      <c r="D35" s="258" t="s">
        <v>546</v>
      </c>
      <c r="E35" s="258" t="s">
        <v>869</v>
      </c>
      <c r="F35" s="216"/>
      <c r="G35" s="33">
        <v>0.59722222222222221</v>
      </c>
      <c r="H35" s="25" t="s">
        <v>3198</v>
      </c>
      <c r="I35" s="35"/>
      <c r="J35" s="25"/>
      <c r="K35" s="10"/>
    </row>
    <row r="36" spans="1:11" ht="12" customHeight="1" thickBot="1">
      <c r="A36" s="26"/>
      <c r="B36" s="78"/>
      <c r="C36" s="78"/>
      <c r="D36" s="144"/>
      <c r="E36" s="144"/>
      <c r="F36" s="217" t="s">
        <v>67</v>
      </c>
      <c r="G36" s="219" t="s">
        <v>3019</v>
      </c>
      <c r="H36" s="25"/>
      <c r="I36" s="3"/>
      <c r="J36" s="25"/>
      <c r="K36" s="10"/>
    </row>
    <row r="37" spans="1:11" ht="12" customHeight="1">
      <c r="A37" s="21">
        <v>16</v>
      </c>
      <c r="B37" s="81" t="s">
        <v>40</v>
      </c>
      <c r="C37" s="81" t="s">
        <v>40</v>
      </c>
      <c r="D37" s="47"/>
      <c r="E37" s="47"/>
      <c r="F37" s="39" t="s">
        <v>468</v>
      </c>
      <c r="H37" s="40"/>
      <c r="I37" s="3"/>
      <c r="J37" s="25"/>
      <c r="K37" s="10"/>
    </row>
    <row r="38" spans="1:11" ht="12" customHeight="1">
      <c r="A38" s="15" t="s">
        <v>2</v>
      </c>
      <c r="B38" s="78"/>
      <c r="C38" s="78"/>
      <c r="D38" s="143"/>
      <c r="E38" s="145"/>
      <c r="F38" s="11"/>
      <c r="H38" s="25"/>
      <c r="I38" s="3"/>
      <c r="J38" s="25"/>
      <c r="K38" s="10"/>
    </row>
    <row r="39" spans="1:11" ht="12" customHeight="1">
      <c r="A39" s="21">
        <v>17</v>
      </c>
      <c r="B39" s="81" t="s">
        <v>40</v>
      </c>
      <c r="C39" s="81" t="s">
        <v>460</v>
      </c>
      <c r="D39" s="142"/>
      <c r="E39" s="142"/>
      <c r="F39" s="24"/>
      <c r="H39" s="25"/>
      <c r="I39" s="3"/>
      <c r="J39" s="25"/>
      <c r="K39" s="10"/>
    </row>
    <row r="40" spans="1:11" ht="12" customHeight="1" thickBot="1">
      <c r="A40" s="26"/>
      <c r="B40" s="78"/>
      <c r="C40" s="78"/>
      <c r="D40" s="144" t="s">
        <v>561</v>
      </c>
      <c r="E40" s="144" t="s">
        <v>802</v>
      </c>
      <c r="F40" s="29" t="s">
        <v>68</v>
      </c>
      <c r="G40" s="224" t="s">
        <v>3020</v>
      </c>
      <c r="H40" s="25"/>
      <c r="I40" s="3"/>
      <c r="J40" s="25"/>
      <c r="K40" s="10"/>
    </row>
    <row r="41" spans="1:11" ht="12" customHeight="1" thickBot="1">
      <c r="A41" s="21">
        <v>18</v>
      </c>
      <c r="B41" s="81" t="s">
        <v>40</v>
      </c>
      <c r="C41" s="250" t="s">
        <v>462</v>
      </c>
      <c r="D41" s="258" t="s">
        <v>561</v>
      </c>
      <c r="E41" s="258" t="s">
        <v>803</v>
      </c>
      <c r="F41" s="222" t="s">
        <v>468</v>
      </c>
      <c r="G41" s="31"/>
      <c r="H41" s="25"/>
      <c r="I41" s="4"/>
      <c r="J41" s="25"/>
      <c r="K41" s="10"/>
    </row>
    <row r="42" spans="1:11" ht="12" customHeight="1" thickBot="1">
      <c r="A42" s="15" t="s">
        <v>2</v>
      </c>
      <c r="B42" s="78"/>
      <c r="C42" s="78"/>
      <c r="D42" s="144" t="s">
        <v>546</v>
      </c>
      <c r="E42" s="144" t="s">
        <v>804</v>
      </c>
      <c r="F42" s="11"/>
      <c r="G42" s="31" t="s">
        <v>69</v>
      </c>
      <c r="H42" s="224" t="str">
        <f>G44</f>
        <v>林/林</v>
      </c>
      <c r="I42" s="3"/>
      <c r="J42" s="25"/>
      <c r="K42" s="10"/>
    </row>
    <row r="43" spans="1:11" ht="12" customHeight="1" thickBot="1">
      <c r="A43" s="21">
        <v>19</v>
      </c>
      <c r="B43" s="81"/>
      <c r="C43" s="250" t="s">
        <v>232</v>
      </c>
      <c r="D43" s="258" t="s">
        <v>546</v>
      </c>
      <c r="E43" s="258" t="s">
        <v>805</v>
      </c>
      <c r="F43" s="216"/>
      <c r="G43" s="230">
        <v>0.59722222222222221</v>
      </c>
      <c r="H43" s="31" t="s">
        <v>3201</v>
      </c>
      <c r="I43" s="3"/>
      <c r="J43" s="25"/>
      <c r="K43" s="10"/>
    </row>
    <row r="44" spans="1:11" ht="12" customHeight="1" thickBot="1">
      <c r="A44" s="26"/>
      <c r="B44" s="78"/>
      <c r="C44" s="78"/>
      <c r="D44" s="144" t="s">
        <v>555</v>
      </c>
      <c r="E44" s="144" t="s">
        <v>810</v>
      </c>
      <c r="F44" s="217" t="s">
        <v>70</v>
      </c>
      <c r="G44" s="231" t="s">
        <v>2999</v>
      </c>
      <c r="H44" s="31"/>
      <c r="I44" s="3"/>
      <c r="J44" s="25"/>
      <c r="K44" s="10"/>
    </row>
    <row r="45" spans="1:11" ht="12" customHeight="1">
      <c r="A45" s="21">
        <v>20</v>
      </c>
      <c r="B45" s="79" t="s">
        <v>40</v>
      </c>
      <c r="C45" s="81" t="s">
        <v>238</v>
      </c>
      <c r="D45" s="146" t="s">
        <v>555</v>
      </c>
      <c r="E45" s="147" t="s">
        <v>811</v>
      </c>
      <c r="F45" s="39">
        <v>0.40277777777777773</v>
      </c>
      <c r="G45" s="25" t="s">
        <v>3000</v>
      </c>
      <c r="H45" s="31"/>
      <c r="I45" s="35"/>
      <c r="J45" s="25"/>
      <c r="K45" s="10"/>
    </row>
    <row r="46" spans="1:11" ht="12" customHeight="1" thickBot="1">
      <c r="A46" s="15" t="s">
        <v>2</v>
      </c>
      <c r="B46" s="78"/>
      <c r="C46" s="78"/>
      <c r="D46" s="143"/>
      <c r="E46" s="145"/>
      <c r="F46" s="11"/>
      <c r="H46" s="31" t="s">
        <v>150</v>
      </c>
      <c r="I46" s="275" t="str">
        <f>H50</f>
        <v>蔡/寶昕</v>
      </c>
      <c r="J46" s="37" t="s">
        <v>144</v>
      </c>
      <c r="K46" s="10"/>
    </row>
    <row r="47" spans="1:11" ht="12" customHeight="1">
      <c r="A47" s="21">
        <v>21</v>
      </c>
      <c r="B47" s="81" t="s">
        <v>40</v>
      </c>
      <c r="C47" s="81" t="s">
        <v>40</v>
      </c>
      <c r="D47" s="142"/>
      <c r="E47" s="142"/>
      <c r="F47" s="24"/>
      <c r="H47" s="276">
        <v>0.375</v>
      </c>
      <c r="I47" s="3" t="s">
        <v>3246</v>
      </c>
      <c r="J47" s="25"/>
      <c r="K47" s="10"/>
    </row>
    <row r="48" spans="1:11" ht="12" customHeight="1" thickBot="1">
      <c r="A48" s="26"/>
      <c r="B48" s="78"/>
      <c r="C48" s="78"/>
      <c r="D48" s="144" t="s">
        <v>540</v>
      </c>
      <c r="E48" s="144" t="s">
        <v>812</v>
      </c>
      <c r="F48" s="29" t="s">
        <v>71</v>
      </c>
      <c r="G48" s="224" t="s">
        <v>3021</v>
      </c>
      <c r="H48" s="234"/>
      <c r="I48" s="3"/>
      <c r="J48" s="25"/>
      <c r="K48" s="10"/>
    </row>
    <row r="49" spans="1:11" ht="12" customHeight="1" thickBot="1">
      <c r="A49" s="21">
        <v>22</v>
      </c>
      <c r="B49" s="81" t="s">
        <v>40</v>
      </c>
      <c r="C49" s="250" t="s">
        <v>227</v>
      </c>
      <c r="D49" s="258" t="s">
        <v>540</v>
      </c>
      <c r="E49" s="258" t="s">
        <v>813</v>
      </c>
      <c r="F49" s="222" t="s">
        <v>468</v>
      </c>
      <c r="G49" s="31"/>
      <c r="H49" s="234"/>
      <c r="I49" s="3"/>
      <c r="J49" s="25"/>
      <c r="K49" s="10"/>
    </row>
    <row r="50" spans="1:11" ht="12" customHeight="1" thickBot="1">
      <c r="A50" s="15" t="s">
        <v>2</v>
      </c>
      <c r="B50" s="78"/>
      <c r="C50" s="78"/>
      <c r="D50" s="144"/>
      <c r="E50" s="144"/>
      <c r="F50" s="11"/>
      <c r="G50" s="31" t="s">
        <v>72</v>
      </c>
      <c r="H50" s="232" t="str">
        <f>G52</f>
        <v>蔡/寶昕</v>
      </c>
      <c r="I50" s="3"/>
      <c r="J50" s="25"/>
      <c r="K50" s="10"/>
    </row>
    <row r="51" spans="1:11" ht="12" customHeight="1">
      <c r="A51" s="21">
        <v>23</v>
      </c>
      <c r="B51" s="81"/>
      <c r="C51" s="81"/>
      <c r="D51" s="142"/>
      <c r="E51" s="142"/>
      <c r="F51" s="24"/>
      <c r="G51" s="230">
        <v>0.59722222222222221</v>
      </c>
      <c r="H51" s="25" t="s">
        <v>3209</v>
      </c>
      <c r="I51" s="35"/>
      <c r="J51" s="25"/>
      <c r="K51" s="10"/>
    </row>
    <row r="52" spans="1:11" ht="12" customHeight="1" thickBot="1">
      <c r="A52" s="26"/>
      <c r="B52" s="78"/>
      <c r="C52" s="78"/>
      <c r="D52" s="144" t="s">
        <v>513</v>
      </c>
      <c r="E52" s="144" t="s">
        <v>514</v>
      </c>
      <c r="F52" s="29" t="s">
        <v>73</v>
      </c>
      <c r="G52" s="232" t="s">
        <v>3023</v>
      </c>
      <c r="H52" s="25"/>
      <c r="I52" s="3"/>
      <c r="J52" s="25"/>
      <c r="K52" s="10"/>
    </row>
    <row r="53" spans="1:11" ht="12" customHeight="1" thickBot="1">
      <c r="A53" s="21">
        <v>24</v>
      </c>
      <c r="B53" s="79" t="s">
        <v>234</v>
      </c>
      <c r="C53" s="250"/>
      <c r="D53" s="268" t="s">
        <v>513</v>
      </c>
      <c r="E53" s="268" t="s">
        <v>3022</v>
      </c>
      <c r="F53" s="225" t="s">
        <v>37</v>
      </c>
      <c r="H53" s="25"/>
      <c r="I53" s="4"/>
      <c r="J53" s="25"/>
      <c r="K53" s="10"/>
    </row>
    <row r="54" spans="1:11" ht="12" customHeight="1">
      <c r="A54" s="15" t="s">
        <v>2</v>
      </c>
      <c r="B54" s="78"/>
      <c r="C54" s="78"/>
      <c r="D54" s="144" t="s">
        <v>543</v>
      </c>
      <c r="E54" s="144" t="s">
        <v>816</v>
      </c>
      <c r="F54" s="11"/>
      <c r="H54" s="25"/>
      <c r="I54" s="4"/>
      <c r="J54" s="25"/>
      <c r="K54" s="10"/>
    </row>
    <row r="55" spans="1:11" ht="12" customHeight="1" thickBot="1">
      <c r="A55" s="21">
        <v>25</v>
      </c>
      <c r="B55" s="81" t="s">
        <v>40</v>
      </c>
      <c r="C55" s="250" t="s">
        <v>233</v>
      </c>
      <c r="D55" s="258" t="s">
        <v>543</v>
      </c>
      <c r="E55" s="258" t="s">
        <v>817</v>
      </c>
      <c r="F55" s="216"/>
      <c r="H55" s="25"/>
      <c r="I55" s="4"/>
      <c r="J55" s="25"/>
      <c r="K55" s="10"/>
    </row>
    <row r="56" spans="1:11" ht="12" customHeight="1" thickBot="1">
      <c r="A56" s="26"/>
      <c r="B56" s="78"/>
      <c r="C56" s="78"/>
      <c r="D56" s="144" t="s">
        <v>555</v>
      </c>
      <c r="E56" s="144" t="s">
        <v>822</v>
      </c>
      <c r="F56" s="217" t="s">
        <v>74</v>
      </c>
      <c r="G56" s="218" t="s">
        <v>3034</v>
      </c>
      <c r="H56" s="25"/>
      <c r="I56" s="4"/>
      <c r="J56" s="25"/>
      <c r="K56" s="10"/>
    </row>
    <row r="57" spans="1:11" ht="12" customHeight="1">
      <c r="A57" s="21">
        <v>26</v>
      </c>
      <c r="B57" s="81" t="s">
        <v>40</v>
      </c>
      <c r="C57" s="81" t="s">
        <v>241</v>
      </c>
      <c r="D57" s="47" t="s">
        <v>555</v>
      </c>
      <c r="E57" s="47" t="s">
        <v>823</v>
      </c>
      <c r="F57" s="39">
        <v>0.43055555555555558</v>
      </c>
      <c r="G57" s="233" t="s">
        <v>3035</v>
      </c>
      <c r="H57" s="25"/>
      <c r="I57" s="4"/>
      <c r="J57" s="25"/>
      <c r="K57" s="10"/>
    </row>
    <row r="58" spans="1:11" ht="12" customHeight="1" thickBot="1">
      <c r="A58" s="15" t="s">
        <v>2</v>
      </c>
      <c r="B58" s="78"/>
      <c r="C58" s="78"/>
      <c r="D58" s="143"/>
      <c r="E58" s="143"/>
      <c r="F58" s="11"/>
      <c r="G58" s="234" t="s">
        <v>75</v>
      </c>
      <c r="H58" s="218" t="str">
        <f>G56</f>
        <v>曾/李</v>
      </c>
      <c r="I58" s="3"/>
      <c r="J58" s="25"/>
      <c r="K58" s="10"/>
    </row>
    <row r="59" spans="1:11" ht="12" customHeight="1">
      <c r="A59" s="21">
        <v>27</v>
      </c>
      <c r="B59" s="81"/>
      <c r="C59" s="81"/>
      <c r="D59" s="142"/>
      <c r="E59" s="142"/>
      <c r="F59" s="24"/>
      <c r="G59" s="33">
        <v>0.59722222222222221</v>
      </c>
      <c r="H59" s="31" t="s">
        <v>3202</v>
      </c>
      <c r="I59" s="3"/>
      <c r="J59" s="25"/>
      <c r="K59" s="10"/>
    </row>
    <row r="60" spans="1:11" ht="12" customHeight="1" thickBot="1">
      <c r="A60" s="26"/>
      <c r="B60" s="78"/>
      <c r="C60" s="78"/>
      <c r="D60" s="144" t="s">
        <v>540</v>
      </c>
      <c r="E60" s="144" t="s">
        <v>824</v>
      </c>
      <c r="F60" s="29" t="s">
        <v>76</v>
      </c>
      <c r="G60" s="220" t="s">
        <v>3024</v>
      </c>
      <c r="H60" s="31"/>
      <c r="I60" s="3"/>
      <c r="J60" s="25"/>
      <c r="K60" s="10"/>
    </row>
    <row r="61" spans="1:11" ht="12" customHeight="1" thickBot="1">
      <c r="A61" s="21">
        <v>28</v>
      </c>
      <c r="B61" s="79" t="s">
        <v>40</v>
      </c>
      <c r="C61" s="250" t="s">
        <v>242</v>
      </c>
      <c r="D61" s="268" t="s">
        <v>552</v>
      </c>
      <c r="E61" s="268" t="s">
        <v>825</v>
      </c>
      <c r="F61" s="225" t="s">
        <v>37</v>
      </c>
      <c r="H61" s="31"/>
      <c r="I61" s="35"/>
      <c r="J61" s="25"/>
      <c r="K61" s="10"/>
    </row>
    <row r="62" spans="1:11" ht="12" customHeight="1" thickBot="1">
      <c r="A62" s="15" t="s">
        <v>2</v>
      </c>
      <c r="B62" s="78"/>
      <c r="C62" s="78"/>
      <c r="D62" s="144"/>
      <c r="E62" s="262"/>
      <c r="F62" s="11"/>
      <c r="H62" s="31" t="s">
        <v>154</v>
      </c>
      <c r="I62" s="275" t="str">
        <f>H66</f>
        <v>黃/黃</v>
      </c>
      <c r="J62" s="37" t="s">
        <v>144</v>
      </c>
      <c r="K62" s="10"/>
    </row>
    <row r="63" spans="1:11" ht="12" customHeight="1">
      <c r="A63" s="21">
        <v>29</v>
      </c>
      <c r="B63" s="81" t="s">
        <v>40</v>
      </c>
      <c r="C63" s="81" t="s">
        <v>40</v>
      </c>
      <c r="D63" s="142"/>
      <c r="E63" s="142"/>
      <c r="F63" s="24"/>
      <c r="H63" s="276">
        <v>0.375</v>
      </c>
      <c r="I63" s="3" t="s">
        <v>3248</v>
      </c>
      <c r="J63" s="25"/>
      <c r="K63" s="10"/>
    </row>
    <row r="64" spans="1:11" ht="12" customHeight="1" thickBot="1">
      <c r="A64" s="26"/>
      <c r="B64" s="78"/>
      <c r="C64" s="78"/>
      <c r="D64" s="144" t="s">
        <v>561</v>
      </c>
      <c r="E64" s="144" t="s">
        <v>830</v>
      </c>
      <c r="F64" s="29" t="s">
        <v>77</v>
      </c>
      <c r="G64" s="224" t="s">
        <v>3025</v>
      </c>
      <c r="H64" s="234"/>
      <c r="I64" s="3"/>
      <c r="J64" s="25"/>
      <c r="K64" s="10"/>
    </row>
    <row r="65" spans="1:11" ht="12" customHeight="1" thickBot="1">
      <c r="A65" s="21">
        <v>30</v>
      </c>
      <c r="B65" s="81" t="s">
        <v>40</v>
      </c>
      <c r="C65" s="250" t="s">
        <v>228</v>
      </c>
      <c r="D65" s="258" t="s">
        <v>561</v>
      </c>
      <c r="E65" s="258" t="s">
        <v>831</v>
      </c>
      <c r="F65" s="222" t="s">
        <v>468</v>
      </c>
      <c r="G65" s="31"/>
      <c r="H65" s="234"/>
      <c r="I65" s="3"/>
      <c r="J65" s="25"/>
      <c r="K65" s="10"/>
    </row>
    <row r="66" spans="1:11" ht="12" customHeight="1" thickBot="1">
      <c r="A66" s="15" t="s">
        <v>2</v>
      </c>
      <c r="B66" s="78"/>
      <c r="C66" s="78"/>
      <c r="D66" s="144"/>
      <c r="E66" s="144"/>
      <c r="F66" s="11"/>
      <c r="G66" s="31" t="s">
        <v>78</v>
      </c>
      <c r="H66" s="232" t="str">
        <f>G68</f>
        <v>黃/黃</v>
      </c>
      <c r="I66" s="3"/>
      <c r="J66" s="25"/>
      <c r="K66" s="10"/>
    </row>
    <row r="67" spans="1:11" ht="12" customHeight="1">
      <c r="A67" s="21">
        <v>31</v>
      </c>
      <c r="B67" s="81"/>
      <c r="C67" s="81"/>
      <c r="D67" s="142"/>
      <c r="E67" s="142"/>
      <c r="F67" s="43" t="s">
        <v>35</v>
      </c>
      <c r="G67" s="230">
        <v>0.625</v>
      </c>
      <c r="H67" s="25" t="s">
        <v>3208</v>
      </c>
      <c r="I67" s="35"/>
      <c r="J67" s="25"/>
      <c r="K67" s="10"/>
    </row>
    <row r="68" spans="1:11" ht="12" customHeight="1" thickBot="1">
      <c r="A68" s="26"/>
      <c r="D68" s="16" t="s">
        <v>55</v>
      </c>
      <c r="E68" s="16" t="s">
        <v>104</v>
      </c>
      <c r="F68" s="29" t="s">
        <v>79</v>
      </c>
      <c r="G68" s="232" t="s">
        <v>3026</v>
      </c>
      <c r="H68" s="25"/>
      <c r="I68" s="3"/>
      <c r="J68" s="25"/>
      <c r="K68" s="10"/>
    </row>
    <row r="69" spans="1:11" ht="12" customHeight="1" thickBot="1">
      <c r="A69" s="21">
        <v>32</v>
      </c>
      <c r="B69" s="79" t="s">
        <v>266</v>
      </c>
      <c r="C69" s="269" t="s">
        <v>40</v>
      </c>
      <c r="D69" s="259" t="s">
        <v>55</v>
      </c>
      <c r="E69" s="270" t="s">
        <v>105</v>
      </c>
      <c r="F69" s="225" t="s">
        <v>37</v>
      </c>
      <c r="G69" s="12"/>
      <c r="H69" s="8"/>
      <c r="I69" s="4"/>
      <c r="J69" s="9"/>
      <c r="K69" s="10"/>
    </row>
    <row r="70" spans="1:11" ht="12" customHeight="1">
      <c r="A70" s="27"/>
      <c r="B70" s="80"/>
      <c r="C70" s="80"/>
      <c r="D70" s="47"/>
      <c r="E70" s="47" t="s">
        <v>37</v>
      </c>
      <c r="H70" s="25"/>
      <c r="I70" s="4"/>
      <c r="J70" s="25"/>
      <c r="K70" s="10"/>
    </row>
    <row r="71" spans="1:11" ht="12" customHeight="1">
      <c r="A71" s="3"/>
      <c r="B71" s="85"/>
      <c r="C71" s="85"/>
      <c r="H71" s="25"/>
      <c r="I71" s="25"/>
      <c r="J71" s="25"/>
    </row>
    <row r="72" spans="1:11" ht="16" customHeight="1">
      <c r="A72" s="3"/>
      <c r="B72" s="78" t="s">
        <v>37</v>
      </c>
      <c r="C72" s="78"/>
      <c r="D72" s="139" t="s">
        <v>474</v>
      </c>
      <c r="F72" s="5"/>
      <c r="G72" s="8" t="s">
        <v>0</v>
      </c>
      <c r="H72" s="8" t="s">
        <v>0</v>
      </c>
      <c r="I72" s="8" t="s">
        <v>37</v>
      </c>
      <c r="J72" s="8" t="s">
        <v>37</v>
      </c>
    </row>
    <row r="73" spans="1:11" s="7" customFormat="1" ht="16" customHeight="1">
      <c r="A73" s="86" t="s">
        <v>2</v>
      </c>
      <c r="B73" s="87"/>
      <c r="C73" s="87"/>
      <c r="D73" s="16"/>
      <c r="E73" s="88"/>
      <c r="F73" s="88"/>
      <c r="G73" s="19" t="s">
        <v>1390</v>
      </c>
      <c r="H73" s="19" t="s">
        <v>1389</v>
      </c>
      <c r="I73" s="54" t="s">
        <v>468</v>
      </c>
      <c r="J73" s="55"/>
      <c r="K73" s="13"/>
    </row>
    <row r="74" spans="1:11" s="7" customFormat="1" ht="16" customHeight="1">
      <c r="A74" s="86"/>
      <c r="B74" s="87"/>
      <c r="C74" s="87"/>
      <c r="D74" s="16" t="s">
        <v>546</v>
      </c>
      <c r="E74" s="95" t="s">
        <v>836</v>
      </c>
      <c r="F74" s="88"/>
      <c r="G74" s="55"/>
      <c r="H74" s="55"/>
      <c r="I74" s="55"/>
      <c r="J74" s="55"/>
      <c r="K74" s="13"/>
    </row>
    <row r="75" spans="1:11" ht="16" customHeight="1" thickBot="1">
      <c r="A75" s="3"/>
      <c r="B75" s="85" t="s">
        <v>159</v>
      </c>
      <c r="C75" s="85"/>
      <c r="D75" s="277" t="s">
        <v>546</v>
      </c>
      <c r="E75" s="279" t="s">
        <v>837</v>
      </c>
      <c r="F75" s="279"/>
      <c r="G75" s="216"/>
      <c r="H75" s="25"/>
      <c r="I75" s="25"/>
      <c r="J75" s="25"/>
    </row>
    <row r="76" spans="1:11" ht="16" customHeight="1" thickBot="1">
      <c r="A76" s="3"/>
      <c r="B76" s="87"/>
      <c r="C76" s="87"/>
      <c r="D76" s="58" t="s">
        <v>540</v>
      </c>
      <c r="E76" s="58" t="s">
        <v>864</v>
      </c>
      <c r="F76" s="58"/>
      <c r="G76" s="217" t="s">
        <v>160</v>
      </c>
      <c r="H76" s="218" t="s">
        <v>3328</v>
      </c>
      <c r="I76" s="25"/>
      <c r="J76" s="25"/>
    </row>
    <row r="77" spans="1:11" ht="16" customHeight="1">
      <c r="A77" s="3"/>
      <c r="B77" s="85" t="s">
        <v>161</v>
      </c>
      <c r="C77" s="85"/>
      <c r="D77" s="57" t="s">
        <v>540</v>
      </c>
      <c r="E77" s="57" t="s">
        <v>865</v>
      </c>
      <c r="F77" s="57"/>
      <c r="G77" s="39">
        <v>0.59722222222222221</v>
      </c>
      <c r="H77" s="233" t="s">
        <v>3329</v>
      </c>
      <c r="I77" s="25"/>
      <c r="J77" s="40"/>
    </row>
    <row r="78" spans="1:11" ht="16" customHeight="1" thickBot="1">
      <c r="A78" s="3"/>
      <c r="B78" s="87"/>
      <c r="C78" s="87"/>
      <c r="D78" s="58" t="s">
        <v>513</v>
      </c>
      <c r="E78" s="58" t="s">
        <v>514</v>
      </c>
      <c r="F78" s="58"/>
      <c r="G78" s="11"/>
      <c r="H78" s="234" t="s">
        <v>162</v>
      </c>
      <c r="I78" s="218" t="str">
        <f>H76</f>
        <v>蔡/賴</v>
      </c>
      <c r="J78" s="9" t="s">
        <v>34</v>
      </c>
    </row>
    <row r="79" spans="1:11" ht="16" customHeight="1">
      <c r="A79" s="3"/>
      <c r="B79" s="85" t="s">
        <v>164</v>
      </c>
      <c r="C79" s="85"/>
      <c r="D79" s="57" t="s">
        <v>513</v>
      </c>
      <c r="E79" s="57" t="s">
        <v>3247</v>
      </c>
      <c r="F79" s="57"/>
      <c r="G79" s="24"/>
      <c r="H79" s="33">
        <v>0.45833333333333331</v>
      </c>
      <c r="I79" s="25" t="s">
        <v>3541</v>
      </c>
      <c r="J79" s="25"/>
    </row>
    <row r="80" spans="1:11" ht="16" customHeight="1" thickBot="1">
      <c r="A80" s="3"/>
      <c r="B80" s="87"/>
      <c r="C80" s="87"/>
      <c r="D80" s="58" t="s">
        <v>55</v>
      </c>
      <c r="E80" s="58" t="s">
        <v>104</v>
      </c>
      <c r="F80" s="58"/>
      <c r="G80" s="29" t="s">
        <v>165</v>
      </c>
      <c r="H80" s="220" t="s">
        <v>3332</v>
      </c>
      <c r="I80" s="25"/>
      <c r="J80" s="25"/>
    </row>
    <row r="81" spans="1:10" ht="16" customHeight="1" thickBot="1">
      <c r="A81" s="3"/>
      <c r="B81" s="85" t="s">
        <v>166</v>
      </c>
      <c r="C81" s="85"/>
      <c r="D81" s="277" t="s">
        <v>55</v>
      </c>
      <c r="E81" s="277" t="s">
        <v>105</v>
      </c>
      <c r="F81" s="277"/>
      <c r="G81" s="222">
        <v>0.59722222222222221</v>
      </c>
      <c r="H81" s="25" t="s">
        <v>3333</v>
      </c>
      <c r="I81" s="25"/>
      <c r="J81" s="40"/>
    </row>
    <row r="82" spans="1:10" ht="16" customHeight="1">
      <c r="A82" s="3"/>
      <c r="B82" s="85"/>
      <c r="C82" s="85"/>
      <c r="D82" s="58"/>
      <c r="E82" s="58"/>
      <c r="F82" s="58"/>
      <c r="G82" s="60"/>
      <c r="H82" s="25"/>
      <c r="I82" s="25"/>
      <c r="J82" s="40"/>
    </row>
    <row r="83" spans="1:10" ht="16" customHeight="1">
      <c r="A83" s="3"/>
      <c r="B83" s="85"/>
      <c r="C83" s="85"/>
      <c r="D83" s="58" t="s">
        <v>540</v>
      </c>
      <c r="E83" s="58" t="s">
        <v>864</v>
      </c>
      <c r="F83" s="58"/>
      <c r="G83" s="60"/>
      <c r="H83" s="25"/>
      <c r="I83" s="25"/>
      <c r="J83" s="40"/>
    </row>
    <row r="84" spans="1:10" ht="16" customHeight="1">
      <c r="A84" s="3"/>
      <c r="B84" s="85" t="s">
        <v>167</v>
      </c>
      <c r="C84" s="85"/>
      <c r="D84" s="57" t="s">
        <v>540</v>
      </c>
      <c r="E84" s="57" t="s">
        <v>865</v>
      </c>
      <c r="F84" s="57"/>
      <c r="G84" s="57"/>
      <c r="H84" s="24"/>
      <c r="I84" s="25"/>
      <c r="J84" s="25"/>
    </row>
    <row r="85" spans="1:10" ht="16" customHeight="1" thickBot="1">
      <c r="A85" s="3"/>
      <c r="B85" s="87"/>
      <c r="C85" s="87"/>
      <c r="D85" s="58" t="s">
        <v>513</v>
      </c>
      <c r="E85" s="58" t="s">
        <v>514</v>
      </c>
      <c r="F85" s="58"/>
      <c r="G85" s="58"/>
      <c r="H85" s="29" t="s">
        <v>168</v>
      </c>
      <c r="I85" s="224" t="s">
        <v>3539</v>
      </c>
      <c r="J85" s="9" t="s">
        <v>38</v>
      </c>
    </row>
    <row r="86" spans="1:10" ht="16" customHeight="1" thickBot="1">
      <c r="A86" s="3"/>
      <c r="B86" s="85" t="s">
        <v>170</v>
      </c>
      <c r="C86" s="85"/>
      <c r="D86" s="277" t="s">
        <v>513</v>
      </c>
      <c r="E86" s="277" t="s">
        <v>3538</v>
      </c>
      <c r="F86" s="277"/>
      <c r="G86" s="277"/>
      <c r="H86" s="243">
        <v>0.45833333333333331</v>
      </c>
      <c r="I86" s="25" t="s">
        <v>3540</v>
      </c>
      <c r="J86" s="25"/>
    </row>
    <row r="87" spans="1:10" ht="16" customHeight="1">
      <c r="A87" s="3"/>
      <c r="B87" s="87"/>
      <c r="C87" s="87"/>
      <c r="D87" s="58"/>
      <c r="E87" s="58"/>
      <c r="F87" s="58"/>
      <c r="G87" s="58"/>
      <c r="H87" s="11"/>
      <c r="I87" s="25"/>
      <c r="J87" s="25"/>
    </row>
    <row r="88" spans="1:10" ht="16" customHeight="1">
      <c r="A88" s="3"/>
      <c r="B88" s="87"/>
      <c r="C88" s="87"/>
      <c r="D88" s="58" t="s">
        <v>760</v>
      </c>
      <c r="E88" s="58" t="s">
        <v>849</v>
      </c>
      <c r="F88" s="58"/>
      <c r="G88" s="11"/>
      <c r="H88" s="25"/>
      <c r="I88" s="25"/>
      <c r="J88" s="25"/>
    </row>
    <row r="89" spans="1:10" ht="16" customHeight="1">
      <c r="A89" s="3"/>
      <c r="B89" s="85" t="s">
        <v>171</v>
      </c>
      <c r="C89" s="85"/>
      <c r="D89" s="57" t="s">
        <v>760</v>
      </c>
      <c r="E89" s="57" t="s">
        <v>850</v>
      </c>
      <c r="F89" s="57"/>
      <c r="G89" s="24"/>
      <c r="H89" s="25"/>
      <c r="I89" s="63"/>
      <c r="J89" s="25"/>
    </row>
    <row r="90" spans="1:10" ht="16" customHeight="1" thickBot="1">
      <c r="A90" s="3"/>
      <c r="B90" s="87"/>
      <c r="C90" s="87"/>
      <c r="D90" s="58" t="s">
        <v>543</v>
      </c>
      <c r="E90" s="58" t="s">
        <v>853</v>
      </c>
      <c r="F90" s="58"/>
      <c r="G90" s="29" t="s">
        <v>172</v>
      </c>
      <c r="H90" s="224" t="s">
        <v>3334</v>
      </c>
      <c r="I90" s="25"/>
      <c r="J90" s="25"/>
    </row>
    <row r="91" spans="1:10" ht="16" customHeight="1" thickBot="1">
      <c r="A91" s="3"/>
      <c r="B91" s="85" t="s">
        <v>173</v>
      </c>
      <c r="C91" s="85"/>
      <c r="D91" s="277" t="s">
        <v>543</v>
      </c>
      <c r="E91" s="277" t="s">
        <v>854</v>
      </c>
      <c r="F91" s="277"/>
      <c r="G91" s="222">
        <v>0.59722222222222221</v>
      </c>
      <c r="H91" s="31" t="s">
        <v>3335</v>
      </c>
      <c r="I91" s="25"/>
      <c r="J91" s="25"/>
    </row>
    <row r="92" spans="1:10" ht="16" customHeight="1" thickBot="1">
      <c r="A92" s="3"/>
      <c r="B92" s="87"/>
      <c r="C92" s="87"/>
      <c r="D92" s="58" t="s">
        <v>546</v>
      </c>
      <c r="E92" s="58" t="s">
        <v>804</v>
      </c>
      <c r="F92" s="58"/>
      <c r="G92" s="11"/>
      <c r="H92" s="31" t="s">
        <v>174</v>
      </c>
      <c r="I92" s="224" t="str">
        <f>H94</f>
        <v>林/林</v>
      </c>
      <c r="J92" s="9" t="s">
        <v>175</v>
      </c>
    </row>
    <row r="93" spans="1:10" ht="16" customHeight="1" thickBot="1">
      <c r="A93" s="3"/>
      <c r="B93" s="85" t="s">
        <v>176</v>
      </c>
      <c r="C93" s="85"/>
      <c r="D93" s="277" t="s">
        <v>546</v>
      </c>
      <c r="E93" s="277" t="s">
        <v>805</v>
      </c>
      <c r="F93" s="277"/>
      <c r="G93" s="216"/>
      <c r="H93" s="230">
        <v>0.45833333333333331</v>
      </c>
      <c r="I93" s="25" t="s">
        <v>3537</v>
      </c>
      <c r="J93" s="40"/>
    </row>
    <row r="94" spans="1:10" ht="16" customHeight="1" thickBot="1">
      <c r="A94" s="3"/>
      <c r="B94" s="87"/>
      <c r="C94" s="87"/>
      <c r="D94" s="58" t="s">
        <v>543</v>
      </c>
      <c r="E94" s="58" t="s">
        <v>816</v>
      </c>
      <c r="F94" s="58"/>
      <c r="G94" s="217" t="s">
        <v>177</v>
      </c>
      <c r="H94" s="231" t="s">
        <v>3336</v>
      </c>
      <c r="I94" s="25"/>
      <c r="J94" s="25"/>
    </row>
    <row r="95" spans="1:10" ht="16" customHeight="1">
      <c r="A95" s="3"/>
      <c r="B95" s="85" t="s">
        <v>178</v>
      </c>
      <c r="C95" s="85"/>
      <c r="D95" s="57" t="s">
        <v>543</v>
      </c>
      <c r="E95" s="57" t="s">
        <v>817</v>
      </c>
      <c r="F95" s="57"/>
      <c r="G95" s="39">
        <v>0.59722222222222221</v>
      </c>
      <c r="H95" s="25" t="s">
        <v>3337</v>
      </c>
      <c r="I95" s="40"/>
      <c r="J95" s="25"/>
    </row>
    <row r="96" spans="1:10" ht="16" customHeight="1">
      <c r="A96" s="3"/>
      <c r="B96" s="87"/>
      <c r="C96" s="87"/>
      <c r="D96" s="58"/>
      <c r="E96" s="58"/>
      <c r="F96" s="58"/>
      <c r="G96" s="11"/>
      <c r="H96" s="25"/>
      <c r="I96" s="25"/>
      <c r="J96" s="25"/>
    </row>
    <row r="97" spans="1:11" ht="16" customHeight="1">
      <c r="A97" s="3"/>
      <c r="F97" s="5"/>
      <c r="G97" s="48"/>
      <c r="H97" s="25"/>
    </row>
    <row r="98" spans="1:11" ht="16" customHeight="1">
      <c r="A98" s="3"/>
      <c r="D98" s="16" t="s">
        <v>760</v>
      </c>
      <c r="E98" s="16" t="s">
        <v>849</v>
      </c>
      <c r="F98" s="5"/>
      <c r="G98" s="48"/>
      <c r="H98" s="25"/>
    </row>
    <row r="99" spans="1:11" ht="16" customHeight="1">
      <c r="A99" s="3"/>
      <c r="B99" s="85" t="s">
        <v>179</v>
      </c>
      <c r="C99" s="85"/>
      <c r="D99" s="57" t="s">
        <v>760</v>
      </c>
      <c r="E99" s="57" t="s">
        <v>850</v>
      </c>
      <c r="F99" s="57"/>
      <c r="G99" s="57"/>
      <c r="H99" s="24"/>
      <c r="I99" s="63"/>
      <c r="J99" s="40"/>
    </row>
    <row r="100" spans="1:11" ht="16" customHeight="1" thickBot="1">
      <c r="A100" s="3"/>
      <c r="B100" s="87"/>
      <c r="C100" s="87"/>
      <c r="D100" s="58" t="s">
        <v>543</v>
      </c>
      <c r="E100" s="58" t="s">
        <v>816</v>
      </c>
      <c r="F100" s="58"/>
      <c r="G100" s="58"/>
      <c r="H100" s="29" t="s">
        <v>180</v>
      </c>
      <c r="I100" s="224" t="s">
        <v>3535</v>
      </c>
      <c r="J100" s="9" t="s">
        <v>181</v>
      </c>
    </row>
    <row r="101" spans="1:11" ht="16" customHeight="1" thickBot="1">
      <c r="A101" s="3"/>
      <c r="B101" s="85" t="s">
        <v>182</v>
      </c>
      <c r="C101" s="85"/>
      <c r="D101" s="277" t="s">
        <v>543</v>
      </c>
      <c r="E101" s="277" t="s">
        <v>817</v>
      </c>
      <c r="F101" s="277"/>
      <c r="G101" s="277"/>
      <c r="H101" s="243">
        <v>0.45833333333333331</v>
      </c>
      <c r="I101" s="25" t="s">
        <v>3536</v>
      </c>
      <c r="J101" s="25"/>
    </row>
    <row r="102" spans="1:11" ht="16" customHeight="1">
      <c r="A102" s="3"/>
      <c r="B102" s="85"/>
      <c r="C102" s="85"/>
      <c r="D102" s="58"/>
      <c r="E102" s="58"/>
      <c r="F102" s="58"/>
      <c r="G102" s="58"/>
      <c r="H102" s="48"/>
      <c r="I102" s="25"/>
      <c r="J102" s="25"/>
    </row>
    <row r="103" spans="1:11" ht="16" customHeight="1">
      <c r="A103" s="3"/>
      <c r="B103" s="85"/>
      <c r="C103" s="85"/>
      <c r="D103" s="58"/>
      <c r="E103" s="58"/>
      <c r="F103" s="58"/>
      <c r="G103" s="58"/>
      <c r="H103" s="48"/>
      <c r="I103" s="25"/>
      <c r="J103" s="25"/>
    </row>
    <row r="104" spans="1:11" ht="16" customHeight="1">
      <c r="F104" s="5"/>
      <c r="G104" s="48"/>
      <c r="H104" s="25"/>
    </row>
    <row r="105" spans="1:11" ht="16" customHeight="1">
      <c r="A105" s="89"/>
      <c r="B105" s="85"/>
      <c r="C105" s="85"/>
      <c r="D105" s="58"/>
      <c r="E105" s="58"/>
      <c r="F105" s="48" t="s">
        <v>37</v>
      </c>
      <c r="G105" s="63"/>
      <c r="H105" s="25"/>
      <c r="I105" s="40"/>
      <c r="J105" s="25"/>
      <c r="K105" s="10"/>
    </row>
    <row r="106" spans="1:11" ht="16" customHeight="1">
      <c r="A106" s="90"/>
      <c r="B106" s="87"/>
      <c r="C106" s="87"/>
      <c r="D106" s="58"/>
      <c r="E106" s="58"/>
      <c r="H106" s="25"/>
      <c r="I106" s="25"/>
      <c r="J106" s="25"/>
      <c r="K106" s="10"/>
    </row>
    <row r="107" spans="1:11" ht="16" customHeight="1">
      <c r="A107" s="89"/>
      <c r="B107" s="85"/>
      <c r="C107" s="85"/>
      <c r="D107" s="58"/>
      <c r="E107" s="58"/>
      <c r="H107" s="40"/>
      <c r="I107" s="25"/>
      <c r="J107" s="25"/>
      <c r="K107" s="10"/>
    </row>
    <row r="108" spans="1:11" ht="16" customHeight="1">
      <c r="A108" s="90"/>
      <c r="B108" s="87"/>
      <c r="C108" s="87"/>
      <c r="D108" s="58"/>
      <c r="E108" s="58"/>
      <c r="H108" s="25"/>
      <c r="I108" s="25"/>
      <c r="J108" s="25"/>
      <c r="K108" s="10"/>
    </row>
    <row r="109" spans="1:11" ht="16" customHeight="1">
      <c r="A109" s="89"/>
      <c r="B109" s="85"/>
      <c r="C109" s="85"/>
      <c r="D109" s="58"/>
      <c r="E109" s="58"/>
      <c r="H109" s="25"/>
      <c r="I109" s="25"/>
      <c r="J109" s="63"/>
      <c r="K109" s="10"/>
    </row>
    <row r="110" spans="1:11" ht="16" customHeight="1">
      <c r="A110" s="90"/>
      <c r="B110" s="87"/>
      <c r="C110" s="87"/>
      <c r="D110" s="58"/>
      <c r="E110" s="58"/>
      <c r="H110" s="25"/>
      <c r="I110" s="25"/>
      <c r="J110" s="25"/>
      <c r="K110" s="10"/>
    </row>
    <row r="111" spans="1:11" ht="16" customHeight="1">
      <c r="A111" s="89"/>
      <c r="B111" s="85"/>
      <c r="C111" s="85"/>
      <c r="D111" s="58"/>
      <c r="E111" s="58"/>
      <c r="H111" s="25"/>
      <c r="I111" s="40"/>
      <c r="J111" s="25"/>
      <c r="K111" s="10"/>
    </row>
    <row r="112" spans="1:11" ht="16" customHeight="1">
      <c r="A112" s="90"/>
      <c r="B112" s="87"/>
      <c r="C112" s="87"/>
      <c r="D112" s="58"/>
      <c r="E112" s="58"/>
      <c r="H112" s="25"/>
      <c r="I112" s="25"/>
      <c r="J112" s="25"/>
      <c r="K112" s="10"/>
    </row>
    <row r="113" spans="1:11" ht="16" customHeight="1">
      <c r="A113" s="89"/>
      <c r="B113" s="85"/>
      <c r="C113" s="85"/>
      <c r="D113" s="58"/>
      <c r="E113" s="58"/>
      <c r="G113" s="63"/>
      <c r="H113" s="40"/>
      <c r="I113" s="25"/>
      <c r="J113" s="25"/>
      <c r="K113" s="10"/>
    </row>
    <row r="114" spans="1:11" ht="16" customHeight="1">
      <c r="A114" s="90"/>
      <c r="B114" s="87"/>
      <c r="C114" s="87"/>
      <c r="D114" s="58"/>
      <c r="E114" s="58"/>
      <c r="H114" s="25"/>
      <c r="I114" s="25"/>
      <c r="J114" s="25"/>
      <c r="K114" s="10"/>
    </row>
    <row r="115" spans="1:11" ht="16" customHeight="1">
      <c r="A115" s="89"/>
      <c r="B115" s="85"/>
      <c r="C115" s="85"/>
      <c r="D115" s="58"/>
      <c r="E115" s="58"/>
      <c r="H115" s="25"/>
      <c r="I115" s="25"/>
      <c r="J115" s="25"/>
      <c r="K115" s="10"/>
    </row>
    <row r="116" spans="1:11" ht="16" customHeight="1">
      <c r="A116" s="90"/>
      <c r="B116" s="87"/>
      <c r="C116" s="87"/>
      <c r="D116" s="58"/>
      <c r="E116" s="58"/>
      <c r="H116" s="25"/>
      <c r="I116" s="25"/>
      <c r="J116" s="25"/>
      <c r="K116" s="10"/>
    </row>
    <row r="117" spans="1:11" ht="16" customHeight="1">
      <c r="A117" s="89"/>
      <c r="B117" s="85"/>
      <c r="C117" s="85"/>
      <c r="D117" s="58"/>
      <c r="E117" s="58"/>
      <c r="H117" s="63"/>
      <c r="I117" s="40"/>
      <c r="J117" s="25"/>
      <c r="K117" s="10"/>
    </row>
    <row r="118" spans="1:11" ht="16" customHeight="1">
      <c r="A118" s="90"/>
      <c r="B118" s="87"/>
      <c r="C118" s="87"/>
      <c r="D118" s="58"/>
      <c r="E118" s="58"/>
      <c r="H118" s="25"/>
      <c r="I118" s="25"/>
      <c r="J118" s="25"/>
      <c r="K118" s="10"/>
    </row>
    <row r="119" spans="1:11" ht="16" customHeight="1">
      <c r="A119" s="89"/>
      <c r="B119" s="85"/>
      <c r="C119" s="85"/>
      <c r="D119" s="58"/>
      <c r="E119" s="58"/>
      <c r="H119" s="25"/>
      <c r="I119" s="25"/>
      <c r="J119" s="25"/>
      <c r="K119" s="10"/>
    </row>
    <row r="120" spans="1:11" ht="16" customHeight="1">
      <c r="A120" s="90"/>
      <c r="B120" s="87"/>
      <c r="C120" s="87"/>
      <c r="D120" s="58"/>
      <c r="E120" s="58"/>
      <c r="H120" s="25"/>
      <c r="I120" s="25"/>
      <c r="J120" s="25"/>
      <c r="K120" s="10"/>
    </row>
    <row r="121" spans="1:11" ht="16" customHeight="1">
      <c r="A121" s="89"/>
      <c r="B121" s="85"/>
      <c r="C121" s="85"/>
      <c r="D121" s="58"/>
      <c r="E121" s="58"/>
      <c r="G121" s="63"/>
      <c r="H121" s="25"/>
      <c r="I121" s="25"/>
      <c r="J121" s="25"/>
      <c r="K121" s="10"/>
    </row>
    <row r="122" spans="1:11" ht="16" customHeight="1">
      <c r="A122" s="90"/>
      <c r="B122" s="87"/>
      <c r="C122" s="87"/>
      <c r="D122" s="58"/>
      <c r="E122" s="58"/>
      <c r="H122" s="25"/>
      <c r="I122" s="25"/>
      <c r="J122" s="25"/>
      <c r="K122" s="10"/>
    </row>
    <row r="123" spans="1:11" ht="16" customHeight="1">
      <c r="A123" s="89"/>
      <c r="B123" s="85"/>
      <c r="C123" s="85"/>
      <c r="D123" s="58"/>
      <c r="E123" s="58"/>
      <c r="H123" s="25"/>
      <c r="I123" s="25"/>
      <c r="J123" s="25"/>
      <c r="K123" s="10"/>
    </row>
    <row r="124" spans="1:11" ht="16" customHeight="1">
      <c r="A124" s="90"/>
      <c r="B124" s="87"/>
      <c r="C124" s="87"/>
      <c r="D124" s="58"/>
      <c r="E124" s="58"/>
      <c r="H124" s="25"/>
      <c r="I124" s="25"/>
      <c r="J124" s="25"/>
      <c r="K124" s="10"/>
    </row>
    <row r="125" spans="1:11" ht="16" customHeight="1">
      <c r="A125" s="89"/>
      <c r="B125" s="85"/>
      <c r="C125" s="85"/>
      <c r="D125" s="58"/>
      <c r="E125" s="58"/>
      <c r="H125" s="25"/>
      <c r="I125" s="63"/>
      <c r="J125" s="25"/>
      <c r="K125" s="10"/>
    </row>
    <row r="126" spans="1:11" ht="16" customHeight="1">
      <c r="A126" s="90"/>
      <c r="B126" s="87"/>
      <c r="C126" s="87"/>
      <c r="D126" s="58"/>
      <c r="E126" s="58"/>
      <c r="H126" s="25"/>
      <c r="I126" s="25"/>
      <c r="J126" s="25"/>
      <c r="K126" s="10"/>
    </row>
    <row r="127" spans="1:11" ht="16" customHeight="1">
      <c r="A127" s="89"/>
      <c r="B127" s="85"/>
      <c r="C127" s="85"/>
      <c r="D127" s="58"/>
      <c r="E127" s="58"/>
      <c r="H127" s="25"/>
      <c r="I127" s="25"/>
      <c r="J127" s="25"/>
      <c r="K127" s="10"/>
    </row>
    <row r="128" spans="1:11" ht="16" customHeight="1">
      <c r="A128" s="90"/>
      <c r="B128" s="87"/>
      <c r="C128" s="87"/>
      <c r="D128" s="58"/>
      <c r="E128" s="58"/>
      <c r="H128" s="25"/>
      <c r="I128" s="25"/>
      <c r="J128" s="25"/>
      <c r="K128" s="10"/>
    </row>
    <row r="129" spans="1:11" ht="16" customHeight="1">
      <c r="A129" s="89"/>
      <c r="B129" s="85"/>
      <c r="C129" s="85"/>
      <c r="D129" s="58"/>
      <c r="E129" s="58"/>
      <c r="G129" s="63"/>
      <c r="H129" s="25"/>
      <c r="I129" s="25"/>
      <c r="J129" s="25"/>
      <c r="K129" s="10"/>
    </row>
    <row r="130" spans="1:11" ht="16" customHeight="1">
      <c r="A130" s="90"/>
      <c r="B130" s="87"/>
      <c r="C130" s="87"/>
      <c r="D130" s="58"/>
      <c r="E130" s="58"/>
      <c r="H130" s="25"/>
      <c r="I130" s="25"/>
      <c r="J130" s="25"/>
      <c r="K130" s="10"/>
    </row>
    <row r="131" spans="1:11" ht="16" customHeight="1">
      <c r="A131" s="89"/>
      <c r="B131" s="85"/>
      <c r="C131" s="85"/>
      <c r="D131" s="58"/>
      <c r="E131" s="58"/>
      <c r="F131" s="60"/>
      <c r="H131" s="25"/>
      <c r="I131" s="25"/>
      <c r="J131" s="25"/>
      <c r="K131" s="10"/>
    </row>
    <row r="132" spans="1:11" ht="16" customHeight="1">
      <c r="A132" s="90"/>
      <c r="B132" s="87"/>
      <c r="C132" s="87"/>
      <c r="D132" s="58"/>
      <c r="E132" s="58"/>
      <c r="H132" s="25"/>
      <c r="I132" s="25"/>
      <c r="J132" s="25"/>
      <c r="K132" s="10"/>
    </row>
    <row r="133" spans="1:11" ht="16" customHeight="1">
      <c r="A133" s="89"/>
      <c r="B133" s="85"/>
      <c r="C133" s="85"/>
      <c r="D133" s="58"/>
      <c r="E133" s="58"/>
      <c r="H133" s="63"/>
      <c r="I133" s="25"/>
      <c r="J133" s="25"/>
      <c r="K133" s="10"/>
    </row>
    <row r="134" spans="1:11" ht="16" customHeight="1">
      <c r="A134" s="90"/>
      <c r="B134" s="87"/>
      <c r="C134" s="87"/>
      <c r="D134" s="58"/>
      <c r="E134" s="58"/>
      <c r="H134" s="25"/>
      <c r="I134" s="25"/>
      <c r="J134" s="25"/>
      <c r="K134" s="10"/>
    </row>
    <row r="135" spans="1:11" ht="16" customHeight="1">
      <c r="A135" s="89"/>
      <c r="B135" s="85"/>
      <c r="C135" s="85"/>
      <c r="D135" s="58"/>
      <c r="E135" s="58"/>
      <c r="F135" s="60"/>
      <c r="H135" s="25"/>
      <c r="I135" s="25"/>
      <c r="J135" s="25"/>
      <c r="K135" s="10"/>
    </row>
    <row r="136" spans="1:11" ht="16" customHeight="1">
      <c r="A136" s="90"/>
      <c r="B136" s="87"/>
      <c r="C136" s="87"/>
      <c r="D136" s="58"/>
      <c r="E136" s="58"/>
      <c r="H136" s="25"/>
      <c r="I136" s="25"/>
      <c r="J136" s="25"/>
      <c r="K136" s="10"/>
    </row>
    <row r="137" spans="1:11" ht="16" customHeight="1">
      <c r="A137" s="89"/>
      <c r="B137" s="85"/>
      <c r="C137" s="85"/>
      <c r="D137" s="58"/>
      <c r="E137" s="58"/>
      <c r="G137" s="63"/>
      <c r="H137" s="25"/>
      <c r="I137" s="25"/>
      <c r="J137" s="25"/>
      <c r="K137" s="10"/>
    </row>
    <row r="138" spans="1:11" ht="16" customHeight="1">
      <c r="A138" s="90"/>
      <c r="B138" s="87"/>
      <c r="C138" s="87"/>
      <c r="D138" s="58"/>
      <c r="E138" s="58"/>
      <c r="H138" s="25"/>
      <c r="I138" s="25"/>
      <c r="J138" s="25"/>
      <c r="K138" s="10"/>
    </row>
    <row r="139" spans="1:11" ht="16" customHeight="1">
      <c r="A139" s="89"/>
      <c r="B139" s="85"/>
      <c r="C139" s="85"/>
      <c r="D139" s="58"/>
      <c r="E139" s="58"/>
      <c r="F139" s="60"/>
      <c r="H139" s="25"/>
      <c r="I139" s="25"/>
      <c r="J139" s="25"/>
      <c r="K139" s="10"/>
    </row>
    <row r="140" spans="1:11" ht="16" customHeight="1">
      <c r="H140" s="25"/>
      <c r="I140" s="25"/>
      <c r="J140" s="25"/>
      <c r="K140" s="10"/>
    </row>
    <row r="141" spans="1:11" ht="16" customHeight="1">
      <c r="F141" s="11"/>
      <c r="G141" s="12"/>
      <c r="H141" s="8"/>
      <c r="I141" s="8"/>
      <c r="J141" s="8"/>
      <c r="K141" s="10"/>
    </row>
  </sheetData>
  <phoneticPr fontId="6" type="noConversion"/>
  <conditionalFormatting sqref="E5">
    <cfRule type="duplicateValues" dxfId="2497" priority="14"/>
  </conditionalFormatting>
  <conditionalFormatting sqref="E35">
    <cfRule type="duplicateValues" dxfId="2496" priority="13"/>
  </conditionalFormatting>
  <conditionalFormatting sqref="E13">
    <cfRule type="duplicateValues" dxfId="2495" priority="12"/>
  </conditionalFormatting>
  <conditionalFormatting sqref="E27">
    <cfRule type="duplicateValues" dxfId="2494" priority="11"/>
  </conditionalFormatting>
  <conditionalFormatting sqref="E9">
    <cfRule type="duplicateValues" dxfId="2493" priority="10"/>
  </conditionalFormatting>
  <conditionalFormatting sqref="E17">
    <cfRule type="duplicateValues" dxfId="2492" priority="9"/>
  </conditionalFormatting>
  <conditionalFormatting sqref="E23">
    <cfRule type="duplicateValues" dxfId="2491" priority="8"/>
  </conditionalFormatting>
  <conditionalFormatting sqref="E31">
    <cfRule type="duplicateValues" dxfId="2490" priority="7"/>
  </conditionalFormatting>
  <conditionalFormatting sqref="E53">
    <cfRule type="duplicateValues" dxfId="2489" priority="5"/>
  </conditionalFormatting>
  <conditionalFormatting sqref="E15">
    <cfRule type="duplicateValues" dxfId="2488" priority="4"/>
  </conditionalFormatting>
  <conditionalFormatting sqref="E45">
    <cfRule type="duplicateValues" dxfId="2487" priority="2"/>
  </conditionalFormatting>
  <conditionalFormatting sqref="E61">
    <cfRule type="duplicateValues" dxfId="2486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82"/>
  <sheetViews>
    <sheetView showGridLines="0" view="pageBreakPreview" topLeftCell="A12" zoomScale="115" zoomScaleNormal="115" zoomScaleSheetLayoutView="115" workbookViewId="0">
      <selection activeCell="G23" sqref="G23"/>
    </sheetView>
  </sheetViews>
  <sheetFormatPr defaultColWidth="9" defaultRowHeight="16" customHeight="1"/>
  <cols>
    <col min="1" max="1" width="4.7265625" style="37" customWidth="1"/>
    <col min="2" max="2" width="6.36328125" style="44" customWidth="1"/>
    <col min="3" max="3" width="18.36328125" style="5" customWidth="1"/>
    <col min="4" max="4" width="12.90625" style="5" customWidth="1"/>
    <col min="5" max="5" width="10.81640625" style="48" customWidth="1"/>
    <col min="6" max="6" width="9.7265625" style="25" customWidth="1"/>
    <col min="7" max="7" width="10.90625" style="12" customWidth="1"/>
    <col min="8" max="8" width="10.90625" style="91" customWidth="1"/>
    <col min="9" max="16384" width="9" style="10"/>
  </cols>
  <sheetData>
    <row r="1" spans="1:9" ht="16" customHeight="1">
      <c r="D1" s="6" t="s">
        <v>495</v>
      </c>
      <c r="E1" s="7"/>
      <c r="F1" s="8"/>
      <c r="G1" s="8"/>
      <c r="H1" s="91" t="s">
        <v>204</v>
      </c>
    </row>
    <row r="2" spans="1:9" ht="16" customHeight="1">
      <c r="E2" s="11"/>
      <c r="F2" s="12"/>
      <c r="G2" s="8"/>
    </row>
    <row r="3" spans="1:9" s="71" customFormat="1" ht="16" customHeight="1">
      <c r="A3" s="67"/>
      <c r="B3" s="68"/>
      <c r="C3" s="6" t="s">
        <v>2085</v>
      </c>
      <c r="D3" s="69"/>
      <c r="E3" s="70" t="s">
        <v>0</v>
      </c>
      <c r="F3" s="70" t="s">
        <v>0</v>
      </c>
      <c r="G3" s="70" t="s">
        <v>204</v>
      </c>
      <c r="H3" s="92" t="s">
        <v>204</v>
      </c>
    </row>
    <row r="4" spans="1:9" s="7" customFormat="1" ht="12" customHeight="1">
      <c r="A4" s="15" t="s">
        <v>2</v>
      </c>
      <c r="B4" s="16"/>
      <c r="C4" s="16"/>
      <c r="D4" s="16"/>
      <c r="E4" s="19" t="s">
        <v>2083</v>
      </c>
      <c r="F4" s="19" t="s">
        <v>1392</v>
      </c>
      <c r="G4" s="19"/>
      <c r="H4" s="20"/>
      <c r="I4" s="19"/>
    </row>
    <row r="5" spans="1:9" s="7" customFormat="1" ht="12" customHeight="1">
      <c r="A5" s="15"/>
      <c r="B5" s="16"/>
      <c r="C5" s="16"/>
      <c r="D5" s="16"/>
      <c r="E5" s="19"/>
      <c r="F5" s="19"/>
      <c r="G5" s="19"/>
      <c r="H5" s="20"/>
      <c r="I5" s="19"/>
    </row>
    <row r="6" spans="1:9" ht="12" customHeight="1" thickBot="1">
      <c r="A6" s="21">
        <v>1</v>
      </c>
      <c r="B6" s="22"/>
      <c r="C6" s="215" t="s">
        <v>664</v>
      </c>
      <c r="D6" s="229" t="s">
        <v>870</v>
      </c>
      <c r="E6" s="216"/>
      <c r="G6" s="25"/>
      <c r="H6" s="4"/>
      <c r="I6" s="25"/>
    </row>
    <row r="7" spans="1:9" ht="12" customHeight="1" thickBot="1">
      <c r="A7" s="26"/>
      <c r="B7" s="27"/>
      <c r="C7" s="196" t="s">
        <v>515</v>
      </c>
      <c r="D7" s="196" t="s">
        <v>515</v>
      </c>
      <c r="E7" s="217" t="s">
        <v>2086</v>
      </c>
      <c r="F7" s="218" t="str">
        <f>D6</f>
        <v xml:space="preserve">黃聖淳 [1] </v>
      </c>
      <c r="G7" s="25"/>
      <c r="H7" s="4"/>
      <c r="I7" s="25"/>
    </row>
    <row r="8" spans="1:9" ht="12" customHeight="1">
      <c r="A8" s="21">
        <v>2</v>
      </c>
      <c r="B8" s="22"/>
      <c r="C8" s="196" t="s">
        <v>515</v>
      </c>
      <c r="D8" s="195" t="s">
        <v>542</v>
      </c>
      <c r="E8" s="30"/>
      <c r="F8" s="233"/>
      <c r="G8" s="25"/>
      <c r="H8" s="4"/>
      <c r="I8" s="25"/>
    </row>
    <row r="9" spans="1:9" ht="12" customHeight="1" thickBot="1">
      <c r="A9" s="15" t="s">
        <v>2</v>
      </c>
      <c r="B9" s="16"/>
      <c r="C9" s="197" t="s">
        <v>515</v>
      </c>
      <c r="D9" s="197" t="s">
        <v>515</v>
      </c>
      <c r="E9" s="11"/>
      <c r="F9" s="234" t="s">
        <v>2087</v>
      </c>
      <c r="G9" s="218" t="str">
        <f>F7</f>
        <v xml:space="preserve">黃聖淳 [1] </v>
      </c>
      <c r="H9" s="4" t="s">
        <v>2088</v>
      </c>
      <c r="I9" s="25"/>
    </row>
    <row r="10" spans="1:9" ht="12" customHeight="1" thickBot="1">
      <c r="A10" s="21">
        <v>3</v>
      </c>
      <c r="B10" s="32"/>
      <c r="C10" s="215" t="s">
        <v>629</v>
      </c>
      <c r="D10" s="215" t="s">
        <v>871</v>
      </c>
      <c r="E10" s="216"/>
      <c r="F10" s="33">
        <v>0.45833333333333331</v>
      </c>
      <c r="G10" s="25" t="s">
        <v>3047</v>
      </c>
      <c r="H10" s="4"/>
      <c r="I10" s="25"/>
    </row>
    <row r="11" spans="1:9" ht="12" customHeight="1" thickBot="1">
      <c r="A11" s="26"/>
      <c r="B11" s="16"/>
      <c r="C11" s="196" t="s">
        <v>515</v>
      </c>
      <c r="D11" s="196" t="s">
        <v>515</v>
      </c>
      <c r="E11" s="217" t="s">
        <v>2089</v>
      </c>
      <c r="F11" s="219" t="str">
        <f>D10</f>
        <v xml:space="preserve">馬子玄 </v>
      </c>
      <c r="G11" s="25"/>
      <c r="H11" s="4"/>
      <c r="I11" s="25"/>
    </row>
    <row r="12" spans="1:9" ht="12" customHeight="1">
      <c r="A12" s="21">
        <v>4</v>
      </c>
      <c r="B12" s="32"/>
      <c r="C12" s="196" t="s">
        <v>794</v>
      </c>
      <c r="D12" s="196" t="s">
        <v>872</v>
      </c>
      <c r="E12" s="39">
        <v>0.40277777777777773</v>
      </c>
      <c r="F12" s="25" t="s">
        <v>2857</v>
      </c>
      <c r="G12" s="25"/>
      <c r="H12" s="93"/>
      <c r="I12" s="25"/>
    </row>
    <row r="13" spans="1:9" ht="12" customHeight="1">
      <c r="A13" s="15" t="s">
        <v>2</v>
      </c>
      <c r="B13" s="16"/>
      <c r="C13" s="197" t="s">
        <v>515</v>
      </c>
      <c r="D13" s="198" t="s">
        <v>515</v>
      </c>
      <c r="E13" s="11"/>
      <c r="G13" s="25"/>
      <c r="H13" s="4"/>
      <c r="I13" s="25"/>
    </row>
    <row r="14" spans="1:9" ht="12" customHeight="1">
      <c r="A14" s="21">
        <v>5</v>
      </c>
      <c r="B14" s="22"/>
      <c r="C14" s="195" t="s">
        <v>674</v>
      </c>
      <c r="D14" s="195" t="s">
        <v>873</v>
      </c>
      <c r="E14" s="24"/>
      <c r="G14" s="75"/>
      <c r="H14" s="4"/>
      <c r="I14" s="25"/>
    </row>
    <row r="15" spans="1:9" ht="12" customHeight="1" thickBot="1">
      <c r="A15" s="26"/>
      <c r="B15" s="16"/>
      <c r="C15" s="196" t="s">
        <v>515</v>
      </c>
      <c r="D15" s="196" t="s">
        <v>515</v>
      </c>
      <c r="E15" s="29" t="s">
        <v>2090</v>
      </c>
      <c r="F15" s="224" t="str">
        <f>D16</f>
        <v xml:space="preserve">陳晏儒 </v>
      </c>
      <c r="G15" s="25"/>
      <c r="H15" s="4"/>
      <c r="I15" s="25"/>
    </row>
    <row r="16" spans="1:9" ht="12" customHeight="1" thickBot="1">
      <c r="A16" s="21">
        <v>6</v>
      </c>
      <c r="B16" s="32"/>
      <c r="C16" s="215" t="s">
        <v>540</v>
      </c>
      <c r="D16" s="215" t="s">
        <v>874</v>
      </c>
      <c r="E16" s="222">
        <v>0.40277777777777773</v>
      </c>
      <c r="F16" s="233" t="s">
        <v>2856</v>
      </c>
      <c r="G16" s="25"/>
      <c r="H16" s="4"/>
      <c r="I16" s="25"/>
    </row>
    <row r="17" spans="1:9" ht="12" customHeight="1" thickBot="1">
      <c r="A17" s="15" t="s">
        <v>2</v>
      </c>
      <c r="B17" s="16"/>
      <c r="C17" s="196" t="s">
        <v>515</v>
      </c>
      <c r="D17" s="196" t="s">
        <v>515</v>
      </c>
      <c r="E17" s="11"/>
      <c r="F17" s="234" t="s">
        <v>2091</v>
      </c>
      <c r="G17" s="218" t="str">
        <f>F15</f>
        <v xml:space="preserve">陳晏儒 </v>
      </c>
      <c r="H17" s="4" t="s">
        <v>2092</v>
      </c>
      <c r="I17" s="25"/>
    </row>
    <row r="18" spans="1:9" ht="12" customHeight="1">
      <c r="A18" s="21">
        <v>7</v>
      </c>
      <c r="B18" s="32"/>
      <c r="C18" s="195" t="s">
        <v>875</v>
      </c>
      <c r="D18" s="195" t="s">
        <v>876</v>
      </c>
      <c r="E18" s="24"/>
      <c r="F18" s="33">
        <v>0.45833333333333331</v>
      </c>
      <c r="G18" s="25" t="s">
        <v>3049</v>
      </c>
      <c r="H18" s="93"/>
      <c r="I18" s="25"/>
    </row>
    <row r="19" spans="1:9" ht="12" customHeight="1" thickBot="1">
      <c r="A19" s="26"/>
      <c r="B19" s="16"/>
      <c r="C19" s="196" t="s">
        <v>515</v>
      </c>
      <c r="D19" s="196" t="s">
        <v>515</v>
      </c>
      <c r="E19" s="29" t="s">
        <v>2093</v>
      </c>
      <c r="F19" s="220" t="str">
        <f>D20</f>
        <v xml:space="preserve">方琪鈺 </v>
      </c>
      <c r="G19" s="25"/>
      <c r="H19" s="4"/>
      <c r="I19" s="25"/>
    </row>
    <row r="20" spans="1:9" ht="12" customHeight="1" thickBot="1">
      <c r="A20" s="21">
        <v>8</v>
      </c>
      <c r="B20" s="32"/>
      <c r="C20" s="215" t="s">
        <v>877</v>
      </c>
      <c r="D20" s="215" t="s">
        <v>878</v>
      </c>
      <c r="E20" s="222">
        <v>0.40277777777777773</v>
      </c>
      <c r="F20" s="25" t="s">
        <v>2858</v>
      </c>
      <c r="G20" s="40"/>
      <c r="H20" s="4"/>
      <c r="I20" s="25"/>
    </row>
    <row r="21" spans="1:9" ht="12" customHeight="1">
      <c r="A21" s="15" t="s">
        <v>2</v>
      </c>
      <c r="B21" s="16"/>
      <c r="C21" s="196" t="s">
        <v>515</v>
      </c>
      <c r="D21" s="199" t="s">
        <v>515</v>
      </c>
      <c r="E21" s="11"/>
      <c r="G21" s="25"/>
      <c r="H21" s="4"/>
      <c r="I21" s="25"/>
    </row>
    <row r="22" spans="1:9" ht="12" customHeight="1" thickBot="1">
      <c r="A22" s="21">
        <v>9</v>
      </c>
      <c r="B22" s="22"/>
      <c r="C22" s="215" t="s">
        <v>794</v>
      </c>
      <c r="D22" s="229" t="s">
        <v>879</v>
      </c>
      <c r="E22" s="216"/>
      <c r="G22" s="25"/>
      <c r="H22" s="4"/>
      <c r="I22" s="25"/>
    </row>
    <row r="23" spans="1:9" ht="12" customHeight="1" thickBot="1">
      <c r="A23" s="26"/>
      <c r="B23" s="16"/>
      <c r="C23" s="196" t="s">
        <v>515</v>
      </c>
      <c r="D23" s="196" t="s">
        <v>515</v>
      </c>
      <c r="E23" s="217" t="s">
        <v>440</v>
      </c>
      <c r="F23" s="218" t="str">
        <f>D22</f>
        <v xml:space="preserve">羅宇晴 [3/4] </v>
      </c>
      <c r="G23" s="25"/>
      <c r="H23" s="4" t="s">
        <v>204</v>
      </c>
      <c r="I23" s="25"/>
    </row>
    <row r="24" spans="1:9" ht="12" customHeight="1">
      <c r="A24" s="21">
        <v>10</v>
      </c>
      <c r="B24" s="32"/>
      <c r="C24" s="196" t="s">
        <v>515</v>
      </c>
      <c r="D24" s="196" t="s">
        <v>566</v>
      </c>
      <c r="E24" s="30" t="s">
        <v>204</v>
      </c>
      <c r="F24" s="31"/>
      <c r="G24" s="25"/>
      <c r="H24" s="93"/>
      <c r="I24" s="25"/>
    </row>
    <row r="25" spans="1:9" ht="12" customHeight="1" thickBot="1">
      <c r="A25" s="15" t="s">
        <v>2</v>
      </c>
      <c r="B25" s="16"/>
      <c r="C25" s="197" t="s">
        <v>515</v>
      </c>
      <c r="D25" s="197" t="s">
        <v>515</v>
      </c>
      <c r="E25" s="11"/>
      <c r="F25" s="31" t="s">
        <v>309</v>
      </c>
      <c r="G25" s="224" t="str">
        <f>F27</f>
        <v xml:space="preserve">黃羽薇 </v>
      </c>
      <c r="H25" s="4" t="s">
        <v>442</v>
      </c>
      <c r="I25" s="25"/>
    </row>
    <row r="26" spans="1:9" ht="12" customHeight="1" thickBot="1">
      <c r="A26" s="21">
        <v>11</v>
      </c>
      <c r="B26" s="32"/>
      <c r="C26" s="215" t="s">
        <v>664</v>
      </c>
      <c r="D26" s="215" t="s">
        <v>880</v>
      </c>
      <c r="E26" s="216"/>
      <c r="F26" s="230">
        <v>0.45833333333333331</v>
      </c>
      <c r="G26" s="25" t="s">
        <v>3050</v>
      </c>
      <c r="H26" s="4"/>
      <c r="I26" s="25"/>
    </row>
    <row r="27" spans="1:9" ht="12" customHeight="1" thickBot="1">
      <c r="A27" s="26"/>
      <c r="B27" s="16"/>
      <c r="C27" s="196" t="s">
        <v>515</v>
      </c>
      <c r="D27" s="196" t="s">
        <v>515</v>
      </c>
      <c r="E27" s="217" t="s">
        <v>443</v>
      </c>
      <c r="F27" s="237" t="str">
        <f>D26</f>
        <v xml:space="preserve">黃羽薇 </v>
      </c>
      <c r="G27" s="25"/>
      <c r="H27" s="4"/>
      <c r="I27" s="25"/>
    </row>
    <row r="28" spans="1:9" ht="12" customHeight="1">
      <c r="A28" s="21">
        <v>12</v>
      </c>
      <c r="B28" s="32"/>
      <c r="C28" s="196" t="s">
        <v>670</v>
      </c>
      <c r="D28" s="196" t="s">
        <v>881</v>
      </c>
      <c r="E28" s="39">
        <v>0.40277777777777773</v>
      </c>
      <c r="F28" s="25" t="s">
        <v>2859</v>
      </c>
      <c r="G28" s="25"/>
      <c r="H28" s="4"/>
      <c r="I28" s="25"/>
    </row>
    <row r="29" spans="1:9" ht="12" customHeight="1">
      <c r="A29" s="15" t="s">
        <v>2</v>
      </c>
      <c r="B29" s="16"/>
      <c r="C29" s="197" t="s">
        <v>515</v>
      </c>
      <c r="D29" s="198" t="s">
        <v>515</v>
      </c>
      <c r="E29" s="11"/>
      <c r="G29" s="25"/>
      <c r="H29" s="4"/>
      <c r="I29" s="25"/>
    </row>
    <row r="30" spans="1:9" ht="12" customHeight="1">
      <c r="A30" s="21">
        <v>13</v>
      </c>
      <c r="B30" s="22"/>
      <c r="C30" s="248" t="s">
        <v>622</v>
      </c>
      <c r="D30" s="248" t="s">
        <v>882</v>
      </c>
      <c r="E30" s="24"/>
      <c r="G30" s="75"/>
      <c r="H30" s="93"/>
      <c r="I30" s="25"/>
    </row>
    <row r="31" spans="1:9" ht="12" customHeight="1" thickBot="1">
      <c r="A31" s="26"/>
      <c r="B31" s="16"/>
      <c r="C31" s="196" t="s">
        <v>515</v>
      </c>
      <c r="D31" s="196" t="s">
        <v>515</v>
      </c>
      <c r="E31" s="29" t="s">
        <v>444</v>
      </c>
      <c r="F31" s="224" t="str">
        <f>D32</f>
        <v xml:space="preserve">詹雯琪 </v>
      </c>
      <c r="G31" s="25"/>
      <c r="H31" s="4"/>
      <c r="I31" s="25"/>
    </row>
    <row r="32" spans="1:9" ht="12" customHeight="1" thickBot="1">
      <c r="A32" s="21">
        <v>14</v>
      </c>
      <c r="B32" s="32"/>
      <c r="C32" s="215" t="s">
        <v>883</v>
      </c>
      <c r="D32" s="215" t="s">
        <v>884</v>
      </c>
      <c r="E32" s="222">
        <v>0.40277777777777773</v>
      </c>
      <c r="F32" s="31" t="s">
        <v>2854</v>
      </c>
      <c r="G32" s="25"/>
      <c r="H32" s="4" t="s">
        <v>204</v>
      </c>
      <c r="I32" s="25"/>
    </row>
    <row r="33" spans="1:9" ht="12" customHeight="1" thickBot="1">
      <c r="A33" s="15" t="s">
        <v>2</v>
      </c>
      <c r="B33" s="16"/>
      <c r="C33" s="196" t="s">
        <v>515</v>
      </c>
      <c r="D33" s="196" t="s">
        <v>515</v>
      </c>
      <c r="E33" s="11"/>
      <c r="F33" s="31" t="s">
        <v>310</v>
      </c>
      <c r="G33" s="224" t="str">
        <f>F35</f>
        <v xml:space="preserve">顏思涵 </v>
      </c>
      <c r="H33" s="4" t="s">
        <v>445</v>
      </c>
      <c r="I33" s="25"/>
    </row>
    <row r="34" spans="1:9" ht="12" customHeight="1">
      <c r="A34" s="21">
        <v>15</v>
      </c>
      <c r="B34" s="32"/>
      <c r="C34" s="195" t="s">
        <v>543</v>
      </c>
      <c r="D34" s="195" t="s">
        <v>885</v>
      </c>
      <c r="E34" s="24"/>
      <c r="F34" s="230">
        <v>0.45833333333333331</v>
      </c>
      <c r="G34" s="25" t="s">
        <v>3062</v>
      </c>
      <c r="H34" s="93"/>
      <c r="I34" s="25"/>
    </row>
    <row r="35" spans="1:9" ht="12" customHeight="1" thickBot="1">
      <c r="A35" s="26"/>
      <c r="B35" s="16"/>
      <c r="C35" s="196" t="s">
        <v>515</v>
      </c>
      <c r="D35" s="196" t="s">
        <v>515</v>
      </c>
      <c r="E35" s="29" t="s">
        <v>446</v>
      </c>
      <c r="F35" s="232" t="str">
        <f>D36</f>
        <v xml:space="preserve">顏思涵 </v>
      </c>
      <c r="G35" s="25"/>
      <c r="H35" s="4"/>
      <c r="I35" s="25"/>
    </row>
    <row r="36" spans="1:9" ht="12" customHeight="1" thickBot="1">
      <c r="A36" s="21">
        <v>16</v>
      </c>
      <c r="B36" s="32"/>
      <c r="C36" s="215" t="s">
        <v>629</v>
      </c>
      <c r="D36" s="215" t="s">
        <v>886</v>
      </c>
      <c r="E36" s="222">
        <v>0.40277777777777773</v>
      </c>
      <c r="F36" s="25" t="s">
        <v>2866</v>
      </c>
      <c r="G36" s="40"/>
      <c r="H36" s="4"/>
      <c r="I36" s="25"/>
    </row>
    <row r="37" spans="1:9" ht="12" customHeight="1">
      <c r="A37" s="15" t="s">
        <v>2</v>
      </c>
      <c r="B37" s="16"/>
      <c r="C37" s="196" t="s">
        <v>515</v>
      </c>
      <c r="D37" s="196" t="s">
        <v>515</v>
      </c>
      <c r="E37" s="11"/>
      <c r="G37" s="25"/>
      <c r="H37" s="4"/>
      <c r="I37" s="25"/>
    </row>
    <row r="38" spans="1:9" ht="12" customHeight="1">
      <c r="A38" s="21">
        <v>17</v>
      </c>
      <c r="B38" s="32"/>
      <c r="C38" s="195" t="s">
        <v>674</v>
      </c>
      <c r="D38" s="195" t="s">
        <v>887</v>
      </c>
      <c r="E38" s="24"/>
      <c r="G38" s="25"/>
      <c r="H38" s="4"/>
      <c r="I38" s="25"/>
    </row>
    <row r="39" spans="1:9" ht="12" customHeight="1" thickBot="1">
      <c r="A39" s="26"/>
      <c r="B39" s="16"/>
      <c r="C39" s="196" t="s">
        <v>515</v>
      </c>
      <c r="D39" s="196" t="s">
        <v>515</v>
      </c>
      <c r="E39" s="29" t="s">
        <v>447</v>
      </c>
      <c r="F39" s="224" t="str">
        <f>D40</f>
        <v xml:space="preserve">楊雅玲 </v>
      </c>
      <c r="G39" s="25"/>
      <c r="H39" s="4"/>
      <c r="I39" s="25"/>
    </row>
    <row r="40" spans="1:9" ht="12" customHeight="1" thickBot="1">
      <c r="A40" s="21">
        <v>18</v>
      </c>
      <c r="B40" s="32"/>
      <c r="C40" s="215" t="s">
        <v>888</v>
      </c>
      <c r="D40" s="215" t="s">
        <v>889</v>
      </c>
      <c r="E40" s="222">
        <v>0.43055555555555558</v>
      </c>
      <c r="F40" s="31" t="s">
        <v>2860</v>
      </c>
      <c r="G40" s="25"/>
      <c r="H40" s="93"/>
      <c r="I40" s="25"/>
    </row>
    <row r="41" spans="1:9" ht="12" customHeight="1" thickBot="1">
      <c r="A41" s="15" t="s">
        <v>2</v>
      </c>
      <c r="B41" s="16"/>
      <c r="C41" s="196" t="s">
        <v>515</v>
      </c>
      <c r="D41" s="196" t="s">
        <v>515</v>
      </c>
      <c r="E41" s="11"/>
      <c r="F41" s="31" t="s">
        <v>311</v>
      </c>
      <c r="G41" s="224" t="str">
        <f>F43</f>
        <v>謝宜恩</v>
      </c>
      <c r="H41" s="4" t="s">
        <v>188</v>
      </c>
      <c r="I41" s="25"/>
    </row>
    <row r="42" spans="1:9" ht="12" customHeight="1" thickBot="1">
      <c r="A42" s="21">
        <v>19</v>
      </c>
      <c r="B42" s="32"/>
      <c r="C42" s="215" t="s">
        <v>670</v>
      </c>
      <c r="D42" s="215" t="s">
        <v>1372</v>
      </c>
      <c r="E42" s="216"/>
      <c r="F42" s="230">
        <v>0.45833333333333331</v>
      </c>
      <c r="G42" s="25" t="s">
        <v>3051</v>
      </c>
      <c r="H42" s="4"/>
      <c r="I42" s="25"/>
    </row>
    <row r="43" spans="1:9" ht="12" customHeight="1" thickBot="1">
      <c r="A43" s="26"/>
      <c r="B43" s="16"/>
      <c r="C43" s="196" t="s">
        <v>515</v>
      </c>
      <c r="D43" s="199" t="s">
        <v>515</v>
      </c>
      <c r="E43" s="217" t="s">
        <v>448</v>
      </c>
      <c r="F43" s="231" t="str">
        <f>D42</f>
        <v>謝宜恩</v>
      </c>
      <c r="G43" s="25"/>
      <c r="H43" s="4" t="s">
        <v>204</v>
      </c>
      <c r="I43" s="25"/>
    </row>
    <row r="44" spans="1:9" ht="12" customHeight="1">
      <c r="A44" s="21">
        <v>20</v>
      </c>
      <c r="B44" s="22"/>
      <c r="C44" s="196" t="s">
        <v>543</v>
      </c>
      <c r="D44" s="196" t="s">
        <v>890</v>
      </c>
      <c r="E44" s="39">
        <v>0.43055555555555558</v>
      </c>
      <c r="F44" s="25" t="s">
        <v>2861</v>
      </c>
      <c r="G44" s="25"/>
      <c r="H44" s="4"/>
      <c r="I44" s="25"/>
    </row>
    <row r="45" spans="1:9" ht="12" customHeight="1">
      <c r="A45" s="15" t="s">
        <v>2</v>
      </c>
      <c r="B45" s="16"/>
      <c r="C45" s="197" t="s">
        <v>515</v>
      </c>
      <c r="D45" s="197" t="s">
        <v>515</v>
      </c>
      <c r="E45" s="11"/>
      <c r="G45" s="25"/>
      <c r="H45" s="4"/>
      <c r="I45" s="25"/>
    </row>
    <row r="46" spans="1:9" ht="12" customHeight="1">
      <c r="A46" s="21">
        <v>21</v>
      </c>
      <c r="B46" s="32"/>
      <c r="C46" s="195" t="s">
        <v>561</v>
      </c>
      <c r="D46" s="195" t="s">
        <v>891</v>
      </c>
      <c r="E46" s="24"/>
      <c r="G46" s="75"/>
      <c r="H46" s="93"/>
      <c r="I46" s="25"/>
    </row>
    <row r="47" spans="1:9" ht="12" customHeight="1" thickBot="1">
      <c r="A47" s="26"/>
      <c r="B47" s="16"/>
      <c r="C47" s="196" t="s">
        <v>515</v>
      </c>
      <c r="D47" s="196" t="s">
        <v>515</v>
      </c>
      <c r="E47" s="29" t="s">
        <v>189</v>
      </c>
      <c r="F47" s="224" t="str">
        <f>D48</f>
        <v xml:space="preserve">王俞允 </v>
      </c>
      <c r="G47" s="25"/>
      <c r="H47" s="4"/>
      <c r="I47" s="25"/>
    </row>
    <row r="48" spans="1:9" ht="12" customHeight="1" thickBot="1">
      <c r="A48" s="21">
        <v>22</v>
      </c>
      <c r="B48" s="32"/>
      <c r="C48" s="215" t="s">
        <v>629</v>
      </c>
      <c r="D48" s="215" t="s">
        <v>892</v>
      </c>
      <c r="E48" s="222">
        <v>0.43055555555555558</v>
      </c>
      <c r="F48" s="31" t="s">
        <v>2867</v>
      </c>
      <c r="G48" s="25"/>
      <c r="H48" s="4"/>
      <c r="I48" s="25"/>
    </row>
    <row r="49" spans="1:9" ht="12" customHeight="1" thickBot="1">
      <c r="A49" s="15" t="s">
        <v>2</v>
      </c>
      <c r="B49" s="16"/>
      <c r="C49" s="196" t="s">
        <v>515</v>
      </c>
      <c r="D49" s="196" t="s">
        <v>515</v>
      </c>
      <c r="E49" s="11"/>
      <c r="F49" s="31" t="s">
        <v>2094</v>
      </c>
      <c r="G49" s="224" t="str">
        <f>F51</f>
        <v xml:space="preserve">蔡幸臻 [3/4] </v>
      </c>
      <c r="H49" s="4" t="s">
        <v>449</v>
      </c>
      <c r="I49" s="25"/>
    </row>
    <row r="50" spans="1:9" ht="12" customHeight="1">
      <c r="A50" s="21">
        <v>23</v>
      </c>
      <c r="B50" s="32"/>
      <c r="C50" s="195" t="s">
        <v>515</v>
      </c>
      <c r="D50" s="195" t="s">
        <v>598</v>
      </c>
      <c r="E50" s="24"/>
      <c r="F50" s="230">
        <v>0.45833333333333331</v>
      </c>
      <c r="G50" s="25" t="s">
        <v>3053</v>
      </c>
      <c r="H50" s="4"/>
      <c r="I50" s="25"/>
    </row>
    <row r="51" spans="1:9" ht="12" customHeight="1" thickBot="1">
      <c r="A51" s="26"/>
      <c r="B51" s="16"/>
      <c r="C51" s="196" t="s">
        <v>515</v>
      </c>
      <c r="D51" s="199" t="s">
        <v>515</v>
      </c>
      <c r="E51" s="29" t="s">
        <v>450</v>
      </c>
      <c r="F51" s="232" t="str">
        <f>D52</f>
        <v xml:space="preserve">蔡幸臻 [3/4] </v>
      </c>
      <c r="G51" s="25"/>
      <c r="H51" s="4"/>
      <c r="I51" s="25"/>
    </row>
    <row r="52" spans="1:9" ht="12" customHeight="1" thickBot="1">
      <c r="A52" s="21">
        <v>24</v>
      </c>
      <c r="B52" s="22"/>
      <c r="C52" s="215" t="s">
        <v>664</v>
      </c>
      <c r="D52" s="229" t="s">
        <v>893</v>
      </c>
      <c r="E52" s="222" t="s">
        <v>226</v>
      </c>
      <c r="G52" s="25"/>
      <c r="H52" s="4"/>
      <c r="I52" s="25"/>
    </row>
    <row r="53" spans="1:9" ht="12" customHeight="1">
      <c r="A53" s="15" t="s">
        <v>2</v>
      </c>
      <c r="B53" s="16"/>
      <c r="C53" s="196" t="s">
        <v>515</v>
      </c>
      <c r="D53" s="196" t="s">
        <v>515</v>
      </c>
      <c r="E53" s="11"/>
      <c r="G53" s="25"/>
      <c r="H53" s="4"/>
      <c r="I53" s="25"/>
    </row>
    <row r="54" spans="1:9" ht="12" customHeight="1">
      <c r="A54" s="21">
        <v>25</v>
      </c>
      <c r="B54" s="32"/>
      <c r="C54" s="195" t="s">
        <v>883</v>
      </c>
      <c r="D54" s="195" t="s">
        <v>894</v>
      </c>
      <c r="E54" s="24"/>
      <c r="G54" s="25"/>
      <c r="H54" s="4"/>
      <c r="I54" s="25"/>
    </row>
    <row r="55" spans="1:9" ht="12" customHeight="1" thickBot="1">
      <c r="A55" s="26"/>
      <c r="B55" s="16"/>
      <c r="C55" s="196" t="s">
        <v>515</v>
      </c>
      <c r="D55" s="196" t="s">
        <v>515</v>
      </c>
      <c r="E55" s="29" t="s">
        <v>451</v>
      </c>
      <c r="F55" s="224" t="str">
        <f>D56</f>
        <v xml:space="preserve">林愉容 </v>
      </c>
      <c r="G55" s="25"/>
      <c r="H55" s="4"/>
      <c r="I55" s="25"/>
    </row>
    <row r="56" spans="1:9" ht="12" customHeight="1" thickBot="1">
      <c r="A56" s="21">
        <v>26</v>
      </c>
      <c r="B56" s="32"/>
      <c r="C56" s="215" t="s">
        <v>794</v>
      </c>
      <c r="D56" s="215" t="s">
        <v>895</v>
      </c>
      <c r="E56" s="222">
        <v>0.43055555555555558</v>
      </c>
      <c r="F56" s="31" t="s">
        <v>2892</v>
      </c>
      <c r="G56" s="25"/>
      <c r="H56" s="4"/>
      <c r="I56" s="25"/>
    </row>
    <row r="57" spans="1:9" ht="12" customHeight="1" thickBot="1">
      <c r="A57" s="15" t="s">
        <v>2</v>
      </c>
      <c r="B57" s="16"/>
      <c r="C57" s="196" t="s">
        <v>515</v>
      </c>
      <c r="D57" s="196" t="s">
        <v>515</v>
      </c>
      <c r="E57" s="11"/>
      <c r="F57" s="31" t="s">
        <v>2095</v>
      </c>
      <c r="G57" s="224" t="str">
        <f>F59</f>
        <v xml:space="preserve">王郁曦 </v>
      </c>
      <c r="H57" s="4" t="s">
        <v>453</v>
      </c>
      <c r="I57" s="25"/>
    </row>
    <row r="58" spans="1:9" ht="12" customHeight="1" thickBot="1">
      <c r="A58" s="21">
        <v>27</v>
      </c>
      <c r="B58" s="32"/>
      <c r="C58" s="215" t="s">
        <v>629</v>
      </c>
      <c r="D58" s="215" t="s">
        <v>896</v>
      </c>
      <c r="E58" s="216"/>
      <c r="F58" s="230">
        <v>0.54166666666666663</v>
      </c>
      <c r="G58" s="25" t="s">
        <v>3065</v>
      </c>
      <c r="H58" s="4"/>
      <c r="I58" s="25"/>
    </row>
    <row r="59" spans="1:9" ht="12" customHeight="1" thickBot="1">
      <c r="A59" s="26"/>
      <c r="B59" s="16"/>
      <c r="C59" s="196" t="s">
        <v>515</v>
      </c>
      <c r="D59" s="196" t="s">
        <v>515</v>
      </c>
      <c r="E59" s="217" t="s">
        <v>312</v>
      </c>
      <c r="F59" s="231" t="str">
        <f>D58</f>
        <v xml:space="preserve">王郁曦 </v>
      </c>
      <c r="G59" s="25"/>
      <c r="H59" s="4"/>
      <c r="I59" s="25"/>
    </row>
    <row r="60" spans="1:9" ht="12" customHeight="1">
      <c r="A60" s="21">
        <v>28</v>
      </c>
      <c r="B60" s="22"/>
      <c r="C60" s="196" t="s">
        <v>897</v>
      </c>
      <c r="D60" s="196" t="s">
        <v>898</v>
      </c>
      <c r="E60" s="39">
        <v>0.43055555555555558</v>
      </c>
      <c r="F60" s="25" t="s">
        <v>2862</v>
      </c>
      <c r="G60" s="25"/>
      <c r="H60" s="4"/>
      <c r="I60" s="25"/>
    </row>
    <row r="61" spans="1:9" ht="12" customHeight="1">
      <c r="A61" s="15" t="s">
        <v>2</v>
      </c>
      <c r="B61" s="16"/>
      <c r="C61" s="197" t="s">
        <v>515</v>
      </c>
      <c r="D61" s="197" t="s">
        <v>515</v>
      </c>
      <c r="E61" s="11"/>
      <c r="G61" s="25"/>
      <c r="H61" s="4"/>
      <c r="I61" s="25"/>
    </row>
    <row r="62" spans="1:9" ht="12" customHeight="1" thickBot="1">
      <c r="A62" s="21">
        <v>29</v>
      </c>
      <c r="B62" s="32"/>
      <c r="C62" s="215" t="s">
        <v>664</v>
      </c>
      <c r="D62" s="215" t="s">
        <v>899</v>
      </c>
      <c r="E62" s="216"/>
      <c r="G62" s="75"/>
      <c r="H62" s="4"/>
      <c r="I62" s="25"/>
    </row>
    <row r="63" spans="1:9" ht="12" customHeight="1" thickBot="1">
      <c r="A63" s="26"/>
      <c r="B63" s="16"/>
      <c r="C63" s="196" t="s">
        <v>515</v>
      </c>
      <c r="D63" s="196" t="s">
        <v>515</v>
      </c>
      <c r="E63" s="217" t="s">
        <v>193</v>
      </c>
      <c r="F63" s="218" t="str">
        <f>D62</f>
        <v xml:space="preserve">林千又 </v>
      </c>
      <c r="G63" s="25"/>
      <c r="H63" s="4"/>
      <c r="I63" s="25"/>
    </row>
    <row r="64" spans="1:9" ht="12" customHeight="1">
      <c r="A64" s="21">
        <v>30</v>
      </c>
      <c r="B64" s="32"/>
      <c r="C64" s="196" t="s">
        <v>674</v>
      </c>
      <c r="D64" s="196" t="s">
        <v>900</v>
      </c>
      <c r="E64" s="39">
        <v>0.43055555555555558</v>
      </c>
      <c r="F64" s="31" t="s">
        <v>2868</v>
      </c>
      <c r="G64" s="25"/>
      <c r="H64" s="4"/>
      <c r="I64" s="25"/>
    </row>
    <row r="65" spans="1:9" ht="12" customHeight="1" thickBot="1">
      <c r="A65" s="15" t="s">
        <v>2</v>
      </c>
      <c r="B65" s="16"/>
      <c r="C65" s="197" t="s">
        <v>515</v>
      </c>
      <c r="D65" s="197" t="s">
        <v>515</v>
      </c>
      <c r="E65" s="11"/>
      <c r="F65" s="31" t="s">
        <v>313</v>
      </c>
      <c r="G65" s="224" t="str">
        <f>F67</f>
        <v xml:space="preserve">李品沂 [2] </v>
      </c>
      <c r="H65" s="4" t="s">
        <v>314</v>
      </c>
      <c r="I65" s="25"/>
    </row>
    <row r="66" spans="1:9" ht="12" customHeight="1">
      <c r="A66" s="21">
        <v>31</v>
      </c>
      <c r="B66" s="22"/>
      <c r="C66" s="195" t="s">
        <v>515</v>
      </c>
      <c r="D66" s="195" t="s">
        <v>615</v>
      </c>
      <c r="E66" s="43" t="s">
        <v>224</v>
      </c>
      <c r="F66" s="230">
        <v>0.54166666666666663</v>
      </c>
      <c r="G66" s="25" t="s">
        <v>3066</v>
      </c>
      <c r="H66" s="4"/>
      <c r="I66" s="25"/>
    </row>
    <row r="67" spans="1:9" ht="12" customHeight="1" thickBot="1">
      <c r="A67" s="26"/>
      <c r="C67" s="196" t="s">
        <v>515</v>
      </c>
      <c r="D67" s="199" t="s">
        <v>515</v>
      </c>
      <c r="E67" s="29" t="s">
        <v>2096</v>
      </c>
      <c r="F67" s="232" t="str">
        <f>D68</f>
        <v xml:space="preserve">李品沂 [2] </v>
      </c>
      <c r="G67" s="25"/>
      <c r="H67" s="4"/>
      <c r="I67" s="25"/>
    </row>
    <row r="68" spans="1:9" ht="12" customHeight="1" thickBot="1">
      <c r="A68" s="21">
        <v>32</v>
      </c>
      <c r="B68" s="45"/>
      <c r="C68" s="215" t="s">
        <v>1373</v>
      </c>
      <c r="D68" s="229" t="s">
        <v>901</v>
      </c>
      <c r="E68" s="225" t="s">
        <v>204</v>
      </c>
      <c r="F68" s="12"/>
      <c r="G68" s="8"/>
      <c r="H68" s="4"/>
      <c r="I68" s="9"/>
    </row>
    <row r="69" spans="1:9" ht="12" customHeight="1">
      <c r="A69" s="27"/>
      <c r="B69" s="46"/>
      <c r="C69" s="47"/>
      <c r="D69" s="47" t="s">
        <v>204</v>
      </c>
      <c r="G69" s="25"/>
      <c r="H69" s="4"/>
      <c r="I69" s="25"/>
    </row>
    <row r="70" spans="1:9" ht="12" customHeight="1">
      <c r="A70" s="15"/>
      <c r="B70" s="16"/>
      <c r="C70" s="47"/>
      <c r="D70" s="47"/>
      <c r="G70" s="25"/>
      <c r="H70" s="4"/>
      <c r="I70" s="25"/>
    </row>
    <row r="71" spans="1:9" ht="12" customHeight="1">
      <c r="A71" s="27"/>
      <c r="B71" s="46"/>
      <c r="C71" s="47"/>
      <c r="D71" s="47"/>
      <c r="G71" s="25"/>
      <c r="H71" s="4"/>
      <c r="I71" s="25"/>
    </row>
    <row r="72" spans="1:9" ht="12" customHeight="1">
      <c r="A72" s="15"/>
      <c r="B72" s="16"/>
      <c r="C72" s="47"/>
      <c r="D72" s="47"/>
      <c r="G72" s="25"/>
      <c r="H72" s="4"/>
      <c r="I72" s="25"/>
    </row>
    <row r="73" spans="1:9" ht="12" customHeight="1">
      <c r="A73" s="27"/>
      <c r="B73" s="46"/>
      <c r="C73" s="47"/>
      <c r="D73" s="47"/>
      <c r="G73" s="25"/>
      <c r="H73" s="4"/>
      <c r="I73" s="25"/>
    </row>
    <row r="74" spans="1:9" ht="12" customHeight="1">
      <c r="A74" s="15"/>
      <c r="B74" s="16"/>
      <c r="C74" s="47"/>
      <c r="D74" s="47"/>
      <c r="G74" s="25"/>
      <c r="H74" s="4"/>
      <c r="I74" s="25"/>
    </row>
    <row r="75" spans="1:9" ht="12" customHeight="1">
      <c r="A75" s="27"/>
      <c r="B75" s="46"/>
      <c r="C75" s="47"/>
      <c r="D75" s="47"/>
      <c r="G75" s="25"/>
      <c r="H75" s="4"/>
      <c r="I75" s="25"/>
    </row>
    <row r="76" spans="1:9" ht="12" customHeight="1">
      <c r="A76" s="15"/>
      <c r="B76" s="16"/>
      <c r="C76" s="47"/>
      <c r="D76" s="47"/>
      <c r="G76" s="25"/>
      <c r="H76" s="4"/>
      <c r="I76" s="25"/>
    </row>
    <row r="77" spans="1:9" ht="12" customHeight="1">
      <c r="A77" s="27"/>
      <c r="B77" s="46"/>
      <c r="C77" s="47"/>
      <c r="D77" s="47"/>
      <c r="G77" s="25"/>
      <c r="H77" s="4"/>
      <c r="I77" s="25"/>
    </row>
    <row r="78" spans="1:9" ht="12" customHeight="1">
      <c r="A78" s="15"/>
      <c r="B78" s="16"/>
      <c r="C78" s="47"/>
      <c r="D78" s="47"/>
      <c r="G78" s="25"/>
      <c r="H78" s="4"/>
      <c r="I78" s="25"/>
    </row>
    <row r="79" spans="1:9" ht="12" customHeight="1">
      <c r="A79" s="27"/>
      <c r="B79" s="46"/>
      <c r="C79" s="47"/>
      <c r="D79" s="47"/>
      <c r="G79" s="25"/>
      <c r="H79" s="4"/>
      <c r="I79" s="25"/>
    </row>
    <row r="80" spans="1:9" ht="12" customHeight="1">
      <c r="A80" s="15"/>
      <c r="B80" s="16"/>
      <c r="C80" s="47"/>
      <c r="D80" s="47"/>
      <c r="G80" s="25"/>
      <c r="H80" s="4"/>
      <c r="I80" s="25"/>
    </row>
    <row r="81" spans="1:9" ht="12" customHeight="1">
      <c r="A81" s="27"/>
      <c r="B81" s="46"/>
      <c r="C81" s="47"/>
      <c r="D81" s="47"/>
      <c r="G81" s="25"/>
      <c r="H81" s="4"/>
      <c r="I81" s="25"/>
    </row>
    <row r="82" spans="1:9" ht="12" customHeight="1">
      <c r="A82" s="15"/>
      <c r="B82" s="16"/>
      <c r="C82" s="47"/>
      <c r="D82" s="47"/>
      <c r="G82" s="25"/>
      <c r="H82" s="4"/>
      <c r="I82" s="25"/>
    </row>
  </sheetData>
  <phoneticPr fontId="6" type="noConversion"/>
  <pageMargins left="0.7" right="0.27" top="0.42" bottom="0.27" header="0.3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2"/>
  <sheetViews>
    <sheetView showGridLines="0" view="pageBreakPreview" topLeftCell="A49" zoomScaleNormal="115" zoomScaleSheetLayoutView="100" workbookViewId="0">
      <selection activeCell="I77" sqref="I77"/>
    </sheetView>
  </sheetViews>
  <sheetFormatPr defaultColWidth="9" defaultRowHeight="12.5" customHeight="1"/>
  <cols>
    <col min="1" max="1" width="4.7265625" style="44" customWidth="1"/>
    <col min="2" max="3" width="4.7265625" style="4" customWidth="1"/>
    <col min="4" max="4" width="15" style="5" customWidth="1"/>
    <col min="5" max="5" width="11.1796875" style="5" customWidth="1"/>
    <col min="6" max="6" width="12.6328125" style="48" customWidth="1"/>
    <col min="7" max="7" width="12.6328125" style="25" customWidth="1"/>
    <col min="8" max="9" width="12.6328125" style="12" customWidth="1"/>
    <col min="10" max="10" width="9" style="5"/>
    <col min="11" max="16384" width="9" style="10"/>
  </cols>
  <sheetData>
    <row r="1" spans="1:10" ht="14" customHeight="1">
      <c r="E1" s="6" t="s">
        <v>495</v>
      </c>
      <c r="F1" s="7"/>
      <c r="G1" s="8"/>
      <c r="H1" s="8"/>
      <c r="I1" s="8"/>
    </row>
    <row r="2" spans="1:10" ht="14" customHeight="1">
      <c r="F2" s="11"/>
      <c r="G2" s="12"/>
      <c r="H2" s="8"/>
      <c r="I2" s="8"/>
    </row>
    <row r="3" spans="1:10" ht="14" customHeight="1">
      <c r="D3" s="6" t="s">
        <v>2097</v>
      </c>
      <c r="F3" s="8" t="s">
        <v>0</v>
      </c>
      <c r="G3" s="8" t="s">
        <v>0</v>
      </c>
      <c r="H3" s="8" t="s">
        <v>226</v>
      </c>
      <c r="I3" s="8" t="s">
        <v>226</v>
      </c>
    </row>
    <row r="4" spans="1:10" s="7" customFormat="1" ht="14" customHeight="1">
      <c r="A4" s="16" t="s">
        <v>2</v>
      </c>
      <c r="B4" s="108"/>
      <c r="C4" s="108"/>
      <c r="D4" s="102"/>
      <c r="E4" s="102"/>
      <c r="F4" s="55" t="s">
        <v>2051</v>
      </c>
      <c r="G4" s="55" t="s">
        <v>1390</v>
      </c>
      <c r="H4" s="55"/>
      <c r="I4" s="55"/>
      <c r="J4" s="13"/>
    </row>
    <row r="5" spans="1:10" ht="12" customHeight="1">
      <c r="A5" s="46" t="s">
        <v>1</v>
      </c>
      <c r="B5" s="21" t="s">
        <v>459</v>
      </c>
      <c r="C5" s="21"/>
      <c r="D5" s="200" t="s">
        <v>55</v>
      </c>
      <c r="E5" s="201" t="s">
        <v>110</v>
      </c>
      <c r="F5" s="24"/>
      <c r="H5" s="25"/>
      <c r="I5" s="25"/>
    </row>
    <row r="6" spans="1:10" ht="12" customHeight="1" thickBot="1">
      <c r="A6" s="202" t="s">
        <v>2</v>
      </c>
      <c r="B6" s="108"/>
      <c r="C6" s="108"/>
      <c r="D6" s="103"/>
      <c r="E6" s="103"/>
      <c r="F6" s="29" t="s">
        <v>2098</v>
      </c>
      <c r="G6" s="224" t="str">
        <f>E7</f>
        <v>謝宜恩</v>
      </c>
      <c r="H6" s="25"/>
      <c r="I6" s="25"/>
    </row>
    <row r="7" spans="1:10" ht="12" customHeight="1" thickBot="1">
      <c r="A7" s="203" t="s">
        <v>3</v>
      </c>
      <c r="B7" s="21" t="s">
        <v>2099</v>
      </c>
      <c r="C7" s="282" t="s">
        <v>2100</v>
      </c>
      <c r="D7" s="223" t="s">
        <v>670</v>
      </c>
      <c r="E7" s="223" t="s">
        <v>3052</v>
      </c>
      <c r="F7" s="222">
        <v>0.56944444444444442</v>
      </c>
      <c r="G7" s="233" t="s">
        <v>3190</v>
      </c>
      <c r="H7" s="25"/>
      <c r="I7" s="40"/>
    </row>
    <row r="8" spans="1:10" ht="12" customHeight="1" thickBot="1">
      <c r="A8" s="16" t="s">
        <v>2</v>
      </c>
      <c r="B8" s="108"/>
      <c r="C8" s="108"/>
      <c r="D8" s="103"/>
      <c r="E8" s="103"/>
      <c r="F8" s="11"/>
      <c r="G8" s="234" t="s">
        <v>2101</v>
      </c>
      <c r="H8" s="218" t="str">
        <f>G6</f>
        <v>謝宜恩</v>
      </c>
      <c r="I8" s="9" t="s">
        <v>2102</v>
      </c>
    </row>
    <row r="9" spans="1:10" ht="12" customHeight="1" thickBot="1">
      <c r="A9" s="46" t="s">
        <v>4</v>
      </c>
      <c r="B9" s="81" t="s">
        <v>2103</v>
      </c>
      <c r="C9" s="282"/>
      <c r="D9" s="245" t="s">
        <v>505</v>
      </c>
      <c r="E9" s="246" t="s">
        <v>519</v>
      </c>
      <c r="F9" s="216"/>
      <c r="G9" s="33">
        <v>0.40277777777777773</v>
      </c>
      <c r="H9" s="25" t="s">
        <v>3253</v>
      </c>
      <c r="I9" s="25"/>
    </row>
    <row r="10" spans="1:10" ht="12" customHeight="1" thickBot="1">
      <c r="A10" s="202" t="s">
        <v>2</v>
      </c>
      <c r="B10" s="108"/>
      <c r="C10" s="108"/>
      <c r="D10" s="103"/>
      <c r="E10" s="103"/>
      <c r="F10" s="217" t="s">
        <v>2105</v>
      </c>
      <c r="G10" s="219" t="str">
        <f>E9</f>
        <v>林湘璇</v>
      </c>
      <c r="H10" s="25"/>
      <c r="I10" s="25"/>
    </row>
    <row r="11" spans="1:10" ht="12" customHeight="1">
      <c r="A11" s="203" t="s">
        <v>5</v>
      </c>
      <c r="B11" s="21" t="s">
        <v>2104</v>
      </c>
      <c r="C11" s="21" t="s">
        <v>2106</v>
      </c>
      <c r="D11" s="104" t="s">
        <v>664</v>
      </c>
      <c r="E11" s="104" t="s">
        <v>3054</v>
      </c>
      <c r="F11" s="39">
        <v>0.56944444444444442</v>
      </c>
      <c r="G11" s="25" t="s">
        <v>3183</v>
      </c>
      <c r="H11" s="25"/>
      <c r="I11" s="40"/>
    </row>
    <row r="12" spans="1:10" ht="12" customHeight="1">
      <c r="A12" s="16" t="s">
        <v>2</v>
      </c>
      <c r="B12" s="108"/>
      <c r="C12" s="108"/>
      <c r="D12" s="103"/>
      <c r="E12" s="194"/>
      <c r="F12" s="11"/>
      <c r="H12" s="25" t="s">
        <v>2107</v>
      </c>
      <c r="I12" s="25"/>
    </row>
    <row r="13" spans="1:10" ht="12" customHeight="1">
      <c r="A13" s="46" t="s">
        <v>6</v>
      </c>
      <c r="B13" s="21" t="s">
        <v>2108</v>
      </c>
      <c r="C13" s="21"/>
      <c r="D13" s="200" t="s">
        <v>505</v>
      </c>
      <c r="E13" s="201" t="s">
        <v>518</v>
      </c>
      <c r="F13" s="24"/>
      <c r="H13" s="60" t="s">
        <v>2109</v>
      </c>
      <c r="I13" s="25"/>
    </row>
    <row r="14" spans="1:10" ht="12" customHeight="1" thickBot="1">
      <c r="A14" s="202" t="s">
        <v>2</v>
      </c>
      <c r="B14" s="108"/>
      <c r="C14" s="108"/>
      <c r="D14" s="103"/>
      <c r="E14" s="103"/>
      <c r="F14" s="29" t="s">
        <v>2110</v>
      </c>
      <c r="G14" s="224" t="str">
        <f>E15</f>
        <v xml:space="preserve">王郁曦 </v>
      </c>
      <c r="H14" s="25"/>
      <c r="I14" s="25"/>
    </row>
    <row r="15" spans="1:10" ht="12" customHeight="1" thickBot="1">
      <c r="A15" s="203" t="s">
        <v>7</v>
      </c>
      <c r="B15" s="21" t="s">
        <v>2111</v>
      </c>
      <c r="C15" s="282" t="s">
        <v>2112</v>
      </c>
      <c r="D15" s="223" t="s">
        <v>629</v>
      </c>
      <c r="E15" s="223" t="s">
        <v>896</v>
      </c>
      <c r="F15" s="222">
        <v>0.59722222222222221</v>
      </c>
      <c r="G15" s="31" t="s">
        <v>3193</v>
      </c>
      <c r="H15" s="25"/>
      <c r="I15" s="25"/>
    </row>
    <row r="16" spans="1:10" ht="12" customHeight="1" thickBot="1">
      <c r="A16" s="16" t="s">
        <v>2</v>
      </c>
      <c r="B16" s="108"/>
      <c r="C16" s="108"/>
      <c r="D16" s="103"/>
      <c r="E16" s="103"/>
      <c r="F16" s="11"/>
      <c r="G16" s="31" t="s">
        <v>2113</v>
      </c>
      <c r="H16" s="224" t="str">
        <f>G18</f>
        <v>王珮伃</v>
      </c>
      <c r="I16" s="9" t="s">
        <v>2114</v>
      </c>
    </row>
    <row r="17" spans="1:9" ht="12" customHeight="1" thickBot="1">
      <c r="A17" s="46" t="s">
        <v>8</v>
      </c>
      <c r="B17" s="81" t="s">
        <v>2115</v>
      </c>
      <c r="C17" s="282"/>
      <c r="D17" s="245" t="s">
        <v>523</v>
      </c>
      <c r="E17" s="246" t="s">
        <v>2116</v>
      </c>
      <c r="F17" s="216"/>
      <c r="G17" s="230">
        <v>0.40277777777777773</v>
      </c>
      <c r="H17" s="25" t="s">
        <v>3262</v>
      </c>
      <c r="I17" s="40"/>
    </row>
    <row r="18" spans="1:9" ht="12" customHeight="1" thickBot="1">
      <c r="A18" s="202" t="s">
        <v>2</v>
      </c>
      <c r="B18" s="108"/>
      <c r="C18" s="108"/>
      <c r="D18" s="103"/>
      <c r="E18" s="103"/>
      <c r="F18" s="217" t="s">
        <v>2117</v>
      </c>
      <c r="G18" s="231" t="str">
        <f>E17</f>
        <v>王珮伃</v>
      </c>
      <c r="H18" s="25"/>
      <c r="I18" s="25"/>
    </row>
    <row r="19" spans="1:9" ht="12" customHeight="1">
      <c r="A19" s="203" t="s">
        <v>9</v>
      </c>
      <c r="B19" s="21" t="s">
        <v>2111</v>
      </c>
      <c r="C19" s="21" t="s">
        <v>2119</v>
      </c>
      <c r="D19" s="104" t="s">
        <v>2764</v>
      </c>
      <c r="E19" s="104" t="s">
        <v>3067</v>
      </c>
      <c r="F19" s="39">
        <v>0.59722222222222221</v>
      </c>
      <c r="G19" s="25" t="s">
        <v>3196</v>
      </c>
      <c r="H19" s="40"/>
      <c r="I19" s="25"/>
    </row>
    <row r="20" spans="1:9" ht="12" customHeight="1">
      <c r="A20" s="16" t="s">
        <v>2</v>
      </c>
      <c r="B20" s="108"/>
      <c r="C20" s="108"/>
      <c r="D20" s="103"/>
      <c r="E20" s="194"/>
      <c r="F20" s="11"/>
      <c r="H20" s="25"/>
      <c r="I20" s="25" t="s">
        <v>2118</v>
      </c>
    </row>
    <row r="21" spans="1:9" ht="12" customHeight="1" thickBot="1">
      <c r="A21" s="46" t="s">
        <v>10</v>
      </c>
      <c r="B21" s="21" t="s">
        <v>2111</v>
      </c>
      <c r="C21" s="282" t="s">
        <v>2120</v>
      </c>
      <c r="D21" s="223" t="s">
        <v>664</v>
      </c>
      <c r="E21" s="223" t="s">
        <v>3048</v>
      </c>
      <c r="F21" s="216"/>
      <c r="H21" s="25"/>
      <c r="I21" s="63" t="s">
        <v>2111</v>
      </c>
    </row>
    <row r="22" spans="1:9" ht="12" customHeight="1" thickBot="1">
      <c r="A22" s="202" t="s">
        <v>2</v>
      </c>
      <c r="B22" s="108"/>
      <c r="C22" s="108"/>
      <c r="D22" s="103"/>
      <c r="E22" s="103"/>
      <c r="F22" s="217" t="s">
        <v>2121</v>
      </c>
      <c r="G22" s="218" t="str">
        <f>E21</f>
        <v xml:space="preserve">黃聖淳 </v>
      </c>
      <c r="H22" s="25"/>
      <c r="I22" s="25"/>
    </row>
    <row r="23" spans="1:9" ht="12" customHeight="1">
      <c r="A23" s="203" t="s">
        <v>11</v>
      </c>
      <c r="B23" s="81" t="s">
        <v>2122</v>
      </c>
      <c r="C23" s="21"/>
      <c r="D23" s="200" t="s">
        <v>520</v>
      </c>
      <c r="E23" s="201" t="s">
        <v>522</v>
      </c>
      <c r="F23" s="39">
        <v>0.59722222222222221</v>
      </c>
      <c r="G23" s="233" t="s">
        <v>3200</v>
      </c>
      <c r="H23" s="25"/>
      <c r="I23" s="40"/>
    </row>
    <row r="24" spans="1:9" ht="12" customHeight="1" thickBot="1">
      <c r="A24" s="16" t="s">
        <v>2</v>
      </c>
      <c r="B24" s="108"/>
      <c r="C24" s="108"/>
      <c r="D24" s="103"/>
      <c r="E24" s="103"/>
      <c r="F24" s="11"/>
      <c r="G24" s="234" t="s">
        <v>2123</v>
      </c>
      <c r="H24" s="218" t="str">
        <f>G22</f>
        <v xml:space="preserve">黃聖淳 </v>
      </c>
      <c r="I24" s="9" t="s">
        <v>2124</v>
      </c>
    </row>
    <row r="25" spans="1:9" ht="12" customHeight="1" thickBot="1">
      <c r="A25" s="46" t="s">
        <v>12</v>
      </c>
      <c r="B25" s="21" t="s">
        <v>2125</v>
      </c>
      <c r="C25" s="282" t="s">
        <v>2126</v>
      </c>
      <c r="D25" s="223" t="s">
        <v>540</v>
      </c>
      <c r="E25" s="223" t="s">
        <v>874</v>
      </c>
      <c r="F25" s="216"/>
      <c r="G25" s="33">
        <v>0.40277777777777773</v>
      </c>
      <c r="H25" s="25" t="s">
        <v>3254</v>
      </c>
      <c r="I25" s="25"/>
    </row>
    <row r="26" spans="1:9" ht="12" customHeight="1" thickBot="1">
      <c r="A26" s="202" t="s">
        <v>2</v>
      </c>
      <c r="B26" s="108"/>
      <c r="C26" s="108"/>
      <c r="D26" s="103"/>
      <c r="E26" s="103"/>
      <c r="F26" s="217" t="s">
        <v>2127</v>
      </c>
      <c r="G26" s="219" t="str">
        <f>E25</f>
        <v xml:space="preserve">陳晏儒 </v>
      </c>
      <c r="H26" s="25"/>
      <c r="I26" s="25"/>
    </row>
    <row r="27" spans="1:9" ht="12" customHeight="1">
      <c r="A27" s="203" t="s">
        <v>13</v>
      </c>
      <c r="B27" s="21" t="s">
        <v>2128</v>
      </c>
      <c r="C27" s="21"/>
      <c r="D27" s="200" t="s">
        <v>516</v>
      </c>
      <c r="E27" s="201" t="s">
        <v>517</v>
      </c>
      <c r="F27" s="39">
        <v>0.59722222222222221</v>
      </c>
      <c r="G27" s="25" t="s">
        <v>3199</v>
      </c>
      <c r="H27" s="25"/>
      <c r="I27" s="25"/>
    </row>
    <row r="28" spans="1:9" ht="12" customHeight="1">
      <c r="A28" s="16" t="s">
        <v>2</v>
      </c>
      <c r="B28" s="108"/>
      <c r="C28" s="108"/>
      <c r="D28" s="103"/>
      <c r="E28" s="194"/>
      <c r="F28" s="11"/>
      <c r="H28" s="25" t="s">
        <v>2129</v>
      </c>
      <c r="I28" s="25"/>
    </row>
    <row r="29" spans="1:9" ht="12" customHeight="1" thickBot="1">
      <c r="A29" s="46" t="s">
        <v>14</v>
      </c>
      <c r="B29" s="21" t="s">
        <v>2125</v>
      </c>
      <c r="C29" s="282" t="s">
        <v>2130</v>
      </c>
      <c r="D29" s="223" t="s">
        <v>664</v>
      </c>
      <c r="E29" s="223" t="s">
        <v>880</v>
      </c>
      <c r="F29" s="216"/>
      <c r="H29" s="60" t="s">
        <v>2131</v>
      </c>
      <c r="I29" s="40"/>
    </row>
    <row r="30" spans="1:9" ht="12" customHeight="1" thickBot="1">
      <c r="A30" s="202" t="s">
        <v>2</v>
      </c>
      <c r="B30" s="108"/>
      <c r="C30" s="108"/>
      <c r="D30" s="103"/>
      <c r="E30" s="103"/>
      <c r="F30" s="217" t="s">
        <v>2132</v>
      </c>
      <c r="G30" s="218" t="str">
        <f>E29</f>
        <v xml:space="preserve">黃羽薇 </v>
      </c>
      <c r="H30" s="25"/>
      <c r="I30" s="25"/>
    </row>
    <row r="31" spans="1:9" ht="12" customHeight="1">
      <c r="A31" s="203" t="s">
        <v>15</v>
      </c>
      <c r="B31" s="81" t="s">
        <v>2122</v>
      </c>
      <c r="C31" s="21"/>
      <c r="D31" s="200" t="s">
        <v>520</v>
      </c>
      <c r="E31" s="201" t="s">
        <v>521</v>
      </c>
      <c r="F31" s="39">
        <v>0.59722222222222221</v>
      </c>
      <c r="G31" s="233" t="s">
        <v>3194</v>
      </c>
      <c r="H31" s="25"/>
      <c r="I31" s="25"/>
    </row>
    <row r="32" spans="1:9" ht="12" customHeight="1" thickBot="1">
      <c r="A32" s="16" t="s">
        <v>2</v>
      </c>
      <c r="B32" s="108"/>
      <c r="C32" s="108"/>
      <c r="D32" s="103"/>
      <c r="E32" s="103"/>
      <c r="F32" s="11"/>
      <c r="G32" s="234" t="s">
        <v>2133</v>
      </c>
      <c r="H32" s="218" t="str">
        <f>G30</f>
        <v xml:space="preserve">黃羽薇 </v>
      </c>
      <c r="I32" s="9" t="s">
        <v>2102</v>
      </c>
    </row>
    <row r="33" spans="1:10" ht="12" customHeight="1">
      <c r="A33" s="46" t="s">
        <v>16</v>
      </c>
      <c r="B33" s="21" t="s">
        <v>2125</v>
      </c>
      <c r="C33" s="21" t="s">
        <v>2134</v>
      </c>
      <c r="D33" s="104" t="s">
        <v>629</v>
      </c>
      <c r="E33" s="104" t="s">
        <v>886</v>
      </c>
      <c r="F33" s="24"/>
      <c r="G33" s="33">
        <v>0.40277777777777773</v>
      </c>
      <c r="H33" s="25" t="s">
        <v>3256</v>
      </c>
      <c r="I33" s="40"/>
    </row>
    <row r="34" spans="1:10" ht="12" customHeight="1" thickBot="1">
      <c r="A34" s="202" t="s">
        <v>2</v>
      </c>
      <c r="B34" s="108"/>
      <c r="C34" s="108"/>
      <c r="D34" s="105"/>
      <c r="E34" s="105"/>
      <c r="F34" s="29" t="s">
        <v>2135</v>
      </c>
      <c r="G34" s="220" t="str">
        <f>E35</f>
        <v>黃筠媗</v>
      </c>
      <c r="H34" s="25"/>
      <c r="I34" s="25"/>
    </row>
    <row r="35" spans="1:10" ht="12" customHeight="1" thickBot="1">
      <c r="A35" s="203" t="s">
        <v>17</v>
      </c>
      <c r="B35" s="21" t="s">
        <v>2136</v>
      </c>
      <c r="C35" s="282"/>
      <c r="D35" s="245" t="s">
        <v>138</v>
      </c>
      <c r="E35" s="246" t="s">
        <v>139</v>
      </c>
      <c r="F35" s="222">
        <v>0.625</v>
      </c>
      <c r="G35" s="25" t="s">
        <v>3203</v>
      </c>
      <c r="H35" s="40"/>
      <c r="I35" s="25"/>
    </row>
    <row r="36" spans="1:10" ht="12" customHeight="1">
      <c r="F36" s="11"/>
      <c r="G36" s="12"/>
      <c r="H36" s="8"/>
      <c r="I36" s="8"/>
    </row>
    <row r="37" spans="1:10" ht="12" customHeight="1">
      <c r="F37" s="11"/>
      <c r="G37" s="12"/>
      <c r="H37" s="8"/>
      <c r="I37" s="8"/>
    </row>
    <row r="38" spans="1:10" ht="12" customHeight="1">
      <c r="D38" s="13" t="s">
        <v>2137</v>
      </c>
      <c r="F38" s="8" t="s">
        <v>0</v>
      </c>
      <c r="G38" s="8" t="s">
        <v>0</v>
      </c>
      <c r="H38" s="8" t="s">
        <v>2138</v>
      </c>
      <c r="I38" s="8" t="s">
        <v>2138</v>
      </c>
    </row>
    <row r="39" spans="1:10" s="7" customFormat="1" ht="12" customHeight="1">
      <c r="A39" s="16" t="s">
        <v>2</v>
      </c>
      <c r="B39" s="108"/>
      <c r="C39" s="108"/>
      <c r="D39" s="16"/>
      <c r="E39" s="15"/>
      <c r="F39" s="55" t="s">
        <v>1390</v>
      </c>
      <c r="G39" s="55" t="s">
        <v>1389</v>
      </c>
      <c r="H39" s="55"/>
      <c r="I39" s="55"/>
      <c r="J39" s="13"/>
    </row>
    <row r="40" spans="1:10" s="7" customFormat="1" ht="12" customHeight="1">
      <c r="A40" s="16"/>
      <c r="B40" s="108"/>
      <c r="C40" s="108"/>
      <c r="D40" s="16"/>
      <c r="E40" s="15"/>
      <c r="F40" s="55"/>
      <c r="G40" s="55"/>
      <c r="H40" s="55"/>
      <c r="I40" s="55"/>
      <c r="J40" s="13"/>
    </row>
    <row r="41" spans="1:10" ht="12" customHeight="1">
      <c r="B41" s="80" t="s">
        <v>41</v>
      </c>
      <c r="C41" s="80"/>
      <c r="D41" s="57" t="s">
        <v>670</v>
      </c>
      <c r="E41" s="57" t="s">
        <v>3052</v>
      </c>
      <c r="F41" s="24"/>
      <c r="H41" s="25"/>
      <c r="I41" s="25"/>
    </row>
    <row r="42" spans="1:10" ht="12" customHeight="1" thickBot="1">
      <c r="B42" s="78"/>
      <c r="C42" s="78"/>
      <c r="D42" s="58"/>
      <c r="E42" s="58"/>
      <c r="F42" s="29" t="s">
        <v>2139</v>
      </c>
      <c r="G42" s="224" t="str">
        <f>E43</f>
        <v>王珮伃</v>
      </c>
      <c r="H42" s="25"/>
      <c r="I42" s="25"/>
    </row>
    <row r="43" spans="1:10" ht="12" customHeight="1" thickBot="1">
      <c r="B43" s="80" t="s">
        <v>42</v>
      </c>
      <c r="C43" s="80"/>
      <c r="D43" s="277" t="s">
        <v>523</v>
      </c>
      <c r="E43" s="277" t="s">
        <v>3263</v>
      </c>
      <c r="F43" s="222">
        <v>0.625</v>
      </c>
      <c r="G43" s="233" t="s">
        <v>3339</v>
      </c>
      <c r="H43" s="25"/>
      <c r="I43" s="40"/>
    </row>
    <row r="44" spans="1:10" ht="12" customHeight="1" thickBot="1">
      <c r="B44" s="78"/>
      <c r="C44" s="78"/>
      <c r="D44" s="58"/>
      <c r="E44" s="58"/>
      <c r="F44" s="11"/>
      <c r="G44" s="234" t="s">
        <v>2140</v>
      </c>
      <c r="H44" s="218" t="str">
        <f>G42</f>
        <v>王珮伃</v>
      </c>
      <c r="I44" s="9" t="s">
        <v>2141</v>
      </c>
    </row>
    <row r="45" spans="1:10" ht="12" customHeight="1">
      <c r="B45" s="80" t="s">
        <v>43</v>
      </c>
      <c r="C45" s="80"/>
      <c r="D45" s="57" t="s">
        <v>664</v>
      </c>
      <c r="E45" s="57" t="s">
        <v>3255</v>
      </c>
      <c r="F45" s="24"/>
      <c r="G45" s="33">
        <v>0.375</v>
      </c>
      <c r="H45" s="25" t="s">
        <v>3523</v>
      </c>
      <c r="I45" s="25"/>
    </row>
    <row r="46" spans="1:10" ht="12" customHeight="1" thickBot="1">
      <c r="B46" s="78"/>
      <c r="C46" s="78"/>
      <c r="D46" s="58"/>
      <c r="E46" s="58"/>
      <c r="F46" s="29" t="s">
        <v>2142</v>
      </c>
      <c r="G46" s="220" t="str">
        <f>E47</f>
        <v xml:space="preserve">黃羽薇 </v>
      </c>
      <c r="H46" s="25"/>
      <c r="I46" s="25"/>
    </row>
    <row r="47" spans="1:10" ht="12" customHeight="1" thickBot="1">
      <c r="B47" s="80" t="s">
        <v>44</v>
      </c>
      <c r="C47" s="80"/>
      <c r="D47" s="277" t="s">
        <v>664</v>
      </c>
      <c r="E47" s="277" t="s">
        <v>880</v>
      </c>
      <c r="F47" s="222">
        <v>0.625</v>
      </c>
      <c r="G47" s="25" t="s">
        <v>3341</v>
      </c>
      <c r="H47" s="25"/>
      <c r="I47" s="40"/>
    </row>
    <row r="48" spans="1:10" ht="12" customHeight="1">
      <c r="B48" s="80"/>
      <c r="C48" s="80"/>
      <c r="D48" s="58"/>
      <c r="E48" s="58"/>
      <c r="F48" s="60"/>
      <c r="H48" s="25"/>
      <c r="I48" s="40"/>
    </row>
    <row r="49" spans="2:9" ht="12" customHeight="1">
      <c r="B49" s="78"/>
      <c r="C49" s="78"/>
      <c r="D49" s="58"/>
      <c r="E49" s="58"/>
      <c r="F49" s="58"/>
      <c r="G49" s="11"/>
      <c r="H49" s="25"/>
      <c r="I49" s="25"/>
    </row>
    <row r="50" spans="2:9" ht="12" customHeight="1">
      <c r="B50" s="80" t="s">
        <v>45</v>
      </c>
      <c r="C50" s="80"/>
      <c r="D50" s="57" t="s">
        <v>670</v>
      </c>
      <c r="E50" s="57" t="s">
        <v>3052</v>
      </c>
      <c r="F50" s="57"/>
      <c r="G50" s="24"/>
      <c r="H50" s="25"/>
      <c r="I50" s="25"/>
    </row>
    <row r="51" spans="2:9" ht="12" customHeight="1" thickBot="1">
      <c r="B51" s="78"/>
      <c r="C51" s="78"/>
      <c r="D51" s="58"/>
      <c r="E51" s="58"/>
      <c r="F51" s="58"/>
      <c r="G51" s="29" t="s">
        <v>2143</v>
      </c>
      <c r="H51" s="224" t="str">
        <f>E52</f>
        <v xml:space="preserve">黃聖淳 </v>
      </c>
      <c r="I51" s="9" t="s">
        <v>2144</v>
      </c>
    </row>
    <row r="52" spans="2:9" ht="12" customHeight="1" thickBot="1">
      <c r="B52" s="80" t="s">
        <v>46</v>
      </c>
      <c r="C52" s="80"/>
      <c r="D52" s="277" t="s">
        <v>664</v>
      </c>
      <c r="E52" s="277" t="s">
        <v>3255</v>
      </c>
      <c r="F52" s="277"/>
      <c r="G52" s="222">
        <v>0.375</v>
      </c>
      <c r="H52" s="25" t="s">
        <v>3522</v>
      </c>
      <c r="I52" s="25"/>
    </row>
    <row r="53" spans="2:9" ht="12" customHeight="1">
      <c r="B53" s="78"/>
      <c r="C53" s="78"/>
      <c r="D53" s="58"/>
      <c r="E53" s="58"/>
      <c r="F53" s="58"/>
      <c r="G53" s="11"/>
      <c r="H53" s="25"/>
      <c r="I53" s="25"/>
    </row>
    <row r="54" spans="2:9" ht="12" customHeight="1">
      <c r="B54" s="80"/>
      <c r="C54" s="80"/>
      <c r="D54" s="58"/>
      <c r="E54" s="58"/>
      <c r="F54" s="60"/>
      <c r="H54" s="25"/>
      <c r="I54" s="40"/>
    </row>
    <row r="55" spans="2:9" ht="12" customHeight="1">
      <c r="B55" s="78"/>
      <c r="C55" s="78"/>
      <c r="D55" s="58"/>
      <c r="E55" s="58"/>
      <c r="F55" s="11"/>
      <c r="H55" s="25"/>
      <c r="I55" s="25"/>
    </row>
    <row r="56" spans="2:9" ht="12" customHeight="1">
      <c r="B56" s="80" t="s">
        <v>47</v>
      </c>
      <c r="C56" s="80"/>
      <c r="D56" s="57" t="s">
        <v>505</v>
      </c>
      <c r="E56" s="57" t="s">
        <v>519</v>
      </c>
      <c r="F56" s="24"/>
      <c r="H56" s="63"/>
      <c r="I56" s="25"/>
    </row>
    <row r="57" spans="2:9" ht="12" customHeight="1" thickBot="1">
      <c r="B57" s="78"/>
      <c r="C57" s="78"/>
      <c r="D57" s="58"/>
      <c r="E57" s="58"/>
      <c r="F57" s="29" t="s">
        <v>2145</v>
      </c>
      <c r="G57" s="224" t="str">
        <f>E58</f>
        <v xml:space="preserve">王郁曦 </v>
      </c>
      <c r="H57" s="25"/>
      <c r="I57" s="25"/>
    </row>
    <row r="58" spans="2:9" ht="12" customHeight="1" thickBot="1">
      <c r="B58" s="80" t="s">
        <v>48</v>
      </c>
      <c r="C58" s="80"/>
      <c r="D58" s="277" t="s">
        <v>629</v>
      </c>
      <c r="E58" s="277" t="s">
        <v>896</v>
      </c>
      <c r="F58" s="222">
        <v>0.625</v>
      </c>
      <c r="G58" s="233" t="s">
        <v>3340</v>
      </c>
      <c r="H58" s="25"/>
      <c r="I58" s="25"/>
    </row>
    <row r="59" spans="2:9" ht="12" customHeight="1" thickBot="1">
      <c r="B59" s="78"/>
      <c r="C59" s="78"/>
      <c r="D59" s="58"/>
      <c r="E59" s="58"/>
      <c r="F59" s="11"/>
      <c r="G59" s="234" t="s">
        <v>2146</v>
      </c>
      <c r="H59" s="218" t="str">
        <f>G57</f>
        <v xml:space="preserve">王郁曦 </v>
      </c>
      <c r="I59" s="9" t="s">
        <v>2147</v>
      </c>
    </row>
    <row r="60" spans="2:9" ht="12" customHeight="1" thickBot="1">
      <c r="B60" s="80" t="s">
        <v>49</v>
      </c>
      <c r="C60" s="80"/>
      <c r="D60" s="277" t="s">
        <v>540</v>
      </c>
      <c r="E60" s="277" t="s">
        <v>874</v>
      </c>
      <c r="F60" s="216"/>
      <c r="G60" s="33">
        <v>0.375</v>
      </c>
      <c r="H60" s="25" t="s">
        <v>3521</v>
      </c>
      <c r="I60" s="40"/>
    </row>
    <row r="61" spans="2:9" ht="12" customHeight="1" thickBot="1">
      <c r="B61" s="78"/>
      <c r="C61" s="78"/>
      <c r="D61" s="58"/>
      <c r="E61" s="58"/>
      <c r="F61" s="217" t="s">
        <v>2148</v>
      </c>
      <c r="G61" s="219" t="str">
        <f>E60</f>
        <v xml:space="preserve">陳晏儒 </v>
      </c>
      <c r="H61" s="25"/>
      <c r="I61" s="25"/>
    </row>
    <row r="62" spans="2:9" ht="12" customHeight="1">
      <c r="B62" s="80" t="s">
        <v>50</v>
      </c>
      <c r="C62" s="80"/>
      <c r="D62" s="57" t="s">
        <v>138</v>
      </c>
      <c r="E62" s="57" t="s">
        <v>139</v>
      </c>
      <c r="F62" s="39">
        <v>0.625</v>
      </c>
      <c r="G62" s="25" t="s">
        <v>3342</v>
      </c>
      <c r="H62" s="40"/>
      <c r="I62" s="25"/>
    </row>
    <row r="63" spans="2:9" ht="12" customHeight="1">
      <c r="B63" s="78"/>
      <c r="C63" s="78"/>
      <c r="D63" s="58"/>
      <c r="E63" s="58"/>
      <c r="F63" s="11"/>
      <c r="H63" s="25"/>
      <c r="I63" s="25"/>
    </row>
    <row r="64" spans="2:9" ht="12" customHeight="1">
      <c r="B64" s="78"/>
      <c r="C64" s="78"/>
    </row>
    <row r="65" spans="1:9" ht="12" customHeight="1">
      <c r="B65" s="78"/>
      <c r="C65" s="78"/>
    </row>
    <row r="66" spans="1:9" ht="12" customHeight="1">
      <c r="B66" s="80" t="s">
        <v>51</v>
      </c>
      <c r="C66" s="80"/>
      <c r="D66" s="57" t="s">
        <v>505</v>
      </c>
      <c r="E66" s="57" t="s">
        <v>519</v>
      </c>
      <c r="F66" s="57"/>
      <c r="G66" s="24"/>
      <c r="H66" s="63"/>
      <c r="I66" s="40"/>
    </row>
    <row r="67" spans="1:9" ht="12" customHeight="1" thickBot="1">
      <c r="B67" s="78"/>
      <c r="C67" s="78"/>
      <c r="D67" s="58"/>
      <c r="E67" s="58"/>
      <c r="F67" s="58"/>
      <c r="G67" s="29" t="s">
        <v>2149</v>
      </c>
      <c r="H67" s="224" t="str">
        <f>E68</f>
        <v>黃筠媗</v>
      </c>
      <c r="I67" s="9" t="s">
        <v>2150</v>
      </c>
    </row>
    <row r="68" spans="1:9" ht="12" customHeight="1" thickBot="1">
      <c r="B68" s="80" t="s">
        <v>52</v>
      </c>
      <c r="C68" s="80"/>
      <c r="D68" s="277" t="s">
        <v>138</v>
      </c>
      <c r="E68" s="277" t="s">
        <v>139</v>
      </c>
      <c r="F68" s="277"/>
      <c r="G68" s="222">
        <v>0.375</v>
      </c>
      <c r="H68" s="25" t="s">
        <v>3524</v>
      </c>
      <c r="I68" s="25"/>
    </row>
    <row r="69" spans="1:9" ht="12" customHeight="1">
      <c r="B69" s="80"/>
      <c r="C69" s="80"/>
      <c r="D69" s="58"/>
      <c r="E69" s="58"/>
      <c r="F69" s="58"/>
      <c r="G69" s="48"/>
      <c r="H69" s="25"/>
      <c r="I69" s="25"/>
    </row>
    <row r="70" spans="1:9" ht="12" customHeight="1">
      <c r="A70" s="46"/>
      <c r="B70" s="26"/>
      <c r="C70" s="26"/>
      <c r="D70" s="58"/>
      <c r="E70" s="58"/>
      <c r="F70" s="48" t="s">
        <v>2151</v>
      </c>
      <c r="G70" s="63"/>
      <c r="H70" s="25"/>
      <c r="I70" s="40"/>
    </row>
    <row r="71" spans="1:9" ht="12" customHeight="1">
      <c r="A71" s="16"/>
      <c r="B71" s="108"/>
      <c r="C71" s="108"/>
      <c r="D71" s="58"/>
      <c r="E71" s="58"/>
      <c r="H71" s="25"/>
      <c r="I71" s="25"/>
    </row>
    <row r="72" spans="1:9" ht="12" customHeight="1">
      <c r="A72" s="46"/>
      <c r="B72" s="26"/>
      <c r="C72" s="26"/>
      <c r="D72" s="58"/>
      <c r="E72" s="58"/>
      <c r="H72" s="40"/>
      <c r="I72" s="25"/>
    </row>
    <row r="73" spans="1:9" ht="12" customHeight="1">
      <c r="A73" s="16"/>
      <c r="B73" s="108"/>
      <c r="C73" s="108"/>
      <c r="D73" s="58"/>
      <c r="E73" s="58"/>
      <c r="H73" s="25"/>
      <c r="I73" s="25"/>
    </row>
    <row r="74" spans="1:9" ht="12" customHeight="1">
      <c r="A74" s="46"/>
      <c r="B74" s="26"/>
      <c r="C74" s="26"/>
      <c r="D74" s="58"/>
      <c r="E74" s="58"/>
      <c r="H74" s="25"/>
      <c r="I74" s="25"/>
    </row>
    <row r="75" spans="1:9" ht="12" customHeight="1">
      <c r="A75" s="16"/>
      <c r="B75" s="108"/>
      <c r="C75" s="108"/>
      <c r="D75" s="58"/>
      <c r="E75" s="58"/>
      <c r="H75" s="25"/>
      <c r="I75" s="25"/>
    </row>
    <row r="76" spans="1:9" ht="12" customHeight="1">
      <c r="A76" s="46"/>
      <c r="B76" s="26"/>
      <c r="C76" s="26"/>
      <c r="D76" s="58"/>
      <c r="E76" s="58"/>
      <c r="H76" s="25"/>
      <c r="I76" s="40"/>
    </row>
    <row r="77" spans="1:9" ht="12" customHeight="1">
      <c r="A77" s="16"/>
      <c r="B77" s="108"/>
      <c r="C77" s="108"/>
      <c r="D77" s="58"/>
      <c r="E77" s="58"/>
      <c r="H77" s="25"/>
      <c r="I77" s="25"/>
    </row>
    <row r="78" spans="1:9" ht="12" customHeight="1">
      <c r="A78" s="46"/>
      <c r="B78" s="26"/>
      <c r="C78" s="26"/>
      <c r="D78" s="58"/>
      <c r="E78" s="58"/>
      <c r="G78" s="63"/>
      <c r="H78" s="40"/>
      <c r="I78" s="25"/>
    </row>
    <row r="79" spans="1:9" ht="12" customHeight="1">
      <c r="A79" s="16"/>
      <c r="B79" s="108"/>
      <c r="C79" s="108"/>
      <c r="D79" s="58"/>
      <c r="E79" s="58"/>
      <c r="H79" s="25"/>
      <c r="I79" s="25"/>
    </row>
    <row r="80" spans="1:9" ht="12" customHeight="1">
      <c r="A80" s="46"/>
      <c r="B80" s="26"/>
      <c r="C80" s="26"/>
      <c r="D80" s="58"/>
      <c r="E80" s="58"/>
      <c r="H80" s="25"/>
      <c r="I80" s="25"/>
    </row>
    <row r="81" spans="1:9" ht="12" customHeight="1">
      <c r="A81" s="16"/>
      <c r="B81" s="108"/>
      <c r="C81" s="108"/>
      <c r="D81" s="58"/>
      <c r="E81" s="58"/>
      <c r="H81" s="25"/>
      <c r="I81" s="25"/>
    </row>
    <row r="82" spans="1:9" ht="12" customHeight="1">
      <c r="A82" s="46"/>
      <c r="B82" s="26"/>
      <c r="C82" s="26"/>
      <c r="D82" s="58"/>
      <c r="E82" s="58"/>
      <c r="H82" s="63"/>
      <c r="I82" s="40"/>
    </row>
    <row r="83" spans="1:9" ht="12" customHeight="1">
      <c r="A83" s="16"/>
      <c r="B83" s="108"/>
      <c r="C83" s="108"/>
      <c r="D83" s="58"/>
      <c r="E83" s="58"/>
      <c r="H83" s="25"/>
      <c r="I83" s="25"/>
    </row>
    <row r="84" spans="1:9" ht="12" customHeight="1">
      <c r="A84" s="46"/>
      <c r="B84" s="26"/>
      <c r="C84" s="26"/>
      <c r="D84" s="58"/>
      <c r="E84" s="58"/>
      <c r="H84" s="25"/>
      <c r="I84" s="25"/>
    </row>
    <row r="85" spans="1:9" ht="12" customHeight="1">
      <c r="A85" s="16"/>
      <c r="B85" s="108"/>
      <c r="C85" s="108"/>
      <c r="D85" s="58"/>
      <c r="E85" s="58"/>
      <c r="H85" s="25"/>
      <c r="I85" s="25"/>
    </row>
    <row r="86" spans="1:9" ht="12" customHeight="1">
      <c r="A86" s="46"/>
      <c r="B86" s="26"/>
      <c r="C86" s="26"/>
      <c r="D86" s="58"/>
      <c r="E86" s="58"/>
      <c r="G86" s="63"/>
      <c r="H86" s="25"/>
      <c r="I86" s="25"/>
    </row>
    <row r="87" spans="1:9" ht="12" customHeight="1">
      <c r="A87" s="16"/>
      <c r="B87" s="108"/>
      <c r="C87" s="108"/>
      <c r="D87" s="58"/>
      <c r="E87" s="58"/>
      <c r="H87" s="25"/>
      <c r="I87" s="25"/>
    </row>
    <row r="88" spans="1:9" ht="12" customHeight="1">
      <c r="A88" s="46"/>
      <c r="B88" s="26"/>
      <c r="C88" s="26"/>
      <c r="D88" s="58"/>
      <c r="E88" s="58"/>
      <c r="H88" s="25"/>
      <c r="I88" s="25"/>
    </row>
    <row r="89" spans="1:9" ht="12" customHeight="1">
      <c r="A89" s="16"/>
      <c r="B89" s="108"/>
      <c r="C89" s="108"/>
      <c r="D89" s="58"/>
      <c r="E89" s="58"/>
      <c r="H89" s="25"/>
      <c r="I89" s="25"/>
    </row>
    <row r="90" spans="1:9" ht="12" customHeight="1">
      <c r="A90" s="46"/>
      <c r="B90" s="26"/>
      <c r="C90" s="26"/>
      <c r="D90" s="58"/>
      <c r="E90" s="58"/>
      <c r="H90" s="25"/>
      <c r="I90" s="63"/>
    </row>
    <row r="91" spans="1:9" ht="12" customHeight="1">
      <c r="A91" s="16"/>
      <c r="B91" s="108"/>
      <c r="C91" s="108"/>
      <c r="D91" s="58"/>
      <c r="E91" s="58"/>
      <c r="H91" s="25"/>
      <c r="I91" s="25"/>
    </row>
    <row r="92" spans="1:9" ht="12" customHeight="1">
      <c r="A92" s="46"/>
      <c r="B92" s="26"/>
      <c r="C92" s="26"/>
      <c r="D92" s="58"/>
      <c r="E92" s="58"/>
      <c r="H92" s="25"/>
      <c r="I92" s="25"/>
    </row>
    <row r="93" spans="1:9" ht="12" customHeight="1">
      <c r="A93" s="16"/>
      <c r="B93" s="108"/>
      <c r="C93" s="108"/>
      <c r="D93" s="58"/>
      <c r="E93" s="58"/>
      <c r="H93" s="25"/>
      <c r="I93" s="25"/>
    </row>
    <row r="94" spans="1:9" ht="12" customHeight="1">
      <c r="A94" s="46"/>
      <c r="B94" s="26"/>
      <c r="C94" s="26"/>
      <c r="D94" s="58"/>
      <c r="E94" s="58"/>
      <c r="G94" s="63"/>
      <c r="H94" s="25"/>
      <c r="I94" s="25"/>
    </row>
    <row r="95" spans="1:9" ht="12" customHeight="1">
      <c r="A95" s="16"/>
      <c r="B95" s="108"/>
      <c r="C95" s="108"/>
      <c r="D95" s="58"/>
      <c r="E95" s="58"/>
      <c r="H95" s="25"/>
      <c r="I95" s="25"/>
    </row>
    <row r="96" spans="1:9" ht="12" customHeight="1">
      <c r="A96" s="46"/>
      <c r="B96" s="26"/>
      <c r="C96" s="26"/>
      <c r="D96" s="58"/>
      <c r="E96" s="58"/>
      <c r="F96" s="60"/>
      <c r="H96" s="25"/>
      <c r="I96" s="25"/>
    </row>
    <row r="97" spans="1:9" ht="12.5" customHeight="1">
      <c r="A97" s="16"/>
      <c r="B97" s="108"/>
      <c r="C97" s="108"/>
      <c r="D97" s="58"/>
      <c r="E97" s="58"/>
      <c r="H97" s="25"/>
      <c r="I97" s="25"/>
    </row>
    <row r="98" spans="1:9" ht="12.5" customHeight="1">
      <c r="A98" s="46"/>
      <c r="B98" s="26"/>
      <c r="C98" s="26"/>
      <c r="D98" s="58"/>
      <c r="E98" s="58"/>
      <c r="G98" s="63"/>
      <c r="H98" s="25"/>
      <c r="I98" s="25"/>
    </row>
    <row r="99" spans="1:9" ht="12.5" customHeight="1">
      <c r="A99" s="16"/>
      <c r="B99" s="108"/>
      <c r="C99" s="108"/>
      <c r="D99" s="58"/>
      <c r="E99" s="58"/>
      <c r="H99" s="25"/>
      <c r="I99" s="25"/>
    </row>
    <row r="100" spans="1:9" ht="12.5" customHeight="1">
      <c r="A100" s="46"/>
      <c r="B100" s="26"/>
      <c r="C100" s="26"/>
      <c r="D100" s="58"/>
      <c r="E100" s="58"/>
      <c r="F100" s="60"/>
      <c r="H100" s="25"/>
      <c r="I100" s="25"/>
    </row>
    <row r="101" spans="1:9" ht="12.5" customHeight="1">
      <c r="H101" s="25"/>
      <c r="I101" s="25"/>
    </row>
    <row r="102" spans="1:9" ht="12.5" customHeight="1">
      <c r="F102" s="11"/>
      <c r="G102" s="12"/>
      <c r="H102" s="8"/>
      <c r="I102" s="8"/>
    </row>
  </sheetData>
  <phoneticPr fontId="6" type="noConversion"/>
  <conditionalFormatting sqref="E5">
    <cfRule type="duplicateValues" dxfId="2485" priority="13"/>
  </conditionalFormatting>
  <conditionalFormatting sqref="E35">
    <cfRule type="duplicateValues" dxfId="2484" priority="12"/>
  </conditionalFormatting>
  <conditionalFormatting sqref="E13">
    <cfRule type="duplicateValues" dxfId="2483" priority="11"/>
  </conditionalFormatting>
  <conditionalFormatting sqref="E27">
    <cfRule type="duplicateValues" dxfId="2482" priority="10"/>
  </conditionalFormatting>
  <conditionalFormatting sqref="E9">
    <cfRule type="duplicateValues" dxfId="2481" priority="9"/>
  </conditionalFormatting>
  <conditionalFormatting sqref="E17">
    <cfRule type="duplicateValues" dxfId="2480" priority="8"/>
  </conditionalFormatting>
  <conditionalFormatting sqref="E23">
    <cfRule type="duplicateValues" dxfId="2479" priority="7"/>
  </conditionalFormatting>
  <conditionalFormatting sqref="E31">
    <cfRule type="duplicateValues" dxfId="2478" priority="6"/>
  </conditionalFormatting>
  <conditionalFormatting sqref="E27">
    <cfRule type="duplicateValues" dxfId="2477" priority="5"/>
  </conditionalFormatting>
  <conditionalFormatting sqref="E23">
    <cfRule type="duplicateValues" dxfId="2476" priority="4"/>
  </conditionalFormatting>
  <conditionalFormatting sqref="E17">
    <cfRule type="duplicateValues" dxfId="2475" priority="3"/>
  </conditionalFormatting>
  <conditionalFormatting sqref="E13">
    <cfRule type="duplicateValues" dxfId="2474" priority="2"/>
  </conditionalFormatting>
  <conditionalFormatting sqref="E9">
    <cfRule type="duplicateValues" dxfId="2473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horizontalDpi="4294967293" r:id="rId1"/>
  <headerFooter alignWithMargins="0"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showGridLines="0" view="pageBreakPreview" zoomScale="115" zoomScaleNormal="100" zoomScaleSheetLayoutView="115" workbookViewId="0">
      <selection activeCell="E3" sqref="E3"/>
    </sheetView>
  </sheetViews>
  <sheetFormatPr defaultColWidth="8.1796875" defaultRowHeight="40" customHeight="1"/>
  <cols>
    <col min="1" max="10" width="8.1796875" style="183"/>
    <col min="11" max="16384" width="8.1796875" style="182"/>
  </cols>
  <sheetData>
    <row r="1" spans="1:11" ht="40" customHeight="1">
      <c r="A1" s="342" t="s">
        <v>1510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40" customHeight="1">
      <c r="A2" s="359" t="s">
        <v>1509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40" customHeight="1">
      <c r="A3" s="190"/>
      <c r="B3" s="189"/>
      <c r="C3" s="189"/>
      <c r="D3" s="189"/>
      <c r="E3" s="189"/>
      <c r="F3" s="189"/>
      <c r="G3" s="189"/>
      <c r="H3" s="189"/>
      <c r="I3" s="189"/>
      <c r="J3" s="189"/>
    </row>
    <row r="4" spans="1:11" ht="40" customHeight="1">
      <c r="A4" s="188" t="s">
        <v>1508</v>
      </c>
      <c r="B4" s="358" t="s">
        <v>1507</v>
      </c>
      <c r="C4" s="358"/>
      <c r="D4" s="358"/>
      <c r="E4" s="358"/>
      <c r="F4" s="358"/>
      <c r="G4" s="358"/>
      <c r="H4" s="358"/>
      <c r="I4" s="358"/>
      <c r="J4" s="358"/>
      <c r="K4" s="358"/>
    </row>
    <row r="5" spans="1:11" ht="40" customHeight="1">
      <c r="A5" s="187" t="s">
        <v>1506</v>
      </c>
      <c r="B5" s="358" t="s">
        <v>1505</v>
      </c>
      <c r="C5" s="358"/>
      <c r="D5" s="358"/>
      <c r="E5" s="358"/>
      <c r="F5" s="358"/>
      <c r="G5" s="358"/>
      <c r="H5" s="358"/>
      <c r="I5" s="358"/>
      <c r="J5" s="358"/>
      <c r="K5" s="358"/>
    </row>
    <row r="6" spans="1:11" ht="40" customHeight="1">
      <c r="A6" s="186">
        <v>0.375</v>
      </c>
      <c r="B6" s="185" t="s">
        <v>1504</v>
      </c>
      <c r="C6" s="185" t="s">
        <v>1503</v>
      </c>
      <c r="D6" s="185" t="s">
        <v>1502</v>
      </c>
      <c r="E6" s="185" t="s">
        <v>1501</v>
      </c>
      <c r="F6" s="185" t="s">
        <v>1500</v>
      </c>
      <c r="G6" s="185" t="s">
        <v>1499</v>
      </c>
      <c r="H6" s="185" t="s">
        <v>1498</v>
      </c>
      <c r="I6" s="185" t="s">
        <v>1497</v>
      </c>
      <c r="J6" s="185" t="s">
        <v>1496</v>
      </c>
      <c r="K6" s="185" t="s">
        <v>1495</v>
      </c>
    </row>
    <row r="7" spans="1:11" ht="40" customHeight="1">
      <c r="A7" s="186">
        <v>0.40277777777777773</v>
      </c>
      <c r="B7" s="185" t="s">
        <v>1494</v>
      </c>
      <c r="C7" s="185" t="s">
        <v>1493</v>
      </c>
      <c r="D7" s="185" t="s">
        <v>1492</v>
      </c>
      <c r="E7" s="185" t="s">
        <v>1491</v>
      </c>
      <c r="F7" s="185" t="s">
        <v>1490</v>
      </c>
      <c r="G7" s="185" t="s">
        <v>1489</v>
      </c>
      <c r="H7" s="185" t="s">
        <v>1488</v>
      </c>
      <c r="I7" s="185" t="s">
        <v>1487</v>
      </c>
      <c r="J7" s="185" t="s">
        <v>1486</v>
      </c>
      <c r="K7" s="185" t="s">
        <v>1485</v>
      </c>
    </row>
    <row r="8" spans="1:11" ht="40" customHeight="1">
      <c r="A8" s="186">
        <v>0.43055555555555503</v>
      </c>
      <c r="B8" s="185" t="s">
        <v>1484</v>
      </c>
      <c r="C8" s="185" t="s">
        <v>1483</v>
      </c>
      <c r="D8" s="185" t="s">
        <v>1482</v>
      </c>
      <c r="E8" s="185" t="s">
        <v>1481</v>
      </c>
      <c r="F8" s="185" t="s">
        <v>1480</v>
      </c>
      <c r="G8" s="185" t="s">
        <v>1479</v>
      </c>
      <c r="H8" s="185" t="s">
        <v>1478</v>
      </c>
      <c r="I8" s="185" t="s">
        <v>1477</v>
      </c>
      <c r="J8" s="185" t="s">
        <v>1476</v>
      </c>
      <c r="K8" s="185" t="s">
        <v>1475</v>
      </c>
    </row>
    <row r="9" spans="1:11" ht="40" customHeight="1">
      <c r="A9" s="186">
        <v>0.45833333333333298</v>
      </c>
      <c r="B9" s="185" t="s">
        <v>1474</v>
      </c>
      <c r="C9" s="185" t="s">
        <v>1473</v>
      </c>
      <c r="D9" s="185" t="s">
        <v>1472</v>
      </c>
      <c r="E9" s="185" t="s">
        <v>1471</v>
      </c>
      <c r="F9" s="185" t="s">
        <v>1470</v>
      </c>
      <c r="G9" s="185" t="s">
        <v>1469</v>
      </c>
      <c r="H9" s="185" t="s">
        <v>1468</v>
      </c>
      <c r="I9" s="185" t="s">
        <v>1467</v>
      </c>
      <c r="J9" s="185" t="s">
        <v>1466</v>
      </c>
      <c r="K9" s="185" t="s">
        <v>1465</v>
      </c>
    </row>
    <row r="10" spans="1:11" ht="40" customHeight="1">
      <c r="A10" s="186">
        <v>0.54166666666666663</v>
      </c>
      <c r="B10" s="185" t="s">
        <v>1464</v>
      </c>
      <c r="C10" s="185" t="s">
        <v>1463</v>
      </c>
      <c r="D10" s="185" t="s">
        <v>1462</v>
      </c>
      <c r="E10" s="185" t="s">
        <v>1461</v>
      </c>
      <c r="F10" s="185" t="s">
        <v>1460</v>
      </c>
      <c r="G10" s="185" t="s">
        <v>1459</v>
      </c>
      <c r="H10" s="185" t="s">
        <v>1458</v>
      </c>
      <c r="I10" s="185" t="s">
        <v>1457</v>
      </c>
      <c r="J10" s="185" t="s">
        <v>1456</v>
      </c>
      <c r="K10" s="185" t="s">
        <v>1455</v>
      </c>
    </row>
    <row r="11" spans="1:11" ht="40" customHeight="1">
      <c r="A11" s="186">
        <v>0.56944444444444442</v>
      </c>
      <c r="B11" s="185" t="s">
        <v>1454</v>
      </c>
      <c r="C11" s="185" t="s">
        <v>1453</v>
      </c>
      <c r="D11" s="185" t="s">
        <v>1452</v>
      </c>
      <c r="E11" s="185" t="s">
        <v>1451</v>
      </c>
      <c r="F11" s="185" t="s">
        <v>1450</v>
      </c>
      <c r="G11" s="185" t="s">
        <v>1449</v>
      </c>
      <c r="H11" s="185" t="s">
        <v>1448</v>
      </c>
      <c r="I11" s="185" t="s">
        <v>1447</v>
      </c>
      <c r="J11" s="185" t="s">
        <v>1446</v>
      </c>
      <c r="K11" s="185" t="s">
        <v>1445</v>
      </c>
    </row>
    <row r="12" spans="1:11" ht="40" customHeight="1">
      <c r="A12" s="186">
        <v>0.59722222222222199</v>
      </c>
      <c r="B12" s="185" t="s">
        <v>1444</v>
      </c>
      <c r="C12" s="185" t="s">
        <v>1443</v>
      </c>
      <c r="D12" s="185" t="s">
        <v>1442</v>
      </c>
      <c r="E12" s="185" t="s">
        <v>1441</v>
      </c>
      <c r="F12" s="185" t="s">
        <v>1440</v>
      </c>
      <c r="G12" s="185" t="s">
        <v>1439</v>
      </c>
      <c r="H12" s="185" t="s">
        <v>1438</v>
      </c>
      <c r="I12" s="185" t="s">
        <v>1437</v>
      </c>
      <c r="J12" s="185" t="s">
        <v>1436</v>
      </c>
      <c r="K12" s="185" t="s">
        <v>1435</v>
      </c>
    </row>
    <row r="13" spans="1:11" ht="40" customHeight="1">
      <c r="A13" s="186">
        <v>0.625</v>
      </c>
      <c r="B13" s="185" t="s">
        <v>1434</v>
      </c>
      <c r="C13" s="185" t="s">
        <v>1433</v>
      </c>
      <c r="D13" s="185" t="s">
        <v>1432</v>
      </c>
      <c r="E13" s="185" t="s">
        <v>1431</v>
      </c>
      <c r="F13" s="185" t="s">
        <v>1430</v>
      </c>
      <c r="G13" s="185" t="s">
        <v>1429</v>
      </c>
      <c r="H13" s="185" t="s">
        <v>1428</v>
      </c>
      <c r="I13" s="185" t="s">
        <v>1427</v>
      </c>
      <c r="J13" s="185" t="s">
        <v>1426</v>
      </c>
      <c r="K13" s="185" t="s">
        <v>1425</v>
      </c>
    </row>
    <row r="14" spans="1:11" ht="40" customHeight="1">
      <c r="A14" s="186">
        <v>0.65277777777777801</v>
      </c>
      <c r="B14" s="185" t="s">
        <v>1424</v>
      </c>
      <c r="C14" s="184" t="s">
        <v>1423</v>
      </c>
      <c r="D14" s="184" t="s">
        <v>1423</v>
      </c>
      <c r="E14" s="184" t="s">
        <v>1423</v>
      </c>
      <c r="F14" s="184" t="s">
        <v>1423</v>
      </c>
      <c r="G14" s="184" t="s">
        <v>1423</v>
      </c>
      <c r="H14" s="184" t="s">
        <v>1423</v>
      </c>
      <c r="I14" s="184" t="s">
        <v>1423</v>
      </c>
      <c r="J14" s="184" t="s">
        <v>1423</v>
      </c>
      <c r="K14" s="184" t="s">
        <v>1423</v>
      </c>
    </row>
    <row r="15" spans="1:11" ht="40" customHeight="1">
      <c r="E15" s="183" t="s">
        <v>1399</v>
      </c>
    </row>
    <row r="16" spans="1:11" ht="40" customHeight="1">
      <c r="E16" s="183" t="s">
        <v>1399</v>
      </c>
    </row>
  </sheetData>
  <mergeCells count="4">
    <mergeCell ref="B5:K5"/>
    <mergeCell ref="A1:K1"/>
    <mergeCell ref="A2:K2"/>
    <mergeCell ref="B4:K4"/>
  </mergeCells>
  <phoneticPr fontId="6" type="noConversion"/>
  <pageMargins left="0.54" right="0.31" top="0.74" bottom="0.23" header="0.24" footer="0.16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J140"/>
  <sheetViews>
    <sheetView showGridLines="0" view="pageBreakPreview" topLeftCell="A64" zoomScaleNormal="115" zoomScaleSheetLayoutView="100" workbookViewId="0">
      <selection activeCell="F83" sqref="F83"/>
    </sheetView>
  </sheetViews>
  <sheetFormatPr defaultColWidth="9" defaultRowHeight="14" customHeight="1"/>
  <cols>
    <col min="1" max="1" width="4.7265625" style="4" customWidth="1"/>
    <col min="2" max="2" width="7" style="4" customWidth="1"/>
    <col min="3" max="3" width="16.54296875" style="5" customWidth="1"/>
    <col min="4" max="4" width="14.90625" style="5" customWidth="1"/>
    <col min="5" max="5" width="9.36328125" style="48" customWidth="1"/>
    <col min="6" max="6" width="8.453125" style="25" customWidth="1"/>
    <col min="7" max="8" width="10.90625" style="12" customWidth="1"/>
    <col min="9" max="9" width="10.90625" style="25" customWidth="1"/>
    <col min="10" max="16384" width="9" style="10"/>
  </cols>
  <sheetData>
    <row r="1" spans="1:9" ht="14" customHeight="1">
      <c r="D1" s="6" t="s">
        <v>475</v>
      </c>
      <c r="E1" s="7"/>
      <c r="F1" s="8"/>
      <c r="G1" s="8"/>
      <c r="H1" s="8"/>
      <c r="I1" s="9"/>
    </row>
    <row r="2" spans="1:9" ht="14" customHeight="1">
      <c r="D2" s="6"/>
      <c r="E2" s="7"/>
      <c r="F2" s="8"/>
      <c r="G2" s="8"/>
      <c r="H2" s="8"/>
      <c r="I2" s="9"/>
    </row>
    <row r="3" spans="1:9" ht="14" customHeight="1">
      <c r="E3" s="11"/>
      <c r="F3" s="12"/>
      <c r="G3" s="8"/>
      <c r="H3" s="8"/>
      <c r="I3" s="9"/>
    </row>
    <row r="4" spans="1:9" s="71" customFormat="1" ht="14" customHeight="1">
      <c r="A4" s="77"/>
      <c r="B4" s="77"/>
      <c r="C4" s="6" t="s">
        <v>2152</v>
      </c>
      <c r="D4" s="69"/>
      <c r="E4" s="70" t="s">
        <v>0</v>
      </c>
      <c r="F4" s="70" t="s">
        <v>0</v>
      </c>
      <c r="G4" s="70" t="s">
        <v>0</v>
      </c>
      <c r="H4" s="70" t="s">
        <v>204</v>
      </c>
      <c r="I4" s="106" t="s">
        <v>204</v>
      </c>
    </row>
    <row r="5" spans="1:9" s="71" customFormat="1" ht="14" customHeight="1">
      <c r="A5" s="77"/>
      <c r="B5" s="77"/>
      <c r="C5" s="6"/>
      <c r="D5" s="69"/>
      <c r="E5" s="107" t="s">
        <v>2050</v>
      </c>
      <c r="F5" s="107" t="s">
        <v>1391</v>
      </c>
      <c r="G5" s="107" t="s">
        <v>1390</v>
      </c>
      <c r="H5" s="70"/>
      <c r="I5" s="106"/>
    </row>
    <row r="6" spans="1:9" s="7" customFormat="1" ht="12" customHeight="1">
      <c r="A6" s="15" t="s">
        <v>2</v>
      </c>
      <c r="B6" s="16"/>
      <c r="C6" s="196" t="s">
        <v>561</v>
      </c>
      <c r="D6" s="199" t="s">
        <v>902</v>
      </c>
      <c r="E6" s="19"/>
      <c r="F6" s="19"/>
      <c r="G6" s="19"/>
      <c r="H6" s="20"/>
      <c r="I6" s="19"/>
    </row>
    <row r="7" spans="1:9" ht="12" customHeight="1" thickBot="1">
      <c r="A7" s="21">
        <v>1</v>
      </c>
      <c r="B7" s="22"/>
      <c r="C7" s="215" t="s">
        <v>561</v>
      </c>
      <c r="D7" s="229" t="s">
        <v>903</v>
      </c>
      <c r="E7" s="216"/>
      <c r="G7" s="25"/>
      <c r="H7" s="4"/>
    </row>
    <row r="8" spans="1:9" ht="12" customHeight="1" thickBot="1">
      <c r="A8" s="26"/>
      <c r="B8" s="27"/>
      <c r="C8" s="196" t="s">
        <v>515</v>
      </c>
      <c r="D8" s="196" t="s">
        <v>515</v>
      </c>
      <c r="E8" s="217" t="s">
        <v>56</v>
      </c>
      <c r="F8" s="218" t="s">
        <v>3079</v>
      </c>
      <c r="G8" s="25"/>
      <c r="H8" s="4"/>
    </row>
    <row r="9" spans="1:9" ht="12" customHeight="1">
      <c r="A9" s="21">
        <v>2</v>
      </c>
      <c r="B9" s="22"/>
      <c r="C9" s="196" t="s">
        <v>515</v>
      </c>
      <c r="D9" s="195" t="s">
        <v>542</v>
      </c>
      <c r="E9" s="30"/>
      <c r="F9" s="233"/>
      <c r="G9" s="25"/>
      <c r="H9" s="4"/>
    </row>
    <row r="10" spans="1:9" ht="12" customHeight="1" thickBot="1">
      <c r="A10" s="15" t="s">
        <v>2</v>
      </c>
      <c r="B10" s="16"/>
      <c r="C10" s="197" t="s">
        <v>904</v>
      </c>
      <c r="D10" s="197" t="s">
        <v>905</v>
      </c>
      <c r="E10" s="11"/>
      <c r="F10" s="234" t="s">
        <v>57</v>
      </c>
      <c r="G10" s="218" t="str">
        <f>F8</f>
        <v>鍾/黃</v>
      </c>
      <c r="H10" s="3"/>
    </row>
    <row r="11" spans="1:9" ht="12" customHeight="1" thickBot="1">
      <c r="A11" s="21">
        <v>3</v>
      </c>
      <c r="B11" s="32"/>
      <c r="C11" s="215" t="s">
        <v>904</v>
      </c>
      <c r="D11" s="215" t="s">
        <v>906</v>
      </c>
      <c r="E11" s="216"/>
      <c r="F11" s="33">
        <v>0.625</v>
      </c>
      <c r="G11" s="31" t="s">
        <v>3212</v>
      </c>
      <c r="H11" s="3"/>
    </row>
    <row r="12" spans="1:9" ht="12" customHeight="1" thickBot="1">
      <c r="A12" s="26"/>
      <c r="B12" s="16"/>
      <c r="C12" s="196" t="s">
        <v>515</v>
      </c>
      <c r="D12" s="196" t="s">
        <v>515</v>
      </c>
      <c r="E12" s="217" t="s">
        <v>58</v>
      </c>
      <c r="F12" s="219" t="s">
        <v>3080</v>
      </c>
      <c r="G12" s="31"/>
      <c r="H12" s="3"/>
    </row>
    <row r="13" spans="1:9" ht="12" customHeight="1">
      <c r="A13" s="21">
        <v>4</v>
      </c>
      <c r="B13" s="32"/>
      <c r="C13" s="196" t="s">
        <v>515</v>
      </c>
      <c r="D13" s="196" t="s">
        <v>548</v>
      </c>
      <c r="E13" s="39" t="s">
        <v>2153</v>
      </c>
      <c r="G13" s="31"/>
      <c r="H13" s="35"/>
    </row>
    <row r="14" spans="1:9" ht="12" customHeight="1" thickBot="1">
      <c r="A14" s="15" t="s">
        <v>2</v>
      </c>
      <c r="B14" s="16"/>
      <c r="C14" s="197" t="s">
        <v>622</v>
      </c>
      <c r="D14" s="197" t="s">
        <v>907</v>
      </c>
      <c r="E14" s="11"/>
      <c r="G14" s="31" t="s">
        <v>2154</v>
      </c>
      <c r="H14" s="275" t="str">
        <f>G18</f>
        <v>吳/鄭</v>
      </c>
      <c r="I14" s="37" t="s">
        <v>2155</v>
      </c>
    </row>
    <row r="15" spans="1:9" ht="12" customHeight="1" thickBot="1">
      <c r="A15" s="21">
        <v>5</v>
      </c>
      <c r="B15" s="22"/>
      <c r="C15" s="215" t="s">
        <v>622</v>
      </c>
      <c r="D15" s="215" t="s">
        <v>908</v>
      </c>
      <c r="E15" s="216"/>
      <c r="G15" s="276">
        <v>0.40277777777777773</v>
      </c>
      <c r="H15" s="3" t="s">
        <v>3269</v>
      </c>
    </row>
    <row r="16" spans="1:9" ht="12" customHeight="1" thickBot="1">
      <c r="A16" s="26"/>
      <c r="B16" s="16"/>
      <c r="C16" s="196" t="s">
        <v>515</v>
      </c>
      <c r="D16" s="196" t="s">
        <v>515</v>
      </c>
      <c r="E16" s="217" t="s">
        <v>59</v>
      </c>
      <c r="F16" s="218" t="s">
        <v>3081</v>
      </c>
      <c r="G16" s="234"/>
      <c r="H16" s="3"/>
    </row>
    <row r="17" spans="1:9" ht="12" customHeight="1">
      <c r="A17" s="21">
        <v>6</v>
      </c>
      <c r="B17" s="32"/>
      <c r="C17" s="196" t="s">
        <v>515</v>
      </c>
      <c r="D17" s="196" t="s">
        <v>554</v>
      </c>
      <c r="E17" s="30" t="s">
        <v>2156</v>
      </c>
      <c r="F17" s="31"/>
      <c r="G17" s="234"/>
      <c r="H17" s="3"/>
    </row>
    <row r="18" spans="1:9" ht="12" customHeight="1" thickBot="1">
      <c r="A18" s="15" t="s">
        <v>2</v>
      </c>
      <c r="B18" s="16"/>
      <c r="C18" s="197" t="s">
        <v>664</v>
      </c>
      <c r="D18" s="197" t="s">
        <v>909</v>
      </c>
      <c r="E18" s="11"/>
      <c r="F18" s="31" t="s">
        <v>60</v>
      </c>
      <c r="G18" s="232" t="str">
        <f>F20</f>
        <v>吳/鄭</v>
      </c>
      <c r="H18" s="3"/>
    </row>
    <row r="19" spans="1:9" ht="12" customHeight="1">
      <c r="A19" s="21">
        <v>7</v>
      </c>
      <c r="B19" s="32"/>
      <c r="C19" s="195" t="s">
        <v>664</v>
      </c>
      <c r="D19" s="195" t="s">
        <v>910</v>
      </c>
      <c r="E19" s="24"/>
      <c r="F19" s="230">
        <v>0.625</v>
      </c>
      <c r="G19" s="25" t="s">
        <v>3210</v>
      </c>
      <c r="H19" s="35"/>
    </row>
    <row r="20" spans="1:9" ht="12" customHeight="1" thickBot="1">
      <c r="A20" s="26"/>
      <c r="B20" s="16"/>
      <c r="C20" s="196" t="s">
        <v>540</v>
      </c>
      <c r="D20" s="196" t="s">
        <v>911</v>
      </c>
      <c r="E20" s="29" t="s">
        <v>61</v>
      </c>
      <c r="F20" s="232" t="s">
        <v>3068</v>
      </c>
      <c r="G20" s="25"/>
      <c r="H20" s="3"/>
    </row>
    <row r="21" spans="1:9" ht="12" customHeight="1" thickBot="1">
      <c r="A21" s="21">
        <v>8</v>
      </c>
      <c r="B21" s="32"/>
      <c r="C21" s="215" t="s">
        <v>540</v>
      </c>
      <c r="D21" s="215" t="s">
        <v>912</v>
      </c>
      <c r="E21" s="222">
        <v>0.54166666666666663</v>
      </c>
      <c r="F21" s="25" t="s">
        <v>3069</v>
      </c>
      <c r="G21" s="40"/>
      <c r="H21" s="3"/>
    </row>
    <row r="22" spans="1:9" ht="12" customHeight="1">
      <c r="A22" s="15" t="s">
        <v>2</v>
      </c>
      <c r="B22" s="16"/>
      <c r="C22" s="196" t="s">
        <v>629</v>
      </c>
      <c r="D22" s="199" t="s">
        <v>913</v>
      </c>
      <c r="E22" s="11"/>
      <c r="G22" s="25"/>
      <c r="H22" s="3"/>
    </row>
    <row r="23" spans="1:9" ht="12" customHeight="1" thickBot="1">
      <c r="A23" s="21">
        <v>9</v>
      </c>
      <c r="B23" s="22"/>
      <c r="C23" s="215" t="s">
        <v>629</v>
      </c>
      <c r="D23" s="229" t="s">
        <v>914</v>
      </c>
      <c r="E23" s="216"/>
      <c r="G23" s="25"/>
      <c r="H23" s="3"/>
    </row>
    <row r="24" spans="1:9" ht="12" customHeight="1" thickBot="1">
      <c r="A24" s="26"/>
      <c r="B24" s="16"/>
      <c r="C24" s="196" t="s">
        <v>515</v>
      </c>
      <c r="D24" s="196" t="s">
        <v>515</v>
      </c>
      <c r="E24" s="217" t="s">
        <v>62</v>
      </c>
      <c r="F24" s="218" t="s">
        <v>3082</v>
      </c>
      <c r="G24" s="25"/>
      <c r="H24" s="3"/>
    </row>
    <row r="25" spans="1:9" ht="12" customHeight="1">
      <c r="A25" s="21">
        <v>10</v>
      </c>
      <c r="B25" s="32"/>
      <c r="C25" s="196" t="s">
        <v>515</v>
      </c>
      <c r="D25" s="196" t="s">
        <v>566</v>
      </c>
      <c r="E25" s="30" t="s">
        <v>2158</v>
      </c>
      <c r="F25" s="233"/>
      <c r="G25" s="25"/>
      <c r="H25" s="4"/>
    </row>
    <row r="26" spans="1:9" ht="12" customHeight="1" thickBot="1">
      <c r="A26" s="15" t="s">
        <v>2</v>
      </c>
      <c r="B26" s="16"/>
      <c r="C26" s="197" t="s">
        <v>622</v>
      </c>
      <c r="D26" s="197" t="s">
        <v>915</v>
      </c>
      <c r="E26" s="11"/>
      <c r="F26" s="234" t="s">
        <v>63</v>
      </c>
      <c r="G26" s="218" t="str">
        <f>F24</f>
        <v>林/鄭</v>
      </c>
      <c r="H26" s="3"/>
    </row>
    <row r="27" spans="1:9" ht="12" customHeight="1" thickBot="1">
      <c r="A27" s="21">
        <v>11</v>
      </c>
      <c r="B27" s="32"/>
      <c r="C27" s="215" t="s">
        <v>622</v>
      </c>
      <c r="D27" s="215" t="s">
        <v>916</v>
      </c>
      <c r="E27" s="216"/>
      <c r="F27" s="33">
        <v>0.625</v>
      </c>
      <c r="G27" s="233" t="s">
        <v>3204</v>
      </c>
      <c r="H27" s="3"/>
    </row>
    <row r="28" spans="1:9" ht="12" customHeight="1" thickBot="1">
      <c r="A28" s="26"/>
      <c r="B28" s="16"/>
      <c r="C28" s="196" t="s">
        <v>788</v>
      </c>
      <c r="D28" s="196" t="s">
        <v>917</v>
      </c>
      <c r="E28" s="217" t="s">
        <v>64</v>
      </c>
      <c r="F28" s="221" t="s">
        <v>3070</v>
      </c>
      <c r="G28" s="234"/>
      <c r="H28" s="3"/>
    </row>
    <row r="29" spans="1:9" ht="12" customHeight="1">
      <c r="A29" s="21">
        <v>12</v>
      </c>
      <c r="B29" s="32"/>
      <c r="C29" s="195" t="s">
        <v>788</v>
      </c>
      <c r="D29" s="196" t="s">
        <v>918</v>
      </c>
      <c r="E29" s="39">
        <v>0.54166666666666663</v>
      </c>
      <c r="F29" s="25" t="s">
        <v>3071</v>
      </c>
      <c r="G29" s="234"/>
      <c r="H29" s="35"/>
    </row>
    <row r="30" spans="1:9" ht="12" customHeight="1" thickBot="1">
      <c r="A30" s="15" t="s">
        <v>2</v>
      </c>
      <c r="B30" s="16"/>
      <c r="C30" s="196" t="s">
        <v>2160</v>
      </c>
      <c r="D30" s="198" t="s">
        <v>919</v>
      </c>
      <c r="E30" s="11"/>
      <c r="G30" s="234" t="s">
        <v>2161</v>
      </c>
      <c r="H30" s="274" t="str">
        <f>G26</f>
        <v>林/鄭</v>
      </c>
      <c r="I30" s="37" t="s">
        <v>2162</v>
      </c>
    </row>
    <row r="31" spans="1:9" ht="12" customHeight="1" thickBot="1">
      <c r="A31" s="21">
        <v>13</v>
      </c>
      <c r="B31" s="22"/>
      <c r="C31" s="215" t="s">
        <v>2160</v>
      </c>
      <c r="D31" s="229" t="s">
        <v>920</v>
      </c>
      <c r="E31" s="216"/>
      <c r="G31" s="38">
        <v>0.40277777777777773</v>
      </c>
      <c r="H31" s="3" t="s">
        <v>3258</v>
      </c>
    </row>
    <row r="32" spans="1:9" ht="12" customHeight="1" thickBot="1">
      <c r="A32" s="26"/>
      <c r="B32" s="16"/>
      <c r="C32" s="196" t="s">
        <v>515</v>
      </c>
      <c r="D32" s="196" t="s">
        <v>515</v>
      </c>
      <c r="E32" s="217" t="s">
        <v>65</v>
      </c>
      <c r="F32" s="218" t="s">
        <v>3083</v>
      </c>
      <c r="G32" s="31"/>
      <c r="H32" s="3"/>
    </row>
    <row r="33" spans="1:9" ht="12" customHeight="1">
      <c r="A33" s="21">
        <v>14</v>
      </c>
      <c r="B33" s="32"/>
      <c r="C33" s="196" t="s">
        <v>515</v>
      </c>
      <c r="D33" s="196" t="s">
        <v>576</v>
      </c>
      <c r="E33" s="30" t="s">
        <v>2163</v>
      </c>
      <c r="F33" s="31"/>
      <c r="G33" s="31"/>
      <c r="H33" s="3"/>
    </row>
    <row r="34" spans="1:9" ht="12" customHeight="1" thickBot="1">
      <c r="A34" s="15" t="s">
        <v>2</v>
      </c>
      <c r="B34" s="16"/>
      <c r="C34" s="197" t="s">
        <v>570</v>
      </c>
      <c r="D34" s="197" t="s">
        <v>921</v>
      </c>
      <c r="E34" s="11"/>
      <c r="F34" s="31" t="s">
        <v>66</v>
      </c>
      <c r="G34" s="220" t="str">
        <f>F36</f>
        <v>楊/陳</v>
      </c>
      <c r="H34" s="3"/>
    </row>
    <row r="35" spans="1:9" ht="12" customHeight="1" thickBot="1">
      <c r="A35" s="21">
        <v>15</v>
      </c>
      <c r="B35" s="32"/>
      <c r="C35" s="215" t="s">
        <v>570</v>
      </c>
      <c r="D35" s="215" t="s">
        <v>922</v>
      </c>
      <c r="E35" s="216"/>
      <c r="F35" s="230">
        <v>0.625</v>
      </c>
      <c r="G35" s="25" t="s">
        <v>3213</v>
      </c>
      <c r="H35" s="35"/>
    </row>
    <row r="36" spans="1:9" ht="12" customHeight="1" thickBot="1">
      <c r="A36" s="26"/>
      <c r="B36" s="16"/>
      <c r="C36" s="196" t="s">
        <v>794</v>
      </c>
      <c r="D36" s="196" t="s">
        <v>923</v>
      </c>
      <c r="E36" s="217" t="s">
        <v>67</v>
      </c>
      <c r="F36" s="231" t="s">
        <v>3089</v>
      </c>
      <c r="G36" s="25"/>
      <c r="H36" s="3"/>
    </row>
    <row r="37" spans="1:9" ht="12" customHeight="1">
      <c r="A37" s="21">
        <v>16</v>
      </c>
      <c r="B37" s="32"/>
      <c r="C37" s="196" t="s">
        <v>794</v>
      </c>
      <c r="D37" s="196" t="s">
        <v>924</v>
      </c>
      <c r="E37" s="39">
        <v>0.54166666666666663</v>
      </c>
      <c r="F37" s="25" t="s">
        <v>3090</v>
      </c>
      <c r="G37" s="40"/>
      <c r="H37" s="3"/>
    </row>
    <row r="38" spans="1:9" ht="12" customHeight="1">
      <c r="A38" s="15" t="s">
        <v>2</v>
      </c>
      <c r="B38" s="16"/>
      <c r="C38" s="197" t="s">
        <v>543</v>
      </c>
      <c r="D38" s="197" t="s">
        <v>925</v>
      </c>
      <c r="E38" s="11"/>
      <c r="G38" s="25"/>
      <c r="H38" s="3"/>
    </row>
    <row r="39" spans="1:9" ht="12" customHeight="1">
      <c r="A39" s="21">
        <v>17</v>
      </c>
      <c r="B39" s="32"/>
      <c r="C39" s="195" t="s">
        <v>543</v>
      </c>
      <c r="D39" s="195" t="s">
        <v>926</v>
      </c>
      <c r="E39" s="24"/>
      <c r="G39" s="25"/>
      <c r="H39" s="3"/>
    </row>
    <row r="40" spans="1:9" ht="12" customHeight="1" thickBot="1">
      <c r="A40" s="26"/>
      <c r="B40" s="16"/>
      <c r="C40" s="196" t="s">
        <v>561</v>
      </c>
      <c r="D40" s="196" t="s">
        <v>927</v>
      </c>
      <c r="E40" s="29" t="s">
        <v>68</v>
      </c>
      <c r="F40" s="224" t="s">
        <v>3100</v>
      </c>
      <c r="G40" s="25"/>
      <c r="H40" s="3"/>
    </row>
    <row r="41" spans="1:9" ht="12" customHeight="1" thickBot="1">
      <c r="A41" s="21">
        <v>18</v>
      </c>
      <c r="B41" s="32"/>
      <c r="C41" s="215" t="s">
        <v>561</v>
      </c>
      <c r="D41" s="215" t="s">
        <v>928</v>
      </c>
      <c r="E41" s="222">
        <v>0.56944444444444442</v>
      </c>
      <c r="F41" s="31" t="s">
        <v>3101</v>
      </c>
      <c r="G41" s="25"/>
      <c r="H41" s="4"/>
    </row>
    <row r="42" spans="1:9" ht="12" customHeight="1" thickBot="1">
      <c r="A42" s="15" t="s">
        <v>2</v>
      </c>
      <c r="B42" s="16"/>
      <c r="C42" s="196" t="s">
        <v>515</v>
      </c>
      <c r="D42" s="196" t="s">
        <v>515</v>
      </c>
      <c r="E42" s="11"/>
      <c r="F42" s="31" t="s">
        <v>69</v>
      </c>
      <c r="G42" s="224" t="str">
        <f>F44</f>
        <v>楊/黃</v>
      </c>
      <c r="H42" s="3"/>
    </row>
    <row r="43" spans="1:9" ht="12" customHeight="1">
      <c r="A43" s="21">
        <v>19</v>
      </c>
      <c r="B43" s="32"/>
      <c r="C43" s="195" t="s">
        <v>515</v>
      </c>
      <c r="D43" s="195" t="s">
        <v>590</v>
      </c>
      <c r="E43" s="24"/>
      <c r="F43" s="230">
        <v>0.65277777777777779</v>
      </c>
      <c r="G43" s="233" t="s">
        <v>3218</v>
      </c>
      <c r="H43" s="3"/>
    </row>
    <row r="44" spans="1:9" ht="12" customHeight="1" thickBot="1">
      <c r="A44" s="26"/>
      <c r="B44" s="16"/>
      <c r="C44" s="196" t="s">
        <v>929</v>
      </c>
      <c r="D44" s="196" t="s">
        <v>930</v>
      </c>
      <c r="E44" s="29" t="s">
        <v>70</v>
      </c>
      <c r="F44" s="232" t="s">
        <v>3084</v>
      </c>
      <c r="G44" s="234"/>
      <c r="H44" s="3"/>
    </row>
    <row r="45" spans="1:9" ht="12" customHeight="1" thickBot="1">
      <c r="A45" s="21">
        <v>20</v>
      </c>
      <c r="B45" s="22"/>
      <c r="C45" s="215" t="s">
        <v>929</v>
      </c>
      <c r="D45" s="215" t="s">
        <v>931</v>
      </c>
      <c r="E45" s="222" t="s">
        <v>2164</v>
      </c>
      <c r="G45" s="234"/>
      <c r="H45" s="35"/>
    </row>
    <row r="46" spans="1:9" ht="12" customHeight="1" thickBot="1">
      <c r="A46" s="15" t="s">
        <v>2</v>
      </c>
      <c r="B46" s="16"/>
      <c r="C46" s="196" t="s">
        <v>664</v>
      </c>
      <c r="D46" s="196" t="s">
        <v>932</v>
      </c>
      <c r="E46" s="11"/>
      <c r="G46" s="234" t="s">
        <v>2167</v>
      </c>
      <c r="H46" s="274" t="str">
        <f>G42</f>
        <v>楊/黃</v>
      </c>
      <c r="I46" s="37" t="s">
        <v>2168</v>
      </c>
    </row>
    <row r="47" spans="1:9" ht="12" customHeight="1" thickBot="1">
      <c r="A47" s="21">
        <v>21</v>
      </c>
      <c r="B47" s="32"/>
      <c r="C47" s="215" t="s">
        <v>664</v>
      </c>
      <c r="D47" s="215" t="s">
        <v>933</v>
      </c>
      <c r="E47" s="216"/>
      <c r="G47" s="38">
        <v>0.40277777777777773</v>
      </c>
      <c r="H47" s="3" t="s">
        <v>3264</v>
      </c>
    </row>
    <row r="48" spans="1:9" ht="12" customHeight="1" thickBot="1">
      <c r="A48" s="26"/>
      <c r="B48" s="16"/>
      <c r="C48" s="196" t="s">
        <v>622</v>
      </c>
      <c r="D48" s="196" t="s">
        <v>934</v>
      </c>
      <c r="E48" s="217" t="s">
        <v>71</v>
      </c>
      <c r="F48" s="218" t="s">
        <v>3094</v>
      </c>
      <c r="G48" s="31"/>
      <c r="H48" s="3"/>
    </row>
    <row r="49" spans="1:9" ht="12" customHeight="1">
      <c r="A49" s="21">
        <v>22</v>
      </c>
      <c r="B49" s="32"/>
      <c r="C49" s="196" t="s">
        <v>622</v>
      </c>
      <c r="D49" s="196" t="s">
        <v>935</v>
      </c>
      <c r="E49" s="39">
        <v>0.56944444444444442</v>
      </c>
      <c r="F49" s="31" t="s">
        <v>3095</v>
      </c>
      <c r="G49" s="31"/>
      <c r="H49" s="3"/>
    </row>
    <row r="50" spans="1:9" ht="12" customHeight="1" thickBot="1">
      <c r="A50" s="15" t="s">
        <v>2</v>
      </c>
      <c r="B50" s="16"/>
      <c r="C50" s="197" t="s">
        <v>515</v>
      </c>
      <c r="D50" s="197" t="s">
        <v>515</v>
      </c>
      <c r="E50" s="11"/>
      <c r="F50" s="31" t="s">
        <v>72</v>
      </c>
      <c r="G50" s="220" t="str">
        <f>F52</f>
        <v>蔡/蔡</v>
      </c>
      <c r="H50" s="3"/>
    </row>
    <row r="51" spans="1:9" ht="12" customHeight="1">
      <c r="A51" s="21">
        <v>23</v>
      </c>
      <c r="B51" s="32"/>
      <c r="C51" s="195" t="s">
        <v>515</v>
      </c>
      <c r="D51" s="195" t="s">
        <v>598</v>
      </c>
      <c r="E51" s="24"/>
      <c r="F51" s="230">
        <v>0.65277777777777779</v>
      </c>
      <c r="G51" s="25" t="s">
        <v>3221</v>
      </c>
      <c r="H51" s="35"/>
    </row>
    <row r="52" spans="1:9" ht="12" customHeight="1" thickBot="1">
      <c r="A52" s="26"/>
      <c r="B52" s="16"/>
      <c r="C52" s="196" t="s">
        <v>794</v>
      </c>
      <c r="D52" s="199" t="s">
        <v>936</v>
      </c>
      <c r="E52" s="29" t="s">
        <v>73</v>
      </c>
      <c r="F52" s="232" t="s">
        <v>3085</v>
      </c>
      <c r="G52" s="25"/>
      <c r="H52" s="3"/>
    </row>
    <row r="53" spans="1:9" ht="12" customHeight="1" thickBot="1">
      <c r="A53" s="21">
        <v>24</v>
      </c>
      <c r="B53" s="22"/>
      <c r="C53" s="215" t="s">
        <v>794</v>
      </c>
      <c r="D53" s="229" t="s">
        <v>937</v>
      </c>
      <c r="E53" s="225" t="s">
        <v>2170</v>
      </c>
      <c r="G53" s="25"/>
      <c r="H53" s="4"/>
    </row>
    <row r="54" spans="1:9" ht="12" customHeight="1">
      <c r="A54" s="15" t="s">
        <v>2</v>
      </c>
      <c r="B54" s="16"/>
      <c r="C54" s="196" t="s">
        <v>664</v>
      </c>
      <c r="D54" s="196" t="s">
        <v>938</v>
      </c>
      <c r="E54" s="11"/>
      <c r="G54" s="25"/>
      <c r="H54" s="4"/>
    </row>
    <row r="55" spans="1:9" ht="12" customHeight="1" thickBot="1">
      <c r="A55" s="21">
        <v>25</v>
      </c>
      <c r="B55" s="32"/>
      <c r="C55" s="215" t="s">
        <v>664</v>
      </c>
      <c r="D55" s="215" t="s">
        <v>939</v>
      </c>
      <c r="E55" s="216"/>
      <c r="G55" s="25"/>
      <c r="H55" s="4"/>
    </row>
    <row r="56" spans="1:9" ht="12" customHeight="1" thickBot="1">
      <c r="A56" s="26"/>
      <c r="B56" s="16"/>
      <c r="C56" s="196" t="s">
        <v>629</v>
      </c>
      <c r="D56" s="196" t="s">
        <v>940</v>
      </c>
      <c r="E56" s="217" t="s">
        <v>74</v>
      </c>
      <c r="F56" s="218" t="s">
        <v>3097</v>
      </c>
      <c r="G56" s="25"/>
      <c r="H56" s="4"/>
    </row>
    <row r="57" spans="1:9" ht="12" customHeight="1">
      <c r="A57" s="21">
        <v>26</v>
      </c>
      <c r="B57" s="32"/>
      <c r="C57" s="196" t="s">
        <v>629</v>
      </c>
      <c r="D57" s="196" t="s">
        <v>941</v>
      </c>
      <c r="E57" s="39">
        <v>0.56944444444444442</v>
      </c>
      <c r="F57" s="233" t="s">
        <v>3098</v>
      </c>
      <c r="G57" s="25"/>
      <c r="H57" s="4"/>
    </row>
    <row r="58" spans="1:9" ht="12" customHeight="1" thickBot="1">
      <c r="A58" s="15" t="s">
        <v>2</v>
      </c>
      <c r="B58" s="16"/>
      <c r="C58" s="197" t="s">
        <v>515</v>
      </c>
      <c r="D58" s="197" t="s">
        <v>515</v>
      </c>
      <c r="E58" s="11"/>
      <c r="F58" s="234" t="s">
        <v>75</v>
      </c>
      <c r="G58" s="218" t="str">
        <f>F56</f>
        <v>丹/盧</v>
      </c>
      <c r="H58" s="3"/>
    </row>
    <row r="59" spans="1:9" ht="12" customHeight="1">
      <c r="A59" s="21">
        <v>27</v>
      </c>
      <c r="B59" s="32"/>
      <c r="C59" s="195" t="s">
        <v>515</v>
      </c>
      <c r="D59" s="195" t="s">
        <v>607</v>
      </c>
      <c r="E59" s="24"/>
      <c r="F59" s="33">
        <v>0.65277777777777779</v>
      </c>
      <c r="G59" s="233" t="s">
        <v>3224</v>
      </c>
      <c r="H59" s="3"/>
    </row>
    <row r="60" spans="1:9" ht="12" customHeight="1" thickBot="1">
      <c r="A60" s="26"/>
      <c r="B60" s="16"/>
      <c r="C60" s="196" t="s">
        <v>540</v>
      </c>
      <c r="D60" s="196" t="s">
        <v>942</v>
      </c>
      <c r="E60" s="29" t="s">
        <v>76</v>
      </c>
      <c r="F60" s="220" t="s">
        <v>3086</v>
      </c>
      <c r="G60" s="234"/>
      <c r="H60" s="3"/>
    </row>
    <row r="61" spans="1:9" ht="12" customHeight="1" thickBot="1">
      <c r="A61" s="21">
        <v>28</v>
      </c>
      <c r="B61" s="22"/>
      <c r="C61" s="215" t="s">
        <v>540</v>
      </c>
      <c r="D61" s="215" t="s">
        <v>943</v>
      </c>
      <c r="E61" s="225" t="s">
        <v>2172</v>
      </c>
      <c r="G61" s="234"/>
      <c r="H61" s="35"/>
    </row>
    <row r="62" spans="1:9" ht="12" customHeight="1" thickBot="1">
      <c r="A62" s="15" t="s">
        <v>2</v>
      </c>
      <c r="B62" s="16"/>
      <c r="C62" s="196" t="s">
        <v>515</v>
      </c>
      <c r="D62" s="196" t="s">
        <v>515</v>
      </c>
      <c r="E62" s="11"/>
      <c r="G62" s="234" t="s">
        <v>2173</v>
      </c>
      <c r="H62" s="274" t="str">
        <f>G58</f>
        <v>丹/盧</v>
      </c>
      <c r="I62" s="37" t="s">
        <v>2174</v>
      </c>
    </row>
    <row r="63" spans="1:9" ht="12" customHeight="1">
      <c r="A63" s="21">
        <v>29</v>
      </c>
      <c r="B63" s="32"/>
      <c r="C63" s="195" t="s">
        <v>515</v>
      </c>
      <c r="D63" s="195" t="s">
        <v>611</v>
      </c>
      <c r="E63" s="24"/>
      <c r="G63" s="38">
        <v>0.40277777777777773</v>
      </c>
      <c r="H63" s="3" t="s">
        <v>3266</v>
      </c>
    </row>
    <row r="64" spans="1:9" ht="12" customHeight="1" thickBot="1">
      <c r="A64" s="26"/>
      <c r="B64" s="16"/>
      <c r="C64" s="196" t="s">
        <v>741</v>
      </c>
      <c r="D64" s="196" t="s">
        <v>944</v>
      </c>
      <c r="E64" s="29" t="s">
        <v>77</v>
      </c>
      <c r="F64" s="224" t="s">
        <v>3087</v>
      </c>
      <c r="G64" s="31"/>
      <c r="H64" s="3"/>
    </row>
    <row r="65" spans="1:10" ht="12" customHeight="1" thickBot="1">
      <c r="A65" s="21">
        <v>30</v>
      </c>
      <c r="B65" s="32"/>
      <c r="C65" s="215" t="s">
        <v>945</v>
      </c>
      <c r="D65" s="215" t="s">
        <v>946</v>
      </c>
      <c r="E65" s="222" t="s">
        <v>2176</v>
      </c>
      <c r="F65" s="31"/>
      <c r="G65" s="31"/>
      <c r="H65" s="3"/>
    </row>
    <row r="66" spans="1:10" ht="12" customHeight="1" thickBot="1">
      <c r="A66" s="15" t="s">
        <v>2</v>
      </c>
      <c r="B66" s="16"/>
      <c r="C66" s="196" t="s">
        <v>515</v>
      </c>
      <c r="D66" s="196" t="s">
        <v>515</v>
      </c>
      <c r="E66" s="11"/>
      <c r="F66" s="31" t="s">
        <v>78</v>
      </c>
      <c r="G66" s="220" t="str">
        <f>F68</f>
        <v>劉/李</v>
      </c>
      <c r="H66" s="3"/>
    </row>
    <row r="67" spans="1:10" ht="12" customHeight="1">
      <c r="A67" s="21">
        <v>31</v>
      </c>
      <c r="B67" s="22"/>
      <c r="C67" s="195" t="s">
        <v>515</v>
      </c>
      <c r="D67" s="195" t="s">
        <v>615</v>
      </c>
      <c r="E67" s="43" t="s">
        <v>2177</v>
      </c>
      <c r="F67" s="230">
        <v>0.65277777777777779</v>
      </c>
      <c r="G67" s="25" t="s">
        <v>3225</v>
      </c>
      <c r="H67" s="35"/>
    </row>
    <row r="68" spans="1:10" ht="12" customHeight="1" thickBot="1">
      <c r="A68" s="26"/>
      <c r="B68" s="44"/>
      <c r="C68" s="196" t="s">
        <v>875</v>
      </c>
      <c r="D68" s="199" t="s">
        <v>947</v>
      </c>
      <c r="E68" s="29" t="s">
        <v>79</v>
      </c>
      <c r="F68" s="232" t="s">
        <v>3088</v>
      </c>
      <c r="G68" s="25"/>
      <c r="H68" s="3"/>
    </row>
    <row r="69" spans="1:10" ht="12" customHeight="1" thickBot="1">
      <c r="A69" s="21">
        <v>32</v>
      </c>
      <c r="B69" s="45"/>
      <c r="C69" s="215" t="s">
        <v>875</v>
      </c>
      <c r="D69" s="229" t="s">
        <v>948</v>
      </c>
      <c r="E69" s="225" t="s">
        <v>2178</v>
      </c>
      <c r="F69" s="12"/>
      <c r="G69" s="8"/>
      <c r="H69" s="4"/>
      <c r="I69" s="9"/>
    </row>
    <row r="70" spans="1:10" ht="12" customHeight="1">
      <c r="A70" s="27"/>
      <c r="B70" s="46"/>
      <c r="C70" s="47"/>
      <c r="D70" s="47" t="s">
        <v>2178</v>
      </c>
      <c r="G70" s="25"/>
      <c r="H70" s="4"/>
    </row>
    <row r="71" spans="1:10" ht="12" customHeight="1">
      <c r="A71" s="3"/>
      <c r="B71" s="26"/>
      <c r="G71" s="25"/>
      <c r="H71" s="25"/>
      <c r="J71" s="5"/>
    </row>
    <row r="72" spans="1:10" ht="12" customHeight="1">
      <c r="A72" s="3"/>
      <c r="B72" s="26"/>
      <c r="G72" s="25"/>
      <c r="H72" s="25"/>
      <c r="J72" s="5"/>
    </row>
    <row r="73" spans="1:10" ht="16" customHeight="1">
      <c r="A73" s="3"/>
      <c r="B73" s="6" t="s">
        <v>2178</v>
      </c>
      <c r="C73" s="6" t="s">
        <v>2179</v>
      </c>
      <c r="E73" s="5"/>
      <c r="F73" s="8" t="s">
        <v>0</v>
      </c>
      <c r="G73" s="8" t="s">
        <v>0</v>
      </c>
      <c r="H73" s="8" t="s">
        <v>2178</v>
      </c>
      <c r="I73" s="8" t="s">
        <v>2178</v>
      </c>
      <c r="J73" s="5"/>
    </row>
    <row r="74" spans="1:10" s="7" customFormat="1" ht="16" customHeight="1">
      <c r="A74" s="204" t="s">
        <v>2</v>
      </c>
      <c r="B74" s="108"/>
      <c r="C74" s="16"/>
      <c r="D74" s="15"/>
      <c r="E74" s="15"/>
      <c r="F74" s="107" t="s">
        <v>1390</v>
      </c>
      <c r="G74" s="107" t="s">
        <v>1389</v>
      </c>
      <c r="H74" s="55"/>
      <c r="I74" s="55"/>
      <c r="J74" s="13"/>
    </row>
    <row r="75" spans="1:10" s="7" customFormat="1" ht="16" customHeight="1">
      <c r="A75" s="204"/>
      <c r="B75" s="108"/>
      <c r="C75" s="16" t="s">
        <v>540</v>
      </c>
      <c r="D75" s="16" t="s">
        <v>911</v>
      </c>
      <c r="E75" s="15"/>
      <c r="F75" s="55"/>
      <c r="G75" s="55"/>
      <c r="H75" s="55"/>
      <c r="I75" s="55"/>
      <c r="J75" s="13"/>
    </row>
    <row r="76" spans="1:10" ht="16" customHeight="1">
      <c r="A76" s="3"/>
      <c r="B76" s="27" t="s">
        <v>2181</v>
      </c>
      <c r="C76" s="57" t="s">
        <v>540</v>
      </c>
      <c r="D76" s="57" t="s">
        <v>912</v>
      </c>
      <c r="E76" s="57"/>
      <c r="F76" s="24"/>
      <c r="G76" s="25"/>
      <c r="H76" s="25"/>
      <c r="J76" s="5"/>
    </row>
    <row r="77" spans="1:10" ht="16" customHeight="1" thickBot="1">
      <c r="A77" s="3"/>
      <c r="B77" s="15"/>
      <c r="C77" s="58" t="s">
        <v>629</v>
      </c>
      <c r="D77" s="58" t="s">
        <v>3259</v>
      </c>
      <c r="E77" s="58"/>
      <c r="F77" s="29" t="s">
        <v>2182</v>
      </c>
      <c r="G77" s="224" t="s">
        <v>3345</v>
      </c>
      <c r="H77" s="25"/>
      <c r="J77" s="5"/>
    </row>
    <row r="78" spans="1:10" ht="16" customHeight="1" thickBot="1">
      <c r="A78" s="3"/>
      <c r="B78" s="27" t="s">
        <v>2183</v>
      </c>
      <c r="C78" s="277" t="s">
        <v>629</v>
      </c>
      <c r="D78" s="277" t="s">
        <v>914</v>
      </c>
      <c r="E78" s="277"/>
      <c r="F78" s="222">
        <v>0.625</v>
      </c>
      <c r="G78" s="233" t="s">
        <v>3346</v>
      </c>
      <c r="H78" s="25"/>
      <c r="I78" s="40"/>
      <c r="J78" s="5"/>
    </row>
    <row r="79" spans="1:10" ht="16" customHeight="1" thickBot="1">
      <c r="A79" s="3"/>
      <c r="B79" s="15"/>
      <c r="C79" s="58" t="s">
        <v>929</v>
      </c>
      <c r="D79" s="58" t="s">
        <v>930</v>
      </c>
      <c r="E79" s="58"/>
      <c r="F79" s="11"/>
      <c r="G79" s="234" t="s">
        <v>2184</v>
      </c>
      <c r="H79" s="218" t="str">
        <f>G77</f>
        <v>林/鄭</v>
      </c>
      <c r="I79" s="9" t="s">
        <v>2141</v>
      </c>
      <c r="J79" s="5"/>
    </row>
    <row r="80" spans="1:10" ht="16" customHeight="1" thickBot="1">
      <c r="A80" s="3"/>
      <c r="B80" s="27" t="s">
        <v>2185</v>
      </c>
      <c r="C80" s="277" t="s">
        <v>929</v>
      </c>
      <c r="D80" s="277" t="s">
        <v>931</v>
      </c>
      <c r="E80" s="277"/>
      <c r="F80" s="216"/>
      <c r="G80" s="33">
        <v>0.40277777777777773</v>
      </c>
      <c r="H80" s="25" t="s">
        <v>3530</v>
      </c>
      <c r="J80" s="5"/>
    </row>
    <row r="81" spans="1:10" ht="16" customHeight="1" thickBot="1">
      <c r="A81" s="3"/>
      <c r="B81" s="15"/>
      <c r="C81" s="58" t="s">
        <v>664</v>
      </c>
      <c r="D81" s="58" t="s">
        <v>938</v>
      </c>
      <c r="E81" s="58"/>
      <c r="F81" s="217" t="s">
        <v>2186</v>
      </c>
      <c r="G81" s="219" t="s">
        <v>3343</v>
      </c>
      <c r="H81" s="25"/>
      <c r="J81" s="5"/>
    </row>
    <row r="82" spans="1:10" ht="16" customHeight="1">
      <c r="A82" s="3"/>
      <c r="B82" s="27" t="s">
        <v>2187</v>
      </c>
      <c r="C82" s="57" t="s">
        <v>664</v>
      </c>
      <c r="D82" s="57" t="s">
        <v>939</v>
      </c>
      <c r="E82" s="57"/>
      <c r="F82" s="39">
        <v>0.625</v>
      </c>
      <c r="G82" s="25" t="s">
        <v>3344</v>
      </c>
      <c r="H82" s="25"/>
      <c r="I82" s="40"/>
      <c r="J82" s="5"/>
    </row>
    <row r="83" spans="1:10" ht="16" customHeight="1">
      <c r="A83" s="3"/>
      <c r="B83" s="46"/>
      <c r="C83" s="58"/>
      <c r="D83" s="58"/>
      <c r="E83" s="58"/>
      <c r="F83" s="60"/>
      <c r="G83" s="25"/>
      <c r="H83" s="25"/>
      <c r="I83" s="40"/>
      <c r="J83" s="5"/>
    </row>
    <row r="84" spans="1:10" ht="16" customHeight="1">
      <c r="A84" s="3"/>
      <c r="B84" s="46"/>
      <c r="C84" s="58" t="s">
        <v>540</v>
      </c>
      <c r="D84" s="58" t="s">
        <v>911</v>
      </c>
      <c r="E84" s="58"/>
      <c r="F84" s="60"/>
      <c r="G84" s="25"/>
      <c r="H84" s="25"/>
      <c r="I84" s="40"/>
      <c r="J84" s="5"/>
    </row>
    <row r="85" spans="1:10" ht="16" customHeight="1" thickBot="1">
      <c r="A85" s="3"/>
      <c r="B85" s="27" t="s">
        <v>2188</v>
      </c>
      <c r="C85" s="277" t="s">
        <v>540</v>
      </c>
      <c r="D85" s="277" t="s">
        <v>912</v>
      </c>
      <c r="E85" s="277"/>
      <c r="F85" s="277"/>
      <c r="G85" s="216"/>
      <c r="H85" s="25"/>
      <c r="J85" s="5"/>
    </row>
    <row r="86" spans="1:10" ht="16" customHeight="1" thickBot="1">
      <c r="A86" s="3"/>
      <c r="B86" s="15"/>
      <c r="C86" s="58" t="s">
        <v>664</v>
      </c>
      <c r="D86" s="58" t="s">
        <v>938</v>
      </c>
      <c r="E86" s="58"/>
      <c r="F86" s="58"/>
      <c r="G86" s="217" t="s">
        <v>2189</v>
      </c>
      <c r="H86" s="218" t="s">
        <v>3528</v>
      </c>
      <c r="I86" s="9" t="s">
        <v>2190</v>
      </c>
      <c r="J86" s="5"/>
    </row>
    <row r="87" spans="1:10" ht="16" customHeight="1">
      <c r="A87" s="3"/>
      <c r="B87" s="27" t="s">
        <v>2191</v>
      </c>
      <c r="C87" s="57" t="s">
        <v>664</v>
      </c>
      <c r="D87" s="57" t="s">
        <v>939</v>
      </c>
      <c r="E87" s="57"/>
      <c r="F87" s="57"/>
      <c r="G87" s="39">
        <v>0.40277777777777773</v>
      </c>
      <c r="H87" s="25" t="s">
        <v>3529</v>
      </c>
      <c r="J87" s="5"/>
    </row>
    <row r="88" spans="1:10" ht="16" customHeight="1">
      <c r="A88" s="3"/>
      <c r="B88" s="15"/>
      <c r="C88" s="58"/>
      <c r="D88" s="58"/>
      <c r="E88" s="58"/>
      <c r="F88" s="58"/>
      <c r="G88" s="11"/>
      <c r="H88" s="25"/>
      <c r="J88" s="5"/>
    </row>
    <row r="89" spans="1:10" ht="16" customHeight="1">
      <c r="A89" s="3"/>
      <c r="B89" s="16"/>
      <c r="C89" s="58" t="s">
        <v>561</v>
      </c>
      <c r="D89" s="58" t="s">
        <v>3271</v>
      </c>
      <c r="E89" s="58"/>
      <c r="F89" s="11"/>
      <c r="G89" s="25"/>
      <c r="H89" s="25"/>
      <c r="J89" s="5"/>
    </row>
    <row r="90" spans="1:10" ht="16" customHeight="1">
      <c r="A90" s="3"/>
      <c r="B90" s="27" t="s">
        <v>2192</v>
      </c>
      <c r="C90" s="57" t="s">
        <v>561</v>
      </c>
      <c r="D90" s="57" t="s">
        <v>903</v>
      </c>
      <c r="E90" s="57"/>
      <c r="F90" s="24"/>
      <c r="G90" s="25"/>
      <c r="H90" s="63"/>
      <c r="J90" s="5"/>
    </row>
    <row r="91" spans="1:10" ht="16" customHeight="1" thickBot="1">
      <c r="A91" s="3"/>
      <c r="B91" s="15"/>
      <c r="C91" s="58" t="s">
        <v>570</v>
      </c>
      <c r="D91" s="58" t="s">
        <v>921</v>
      </c>
      <c r="E91" s="58"/>
      <c r="F91" s="29" t="s">
        <v>2193</v>
      </c>
      <c r="G91" s="224" t="s">
        <v>3351</v>
      </c>
      <c r="H91" s="25"/>
      <c r="J91" s="5"/>
    </row>
    <row r="92" spans="1:10" ht="16" customHeight="1" thickBot="1">
      <c r="A92" s="3"/>
      <c r="B92" s="27" t="s">
        <v>2194</v>
      </c>
      <c r="C92" s="277" t="s">
        <v>570</v>
      </c>
      <c r="D92" s="277" t="s">
        <v>922</v>
      </c>
      <c r="E92" s="277"/>
      <c r="F92" s="222">
        <v>0.625</v>
      </c>
      <c r="G92" s="233" t="s">
        <v>3352</v>
      </c>
      <c r="H92" s="25"/>
      <c r="J92" s="5"/>
    </row>
    <row r="93" spans="1:10" ht="16" customHeight="1" thickBot="1">
      <c r="A93" s="3"/>
      <c r="B93" s="15"/>
      <c r="C93" s="58" t="s">
        <v>794</v>
      </c>
      <c r="D93" s="58" t="s">
        <v>3265</v>
      </c>
      <c r="E93" s="58"/>
      <c r="F93" s="11"/>
      <c r="G93" s="234" t="s">
        <v>2195</v>
      </c>
      <c r="H93" s="218" t="str">
        <f>G91</f>
        <v>楊/陳</v>
      </c>
      <c r="I93" s="9" t="s">
        <v>2147</v>
      </c>
      <c r="J93" s="5"/>
    </row>
    <row r="94" spans="1:10" ht="16" customHeight="1" thickBot="1">
      <c r="A94" s="3"/>
      <c r="B94" s="27" t="s">
        <v>2196</v>
      </c>
      <c r="C94" s="277" t="s">
        <v>794</v>
      </c>
      <c r="D94" s="277" t="s">
        <v>937</v>
      </c>
      <c r="E94" s="277"/>
      <c r="F94" s="216"/>
      <c r="G94" s="33">
        <v>0.40277777777777773</v>
      </c>
      <c r="H94" s="25" t="s">
        <v>3525</v>
      </c>
      <c r="I94" s="40"/>
      <c r="J94" s="5"/>
    </row>
    <row r="95" spans="1:10" ht="16" customHeight="1" thickBot="1">
      <c r="A95" s="3"/>
      <c r="B95" s="15"/>
      <c r="C95" s="58" t="s">
        <v>875</v>
      </c>
      <c r="D95" s="58" t="s">
        <v>3268</v>
      </c>
      <c r="E95" s="58"/>
      <c r="F95" s="217" t="s">
        <v>2197</v>
      </c>
      <c r="G95" s="219" t="s">
        <v>3347</v>
      </c>
      <c r="H95" s="25"/>
      <c r="J95" s="5"/>
    </row>
    <row r="96" spans="1:10" ht="16" customHeight="1">
      <c r="A96" s="3"/>
      <c r="B96" s="27" t="s">
        <v>2198</v>
      </c>
      <c r="C96" s="57" t="s">
        <v>875</v>
      </c>
      <c r="D96" s="57" t="s">
        <v>948</v>
      </c>
      <c r="E96" s="57"/>
      <c r="F96" s="39">
        <v>0.625</v>
      </c>
      <c r="G96" s="25" t="s">
        <v>3348</v>
      </c>
      <c r="H96" s="40"/>
      <c r="J96" s="5"/>
    </row>
    <row r="97" spans="1:10" ht="16" customHeight="1">
      <c r="A97" s="3"/>
      <c r="B97" s="16"/>
      <c r="C97" s="58"/>
      <c r="D97" s="58"/>
      <c r="E97" s="58"/>
      <c r="F97" s="11"/>
      <c r="G97" s="25"/>
      <c r="H97" s="25"/>
      <c r="J97" s="5"/>
    </row>
    <row r="98" spans="1:10" ht="16" customHeight="1">
      <c r="A98" s="3"/>
      <c r="B98" s="44"/>
      <c r="E98" s="5"/>
      <c r="F98" s="48"/>
      <c r="G98" s="25"/>
      <c r="I98" s="12"/>
      <c r="J98" s="5"/>
    </row>
    <row r="99" spans="1:10" ht="16" customHeight="1">
      <c r="A99" s="3"/>
      <c r="B99" s="44"/>
      <c r="C99" s="5" t="s">
        <v>561</v>
      </c>
      <c r="D99" s="5" t="s">
        <v>3270</v>
      </c>
      <c r="E99" s="5"/>
      <c r="F99" s="48"/>
      <c r="G99" s="25"/>
      <c r="I99" s="12"/>
      <c r="J99" s="5"/>
    </row>
    <row r="100" spans="1:10" ht="16" customHeight="1" thickBot="1">
      <c r="A100" s="3"/>
      <c r="B100" s="27" t="s">
        <v>2199</v>
      </c>
      <c r="C100" s="277" t="s">
        <v>561</v>
      </c>
      <c r="D100" s="277" t="s">
        <v>903</v>
      </c>
      <c r="E100" s="277"/>
      <c r="F100" s="277"/>
      <c r="G100" s="216"/>
      <c r="H100" s="63"/>
      <c r="I100" s="40"/>
      <c r="J100" s="5"/>
    </row>
    <row r="101" spans="1:10" ht="16" customHeight="1" thickBot="1">
      <c r="A101" s="3"/>
      <c r="B101" s="15"/>
      <c r="C101" s="58" t="s">
        <v>875</v>
      </c>
      <c r="D101" s="58" t="s">
        <v>3267</v>
      </c>
      <c r="E101" s="58"/>
      <c r="F101" s="58"/>
      <c r="G101" s="217" t="s">
        <v>2200</v>
      </c>
      <c r="H101" s="218" t="s">
        <v>3526</v>
      </c>
      <c r="I101" s="9" t="s">
        <v>2201</v>
      </c>
      <c r="J101" s="5"/>
    </row>
    <row r="102" spans="1:10" ht="16" customHeight="1">
      <c r="A102" s="3"/>
      <c r="B102" s="27" t="s">
        <v>2202</v>
      </c>
      <c r="C102" s="57" t="s">
        <v>875</v>
      </c>
      <c r="D102" s="57" t="s">
        <v>948</v>
      </c>
      <c r="E102" s="57"/>
      <c r="F102" s="57"/>
      <c r="G102" s="39">
        <v>0.40277777777777773</v>
      </c>
      <c r="H102" s="25" t="s">
        <v>3527</v>
      </c>
      <c r="J102" s="5"/>
    </row>
    <row r="103" spans="1:10" ht="16" customHeight="1">
      <c r="A103" s="3"/>
      <c r="B103" s="46"/>
      <c r="C103" s="58"/>
      <c r="D103" s="58"/>
      <c r="E103" s="58"/>
      <c r="F103" s="58"/>
      <c r="G103" s="48"/>
      <c r="H103" s="25"/>
      <c r="J103" s="5"/>
    </row>
    <row r="104" spans="1:10" ht="16" customHeight="1">
      <c r="A104" s="3"/>
      <c r="B104" s="46"/>
      <c r="C104" s="58"/>
      <c r="D104" s="58"/>
      <c r="E104" s="58"/>
      <c r="F104" s="58"/>
      <c r="G104" s="48"/>
      <c r="H104" s="25"/>
      <c r="J104" s="5"/>
    </row>
    <row r="105" spans="1:10" ht="16" customHeight="1">
      <c r="A105" s="3"/>
      <c r="E105" s="5"/>
      <c r="F105" s="48"/>
      <c r="G105" s="25"/>
      <c r="I105" s="12"/>
      <c r="J105" s="5"/>
    </row>
    <row r="106" spans="1:10" ht="16" customHeight="1">
      <c r="A106" s="3"/>
      <c r="E106" s="5"/>
      <c r="F106" s="48"/>
      <c r="G106" s="25"/>
      <c r="I106" s="12"/>
      <c r="J106" s="5"/>
    </row>
    <row r="107" spans="1:10" ht="16" customHeight="1">
      <c r="A107" s="3"/>
      <c r="E107" s="5"/>
      <c r="F107" s="48"/>
      <c r="G107" s="25"/>
      <c r="I107" s="12"/>
      <c r="J107" s="5"/>
    </row>
    <row r="108" spans="1:10" ht="16" customHeight="1">
      <c r="A108" s="3"/>
      <c r="J108" s="5"/>
    </row>
    <row r="109" spans="1:10" ht="16" customHeight="1">
      <c r="A109" s="3"/>
      <c r="J109" s="5"/>
    </row>
    <row r="110" spans="1:10" ht="16" customHeight="1">
      <c r="A110" s="205"/>
      <c r="B110" s="26"/>
      <c r="C110" s="58"/>
      <c r="D110" s="58"/>
      <c r="E110" s="48" t="s">
        <v>2054</v>
      </c>
      <c r="F110" s="63"/>
      <c r="G110" s="25"/>
      <c r="H110" s="40"/>
      <c r="J110" s="5"/>
    </row>
    <row r="111" spans="1:10" ht="12" customHeight="1">
      <c r="A111" s="204"/>
      <c r="B111" s="108"/>
      <c r="C111" s="58"/>
      <c r="D111" s="58"/>
      <c r="G111" s="25"/>
      <c r="H111" s="25"/>
      <c r="J111" s="5"/>
    </row>
    <row r="112" spans="1:10" ht="12" customHeight="1">
      <c r="A112" s="205"/>
      <c r="B112" s="26"/>
      <c r="C112" s="58"/>
      <c r="D112" s="58"/>
      <c r="G112" s="40"/>
      <c r="H112" s="25"/>
      <c r="J112" s="5"/>
    </row>
    <row r="113" spans="1:10" ht="12" customHeight="1">
      <c r="A113" s="204"/>
      <c r="B113" s="108"/>
      <c r="C113" s="58"/>
      <c r="D113" s="58"/>
      <c r="G113" s="25"/>
      <c r="H113" s="25"/>
      <c r="J113" s="5"/>
    </row>
    <row r="114" spans="1:10" ht="12" customHeight="1">
      <c r="A114" s="205"/>
      <c r="B114" s="26"/>
      <c r="C114" s="58"/>
      <c r="D114" s="58"/>
      <c r="G114" s="25"/>
      <c r="H114" s="25"/>
      <c r="I114" s="63"/>
      <c r="J114" s="5"/>
    </row>
    <row r="115" spans="1:10" ht="12" customHeight="1">
      <c r="A115" s="204"/>
      <c r="B115" s="108"/>
      <c r="C115" s="58"/>
      <c r="D115" s="58"/>
      <c r="G115" s="25"/>
      <c r="H115" s="25"/>
      <c r="J115" s="5"/>
    </row>
    <row r="116" spans="1:10" ht="12" customHeight="1">
      <c r="A116" s="205"/>
      <c r="B116" s="26"/>
      <c r="C116" s="58"/>
      <c r="D116" s="58"/>
      <c r="G116" s="25"/>
      <c r="H116" s="40"/>
      <c r="J116" s="5"/>
    </row>
    <row r="117" spans="1:10" ht="12" customHeight="1">
      <c r="A117" s="204"/>
      <c r="B117" s="108"/>
      <c r="C117" s="58"/>
      <c r="D117" s="58"/>
      <c r="G117" s="25"/>
      <c r="H117" s="25"/>
      <c r="J117" s="5"/>
    </row>
    <row r="118" spans="1:10" ht="12" customHeight="1">
      <c r="A118" s="205"/>
      <c r="B118" s="26"/>
      <c r="C118" s="58"/>
      <c r="D118" s="58"/>
      <c r="F118" s="63"/>
      <c r="G118" s="40"/>
      <c r="H118" s="25"/>
      <c r="J118" s="5"/>
    </row>
    <row r="119" spans="1:10" ht="12" customHeight="1">
      <c r="A119" s="204"/>
      <c r="B119" s="108"/>
      <c r="C119" s="58"/>
      <c r="D119" s="58"/>
      <c r="G119" s="25"/>
      <c r="H119" s="25"/>
      <c r="J119" s="5"/>
    </row>
    <row r="120" spans="1:10" ht="12" customHeight="1">
      <c r="A120" s="205"/>
      <c r="B120" s="26"/>
      <c r="C120" s="58"/>
      <c r="D120" s="58"/>
      <c r="G120" s="25"/>
      <c r="H120" s="25"/>
      <c r="J120" s="5"/>
    </row>
    <row r="121" spans="1:10" ht="12" customHeight="1">
      <c r="A121" s="204"/>
      <c r="B121" s="108"/>
      <c r="C121" s="58"/>
      <c r="D121" s="58"/>
      <c r="G121" s="25"/>
      <c r="H121" s="25"/>
      <c r="J121" s="5"/>
    </row>
    <row r="122" spans="1:10" ht="12" customHeight="1">
      <c r="A122" s="205"/>
      <c r="B122" s="26"/>
      <c r="C122" s="58"/>
      <c r="D122" s="58"/>
      <c r="G122" s="63"/>
      <c r="H122" s="40"/>
      <c r="J122" s="5"/>
    </row>
    <row r="123" spans="1:10" ht="12" customHeight="1">
      <c r="A123" s="204"/>
      <c r="B123" s="108"/>
      <c r="C123" s="58"/>
      <c r="D123" s="58"/>
      <c r="G123" s="25"/>
      <c r="H123" s="25"/>
      <c r="J123" s="5"/>
    </row>
    <row r="124" spans="1:10" ht="12" customHeight="1">
      <c r="A124" s="205"/>
      <c r="B124" s="26"/>
      <c r="C124" s="58"/>
      <c r="D124" s="58"/>
      <c r="G124" s="25"/>
      <c r="H124" s="25"/>
      <c r="J124" s="5"/>
    </row>
    <row r="125" spans="1:10" ht="12" customHeight="1">
      <c r="A125" s="204"/>
      <c r="B125" s="108"/>
      <c r="C125" s="58"/>
      <c r="D125" s="58"/>
      <c r="G125" s="25"/>
      <c r="H125" s="25"/>
      <c r="J125" s="5"/>
    </row>
    <row r="126" spans="1:10" ht="12" customHeight="1">
      <c r="A126" s="205"/>
      <c r="B126" s="26"/>
      <c r="C126" s="58"/>
      <c r="D126" s="58"/>
      <c r="F126" s="63"/>
      <c r="G126" s="25"/>
      <c r="H126" s="25"/>
      <c r="J126" s="5"/>
    </row>
    <row r="127" spans="1:10" ht="14" customHeight="1">
      <c r="A127" s="108"/>
      <c r="B127" s="108"/>
      <c r="C127" s="58"/>
      <c r="D127" s="58"/>
      <c r="G127" s="25"/>
      <c r="H127" s="25"/>
    </row>
    <row r="128" spans="1:10" ht="14" customHeight="1">
      <c r="A128" s="26"/>
      <c r="B128" s="26"/>
      <c r="C128" s="58"/>
      <c r="D128" s="58"/>
      <c r="F128" s="63"/>
      <c r="G128" s="25"/>
      <c r="H128" s="25"/>
    </row>
    <row r="129" spans="1:9" ht="14" customHeight="1">
      <c r="A129" s="108"/>
      <c r="B129" s="108"/>
      <c r="C129" s="58"/>
      <c r="D129" s="58"/>
      <c r="G129" s="25"/>
      <c r="H129" s="25"/>
    </row>
    <row r="130" spans="1:9" ht="14" customHeight="1">
      <c r="A130" s="26"/>
      <c r="B130" s="26"/>
      <c r="C130" s="58"/>
      <c r="D130" s="58"/>
      <c r="E130" s="60"/>
      <c r="G130" s="25"/>
      <c r="H130" s="25"/>
    </row>
    <row r="131" spans="1:9" ht="14" customHeight="1">
      <c r="A131" s="108"/>
      <c r="B131" s="108"/>
      <c r="C131" s="58"/>
      <c r="D131" s="58"/>
      <c r="G131" s="25"/>
      <c r="H131" s="25"/>
    </row>
    <row r="132" spans="1:9" ht="14" customHeight="1">
      <c r="A132" s="26"/>
      <c r="B132" s="26"/>
      <c r="C132" s="58"/>
      <c r="D132" s="58"/>
      <c r="G132" s="63"/>
      <c r="H132" s="25"/>
    </row>
    <row r="133" spans="1:9" ht="14" customHeight="1">
      <c r="A133" s="108"/>
      <c r="B133" s="108"/>
      <c r="C133" s="58"/>
      <c r="D133" s="58"/>
      <c r="G133" s="25"/>
      <c r="H133" s="25"/>
    </row>
    <row r="134" spans="1:9" ht="14" customHeight="1">
      <c r="A134" s="26"/>
      <c r="B134" s="26"/>
      <c r="C134" s="58"/>
      <c r="D134" s="58"/>
      <c r="E134" s="60"/>
      <c r="G134" s="25"/>
      <c r="H134" s="25"/>
    </row>
    <row r="135" spans="1:9" ht="14" customHeight="1">
      <c r="A135" s="108"/>
      <c r="B135" s="108"/>
      <c r="C135" s="58"/>
      <c r="D135" s="58"/>
      <c r="G135" s="25"/>
      <c r="H135" s="25"/>
    </row>
    <row r="136" spans="1:9" ht="14" customHeight="1">
      <c r="A136" s="26"/>
      <c r="B136" s="26"/>
      <c r="C136" s="58"/>
      <c r="D136" s="58"/>
      <c r="F136" s="63"/>
      <c r="G136" s="25"/>
      <c r="H136" s="25"/>
    </row>
    <row r="137" spans="1:9" ht="14" customHeight="1">
      <c r="A137" s="108"/>
      <c r="B137" s="108"/>
      <c r="C137" s="58"/>
      <c r="D137" s="58"/>
      <c r="G137" s="25"/>
      <c r="H137" s="25"/>
    </row>
    <row r="138" spans="1:9" ht="14" customHeight="1">
      <c r="A138" s="26"/>
      <c r="B138" s="26"/>
      <c r="C138" s="58"/>
      <c r="D138" s="58"/>
      <c r="E138" s="60"/>
      <c r="G138" s="25"/>
      <c r="H138" s="25"/>
    </row>
    <row r="139" spans="1:9" ht="14" customHeight="1">
      <c r="G139" s="25"/>
      <c r="H139" s="25"/>
    </row>
    <row r="140" spans="1:9" ht="14" customHeight="1">
      <c r="E140" s="11"/>
      <c r="F140" s="12"/>
      <c r="G140" s="8"/>
      <c r="H140" s="8"/>
      <c r="I140" s="9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274"/>
  <sheetViews>
    <sheetView showGridLines="0" view="pageBreakPreview" topLeftCell="A223" zoomScale="115" zoomScaleNormal="115" zoomScaleSheetLayoutView="115" workbookViewId="0">
      <selection activeCell="C277" sqref="C277"/>
    </sheetView>
  </sheetViews>
  <sheetFormatPr defaultColWidth="9" defaultRowHeight="15" customHeight="1"/>
  <cols>
    <col min="1" max="1" width="4.7265625" style="37" customWidth="1"/>
    <col min="2" max="2" width="6.36328125" style="44" customWidth="1"/>
    <col min="3" max="3" width="18.81640625" style="5" customWidth="1"/>
    <col min="4" max="4" width="14.1796875" style="5" customWidth="1"/>
    <col min="5" max="5" width="10.81640625" style="48" customWidth="1"/>
    <col min="6" max="6" width="9.7265625" style="25" customWidth="1"/>
    <col min="7" max="7" width="10.90625" style="12" customWidth="1"/>
    <col min="8" max="8" width="10.90625" style="124" customWidth="1"/>
    <col min="9" max="16384" width="9" style="10"/>
  </cols>
  <sheetData>
    <row r="1" spans="1:9" ht="22.5" customHeight="1">
      <c r="D1" s="6" t="s">
        <v>491</v>
      </c>
      <c r="E1" s="7"/>
      <c r="F1" s="8"/>
      <c r="G1" s="8"/>
      <c r="H1" s="8"/>
    </row>
    <row r="2" spans="1:9" ht="11.5" customHeight="1">
      <c r="E2" s="11"/>
      <c r="F2" s="12"/>
      <c r="G2" s="8"/>
      <c r="H2" s="8"/>
    </row>
    <row r="3" spans="1:9" s="114" customFormat="1" ht="15" customHeight="1">
      <c r="A3" s="109"/>
      <c r="B3" s="110"/>
      <c r="C3" s="65" t="s">
        <v>119</v>
      </c>
      <c r="D3" s="111"/>
      <c r="E3" s="112" t="s">
        <v>0</v>
      </c>
      <c r="F3" s="112" t="s">
        <v>0</v>
      </c>
      <c r="G3" s="112" t="s">
        <v>204</v>
      </c>
      <c r="H3" s="113" t="s">
        <v>204</v>
      </c>
    </row>
    <row r="4" spans="1:9" s="114" customFormat="1" ht="15" customHeight="1">
      <c r="A4" s="109"/>
      <c r="B4" s="110"/>
      <c r="C4" s="65"/>
      <c r="D4" s="111"/>
      <c r="E4" s="115" t="s">
        <v>2282</v>
      </c>
      <c r="F4" s="115" t="s">
        <v>1394</v>
      </c>
      <c r="G4" s="112"/>
      <c r="H4" s="113"/>
    </row>
    <row r="5" spans="1:9" s="7" customFormat="1" ht="12" customHeight="1">
      <c r="A5" s="15" t="s">
        <v>2</v>
      </c>
      <c r="B5" s="16"/>
      <c r="C5" s="196"/>
      <c r="D5" s="196"/>
      <c r="E5" s="19"/>
      <c r="F5" s="19"/>
      <c r="G5" s="19"/>
      <c r="H5" s="20"/>
      <c r="I5" s="19"/>
    </row>
    <row r="6" spans="1:9" ht="12" customHeight="1" thickBot="1">
      <c r="A6" s="21">
        <v>1</v>
      </c>
      <c r="B6" s="22"/>
      <c r="C6" s="215" t="s">
        <v>949</v>
      </c>
      <c r="D6" s="215" t="s">
        <v>950</v>
      </c>
      <c r="E6" s="216"/>
      <c r="G6" s="25"/>
      <c r="H6" s="4"/>
      <c r="I6" s="25"/>
    </row>
    <row r="7" spans="1:9" ht="12" customHeight="1" thickBot="1">
      <c r="A7" s="26"/>
      <c r="B7" s="27"/>
      <c r="C7" s="196" t="s">
        <v>515</v>
      </c>
      <c r="D7" s="196" t="s">
        <v>515</v>
      </c>
      <c r="E7" s="217" t="s">
        <v>2086</v>
      </c>
      <c r="F7" s="218" t="str">
        <f>D6</f>
        <v xml:space="preserve">林祈言 </v>
      </c>
      <c r="G7" s="25"/>
      <c r="H7" s="4"/>
      <c r="I7" s="25"/>
    </row>
    <row r="8" spans="1:9" ht="12" customHeight="1">
      <c r="A8" s="21">
        <v>2</v>
      </c>
      <c r="B8" s="22"/>
      <c r="C8" s="196" t="s">
        <v>515</v>
      </c>
      <c r="D8" s="195" t="s">
        <v>542</v>
      </c>
      <c r="E8" s="30"/>
      <c r="F8" s="31"/>
      <c r="G8" s="25"/>
      <c r="H8" s="4"/>
      <c r="I8" s="25"/>
    </row>
    <row r="9" spans="1:9" ht="12" customHeight="1" thickBot="1">
      <c r="A9" s="15" t="s">
        <v>2</v>
      </c>
      <c r="B9" s="16"/>
      <c r="C9" s="197" t="s">
        <v>515</v>
      </c>
      <c r="D9" s="197" t="s">
        <v>515</v>
      </c>
      <c r="E9" s="11"/>
      <c r="F9" s="31" t="s">
        <v>2203</v>
      </c>
      <c r="G9" s="224" t="str">
        <f>F11</f>
        <v xml:space="preserve">王浩宇 </v>
      </c>
      <c r="H9" s="4" t="s">
        <v>2088</v>
      </c>
      <c r="I9" s="25"/>
    </row>
    <row r="10" spans="1:9" ht="12" customHeight="1" thickBot="1">
      <c r="A10" s="21">
        <v>3</v>
      </c>
      <c r="B10" s="32"/>
      <c r="C10" s="215" t="s">
        <v>904</v>
      </c>
      <c r="D10" s="215" t="s">
        <v>951</v>
      </c>
      <c r="E10" s="216"/>
      <c r="F10" s="230">
        <v>0.375</v>
      </c>
      <c r="G10" s="25" t="s">
        <v>2752</v>
      </c>
      <c r="H10" s="4"/>
      <c r="I10" s="25"/>
    </row>
    <row r="11" spans="1:9" ht="12" customHeight="1" thickBot="1">
      <c r="A11" s="26"/>
      <c r="B11" s="16"/>
      <c r="C11" s="196" t="s">
        <v>515</v>
      </c>
      <c r="D11" s="196" t="s">
        <v>515</v>
      </c>
      <c r="E11" s="217" t="s">
        <v>2089</v>
      </c>
      <c r="F11" s="231" t="str">
        <f>D10</f>
        <v xml:space="preserve">王浩宇 </v>
      </c>
      <c r="G11" s="25"/>
      <c r="H11" s="4"/>
      <c r="I11" s="25"/>
    </row>
    <row r="12" spans="1:9" ht="12" customHeight="1">
      <c r="A12" s="21">
        <v>4</v>
      </c>
      <c r="B12" s="32"/>
      <c r="C12" s="196" t="s">
        <v>783</v>
      </c>
      <c r="D12" s="196" t="s">
        <v>952</v>
      </c>
      <c r="E12" s="39">
        <v>0.375</v>
      </c>
      <c r="F12" s="25" t="s">
        <v>2613</v>
      </c>
      <c r="G12" s="25"/>
      <c r="H12" s="93"/>
      <c r="I12" s="25"/>
    </row>
    <row r="13" spans="1:9" ht="12" customHeight="1">
      <c r="A13" s="15" t="s">
        <v>2</v>
      </c>
      <c r="B13" s="16"/>
      <c r="C13" s="197" t="s">
        <v>515</v>
      </c>
      <c r="D13" s="197" t="s">
        <v>515</v>
      </c>
      <c r="E13" s="11"/>
      <c r="G13" s="25"/>
      <c r="H13" s="4"/>
      <c r="I13" s="25"/>
    </row>
    <row r="14" spans="1:9" ht="12" customHeight="1" thickBot="1">
      <c r="A14" s="21">
        <v>5</v>
      </c>
      <c r="B14" s="22"/>
      <c r="C14" s="215" t="s">
        <v>953</v>
      </c>
      <c r="D14" s="215" t="s">
        <v>954</v>
      </c>
      <c r="E14" s="216"/>
      <c r="G14" s="75"/>
      <c r="H14" s="4"/>
      <c r="I14" s="25"/>
    </row>
    <row r="15" spans="1:9" ht="12" customHeight="1" thickBot="1">
      <c r="A15" s="26"/>
      <c r="B15" s="16"/>
      <c r="C15" s="196" t="s">
        <v>515</v>
      </c>
      <c r="D15" s="196" t="s">
        <v>515</v>
      </c>
      <c r="E15" s="217" t="s">
        <v>2090</v>
      </c>
      <c r="F15" s="218" t="str">
        <f>D14</f>
        <v xml:space="preserve">林奕辰 </v>
      </c>
      <c r="G15" s="25"/>
      <c r="H15" s="4"/>
      <c r="I15" s="25"/>
    </row>
    <row r="16" spans="1:9" ht="12" customHeight="1">
      <c r="A16" s="21">
        <v>6</v>
      </c>
      <c r="B16" s="32"/>
      <c r="C16" s="196" t="s">
        <v>515</v>
      </c>
      <c r="D16" s="196" t="s">
        <v>545</v>
      </c>
      <c r="E16" s="30" t="s">
        <v>204</v>
      </c>
      <c r="F16" s="233"/>
      <c r="G16" s="25"/>
      <c r="H16" s="4"/>
      <c r="I16" s="25"/>
    </row>
    <row r="17" spans="1:9" ht="12" customHeight="1" thickBot="1">
      <c r="A17" s="15" t="s">
        <v>2</v>
      </c>
      <c r="B17" s="16"/>
      <c r="C17" s="197" t="s">
        <v>515</v>
      </c>
      <c r="D17" s="197" t="s">
        <v>515</v>
      </c>
      <c r="E17" s="11"/>
      <c r="F17" s="234" t="s">
        <v>2204</v>
      </c>
      <c r="G17" s="218" t="str">
        <f>F15</f>
        <v xml:space="preserve">林奕辰 </v>
      </c>
      <c r="H17" s="4" t="s">
        <v>2092</v>
      </c>
      <c r="I17" s="25"/>
    </row>
    <row r="18" spans="1:9" ht="12" customHeight="1">
      <c r="A18" s="21">
        <v>7</v>
      </c>
      <c r="B18" s="32"/>
      <c r="C18" s="195" t="s">
        <v>888</v>
      </c>
      <c r="D18" s="195" t="s">
        <v>955</v>
      </c>
      <c r="E18" s="43"/>
      <c r="F18" s="33">
        <v>0.375</v>
      </c>
      <c r="G18" s="25" t="s">
        <v>2753</v>
      </c>
      <c r="H18" s="93"/>
      <c r="I18" s="25"/>
    </row>
    <row r="19" spans="1:9" ht="12" customHeight="1" thickBot="1">
      <c r="A19" s="26"/>
      <c r="B19" s="16"/>
      <c r="C19" s="196" t="s">
        <v>515</v>
      </c>
      <c r="D19" s="196" t="s">
        <v>515</v>
      </c>
      <c r="E19" s="29" t="s">
        <v>2093</v>
      </c>
      <c r="F19" s="220" t="str">
        <f>D20</f>
        <v xml:space="preserve">王文局 </v>
      </c>
      <c r="G19" s="25"/>
      <c r="H19" s="4"/>
      <c r="I19" s="25"/>
    </row>
    <row r="20" spans="1:9" ht="12" customHeight="1" thickBot="1">
      <c r="A20" s="21">
        <v>8</v>
      </c>
      <c r="B20" s="32"/>
      <c r="C20" s="215" t="s">
        <v>564</v>
      </c>
      <c r="D20" s="215" t="s">
        <v>956</v>
      </c>
      <c r="E20" s="222">
        <v>0.375</v>
      </c>
      <c r="F20" s="25" t="s">
        <v>2626</v>
      </c>
      <c r="G20" s="40"/>
      <c r="H20" s="4"/>
      <c r="I20" s="25"/>
    </row>
    <row r="21" spans="1:9" ht="12" customHeight="1">
      <c r="A21" s="15" t="s">
        <v>2</v>
      </c>
      <c r="B21" s="16"/>
      <c r="C21" s="196" t="s">
        <v>515</v>
      </c>
      <c r="D21" s="196" t="s">
        <v>515</v>
      </c>
      <c r="E21" s="11"/>
      <c r="G21" s="25"/>
      <c r="H21" s="4"/>
      <c r="I21" s="25"/>
    </row>
    <row r="22" spans="1:9" ht="12" customHeight="1" thickBot="1">
      <c r="A22" s="21">
        <v>9</v>
      </c>
      <c r="B22" s="22"/>
      <c r="C22" s="215" t="s">
        <v>741</v>
      </c>
      <c r="D22" s="215" t="s">
        <v>957</v>
      </c>
      <c r="E22" s="216"/>
      <c r="G22" s="25"/>
      <c r="H22" s="4"/>
      <c r="I22" s="25"/>
    </row>
    <row r="23" spans="1:9" ht="12" customHeight="1" thickBot="1">
      <c r="A23" s="26"/>
      <c r="B23" s="16"/>
      <c r="C23" s="196" t="s">
        <v>515</v>
      </c>
      <c r="D23" s="196" t="s">
        <v>515</v>
      </c>
      <c r="E23" s="217" t="s">
        <v>440</v>
      </c>
      <c r="F23" s="218" t="str">
        <f>D22</f>
        <v xml:space="preserve">鄧福慶 </v>
      </c>
      <c r="G23" s="25"/>
      <c r="H23" s="4" t="s">
        <v>204</v>
      </c>
      <c r="I23" s="25"/>
    </row>
    <row r="24" spans="1:9" ht="12" customHeight="1">
      <c r="A24" s="21">
        <v>10</v>
      </c>
      <c r="B24" s="32"/>
      <c r="C24" s="196" t="s">
        <v>515</v>
      </c>
      <c r="D24" s="196" t="s">
        <v>548</v>
      </c>
      <c r="E24" s="30" t="s">
        <v>204</v>
      </c>
      <c r="F24" s="233"/>
      <c r="G24" s="25"/>
      <c r="H24" s="93"/>
      <c r="I24" s="25"/>
    </row>
    <row r="25" spans="1:9" ht="12" customHeight="1" thickBot="1">
      <c r="A25" s="15" t="s">
        <v>2</v>
      </c>
      <c r="B25" s="16"/>
      <c r="C25" s="197" t="s">
        <v>515</v>
      </c>
      <c r="D25" s="197" t="s">
        <v>515</v>
      </c>
      <c r="E25" s="11"/>
      <c r="F25" s="234" t="s">
        <v>2205</v>
      </c>
      <c r="G25" s="218" t="str">
        <f>F23</f>
        <v xml:space="preserve">鄧福慶 </v>
      </c>
      <c r="H25" s="4" t="s">
        <v>442</v>
      </c>
      <c r="I25" s="25"/>
    </row>
    <row r="26" spans="1:9" ht="12" customHeight="1" thickBot="1">
      <c r="A26" s="21">
        <v>11</v>
      </c>
      <c r="B26" s="32"/>
      <c r="C26" s="215" t="s">
        <v>958</v>
      </c>
      <c r="D26" s="215" t="s">
        <v>959</v>
      </c>
      <c r="E26" s="216"/>
      <c r="F26" s="33">
        <v>0.375</v>
      </c>
      <c r="G26" s="25" t="s">
        <v>2754</v>
      </c>
      <c r="H26" s="4"/>
      <c r="I26" s="25"/>
    </row>
    <row r="27" spans="1:9" ht="12" customHeight="1" thickBot="1">
      <c r="A27" s="26"/>
      <c r="B27" s="16"/>
      <c r="C27" s="196" t="s">
        <v>515</v>
      </c>
      <c r="D27" s="196" t="s">
        <v>515</v>
      </c>
      <c r="E27" s="217" t="s">
        <v>443</v>
      </c>
      <c r="F27" s="219" t="str">
        <f>D26</f>
        <v xml:space="preserve">陳鵬楨 </v>
      </c>
      <c r="G27" s="25"/>
      <c r="H27" s="4"/>
      <c r="I27" s="25"/>
    </row>
    <row r="28" spans="1:9" ht="12" customHeight="1">
      <c r="A28" s="21">
        <v>12</v>
      </c>
      <c r="B28" s="32"/>
      <c r="C28" s="196" t="s">
        <v>960</v>
      </c>
      <c r="D28" s="196" t="s">
        <v>960</v>
      </c>
      <c r="E28" s="39">
        <v>0.375</v>
      </c>
      <c r="F28" s="25" t="s">
        <v>2614</v>
      </c>
      <c r="G28" s="25"/>
      <c r="H28" s="4"/>
      <c r="I28" s="25"/>
    </row>
    <row r="29" spans="1:9" ht="12" customHeight="1">
      <c r="A29" s="15" t="s">
        <v>2</v>
      </c>
      <c r="B29" s="16"/>
      <c r="C29" s="197" t="s">
        <v>515</v>
      </c>
      <c r="D29" s="197" t="s">
        <v>515</v>
      </c>
      <c r="E29" s="11"/>
      <c r="G29" s="25"/>
      <c r="H29" s="4"/>
      <c r="I29" s="25"/>
    </row>
    <row r="30" spans="1:9" ht="12" customHeight="1" thickBot="1">
      <c r="A30" s="21">
        <v>13</v>
      </c>
      <c r="B30" s="22"/>
      <c r="C30" s="215" t="s">
        <v>945</v>
      </c>
      <c r="D30" s="215" t="s">
        <v>961</v>
      </c>
      <c r="E30" s="216"/>
      <c r="G30" s="75"/>
      <c r="H30" s="93"/>
      <c r="I30" s="25"/>
    </row>
    <row r="31" spans="1:9" ht="12" customHeight="1" thickBot="1">
      <c r="A31" s="26"/>
      <c r="B31" s="16"/>
      <c r="C31" s="196" t="s">
        <v>515</v>
      </c>
      <c r="D31" s="196" t="s">
        <v>515</v>
      </c>
      <c r="E31" s="217" t="s">
        <v>444</v>
      </c>
      <c r="F31" s="218" t="str">
        <f>D30</f>
        <v xml:space="preserve">盧師緯 </v>
      </c>
      <c r="G31" s="25"/>
      <c r="H31" s="4"/>
      <c r="I31" s="25"/>
    </row>
    <row r="32" spans="1:9" ht="12" customHeight="1">
      <c r="A32" s="21">
        <v>14</v>
      </c>
      <c r="B32" s="32"/>
      <c r="C32" s="196" t="s">
        <v>515</v>
      </c>
      <c r="D32" s="196" t="s">
        <v>551</v>
      </c>
      <c r="E32" s="30" t="s">
        <v>204</v>
      </c>
      <c r="F32" s="31"/>
      <c r="G32" s="25"/>
      <c r="H32" s="4" t="s">
        <v>204</v>
      </c>
      <c r="I32" s="25"/>
    </row>
    <row r="33" spans="1:9" ht="12" customHeight="1" thickBot="1">
      <c r="A33" s="15" t="s">
        <v>2</v>
      </c>
      <c r="B33" s="16"/>
      <c r="C33" s="197" t="s">
        <v>515</v>
      </c>
      <c r="D33" s="197" t="s">
        <v>515</v>
      </c>
      <c r="E33" s="11"/>
      <c r="F33" s="31" t="s">
        <v>326</v>
      </c>
      <c r="G33" s="224" t="str">
        <f>F35</f>
        <v xml:space="preserve">黃家宥 </v>
      </c>
      <c r="H33" s="4" t="s">
        <v>445</v>
      </c>
      <c r="I33" s="25"/>
    </row>
    <row r="34" spans="1:9" ht="12" customHeight="1" thickBot="1">
      <c r="A34" s="21">
        <v>15</v>
      </c>
      <c r="B34" s="32"/>
      <c r="C34" s="215" t="s">
        <v>749</v>
      </c>
      <c r="D34" s="215" t="s">
        <v>962</v>
      </c>
      <c r="E34" s="216"/>
      <c r="F34" s="230">
        <v>0.375</v>
      </c>
      <c r="G34" s="25" t="s">
        <v>2755</v>
      </c>
      <c r="H34" s="93"/>
      <c r="I34" s="25"/>
    </row>
    <row r="35" spans="1:9" ht="12" customHeight="1" thickBot="1">
      <c r="A35" s="26"/>
      <c r="B35" s="16"/>
      <c r="C35" s="196" t="s">
        <v>515</v>
      </c>
      <c r="D35" s="196" t="s">
        <v>515</v>
      </c>
      <c r="E35" s="217" t="s">
        <v>446</v>
      </c>
      <c r="F35" s="231" t="str">
        <f>D34</f>
        <v xml:space="preserve">黃家宥 </v>
      </c>
      <c r="G35" s="25"/>
      <c r="H35" s="4"/>
      <c r="I35" s="25"/>
    </row>
    <row r="36" spans="1:9" ht="12" customHeight="1">
      <c r="A36" s="21">
        <v>16</v>
      </c>
      <c r="B36" s="32"/>
      <c r="C36" s="196" t="s">
        <v>963</v>
      </c>
      <c r="D36" s="196" t="s">
        <v>964</v>
      </c>
      <c r="E36" s="39">
        <v>0.375</v>
      </c>
      <c r="F36" s="25" t="s">
        <v>2615</v>
      </c>
      <c r="G36" s="40"/>
      <c r="H36" s="4"/>
      <c r="I36" s="25"/>
    </row>
    <row r="37" spans="1:9" ht="12" customHeight="1">
      <c r="A37" s="15" t="s">
        <v>2</v>
      </c>
      <c r="B37" s="16"/>
      <c r="C37" s="197" t="s">
        <v>515</v>
      </c>
      <c r="D37" s="197" t="s">
        <v>515</v>
      </c>
      <c r="E37" s="11"/>
      <c r="G37" s="25"/>
      <c r="H37" s="4"/>
      <c r="I37" s="25"/>
    </row>
    <row r="38" spans="1:9" ht="12" customHeight="1" thickBot="1">
      <c r="A38" s="21">
        <v>17</v>
      </c>
      <c r="B38" s="32"/>
      <c r="C38" s="215" t="s">
        <v>739</v>
      </c>
      <c r="D38" s="215" t="s">
        <v>965</v>
      </c>
      <c r="E38" s="216"/>
      <c r="G38" s="25"/>
      <c r="H38" s="4"/>
      <c r="I38" s="25"/>
    </row>
    <row r="39" spans="1:9" ht="12" customHeight="1" thickBot="1">
      <c r="A39" s="26"/>
      <c r="B39" s="16"/>
      <c r="C39" s="196" t="s">
        <v>515</v>
      </c>
      <c r="D39" s="196" t="s">
        <v>515</v>
      </c>
      <c r="E39" s="217" t="s">
        <v>447</v>
      </c>
      <c r="F39" s="218" t="str">
        <f>D38</f>
        <v xml:space="preserve">顏桂清 </v>
      </c>
      <c r="G39" s="25"/>
      <c r="H39" s="4"/>
      <c r="I39" s="25"/>
    </row>
    <row r="40" spans="1:9" ht="12" customHeight="1">
      <c r="A40" s="21">
        <v>18</v>
      </c>
      <c r="B40" s="32"/>
      <c r="C40" s="196" t="s">
        <v>515</v>
      </c>
      <c r="D40" s="196" t="s">
        <v>554</v>
      </c>
      <c r="E40" s="30" t="s">
        <v>204</v>
      </c>
      <c r="F40" s="31"/>
      <c r="G40" s="25"/>
      <c r="H40" s="93"/>
      <c r="I40" s="25"/>
    </row>
    <row r="41" spans="1:9" ht="12" customHeight="1" thickBot="1">
      <c r="A41" s="15" t="s">
        <v>2</v>
      </c>
      <c r="B41" s="16"/>
      <c r="C41" s="197" t="s">
        <v>515</v>
      </c>
      <c r="D41" s="197" t="s">
        <v>515</v>
      </c>
      <c r="E41" s="11"/>
      <c r="F41" s="31" t="s">
        <v>2206</v>
      </c>
      <c r="G41" s="224" t="str">
        <f>F43</f>
        <v xml:space="preserve">葉宣辰 </v>
      </c>
      <c r="H41" s="4" t="s">
        <v>188</v>
      </c>
      <c r="I41" s="25"/>
    </row>
    <row r="42" spans="1:9" ht="12" customHeight="1">
      <c r="A42" s="21">
        <v>19</v>
      </c>
      <c r="B42" s="32"/>
      <c r="C42" s="195" t="s">
        <v>561</v>
      </c>
      <c r="D42" s="195" t="s">
        <v>966</v>
      </c>
      <c r="E42" s="43"/>
      <c r="F42" s="230">
        <v>0.375</v>
      </c>
      <c r="G42" s="25" t="s">
        <v>2756</v>
      </c>
      <c r="H42" s="4"/>
      <c r="I42" s="25"/>
    </row>
    <row r="43" spans="1:9" ht="12" customHeight="1" thickBot="1">
      <c r="A43" s="26"/>
      <c r="B43" s="16"/>
      <c r="C43" s="196" t="s">
        <v>515</v>
      </c>
      <c r="D43" s="196" t="s">
        <v>515</v>
      </c>
      <c r="E43" s="29" t="s">
        <v>448</v>
      </c>
      <c r="F43" s="232" t="str">
        <f>D44</f>
        <v xml:space="preserve">葉宣辰 </v>
      </c>
      <c r="G43" s="25"/>
      <c r="H43" s="4" t="s">
        <v>204</v>
      </c>
      <c r="I43" s="25"/>
    </row>
    <row r="44" spans="1:9" ht="12" customHeight="1" thickBot="1">
      <c r="A44" s="21">
        <v>20</v>
      </c>
      <c r="B44" s="22"/>
      <c r="C44" s="215" t="s">
        <v>546</v>
      </c>
      <c r="D44" s="215" t="s">
        <v>967</v>
      </c>
      <c r="E44" s="222">
        <v>0.375</v>
      </c>
      <c r="F44" s="25" t="s">
        <v>2616</v>
      </c>
      <c r="G44" s="25"/>
      <c r="H44" s="4"/>
      <c r="I44" s="25"/>
    </row>
    <row r="45" spans="1:9" ht="12" customHeight="1">
      <c r="A45" s="15" t="s">
        <v>2</v>
      </c>
      <c r="B45" s="16"/>
      <c r="C45" s="196" t="s">
        <v>515</v>
      </c>
      <c r="D45" s="196" t="s">
        <v>515</v>
      </c>
      <c r="E45" s="11"/>
      <c r="G45" s="25"/>
      <c r="H45" s="4"/>
      <c r="I45" s="25"/>
    </row>
    <row r="46" spans="1:9" ht="12" customHeight="1" thickBot="1">
      <c r="A46" s="21">
        <v>21</v>
      </c>
      <c r="B46" s="32"/>
      <c r="C46" s="215" t="s">
        <v>751</v>
      </c>
      <c r="D46" s="215" t="s">
        <v>968</v>
      </c>
      <c r="E46" s="216"/>
      <c r="G46" s="75"/>
      <c r="H46" s="93"/>
      <c r="I46" s="25"/>
    </row>
    <row r="47" spans="1:9" ht="12" customHeight="1" thickBot="1">
      <c r="A47" s="26"/>
      <c r="B47" s="16"/>
      <c r="C47" s="196" t="s">
        <v>515</v>
      </c>
      <c r="D47" s="196" t="s">
        <v>515</v>
      </c>
      <c r="E47" s="217" t="s">
        <v>189</v>
      </c>
      <c r="F47" s="218" t="str">
        <f>D46</f>
        <v xml:space="preserve">葉正宇 </v>
      </c>
      <c r="G47" s="25"/>
      <c r="H47" s="4"/>
      <c r="I47" s="25"/>
    </row>
    <row r="48" spans="1:9" ht="12" customHeight="1">
      <c r="A48" s="21">
        <v>22</v>
      </c>
      <c r="B48" s="32"/>
      <c r="C48" s="196" t="s">
        <v>515</v>
      </c>
      <c r="D48" s="196" t="s">
        <v>557</v>
      </c>
      <c r="E48" s="30" t="s">
        <v>204</v>
      </c>
      <c r="F48" s="233"/>
      <c r="G48" s="25"/>
      <c r="H48" s="4"/>
      <c r="I48" s="25"/>
    </row>
    <row r="49" spans="1:9" ht="12" customHeight="1" thickBot="1">
      <c r="A49" s="15" t="s">
        <v>2</v>
      </c>
      <c r="B49" s="16"/>
      <c r="C49" s="197" t="s">
        <v>515</v>
      </c>
      <c r="D49" s="197" t="s">
        <v>515</v>
      </c>
      <c r="E49" s="11"/>
      <c r="F49" s="234" t="s">
        <v>2207</v>
      </c>
      <c r="G49" s="218" t="str">
        <f>F47</f>
        <v xml:space="preserve">葉正宇 </v>
      </c>
      <c r="H49" s="4" t="s">
        <v>449</v>
      </c>
      <c r="I49" s="25"/>
    </row>
    <row r="50" spans="1:9" ht="12" customHeight="1" thickBot="1">
      <c r="A50" s="21">
        <v>23</v>
      </c>
      <c r="B50" s="32"/>
      <c r="C50" s="215" t="s">
        <v>969</v>
      </c>
      <c r="D50" s="215" t="s">
        <v>970</v>
      </c>
      <c r="E50" s="216"/>
      <c r="F50" s="33">
        <v>0.375</v>
      </c>
      <c r="G50" s="25" t="s">
        <v>2757</v>
      </c>
      <c r="H50" s="4"/>
      <c r="I50" s="25"/>
    </row>
    <row r="51" spans="1:9" ht="12" customHeight="1" thickBot="1">
      <c r="A51" s="26"/>
      <c r="B51" s="16"/>
      <c r="C51" s="196" t="s">
        <v>515</v>
      </c>
      <c r="D51" s="196" t="s">
        <v>515</v>
      </c>
      <c r="E51" s="217" t="s">
        <v>450</v>
      </c>
      <c r="F51" s="219" t="str">
        <f>D50</f>
        <v xml:space="preserve">楊奕宏 </v>
      </c>
      <c r="G51" s="25"/>
      <c r="H51" s="4"/>
      <c r="I51" s="25"/>
    </row>
    <row r="52" spans="1:9" ht="12" customHeight="1">
      <c r="A52" s="21">
        <v>24</v>
      </c>
      <c r="B52" s="22"/>
      <c r="C52" s="196" t="s">
        <v>971</v>
      </c>
      <c r="D52" s="196" t="s">
        <v>972</v>
      </c>
      <c r="E52" s="39">
        <v>0.40277777777777773</v>
      </c>
      <c r="F52" s="25" t="s">
        <v>2636</v>
      </c>
      <c r="G52" s="25"/>
      <c r="H52" s="4"/>
      <c r="I52" s="25"/>
    </row>
    <row r="53" spans="1:9" ht="12" customHeight="1">
      <c r="A53" s="15" t="s">
        <v>2</v>
      </c>
      <c r="B53" s="16"/>
      <c r="C53" s="197" t="s">
        <v>515</v>
      </c>
      <c r="D53" s="197" t="s">
        <v>515</v>
      </c>
      <c r="E53" s="11"/>
      <c r="G53" s="25"/>
      <c r="H53" s="4"/>
      <c r="I53" s="25"/>
    </row>
    <row r="54" spans="1:9" ht="12" customHeight="1" thickBot="1">
      <c r="A54" s="21">
        <v>25</v>
      </c>
      <c r="B54" s="32"/>
      <c r="C54" s="215" t="s">
        <v>749</v>
      </c>
      <c r="D54" s="215" t="s">
        <v>973</v>
      </c>
      <c r="E54" s="216"/>
      <c r="G54" s="25"/>
      <c r="H54" s="4"/>
      <c r="I54" s="25"/>
    </row>
    <row r="55" spans="1:9" ht="12" customHeight="1" thickBot="1">
      <c r="A55" s="26"/>
      <c r="B55" s="16"/>
      <c r="C55" s="196" t="s">
        <v>515</v>
      </c>
      <c r="D55" s="196" t="s">
        <v>515</v>
      </c>
      <c r="E55" s="217" t="s">
        <v>451</v>
      </c>
      <c r="F55" s="218" t="str">
        <f>D54</f>
        <v xml:space="preserve">黃莘鏵 </v>
      </c>
      <c r="G55" s="25"/>
      <c r="H55" s="4"/>
      <c r="I55" s="25"/>
    </row>
    <row r="56" spans="1:9" ht="12" customHeight="1">
      <c r="A56" s="21">
        <v>26</v>
      </c>
      <c r="B56" s="32"/>
      <c r="C56" s="196" t="s">
        <v>515</v>
      </c>
      <c r="D56" s="196" t="s">
        <v>560</v>
      </c>
      <c r="E56" s="30" t="s">
        <v>204</v>
      </c>
      <c r="F56" s="233"/>
      <c r="G56" s="25"/>
      <c r="H56" s="4"/>
      <c r="I56" s="25"/>
    </row>
    <row r="57" spans="1:9" ht="12" customHeight="1" thickBot="1">
      <c r="A57" s="15" t="s">
        <v>2</v>
      </c>
      <c r="B57" s="16"/>
      <c r="C57" s="197" t="s">
        <v>515</v>
      </c>
      <c r="D57" s="197" t="s">
        <v>515</v>
      </c>
      <c r="E57" s="11"/>
      <c r="F57" s="234" t="s">
        <v>2208</v>
      </c>
      <c r="G57" s="218" t="str">
        <f>F55</f>
        <v xml:space="preserve">黃莘鏵 </v>
      </c>
      <c r="H57" s="4" t="s">
        <v>453</v>
      </c>
      <c r="I57" s="25"/>
    </row>
    <row r="58" spans="1:9" ht="12" customHeight="1" thickBot="1">
      <c r="A58" s="21">
        <v>27</v>
      </c>
      <c r="B58" s="32"/>
      <c r="C58" s="215" t="s">
        <v>753</v>
      </c>
      <c r="D58" s="215" t="s">
        <v>974</v>
      </c>
      <c r="E58" s="216"/>
      <c r="F58" s="33">
        <v>0.40277777777777773</v>
      </c>
      <c r="G58" s="25" t="s">
        <v>2758</v>
      </c>
      <c r="H58" s="4"/>
      <c r="I58" s="25"/>
    </row>
    <row r="59" spans="1:9" ht="12" customHeight="1" thickBot="1">
      <c r="A59" s="26"/>
      <c r="B59" s="16"/>
      <c r="C59" s="196" t="s">
        <v>515</v>
      </c>
      <c r="D59" s="196" t="s">
        <v>515</v>
      </c>
      <c r="E59" s="217" t="s">
        <v>312</v>
      </c>
      <c r="F59" s="219" t="str">
        <f>D58</f>
        <v xml:space="preserve">高翊誠 </v>
      </c>
      <c r="G59" s="25"/>
      <c r="H59" s="4"/>
      <c r="I59" s="25"/>
    </row>
    <row r="60" spans="1:9" ht="12" customHeight="1">
      <c r="A60" s="21">
        <v>28</v>
      </c>
      <c r="B60" s="22"/>
      <c r="C60" s="196" t="s">
        <v>975</v>
      </c>
      <c r="D60" s="196" t="s">
        <v>976</v>
      </c>
      <c r="E60" s="39">
        <v>0.40277777777777773</v>
      </c>
      <c r="F60" s="25" t="s">
        <v>2633</v>
      </c>
      <c r="G60" s="25"/>
      <c r="H60" s="4"/>
      <c r="I60" s="25"/>
    </row>
    <row r="61" spans="1:9" ht="12" customHeight="1">
      <c r="A61" s="15" t="s">
        <v>2</v>
      </c>
      <c r="B61" s="16"/>
      <c r="C61" s="197" t="s">
        <v>515</v>
      </c>
      <c r="D61" s="197" t="s">
        <v>515</v>
      </c>
      <c r="E61" s="11"/>
      <c r="G61" s="25"/>
      <c r="H61" s="4"/>
      <c r="I61" s="25"/>
    </row>
    <row r="62" spans="1:9" ht="12" customHeight="1" thickBot="1">
      <c r="A62" s="21">
        <v>29</v>
      </c>
      <c r="B62" s="32"/>
      <c r="C62" s="215" t="s">
        <v>977</v>
      </c>
      <c r="D62" s="215" t="s">
        <v>978</v>
      </c>
      <c r="E62" s="216"/>
      <c r="G62" s="75"/>
      <c r="H62" s="4"/>
      <c r="I62" s="25"/>
    </row>
    <row r="63" spans="1:9" ht="12" customHeight="1" thickBot="1">
      <c r="A63" s="26"/>
      <c r="B63" s="16"/>
      <c r="C63" s="196" t="s">
        <v>515</v>
      </c>
      <c r="D63" s="196" t="s">
        <v>515</v>
      </c>
      <c r="E63" s="217" t="s">
        <v>193</v>
      </c>
      <c r="F63" s="218" t="str">
        <f>D62</f>
        <v xml:space="preserve">陳冠穎 </v>
      </c>
      <c r="G63" s="25"/>
      <c r="H63" s="4"/>
      <c r="I63" s="25"/>
    </row>
    <row r="64" spans="1:9" ht="12" customHeight="1">
      <c r="A64" s="21">
        <v>30</v>
      </c>
      <c r="B64" s="32"/>
      <c r="C64" s="196" t="s">
        <v>515</v>
      </c>
      <c r="D64" s="196" t="s">
        <v>563</v>
      </c>
      <c r="E64" s="30" t="s">
        <v>204</v>
      </c>
      <c r="F64" s="31"/>
      <c r="G64" s="25"/>
      <c r="H64" s="4"/>
      <c r="I64" s="25"/>
    </row>
    <row r="65" spans="1:9" ht="12" customHeight="1" thickBot="1">
      <c r="A65" s="15" t="s">
        <v>2</v>
      </c>
      <c r="B65" s="16"/>
      <c r="C65" s="197" t="s">
        <v>515</v>
      </c>
      <c r="D65" s="197" t="s">
        <v>515</v>
      </c>
      <c r="E65" s="11"/>
      <c r="F65" s="31" t="s">
        <v>2209</v>
      </c>
      <c r="G65" s="224" t="str">
        <f>F67</f>
        <v xml:space="preserve">林宥辰 </v>
      </c>
      <c r="H65" s="4" t="s">
        <v>314</v>
      </c>
      <c r="I65" s="25"/>
    </row>
    <row r="66" spans="1:9" ht="12" customHeight="1">
      <c r="A66" s="21">
        <v>31</v>
      </c>
      <c r="B66" s="22"/>
      <c r="C66" s="195" t="s">
        <v>737</v>
      </c>
      <c r="D66" s="195" t="s">
        <v>979</v>
      </c>
      <c r="E66" s="43" t="s">
        <v>224</v>
      </c>
      <c r="F66" s="230">
        <v>0.40277777777777773</v>
      </c>
      <c r="G66" s="25" t="s">
        <v>2759</v>
      </c>
      <c r="H66" s="4"/>
      <c r="I66" s="25"/>
    </row>
    <row r="67" spans="1:9" ht="12" customHeight="1" thickBot="1">
      <c r="A67" s="26"/>
      <c r="C67" s="196" t="s">
        <v>515</v>
      </c>
      <c r="D67" s="196" t="s">
        <v>515</v>
      </c>
      <c r="E67" s="29" t="s">
        <v>2096</v>
      </c>
      <c r="F67" s="232" t="str">
        <f>D68</f>
        <v xml:space="preserve">林宥辰 </v>
      </c>
      <c r="G67" s="25"/>
      <c r="H67" s="4"/>
      <c r="I67" s="25"/>
    </row>
    <row r="68" spans="1:9" ht="12" customHeight="1" thickBot="1">
      <c r="A68" s="21">
        <v>32</v>
      </c>
      <c r="B68" s="22"/>
      <c r="C68" s="215" t="s">
        <v>980</v>
      </c>
      <c r="D68" s="215" t="s">
        <v>981</v>
      </c>
      <c r="E68" s="222">
        <v>0.40277777777777773</v>
      </c>
      <c r="F68" s="12" t="s">
        <v>2638</v>
      </c>
      <c r="G68" s="8"/>
      <c r="H68" s="4"/>
      <c r="I68" s="9"/>
    </row>
    <row r="69" spans="1:9" ht="12" customHeight="1">
      <c r="A69" s="26"/>
      <c r="F69" s="12"/>
      <c r="G69" s="8"/>
      <c r="H69" s="4"/>
      <c r="I69" s="9"/>
    </row>
    <row r="70" spans="1:9" ht="12" customHeight="1">
      <c r="A70" s="26"/>
      <c r="F70" s="12"/>
      <c r="G70" s="8"/>
      <c r="H70" s="4"/>
      <c r="I70" s="9"/>
    </row>
    <row r="71" spans="1:9" s="114" customFormat="1" ht="15" customHeight="1">
      <c r="A71" s="109"/>
      <c r="B71" s="110"/>
      <c r="C71" s="65" t="s">
        <v>120</v>
      </c>
      <c r="D71" s="111"/>
      <c r="E71" s="112" t="s">
        <v>0</v>
      </c>
      <c r="F71" s="112" t="s">
        <v>0</v>
      </c>
      <c r="G71" s="112" t="s">
        <v>204</v>
      </c>
      <c r="H71" s="113" t="s">
        <v>204</v>
      </c>
    </row>
    <row r="72" spans="1:9" s="114" customFormat="1" ht="15" customHeight="1">
      <c r="A72" s="109"/>
      <c r="B72" s="110"/>
      <c r="C72" s="65"/>
      <c r="D72" s="111"/>
      <c r="E72" s="115" t="s">
        <v>2282</v>
      </c>
      <c r="F72" s="115" t="s">
        <v>1394</v>
      </c>
      <c r="G72" s="112"/>
      <c r="H72" s="113"/>
    </row>
    <row r="73" spans="1:9" s="7" customFormat="1" ht="12" customHeight="1">
      <c r="A73" s="15" t="s">
        <v>2</v>
      </c>
      <c r="B73" s="16"/>
      <c r="C73" s="196"/>
      <c r="D73" s="196"/>
      <c r="E73" s="19"/>
      <c r="F73" s="19"/>
      <c r="G73" s="19"/>
      <c r="H73" s="20"/>
      <c r="I73" s="19"/>
    </row>
    <row r="74" spans="1:9" ht="12" customHeight="1" thickBot="1">
      <c r="A74" s="21">
        <v>33</v>
      </c>
      <c r="B74" s="22"/>
      <c r="C74" s="215" t="s">
        <v>842</v>
      </c>
      <c r="D74" s="215" t="s">
        <v>982</v>
      </c>
      <c r="E74" s="216"/>
      <c r="G74" s="25"/>
      <c r="H74" s="4"/>
      <c r="I74" s="25"/>
    </row>
    <row r="75" spans="1:9" ht="12" customHeight="1" thickBot="1">
      <c r="A75" s="26"/>
      <c r="B75" s="27"/>
      <c r="C75" s="196" t="s">
        <v>515</v>
      </c>
      <c r="D75" s="196" t="s">
        <v>515</v>
      </c>
      <c r="E75" s="217" t="s">
        <v>454</v>
      </c>
      <c r="F75" s="218" t="str">
        <f>D74</f>
        <v xml:space="preserve">陳宗翰 </v>
      </c>
      <c r="G75" s="25"/>
      <c r="H75" s="4"/>
      <c r="I75" s="25"/>
    </row>
    <row r="76" spans="1:9" ht="12" customHeight="1">
      <c r="A76" s="21">
        <v>34</v>
      </c>
      <c r="B76" s="22"/>
      <c r="C76" s="196" t="s">
        <v>515</v>
      </c>
      <c r="D76" s="195" t="s">
        <v>566</v>
      </c>
      <c r="E76" s="30"/>
      <c r="F76" s="233"/>
      <c r="G76" s="25"/>
      <c r="H76" s="4"/>
      <c r="I76" s="25"/>
    </row>
    <row r="77" spans="1:9" ht="12" customHeight="1" thickBot="1">
      <c r="A77" s="15" t="s">
        <v>2</v>
      </c>
      <c r="B77" s="16"/>
      <c r="C77" s="197" t="s">
        <v>515</v>
      </c>
      <c r="D77" s="197" t="s">
        <v>515</v>
      </c>
      <c r="E77" s="11"/>
      <c r="F77" s="234" t="s">
        <v>2210</v>
      </c>
      <c r="G77" s="218" t="str">
        <f>F75</f>
        <v xml:space="preserve">陳宗翰 </v>
      </c>
      <c r="H77" s="4" t="s">
        <v>455</v>
      </c>
      <c r="I77" s="25"/>
    </row>
    <row r="78" spans="1:9" ht="12" customHeight="1" thickBot="1">
      <c r="A78" s="21">
        <v>35</v>
      </c>
      <c r="B78" s="32"/>
      <c r="C78" s="215" t="s">
        <v>897</v>
      </c>
      <c r="D78" s="215" t="s">
        <v>983</v>
      </c>
      <c r="E78" s="216"/>
      <c r="F78" s="33">
        <v>0.40277777777777773</v>
      </c>
      <c r="G78" s="25" t="s">
        <v>2760</v>
      </c>
      <c r="H78" s="4"/>
      <c r="I78" s="25"/>
    </row>
    <row r="79" spans="1:9" ht="12" customHeight="1" thickBot="1">
      <c r="A79" s="26"/>
      <c r="B79" s="16"/>
      <c r="C79" s="196" t="s">
        <v>515</v>
      </c>
      <c r="D79" s="196" t="s">
        <v>515</v>
      </c>
      <c r="E79" s="217" t="s">
        <v>196</v>
      </c>
      <c r="F79" s="219" t="str">
        <f>D78</f>
        <v xml:space="preserve">馬祥閔 </v>
      </c>
      <c r="G79" s="25"/>
      <c r="H79" s="4"/>
      <c r="I79" s="25"/>
    </row>
    <row r="80" spans="1:9" ht="12" customHeight="1">
      <c r="A80" s="21">
        <v>36</v>
      </c>
      <c r="B80" s="32"/>
      <c r="C80" s="196" t="s">
        <v>984</v>
      </c>
      <c r="D80" s="196" t="s">
        <v>985</v>
      </c>
      <c r="E80" s="39">
        <v>0.40277777777777773</v>
      </c>
      <c r="F80" s="25" t="s">
        <v>2621</v>
      </c>
      <c r="G80" s="25"/>
      <c r="H80" s="93"/>
      <c r="I80" s="25"/>
    </row>
    <row r="81" spans="1:9" ht="12" customHeight="1">
      <c r="A81" s="15" t="s">
        <v>2</v>
      </c>
      <c r="B81" s="16"/>
      <c r="C81" s="197" t="s">
        <v>515</v>
      </c>
      <c r="D81" s="197" t="s">
        <v>515</v>
      </c>
      <c r="E81" s="11"/>
      <c r="G81" s="25"/>
      <c r="H81" s="4"/>
      <c r="I81" s="25"/>
    </row>
    <row r="82" spans="1:9" ht="12" customHeight="1" thickBot="1">
      <c r="A82" s="21">
        <v>37</v>
      </c>
      <c r="B82" s="22"/>
      <c r="C82" s="215" t="s">
        <v>986</v>
      </c>
      <c r="D82" s="215" t="s">
        <v>987</v>
      </c>
      <c r="E82" s="216"/>
      <c r="G82" s="75"/>
      <c r="H82" s="4"/>
      <c r="I82" s="25"/>
    </row>
    <row r="83" spans="1:9" ht="12" customHeight="1" thickBot="1">
      <c r="A83" s="26"/>
      <c r="B83" s="16"/>
      <c r="C83" s="196" t="s">
        <v>515</v>
      </c>
      <c r="D83" s="196" t="s">
        <v>515</v>
      </c>
      <c r="E83" s="217" t="s">
        <v>456</v>
      </c>
      <c r="F83" s="218" t="str">
        <f>D82</f>
        <v xml:space="preserve">高暐喆 </v>
      </c>
      <c r="G83" s="25"/>
      <c r="H83" s="4"/>
      <c r="I83" s="25"/>
    </row>
    <row r="84" spans="1:9" ht="12" customHeight="1">
      <c r="A84" s="21">
        <v>38</v>
      </c>
      <c r="B84" s="32"/>
      <c r="C84" s="196" t="s">
        <v>515</v>
      </c>
      <c r="D84" s="196" t="s">
        <v>569</v>
      </c>
      <c r="E84" s="30" t="s">
        <v>204</v>
      </c>
      <c r="F84" s="233"/>
      <c r="G84" s="25"/>
      <c r="H84" s="4"/>
      <c r="I84" s="25"/>
    </row>
    <row r="85" spans="1:9" ht="12" customHeight="1" thickBot="1">
      <c r="A85" s="15" t="s">
        <v>2</v>
      </c>
      <c r="B85" s="16"/>
      <c r="C85" s="197" t="s">
        <v>515</v>
      </c>
      <c r="D85" s="197" t="s">
        <v>515</v>
      </c>
      <c r="E85" s="11"/>
      <c r="F85" s="234" t="s">
        <v>327</v>
      </c>
      <c r="G85" s="218" t="str">
        <f>F83</f>
        <v xml:space="preserve">高暐喆 </v>
      </c>
      <c r="H85" s="4" t="s">
        <v>457</v>
      </c>
      <c r="I85" s="25"/>
    </row>
    <row r="86" spans="1:9" ht="12" customHeight="1">
      <c r="A86" s="21">
        <v>39</v>
      </c>
      <c r="B86" s="32"/>
      <c r="C86" s="195" t="s">
        <v>741</v>
      </c>
      <c r="D86" s="195" t="s">
        <v>988</v>
      </c>
      <c r="E86" s="43"/>
      <c r="F86" s="33">
        <v>0.40277777777777773</v>
      </c>
      <c r="G86" s="25" t="s">
        <v>2761</v>
      </c>
      <c r="H86" s="93"/>
      <c r="I86" s="25"/>
    </row>
    <row r="87" spans="1:9" ht="12" customHeight="1" thickBot="1">
      <c r="A87" s="26"/>
      <c r="B87" s="16"/>
      <c r="C87" s="196" t="s">
        <v>515</v>
      </c>
      <c r="D87" s="196" t="s">
        <v>515</v>
      </c>
      <c r="E87" s="29" t="s">
        <v>458</v>
      </c>
      <c r="F87" s="220" t="str">
        <f>D88</f>
        <v xml:space="preserve">溫廷樹 </v>
      </c>
      <c r="G87" s="25"/>
      <c r="H87" s="4"/>
      <c r="I87" s="25"/>
    </row>
    <row r="88" spans="1:9" ht="12" customHeight="1" thickBot="1">
      <c r="A88" s="21">
        <v>40</v>
      </c>
      <c r="B88" s="32"/>
      <c r="C88" s="215" t="s">
        <v>904</v>
      </c>
      <c r="D88" s="215" t="s">
        <v>989</v>
      </c>
      <c r="E88" s="222">
        <v>0.40277777777777773</v>
      </c>
      <c r="F88" s="25" t="s">
        <v>2637</v>
      </c>
      <c r="G88" s="40"/>
      <c r="H88" s="4"/>
      <c r="I88" s="25"/>
    </row>
    <row r="89" spans="1:9" ht="12" customHeight="1">
      <c r="A89" s="15" t="s">
        <v>2</v>
      </c>
      <c r="B89" s="16"/>
      <c r="C89" s="196" t="s">
        <v>515</v>
      </c>
      <c r="D89" s="196" t="s">
        <v>515</v>
      </c>
      <c r="E89" s="11"/>
      <c r="G89" s="25"/>
      <c r="H89" s="4"/>
      <c r="I89" s="25"/>
    </row>
    <row r="90" spans="1:9" ht="12" customHeight="1" thickBot="1">
      <c r="A90" s="21">
        <v>41</v>
      </c>
      <c r="B90" s="22"/>
      <c r="C90" s="215" t="s">
        <v>744</v>
      </c>
      <c r="D90" s="215" t="s">
        <v>990</v>
      </c>
      <c r="E90" s="216"/>
      <c r="G90" s="25"/>
      <c r="H90" s="4"/>
      <c r="I90" s="25"/>
    </row>
    <row r="91" spans="1:9" ht="12" customHeight="1" thickBot="1">
      <c r="A91" s="26"/>
      <c r="B91" s="16"/>
      <c r="C91" s="196" t="s">
        <v>515</v>
      </c>
      <c r="D91" s="196" t="s">
        <v>515</v>
      </c>
      <c r="E91" s="217" t="s">
        <v>439</v>
      </c>
      <c r="F91" s="218" t="str">
        <f>D90</f>
        <v xml:space="preserve">廖允呈 </v>
      </c>
      <c r="G91" s="25"/>
      <c r="H91" s="4" t="s">
        <v>204</v>
      </c>
      <c r="I91" s="25"/>
    </row>
    <row r="92" spans="1:9" ht="12" customHeight="1">
      <c r="A92" s="21">
        <v>42</v>
      </c>
      <c r="B92" s="32"/>
      <c r="C92" s="196" t="s">
        <v>515</v>
      </c>
      <c r="D92" s="196" t="s">
        <v>572</v>
      </c>
      <c r="E92" s="30" t="s">
        <v>204</v>
      </c>
      <c r="F92" s="31"/>
      <c r="G92" s="25"/>
      <c r="H92" s="93"/>
      <c r="I92" s="25"/>
    </row>
    <row r="93" spans="1:9" ht="12" customHeight="1" thickBot="1">
      <c r="A93" s="15" t="s">
        <v>2</v>
      </c>
      <c r="B93" s="16"/>
      <c r="C93" s="197" t="s">
        <v>515</v>
      </c>
      <c r="D93" s="197" t="s">
        <v>515</v>
      </c>
      <c r="E93" s="11"/>
      <c r="F93" s="31" t="s">
        <v>2211</v>
      </c>
      <c r="G93" s="224" t="str">
        <f>F95</f>
        <v xml:space="preserve">林奕安 </v>
      </c>
      <c r="H93" s="4" t="s">
        <v>269</v>
      </c>
      <c r="I93" s="25"/>
    </row>
    <row r="94" spans="1:9" ht="12" customHeight="1">
      <c r="A94" s="21">
        <v>43</v>
      </c>
      <c r="B94" s="32"/>
      <c r="C94" s="195" t="s">
        <v>991</v>
      </c>
      <c r="D94" s="195" t="s">
        <v>992</v>
      </c>
      <c r="E94" s="43"/>
      <c r="F94" s="230">
        <v>0.40277777777777773</v>
      </c>
      <c r="G94" s="25" t="s">
        <v>2762</v>
      </c>
      <c r="H94" s="4"/>
      <c r="I94" s="25"/>
    </row>
    <row r="95" spans="1:9" ht="12" customHeight="1" thickBot="1">
      <c r="A95" s="26"/>
      <c r="B95" s="16"/>
      <c r="C95" s="196" t="s">
        <v>515</v>
      </c>
      <c r="D95" s="196" t="s">
        <v>515</v>
      </c>
      <c r="E95" s="29" t="s">
        <v>2212</v>
      </c>
      <c r="F95" s="232" t="str">
        <f>D96</f>
        <v xml:space="preserve">林奕安 </v>
      </c>
      <c r="G95" s="25"/>
      <c r="H95" s="4"/>
      <c r="I95" s="25"/>
    </row>
    <row r="96" spans="1:9" ht="12" customHeight="1" thickBot="1">
      <c r="A96" s="21">
        <v>44</v>
      </c>
      <c r="B96" s="32"/>
      <c r="C96" s="215" t="s">
        <v>971</v>
      </c>
      <c r="D96" s="215" t="s">
        <v>993</v>
      </c>
      <c r="E96" s="222">
        <v>0.43055555555555558</v>
      </c>
      <c r="F96" s="25" t="s">
        <v>2643</v>
      </c>
      <c r="G96" s="25"/>
      <c r="H96" s="4"/>
      <c r="I96" s="25"/>
    </row>
    <row r="97" spans="1:9" ht="12" customHeight="1">
      <c r="A97" s="15" t="s">
        <v>2</v>
      </c>
      <c r="B97" s="16"/>
      <c r="C97" s="196" t="s">
        <v>515</v>
      </c>
      <c r="D97" s="196" t="s">
        <v>515</v>
      </c>
      <c r="E97" s="11"/>
      <c r="G97" s="25"/>
      <c r="H97" s="4"/>
      <c r="I97" s="25"/>
    </row>
    <row r="98" spans="1:9" ht="12" customHeight="1" thickBot="1">
      <c r="A98" s="21">
        <v>45</v>
      </c>
      <c r="B98" s="22"/>
      <c r="C98" s="215" t="s">
        <v>546</v>
      </c>
      <c r="D98" s="215" t="s">
        <v>994</v>
      </c>
      <c r="E98" s="216"/>
      <c r="G98" s="75"/>
      <c r="H98" s="93"/>
      <c r="I98" s="25"/>
    </row>
    <row r="99" spans="1:9" ht="12" customHeight="1" thickBot="1">
      <c r="A99" s="26"/>
      <c r="B99" s="16"/>
      <c r="C99" s="196" t="s">
        <v>515</v>
      </c>
      <c r="D99" s="196" t="s">
        <v>515</v>
      </c>
      <c r="E99" s="217" t="s">
        <v>2213</v>
      </c>
      <c r="F99" s="218" t="str">
        <f>D98</f>
        <v xml:space="preserve">廖祐賢 </v>
      </c>
      <c r="G99" s="25"/>
      <c r="H99" s="4"/>
      <c r="I99" s="25"/>
    </row>
    <row r="100" spans="1:9" ht="12" customHeight="1">
      <c r="A100" s="21">
        <v>46</v>
      </c>
      <c r="B100" s="32"/>
      <c r="C100" s="196" t="s">
        <v>515</v>
      </c>
      <c r="D100" s="196" t="s">
        <v>574</v>
      </c>
      <c r="E100" s="30" t="s">
        <v>204</v>
      </c>
      <c r="F100" s="31"/>
      <c r="G100" s="25"/>
      <c r="H100" s="4" t="s">
        <v>204</v>
      </c>
      <c r="I100" s="25"/>
    </row>
    <row r="101" spans="1:9" ht="12" customHeight="1" thickBot="1">
      <c r="A101" s="15" t="s">
        <v>2</v>
      </c>
      <c r="B101" s="16"/>
      <c r="C101" s="197" t="s">
        <v>515</v>
      </c>
      <c r="D101" s="197" t="s">
        <v>515</v>
      </c>
      <c r="E101" s="11"/>
      <c r="F101" s="31" t="s">
        <v>2214</v>
      </c>
      <c r="G101" s="224" t="str">
        <f>F103</f>
        <v xml:space="preserve">林少淵 </v>
      </c>
      <c r="H101" s="4" t="s">
        <v>270</v>
      </c>
      <c r="I101" s="25"/>
    </row>
    <row r="102" spans="1:9" ht="12" customHeight="1">
      <c r="A102" s="21">
        <v>47</v>
      </c>
      <c r="B102" s="32"/>
      <c r="C102" s="195" t="s">
        <v>995</v>
      </c>
      <c r="D102" s="195" t="s">
        <v>996</v>
      </c>
      <c r="E102" s="43"/>
      <c r="F102" s="230">
        <v>0.40277777777777773</v>
      </c>
      <c r="G102" s="25" t="s">
        <v>2763</v>
      </c>
      <c r="H102" s="93"/>
      <c r="I102" s="25"/>
    </row>
    <row r="103" spans="1:9" ht="12" customHeight="1" thickBot="1">
      <c r="A103" s="26"/>
      <c r="B103" s="16"/>
      <c r="C103" s="196" t="s">
        <v>515</v>
      </c>
      <c r="D103" s="196" t="s">
        <v>515</v>
      </c>
      <c r="E103" s="29" t="s">
        <v>208</v>
      </c>
      <c r="F103" s="232" t="str">
        <f>D104</f>
        <v xml:space="preserve">林少淵 </v>
      </c>
      <c r="G103" s="25"/>
      <c r="H103" s="4"/>
      <c r="I103" s="25"/>
    </row>
    <row r="104" spans="1:9" ht="12" customHeight="1" thickBot="1">
      <c r="A104" s="21">
        <v>48</v>
      </c>
      <c r="B104" s="32"/>
      <c r="C104" s="215" t="s">
        <v>1373</v>
      </c>
      <c r="D104" s="215" t="s">
        <v>997</v>
      </c>
      <c r="E104" s="222">
        <v>0.43055555555555558</v>
      </c>
      <c r="F104" s="25" t="s">
        <v>2644</v>
      </c>
      <c r="G104" s="40"/>
      <c r="H104" s="4"/>
      <c r="I104" s="25"/>
    </row>
    <row r="105" spans="1:9" ht="12" customHeight="1">
      <c r="A105" s="15" t="s">
        <v>2</v>
      </c>
      <c r="B105" s="16"/>
      <c r="C105" s="196" t="s">
        <v>515</v>
      </c>
      <c r="D105" s="196" t="s">
        <v>515</v>
      </c>
      <c r="E105" s="11"/>
      <c r="G105" s="25"/>
      <c r="H105" s="4"/>
      <c r="I105" s="25"/>
    </row>
    <row r="106" spans="1:9" ht="12" customHeight="1" thickBot="1">
      <c r="A106" s="21">
        <v>49</v>
      </c>
      <c r="B106" s="32"/>
      <c r="C106" s="215" t="s">
        <v>749</v>
      </c>
      <c r="D106" s="215" t="s">
        <v>998</v>
      </c>
      <c r="E106" s="216"/>
      <c r="G106" s="25"/>
      <c r="H106" s="4"/>
      <c r="I106" s="25"/>
    </row>
    <row r="107" spans="1:9" ht="12" customHeight="1" thickBot="1">
      <c r="A107" s="26"/>
      <c r="B107" s="16"/>
      <c r="C107" s="196" t="s">
        <v>515</v>
      </c>
      <c r="D107" s="196" t="s">
        <v>515</v>
      </c>
      <c r="E107" s="217" t="s">
        <v>271</v>
      </c>
      <c r="F107" s="218" t="str">
        <f>D106</f>
        <v xml:space="preserve">范萬浚 </v>
      </c>
      <c r="G107" s="25"/>
      <c r="H107" s="4"/>
      <c r="I107" s="25"/>
    </row>
    <row r="108" spans="1:9" ht="12" customHeight="1">
      <c r="A108" s="21">
        <v>50</v>
      </c>
      <c r="B108" s="32"/>
      <c r="C108" s="196" t="s">
        <v>515</v>
      </c>
      <c r="D108" s="196" t="s">
        <v>576</v>
      </c>
      <c r="E108" s="30" t="s">
        <v>204</v>
      </c>
      <c r="F108" s="31"/>
      <c r="G108" s="25"/>
      <c r="H108" s="93"/>
      <c r="I108" s="25"/>
    </row>
    <row r="109" spans="1:9" ht="12" customHeight="1" thickBot="1">
      <c r="A109" s="15" t="s">
        <v>2</v>
      </c>
      <c r="B109" s="16"/>
      <c r="C109" s="197" t="s">
        <v>515</v>
      </c>
      <c r="D109" s="197" t="s">
        <v>515</v>
      </c>
      <c r="E109" s="11"/>
      <c r="F109" s="31" t="s">
        <v>2215</v>
      </c>
      <c r="G109" s="224" t="str">
        <f>F111</f>
        <v xml:space="preserve">謝守恆 </v>
      </c>
      <c r="H109" s="4" t="s">
        <v>211</v>
      </c>
      <c r="I109" s="25"/>
    </row>
    <row r="110" spans="1:9" ht="12" customHeight="1" thickBot="1">
      <c r="A110" s="21">
        <v>51</v>
      </c>
      <c r="B110" s="32"/>
      <c r="C110" s="215" t="s">
        <v>753</v>
      </c>
      <c r="D110" s="215" t="s">
        <v>999</v>
      </c>
      <c r="E110" s="216"/>
      <c r="F110" s="230">
        <v>0.43055555555555558</v>
      </c>
      <c r="G110" s="25" t="s">
        <v>2770</v>
      </c>
      <c r="H110" s="4"/>
      <c r="I110" s="25"/>
    </row>
    <row r="111" spans="1:9" ht="12" customHeight="1" thickBot="1">
      <c r="A111" s="26"/>
      <c r="B111" s="16"/>
      <c r="C111" s="196" t="s">
        <v>515</v>
      </c>
      <c r="D111" s="196" t="s">
        <v>515</v>
      </c>
      <c r="E111" s="217" t="s">
        <v>2216</v>
      </c>
      <c r="F111" s="231" t="str">
        <f>D110</f>
        <v xml:space="preserve">謝守恆 </v>
      </c>
      <c r="G111" s="25"/>
      <c r="H111" s="4" t="s">
        <v>204</v>
      </c>
      <c r="I111" s="25"/>
    </row>
    <row r="112" spans="1:9" ht="12" customHeight="1">
      <c r="A112" s="21">
        <v>52</v>
      </c>
      <c r="B112" s="22"/>
      <c r="C112" s="196" t="s">
        <v>622</v>
      </c>
      <c r="D112" s="196" t="s">
        <v>1000</v>
      </c>
      <c r="E112" s="39">
        <v>0.43055555555555558</v>
      </c>
      <c r="F112" s="25" t="s">
        <v>2654</v>
      </c>
      <c r="G112" s="25"/>
      <c r="H112" s="4"/>
      <c r="I112" s="25"/>
    </row>
    <row r="113" spans="1:9" ht="12" customHeight="1">
      <c r="A113" s="15" t="s">
        <v>2</v>
      </c>
      <c r="B113" s="16"/>
      <c r="C113" s="197" t="s">
        <v>515</v>
      </c>
      <c r="D113" s="197" t="s">
        <v>515</v>
      </c>
      <c r="E113" s="11"/>
      <c r="G113" s="25"/>
      <c r="H113" s="4"/>
      <c r="I113" s="25"/>
    </row>
    <row r="114" spans="1:9" ht="12" customHeight="1" thickBot="1">
      <c r="A114" s="21">
        <v>53</v>
      </c>
      <c r="B114" s="32"/>
      <c r="C114" s="215" t="s">
        <v>1001</v>
      </c>
      <c r="D114" s="215" t="s">
        <v>1002</v>
      </c>
      <c r="E114" s="216"/>
      <c r="G114" s="75"/>
      <c r="H114" s="93"/>
      <c r="I114" s="25"/>
    </row>
    <row r="115" spans="1:9" ht="12" customHeight="1" thickBot="1">
      <c r="A115" s="26"/>
      <c r="B115" s="16"/>
      <c r="C115" s="196" t="s">
        <v>515</v>
      </c>
      <c r="D115" s="196" t="s">
        <v>515</v>
      </c>
      <c r="E115" s="217" t="s">
        <v>2217</v>
      </c>
      <c r="F115" s="218" t="str">
        <f>D114</f>
        <v xml:space="preserve">陳明佳 </v>
      </c>
      <c r="G115" s="25"/>
      <c r="H115" s="4"/>
      <c r="I115" s="25"/>
    </row>
    <row r="116" spans="1:9" ht="12" customHeight="1">
      <c r="A116" s="21">
        <v>54</v>
      </c>
      <c r="B116" s="32"/>
      <c r="C116" s="196" t="s">
        <v>515</v>
      </c>
      <c r="D116" s="196" t="s">
        <v>579</v>
      </c>
      <c r="E116" s="30" t="s">
        <v>204</v>
      </c>
      <c r="F116" s="233"/>
      <c r="G116" s="25"/>
      <c r="H116" s="4"/>
      <c r="I116" s="25"/>
    </row>
    <row r="117" spans="1:9" ht="12" customHeight="1" thickBot="1">
      <c r="A117" s="15" t="s">
        <v>2</v>
      </c>
      <c r="B117" s="16"/>
      <c r="C117" s="197" t="s">
        <v>515</v>
      </c>
      <c r="D117" s="197" t="s">
        <v>515</v>
      </c>
      <c r="E117" s="11"/>
      <c r="F117" s="234" t="s">
        <v>2218</v>
      </c>
      <c r="G117" s="218" t="str">
        <f>F115</f>
        <v xml:space="preserve">陳明佳 </v>
      </c>
      <c r="H117" s="4" t="s">
        <v>215</v>
      </c>
      <c r="I117" s="25"/>
    </row>
    <row r="118" spans="1:9" ht="12" customHeight="1">
      <c r="A118" s="21">
        <v>55</v>
      </c>
      <c r="B118" s="32"/>
      <c r="C118" s="195" t="s">
        <v>1003</v>
      </c>
      <c r="D118" s="195" t="s">
        <v>1004</v>
      </c>
      <c r="E118" s="43"/>
      <c r="F118" s="33">
        <v>0.43055555555555558</v>
      </c>
      <c r="G118" s="25" t="s">
        <v>2771</v>
      </c>
      <c r="H118" s="4"/>
      <c r="I118" s="25"/>
    </row>
    <row r="119" spans="1:9" ht="12" customHeight="1" thickBot="1">
      <c r="A119" s="26"/>
      <c r="B119" s="16"/>
      <c r="C119" s="196" t="s">
        <v>515</v>
      </c>
      <c r="D119" s="196" t="s">
        <v>515</v>
      </c>
      <c r="E119" s="29" t="s">
        <v>2219</v>
      </c>
      <c r="F119" s="220" t="str">
        <f>D120</f>
        <v xml:space="preserve">廖經禾 </v>
      </c>
      <c r="G119" s="25"/>
      <c r="H119" s="4"/>
      <c r="I119" s="25"/>
    </row>
    <row r="120" spans="1:9" ht="12" customHeight="1" thickBot="1">
      <c r="A120" s="21">
        <v>56</v>
      </c>
      <c r="B120" s="22"/>
      <c r="C120" s="215" t="s">
        <v>958</v>
      </c>
      <c r="D120" s="215" t="s">
        <v>1005</v>
      </c>
      <c r="E120" s="222">
        <v>0.43055555555555558</v>
      </c>
      <c r="F120" s="25" t="s">
        <v>2645</v>
      </c>
      <c r="G120" s="25"/>
      <c r="H120" s="4"/>
      <c r="I120" s="25"/>
    </row>
    <row r="121" spans="1:9" ht="12" customHeight="1">
      <c r="A121" s="15" t="s">
        <v>2</v>
      </c>
      <c r="B121" s="16"/>
      <c r="C121" s="196" t="s">
        <v>515</v>
      </c>
      <c r="D121" s="196" t="s">
        <v>515</v>
      </c>
      <c r="E121" s="11"/>
      <c r="G121" s="25"/>
      <c r="H121" s="4"/>
      <c r="I121" s="25"/>
    </row>
    <row r="122" spans="1:9" ht="12" customHeight="1" thickBot="1">
      <c r="A122" s="21">
        <v>57</v>
      </c>
      <c r="B122" s="32"/>
      <c r="C122" s="215" t="s">
        <v>778</v>
      </c>
      <c r="D122" s="215" t="s">
        <v>1006</v>
      </c>
      <c r="E122" s="216"/>
      <c r="G122" s="25"/>
      <c r="H122" s="4"/>
      <c r="I122" s="25"/>
    </row>
    <row r="123" spans="1:9" ht="12" customHeight="1" thickBot="1">
      <c r="A123" s="26"/>
      <c r="B123" s="16"/>
      <c r="C123" s="196" t="s">
        <v>515</v>
      </c>
      <c r="D123" s="196" t="s">
        <v>515</v>
      </c>
      <c r="E123" s="217" t="s">
        <v>217</v>
      </c>
      <c r="F123" s="218" t="str">
        <f>D122</f>
        <v xml:space="preserve">陳奕劭 </v>
      </c>
      <c r="G123" s="25"/>
      <c r="H123" s="4"/>
      <c r="I123" s="25"/>
    </row>
    <row r="124" spans="1:9" ht="12" customHeight="1">
      <c r="A124" s="21">
        <v>58</v>
      </c>
      <c r="B124" s="32"/>
      <c r="C124" s="196" t="s">
        <v>515</v>
      </c>
      <c r="D124" s="196" t="s">
        <v>581</v>
      </c>
      <c r="E124" s="30" t="s">
        <v>204</v>
      </c>
      <c r="F124" s="31"/>
      <c r="G124" s="25"/>
      <c r="H124" s="4"/>
      <c r="I124" s="25"/>
    </row>
    <row r="125" spans="1:9" ht="12" customHeight="1" thickBot="1">
      <c r="A125" s="15" t="s">
        <v>2</v>
      </c>
      <c r="B125" s="16"/>
      <c r="C125" s="197" t="s">
        <v>515</v>
      </c>
      <c r="D125" s="197" t="s">
        <v>515</v>
      </c>
      <c r="E125" s="11"/>
      <c r="F125" s="31" t="s">
        <v>2220</v>
      </c>
      <c r="G125" s="224" t="str">
        <f>F127</f>
        <v xml:space="preserve">江慶皓 </v>
      </c>
      <c r="H125" s="4" t="s">
        <v>219</v>
      </c>
      <c r="I125" s="25"/>
    </row>
    <row r="126" spans="1:9" ht="12" customHeight="1" thickBot="1">
      <c r="A126" s="21">
        <v>59</v>
      </c>
      <c r="B126" s="32"/>
      <c r="C126" s="215" t="s">
        <v>794</v>
      </c>
      <c r="D126" s="215" t="s">
        <v>1007</v>
      </c>
      <c r="E126" s="216"/>
      <c r="F126" s="230">
        <v>0.43055555555555558</v>
      </c>
      <c r="G126" s="25" t="s">
        <v>2772</v>
      </c>
      <c r="H126" s="4"/>
      <c r="I126" s="25"/>
    </row>
    <row r="127" spans="1:9" ht="12" customHeight="1" thickBot="1">
      <c r="A127" s="26"/>
      <c r="B127" s="16"/>
      <c r="C127" s="196" t="s">
        <v>515</v>
      </c>
      <c r="D127" s="196" t="s">
        <v>515</v>
      </c>
      <c r="E127" s="217" t="s">
        <v>220</v>
      </c>
      <c r="F127" s="231" t="str">
        <f>D126</f>
        <v xml:space="preserve">江慶皓 </v>
      </c>
      <c r="G127" s="25"/>
      <c r="H127" s="4"/>
      <c r="I127" s="25"/>
    </row>
    <row r="128" spans="1:9" ht="12" customHeight="1">
      <c r="A128" s="21">
        <v>60</v>
      </c>
      <c r="B128" s="22"/>
      <c r="C128" s="196" t="s">
        <v>877</v>
      </c>
      <c r="D128" s="196" t="s">
        <v>1008</v>
      </c>
      <c r="E128" s="39">
        <v>0.43055555555555558</v>
      </c>
      <c r="F128" s="25" t="s">
        <v>2655</v>
      </c>
      <c r="G128" s="25"/>
      <c r="H128" s="4"/>
      <c r="I128" s="25"/>
    </row>
    <row r="129" spans="1:9" ht="12" customHeight="1">
      <c r="A129" s="15" t="s">
        <v>2</v>
      </c>
      <c r="B129" s="16"/>
      <c r="C129" s="197" t="s">
        <v>515</v>
      </c>
      <c r="D129" s="197" t="s">
        <v>515</v>
      </c>
      <c r="E129" s="11"/>
      <c r="G129" s="25"/>
      <c r="H129" s="4"/>
      <c r="I129" s="25"/>
    </row>
    <row r="130" spans="1:9" ht="12" customHeight="1" thickBot="1">
      <c r="A130" s="21">
        <v>61</v>
      </c>
      <c r="B130" s="32"/>
      <c r="C130" s="215" t="s">
        <v>1009</v>
      </c>
      <c r="D130" s="215" t="s">
        <v>1010</v>
      </c>
      <c r="E130" s="216"/>
      <c r="G130" s="75"/>
      <c r="H130" s="4"/>
      <c r="I130" s="25"/>
    </row>
    <row r="131" spans="1:9" ht="12" customHeight="1" thickBot="1">
      <c r="A131" s="26"/>
      <c r="B131" s="16"/>
      <c r="C131" s="196" t="s">
        <v>515</v>
      </c>
      <c r="D131" s="196" t="s">
        <v>515</v>
      </c>
      <c r="E131" s="217" t="s">
        <v>2221</v>
      </c>
      <c r="F131" s="218" t="str">
        <f>D130</f>
        <v xml:space="preserve">王彥惟 </v>
      </c>
      <c r="G131" s="25"/>
      <c r="H131" s="4"/>
      <c r="I131" s="25"/>
    </row>
    <row r="132" spans="1:9" ht="12" customHeight="1">
      <c r="A132" s="21">
        <v>62</v>
      </c>
      <c r="B132" s="32"/>
      <c r="C132" s="196" t="s">
        <v>904</v>
      </c>
      <c r="D132" s="196" t="s">
        <v>1011</v>
      </c>
      <c r="E132" s="39">
        <v>0.45833333333333331</v>
      </c>
      <c r="F132" s="236" t="s">
        <v>2660</v>
      </c>
      <c r="G132" s="25"/>
      <c r="H132" s="4"/>
      <c r="I132" s="25"/>
    </row>
    <row r="133" spans="1:9" ht="12" customHeight="1" thickBot="1">
      <c r="A133" s="15" t="s">
        <v>2</v>
      </c>
      <c r="B133" s="16"/>
      <c r="C133" s="197" t="s">
        <v>515</v>
      </c>
      <c r="D133" s="197" t="s">
        <v>515</v>
      </c>
      <c r="E133" s="11"/>
      <c r="F133" s="234" t="s">
        <v>328</v>
      </c>
      <c r="G133" s="218" t="str">
        <f>F131</f>
        <v xml:space="preserve">王彥惟 </v>
      </c>
      <c r="H133" s="4" t="s">
        <v>2222</v>
      </c>
      <c r="I133" s="25"/>
    </row>
    <row r="134" spans="1:9" ht="12" customHeight="1">
      <c r="A134" s="21">
        <v>63</v>
      </c>
      <c r="B134" s="22"/>
      <c r="C134" s="195" t="s">
        <v>788</v>
      </c>
      <c r="D134" s="195" t="s">
        <v>1012</v>
      </c>
      <c r="E134" s="43" t="s">
        <v>224</v>
      </c>
      <c r="F134" s="33">
        <v>0.43055555555555558</v>
      </c>
      <c r="G134" s="25" t="s">
        <v>2777</v>
      </c>
      <c r="H134" s="4"/>
      <c r="I134" s="25"/>
    </row>
    <row r="135" spans="1:9" ht="12" customHeight="1" thickBot="1">
      <c r="A135" s="26"/>
      <c r="C135" s="196" t="s">
        <v>515</v>
      </c>
      <c r="D135" s="196" t="s">
        <v>515</v>
      </c>
      <c r="E135" s="29" t="s">
        <v>2223</v>
      </c>
      <c r="F135" s="220" t="str">
        <f>D136</f>
        <v xml:space="preserve">杜勁霆 </v>
      </c>
      <c r="G135" s="25"/>
      <c r="H135" s="4"/>
      <c r="I135" s="25"/>
    </row>
    <row r="136" spans="1:9" ht="12" customHeight="1" thickBot="1">
      <c r="A136" s="21">
        <v>64</v>
      </c>
      <c r="B136" s="45"/>
      <c r="C136" s="215" t="s">
        <v>760</v>
      </c>
      <c r="D136" s="215" t="s">
        <v>1013</v>
      </c>
      <c r="E136" s="222">
        <v>0.45833333333333331</v>
      </c>
      <c r="F136" s="227" t="s">
        <v>2661</v>
      </c>
      <c r="G136" s="8"/>
      <c r="H136" s="4"/>
      <c r="I136" s="9"/>
    </row>
    <row r="137" spans="1:9" ht="12" customHeight="1">
      <c r="A137" s="15" t="s">
        <v>2</v>
      </c>
      <c r="B137" s="46"/>
      <c r="C137" s="47"/>
      <c r="D137" s="47" t="s">
        <v>204</v>
      </c>
      <c r="G137" s="25"/>
      <c r="H137" s="4"/>
      <c r="I137" s="25"/>
    </row>
    <row r="138" spans="1:9" s="123" customFormat="1" ht="15" customHeight="1">
      <c r="A138" s="116"/>
      <c r="B138" s="117"/>
      <c r="C138" s="118"/>
      <c r="D138" s="118"/>
      <c r="E138" s="119"/>
      <c r="F138" s="120"/>
      <c r="G138" s="121"/>
      <c r="H138" s="122"/>
    </row>
    <row r="139" spans="1:9" s="114" customFormat="1" ht="15" customHeight="1">
      <c r="A139" s="109"/>
      <c r="B139" s="110"/>
      <c r="C139" s="65" t="s">
        <v>121</v>
      </c>
      <c r="D139" s="111"/>
      <c r="E139" s="112" t="s">
        <v>0</v>
      </c>
      <c r="F139" s="112" t="s">
        <v>0</v>
      </c>
      <c r="G139" s="112" t="s">
        <v>204</v>
      </c>
      <c r="H139" s="113" t="s">
        <v>204</v>
      </c>
    </row>
    <row r="140" spans="1:9" s="114" customFormat="1" ht="15" customHeight="1">
      <c r="A140" s="109"/>
      <c r="B140" s="110"/>
      <c r="C140" s="65"/>
      <c r="D140" s="111"/>
      <c r="E140" s="115" t="s">
        <v>2282</v>
      </c>
      <c r="F140" s="115" t="s">
        <v>1394</v>
      </c>
      <c r="G140" s="112"/>
      <c r="H140" s="113"/>
    </row>
    <row r="141" spans="1:9" s="7" customFormat="1" ht="12" customHeight="1">
      <c r="A141" s="15" t="s">
        <v>2</v>
      </c>
      <c r="B141" s="16"/>
      <c r="C141" s="196"/>
      <c r="D141" s="196"/>
      <c r="E141" s="19"/>
      <c r="F141" s="19"/>
      <c r="G141" s="19"/>
      <c r="H141" s="20"/>
      <c r="I141" s="19"/>
    </row>
    <row r="142" spans="1:9" ht="12" customHeight="1" thickBot="1">
      <c r="A142" s="21">
        <v>65</v>
      </c>
      <c r="B142" s="22"/>
      <c r="C142" s="215" t="s">
        <v>737</v>
      </c>
      <c r="D142" s="215" t="s">
        <v>1014</v>
      </c>
      <c r="E142" s="216"/>
      <c r="G142" s="25"/>
      <c r="H142" s="4"/>
      <c r="I142" s="25"/>
    </row>
    <row r="143" spans="1:9" ht="12" customHeight="1" thickBot="1">
      <c r="A143" s="26"/>
      <c r="B143" s="27"/>
      <c r="C143" s="196" t="s">
        <v>515</v>
      </c>
      <c r="D143" s="196" t="s">
        <v>515</v>
      </c>
      <c r="E143" s="217" t="s">
        <v>2224</v>
      </c>
      <c r="F143" s="218" t="str">
        <f>D142</f>
        <v xml:space="preserve">林宥慳 </v>
      </c>
      <c r="G143" s="25"/>
      <c r="H143" s="4"/>
      <c r="I143" s="25"/>
    </row>
    <row r="144" spans="1:9" ht="12" customHeight="1">
      <c r="A144" s="21">
        <v>66</v>
      </c>
      <c r="B144" s="22"/>
      <c r="C144" s="196" t="s">
        <v>991</v>
      </c>
      <c r="D144" s="195" t="s">
        <v>1015</v>
      </c>
      <c r="E144" s="39">
        <v>0.45833333333333331</v>
      </c>
      <c r="F144" s="31" t="s">
        <v>2659</v>
      </c>
      <c r="G144" s="25"/>
      <c r="H144" s="4"/>
      <c r="I144" s="25"/>
    </row>
    <row r="145" spans="1:9" ht="12" customHeight="1" thickBot="1">
      <c r="A145" s="15" t="s">
        <v>2</v>
      </c>
      <c r="B145" s="16"/>
      <c r="C145" s="197" t="s">
        <v>515</v>
      </c>
      <c r="D145" s="197" t="s">
        <v>515</v>
      </c>
      <c r="E145" s="11"/>
      <c r="F145" s="31" t="s">
        <v>2225</v>
      </c>
      <c r="G145" s="224" t="str">
        <f>F147</f>
        <v xml:space="preserve">卓建勳 </v>
      </c>
      <c r="H145" s="4" t="s">
        <v>329</v>
      </c>
      <c r="I145" s="25"/>
    </row>
    <row r="146" spans="1:9" ht="12" customHeight="1">
      <c r="A146" s="21">
        <v>67</v>
      </c>
      <c r="B146" s="32"/>
      <c r="C146" s="195" t="s">
        <v>971</v>
      </c>
      <c r="D146" s="195" t="s">
        <v>1016</v>
      </c>
      <c r="E146" s="43"/>
      <c r="F146" s="230">
        <v>0.43055555555555558</v>
      </c>
      <c r="G146" s="25" t="s">
        <v>2769</v>
      </c>
      <c r="H146" s="4"/>
      <c r="I146" s="25"/>
    </row>
    <row r="147" spans="1:9" ht="12" customHeight="1" thickBot="1">
      <c r="A147" s="26"/>
      <c r="B147" s="16"/>
      <c r="C147" s="196" t="s">
        <v>515</v>
      </c>
      <c r="D147" s="196" t="s">
        <v>515</v>
      </c>
      <c r="E147" s="29" t="s">
        <v>2226</v>
      </c>
      <c r="F147" s="232" t="str">
        <f>D148</f>
        <v xml:space="preserve">卓建勳 </v>
      </c>
      <c r="G147" s="25"/>
      <c r="H147" s="4"/>
      <c r="I147" s="25"/>
    </row>
    <row r="148" spans="1:9" ht="12" customHeight="1" thickBot="1">
      <c r="A148" s="21">
        <v>68</v>
      </c>
      <c r="B148" s="32"/>
      <c r="C148" s="215" t="s">
        <v>546</v>
      </c>
      <c r="D148" s="215" t="s">
        <v>1017</v>
      </c>
      <c r="E148" s="222">
        <v>0.45833333333333331</v>
      </c>
      <c r="F148" s="25" t="s">
        <v>2658</v>
      </c>
      <c r="G148" s="25"/>
      <c r="H148" s="93"/>
      <c r="I148" s="25"/>
    </row>
    <row r="149" spans="1:9" ht="12" customHeight="1">
      <c r="A149" s="15" t="s">
        <v>2</v>
      </c>
      <c r="B149" s="16"/>
      <c r="C149" s="196" t="s">
        <v>515</v>
      </c>
      <c r="D149" s="196" t="s">
        <v>515</v>
      </c>
      <c r="E149" s="11"/>
      <c r="G149" s="25"/>
      <c r="H149" s="4"/>
      <c r="I149" s="25"/>
    </row>
    <row r="150" spans="1:9" ht="12" customHeight="1">
      <c r="A150" s="21">
        <v>69</v>
      </c>
      <c r="B150" s="22"/>
      <c r="C150" s="195" t="s">
        <v>766</v>
      </c>
      <c r="D150" s="195" t="s">
        <v>1018</v>
      </c>
      <c r="E150" s="43"/>
      <c r="G150" s="75"/>
      <c r="H150" s="4"/>
      <c r="I150" s="25"/>
    </row>
    <row r="151" spans="1:9" ht="12" customHeight="1" thickBot="1">
      <c r="A151" s="26"/>
      <c r="B151" s="16"/>
      <c r="C151" s="196" t="s">
        <v>515</v>
      </c>
      <c r="D151" s="196" t="s">
        <v>515</v>
      </c>
      <c r="E151" s="29" t="s">
        <v>2227</v>
      </c>
      <c r="F151" s="224" t="str">
        <f>D152</f>
        <v xml:space="preserve">趙益安 </v>
      </c>
      <c r="G151" s="25"/>
      <c r="H151" s="4"/>
      <c r="I151" s="25"/>
    </row>
    <row r="152" spans="1:9" ht="12" customHeight="1" thickBot="1">
      <c r="A152" s="21">
        <v>70</v>
      </c>
      <c r="B152" s="32"/>
      <c r="C152" s="215" t="s">
        <v>963</v>
      </c>
      <c r="D152" s="215" t="s">
        <v>1019</v>
      </c>
      <c r="E152" s="222">
        <v>0.45833333333333331</v>
      </c>
      <c r="F152" s="226" t="s">
        <v>2662</v>
      </c>
      <c r="G152" s="25"/>
      <c r="H152" s="4"/>
      <c r="I152" s="25"/>
    </row>
    <row r="153" spans="1:9" ht="12" customHeight="1" thickBot="1">
      <c r="A153" s="15" t="s">
        <v>2</v>
      </c>
      <c r="B153" s="16"/>
      <c r="C153" s="196" t="s">
        <v>515</v>
      </c>
      <c r="D153" s="196" t="s">
        <v>515</v>
      </c>
      <c r="E153" s="11"/>
      <c r="F153" s="31" t="s">
        <v>2228</v>
      </c>
      <c r="G153" s="224" t="str">
        <f>F155</f>
        <v xml:space="preserve">許愷珉 </v>
      </c>
      <c r="H153" s="4" t="s">
        <v>2229</v>
      </c>
      <c r="I153" s="25"/>
    </row>
    <row r="154" spans="1:9" ht="12" customHeight="1">
      <c r="A154" s="21">
        <v>71</v>
      </c>
      <c r="B154" s="32"/>
      <c r="C154" s="195" t="s">
        <v>515</v>
      </c>
      <c r="D154" s="195" t="s">
        <v>586</v>
      </c>
      <c r="E154" s="43"/>
      <c r="F154" s="230">
        <v>0.43055555555555558</v>
      </c>
      <c r="G154" s="25" t="s">
        <v>2778</v>
      </c>
      <c r="H154" s="93"/>
      <c r="I154" s="25"/>
    </row>
    <row r="155" spans="1:9" ht="12" customHeight="1" thickBot="1">
      <c r="A155" s="26"/>
      <c r="B155" s="16"/>
      <c r="C155" s="196" t="s">
        <v>515</v>
      </c>
      <c r="D155" s="196" t="s">
        <v>515</v>
      </c>
      <c r="E155" s="29" t="s">
        <v>2230</v>
      </c>
      <c r="F155" s="232" t="str">
        <f>D156</f>
        <v xml:space="preserve">許愷珉 </v>
      </c>
      <c r="G155" s="25"/>
      <c r="H155" s="4"/>
      <c r="I155" s="25"/>
    </row>
    <row r="156" spans="1:9" ht="12" customHeight="1" thickBot="1">
      <c r="A156" s="21">
        <v>72</v>
      </c>
      <c r="B156" s="32"/>
      <c r="C156" s="215" t="s">
        <v>842</v>
      </c>
      <c r="D156" s="215" t="s">
        <v>1020</v>
      </c>
      <c r="E156" s="225" t="s">
        <v>204</v>
      </c>
      <c r="G156" s="40"/>
      <c r="H156" s="4"/>
      <c r="I156" s="25"/>
    </row>
    <row r="157" spans="1:9" ht="12" customHeight="1">
      <c r="A157" s="15" t="s">
        <v>2</v>
      </c>
      <c r="B157" s="16"/>
      <c r="C157" s="196" t="s">
        <v>515</v>
      </c>
      <c r="D157" s="196" t="s">
        <v>515</v>
      </c>
      <c r="E157" s="11"/>
      <c r="G157" s="25"/>
      <c r="H157" s="4"/>
      <c r="I157" s="25"/>
    </row>
    <row r="158" spans="1:9" ht="12" customHeight="1" thickBot="1">
      <c r="A158" s="21">
        <v>73</v>
      </c>
      <c r="B158" s="22"/>
      <c r="C158" s="215" t="s">
        <v>949</v>
      </c>
      <c r="D158" s="215" t="s">
        <v>1021</v>
      </c>
      <c r="E158" s="216"/>
      <c r="G158" s="25"/>
      <c r="H158" s="4"/>
      <c r="I158" s="25"/>
    </row>
    <row r="159" spans="1:9" ht="12" customHeight="1" thickBot="1">
      <c r="A159" s="26"/>
      <c r="B159" s="16"/>
      <c r="C159" s="196" t="s">
        <v>515</v>
      </c>
      <c r="D159" s="196" t="s">
        <v>515</v>
      </c>
      <c r="E159" s="217" t="s">
        <v>330</v>
      </c>
      <c r="F159" s="218" t="str">
        <f>D158</f>
        <v xml:space="preserve">蘇于瀚 </v>
      </c>
      <c r="G159" s="25"/>
      <c r="H159" s="4" t="s">
        <v>204</v>
      </c>
      <c r="I159" s="25"/>
    </row>
    <row r="160" spans="1:9" ht="12" customHeight="1">
      <c r="A160" s="21">
        <v>74</v>
      </c>
      <c r="B160" s="32"/>
      <c r="C160" s="196" t="s">
        <v>739</v>
      </c>
      <c r="D160" s="196" t="s">
        <v>1022</v>
      </c>
      <c r="E160" s="39">
        <v>0.54166666666666663</v>
      </c>
      <c r="F160" s="233" t="s">
        <v>2680</v>
      </c>
      <c r="G160" s="25"/>
      <c r="H160" s="93"/>
      <c r="I160" s="25"/>
    </row>
    <row r="161" spans="1:9" ht="12" customHeight="1" thickBot="1">
      <c r="A161" s="15" t="s">
        <v>2</v>
      </c>
      <c r="B161" s="16"/>
      <c r="C161" s="197" t="s">
        <v>515</v>
      </c>
      <c r="D161" s="197" t="s">
        <v>515</v>
      </c>
      <c r="E161" s="11"/>
      <c r="F161" s="234" t="s">
        <v>2231</v>
      </c>
      <c r="G161" s="218" t="str">
        <f>F159</f>
        <v xml:space="preserve">蘇于瀚 </v>
      </c>
      <c r="H161" s="4" t="s">
        <v>2232</v>
      </c>
      <c r="I161" s="25"/>
    </row>
    <row r="162" spans="1:9" ht="12" customHeight="1">
      <c r="A162" s="21">
        <v>75</v>
      </c>
      <c r="B162" s="32"/>
      <c r="C162" s="195" t="s">
        <v>515</v>
      </c>
      <c r="D162" s="195" t="s">
        <v>588</v>
      </c>
      <c r="E162" s="43"/>
      <c r="F162" s="33">
        <v>0.45833333333333331</v>
      </c>
      <c r="G162" s="25" t="s">
        <v>2779</v>
      </c>
      <c r="H162" s="4"/>
      <c r="I162" s="25"/>
    </row>
    <row r="163" spans="1:9" ht="12" customHeight="1" thickBot="1">
      <c r="A163" s="26"/>
      <c r="B163" s="16"/>
      <c r="C163" s="196" t="s">
        <v>515</v>
      </c>
      <c r="D163" s="196" t="s">
        <v>515</v>
      </c>
      <c r="E163" s="29" t="s">
        <v>2233</v>
      </c>
      <c r="F163" s="220" t="str">
        <f>D164</f>
        <v xml:space="preserve">黃堉瑋 </v>
      </c>
      <c r="G163" s="25"/>
      <c r="H163" s="4"/>
      <c r="I163" s="25"/>
    </row>
    <row r="164" spans="1:9" ht="12" customHeight="1" thickBot="1">
      <c r="A164" s="21">
        <v>76</v>
      </c>
      <c r="B164" s="32"/>
      <c r="C164" s="215" t="s">
        <v>753</v>
      </c>
      <c r="D164" s="215" t="s">
        <v>1023</v>
      </c>
      <c r="E164" s="225" t="s">
        <v>204</v>
      </c>
      <c r="G164" s="25"/>
      <c r="H164" s="4"/>
      <c r="I164" s="25"/>
    </row>
    <row r="165" spans="1:9" ht="12" customHeight="1">
      <c r="A165" s="15" t="s">
        <v>2</v>
      </c>
      <c r="B165" s="16"/>
      <c r="C165" s="196" t="s">
        <v>515</v>
      </c>
      <c r="D165" s="196" t="s">
        <v>515</v>
      </c>
      <c r="E165" s="11"/>
      <c r="G165" s="25"/>
      <c r="H165" s="4"/>
      <c r="I165" s="25"/>
    </row>
    <row r="166" spans="1:9" ht="12" customHeight="1" thickBot="1">
      <c r="A166" s="21">
        <v>77</v>
      </c>
      <c r="B166" s="22"/>
      <c r="C166" s="215" t="s">
        <v>794</v>
      </c>
      <c r="D166" s="215" t="s">
        <v>1024</v>
      </c>
      <c r="E166" s="216"/>
      <c r="G166" s="75"/>
      <c r="H166" s="93"/>
      <c r="I166" s="25"/>
    </row>
    <row r="167" spans="1:9" ht="12" customHeight="1" thickBot="1">
      <c r="A167" s="26"/>
      <c r="B167" s="16"/>
      <c r="C167" s="196" t="s">
        <v>515</v>
      </c>
      <c r="D167" s="196" t="s">
        <v>515</v>
      </c>
      <c r="E167" s="217" t="s">
        <v>2234</v>
      </c>
      <c r="F167" s="218" t="str">
        <f>D166</f>
        <v xml:space="preserve">李祤睿 </v>
      </c>
      <c r="G167" s="25"/>
      <c r="H167" s="4"/>
      <c r="I167" s="25"/>
    </row>
    <row r="168" spans="1:9" ht="12" customHeight="1">
      <c r="A168" s="21">
        <v>78</v>
      </c>
      <c r="B168" s="32"/>
      <c r="C168" s="196" t="s">
        <v>904</v>
      </c>
      <c r="D168" s="196" t="s">
        <v>1025</v>
      </c>
      <c r="E168" s="39">
        <v>0.54166666666666663</v>
      </c>
      <c r="F168" s="233" t="s">
        <v>2677</v>
      </c>
      <c r="G168" s="25"/>
      <c r="H168" s="4" t="s">
        <v>204</v>
      </c>
      <c r="I168" s="25"/>
    </row>
    <row r="169" spans="1:9" ht="12" customHeight="1" thickBot="1">
      <c r="A169" s="15" t="s">
        <v>2</v>
      </c>
      <c r="B169" s="16"/>
      <c r="C169" s="197" t="s">
        <v>515</v>
      </c>
      <c r="D169" s="197" t="s">
        <v>515</v>
      </c>
      <c r="E169" s="11"/>
      <c r="F169" s="234" t="s">
        <v>2235</v>
      </c>
      <c r="G169" s="218" t="str">
        <f>F167</f>
        <v xml:space="preserve">李祤睿 </v>
      </c>
      <c r="H169" s="4" t="s">
        <v>2236</v>
      </c>
      <c r="I169" s="25"/>
    </row>
    <row r="170" spans="1:9" ht="12" customHeight="1">
      <c r="A170" s="21">
        <v>79</v>
      </c>
      <c r="B170" s="32"/>
      <c r="C170" s="195" t="s">
        <v>515</v>
      </c>
      <c r="D170" s="195" t="s">
        <v>590</v>
      </c>
      <c r="E170" s="43"/>
      <c r="F170" s="33">
        <v>0.45833333333333331</v>
      </c>
      <c r="G170" s="25" t="s">
        <v>2780</v>
      </c>
      <c r="H170" s="93"/>
      <c r="I170" s="25"/>
    </row>
    <row r="171" spans="1:9" ht="12" customHeight="1" thickBot="1">
      <c r="A171" s="26"/>
      <c r="B171" s="16"/>
      <c r="C171" s="196" t="s">
        <v>515</v>
      </c>
      <c r="D171" s="196" t="s">
        <v>515</v>
      </c>
      <c r="E171" s="29" t="s">
        <v>331</v>
      </c>
      <c r="F171" s="220" t="str">
        <f>D172</f>
        <v xml:space="preserve">游杰恩 </v>
      </c>
      <c r="G171" s="25"/>
      <c r="H171" s="4"/>
      <c r="I171" s="25"/>
    </row>
    <row r="172" spans="1:9" ht="12" customHeight="1" thickBot="1">
      <c r="A172" s="21">
        <v>80</v>
      </c>
      <c r="B172" s="32"/>
      <c r="C172" s="215" t="s">
        <v>749</v>
      </c>
      <c r="D172" s="215" t="s">
        <v>1026</v>
      </c>
      <c r="E172" s="225" t="s">
        <v>204</v>
      </c>
      <c r="G172" s="40"/>
      <c r="H172" s="4"/>
      <c r="I172" s="25"/>
    </row>
    <row r="173" spans="1:9" ht="12" customHeight="1">
      <c r="A173" s="15" t="s">
        <v>2</v>
      </c>
      <c r="B173" s="16"/>
      <c r="C173" s="196" t="s">
        <v>515</v>
      </c>
      <c r="D173" s="196" t="s">
        <v>515</v>
      </c>
      <c r="E173" s="11"/>
      <c r="G173" s="25"/>
      <c r="H173" s="4"/>
      <c r="I173" s="25"/>
    </row>
    <row r="174" spans="1:9" ht="12" customHeight="1" thickBot="1">
      <c r="A174" s="21">
        <v>81</v>
      </c>
      <c r="B174" s="32"/>
      <c r="C174" s="215" t="s">
        <v>953</v>
      </c>
      <c r="D174" s="215" t="s">
        <v>1027</v>
      </c>
      <c r="E174" s="216"/>
      <c r="G174" s="25"/>
      <c r="H174" s="4"/>
      <c r="I174" s="25"/>
    </row>
    <row r="175" spans="1:9" ht="12" customHeight="1" thickBot="1">
      <c r="A175" s="26"/>
      <c r="B175" s="16"/>
      <c r="C175" s="196" t="s">
        <v>515</v>
      </c>
      <c r="D175" s="196" t="s">
        <v>515</v>
      </c>
      <c r="E175" s="217" t="s">
        <v>332</v>
      </c>
      <c r="F175" s="218" t="str">
        <f>D174</f>
        <v xml:space="preserve">孔德祥 </v>
      </c>
      <c r="G175" s="25"/>
      <c r="H175" s="4"/>
      <c r="I175" s="25"/>
    </row>
    <row r="176" spans="1:9" ht="12" customHeight="1">
      <c r="A176" s="21">
        <v>82</v>
      </c>
      <c r="B176" s="32"/>
      <c r="C176" s="196" t="s">
        <v>1003</v>
      </c>
      <c r="D176" s="196" t="s">
        <v>1028</v>
      </c>
      <c r="E176" s="39">
        <v>0.54166666666666663</v>
      </c>
      <c r="F176" s="233" t="s">
        <v>2678</v>
      </c>
      <c r="G176" s="25"/>
      <c r="H176" s="93"/>
      <c r="I176" s="25"/>
    </row>
    <row r="177" spans="1:9" ht="12" customHeight="1" thickBot="1">
      <c r="A177" s="15" t="s">
        <v>2</v>
      </c>
      <c r="B177" s="16"/>
      <c r="C177" s="197" t="s">
        <v>515</v>
      </c>
      <c r="D177" s="197" t="s">
        <v>515</v>
      </c>
      <c r="E177" s="11"/>
      <c r="F177" s="234" t="s">
        <v>2237</v>
      </c>
      <c r="G177" s="218" t="str">
        <f>F175</f>
        <v xml:space="preserve">孔德祥 </v>
      </c>
      <c r="H177" s="4" t="s">
        <v>333</v>
      </c>
      <c r="I177" s="25"/>
    </row>
    <row r="178" spans="1:9" ht="12" customHeight="1">
      <c r="A178" s="21">
        <v>83</v>
      </c>
      <c r="B178" s="32"/>
      <c r="C178" s="195" t="s">
        <v>515</v>
      </c>
      <c r="D178" s="195" t="s">
        <v>592</v>
      </c>
      <c r="E178" s="43"/>
      <c r="F178" s="33">
        <v>0.45833333333333331</v>
      </c>
      <c r="G178" s="25" t="s">
        <v>2781</v>
      </c>
      <c r="H178" s="4"/>
      <c r="I178" s="25"/>
    </row>
    <row r="179" spans="1:9" ht="12" customHeight="1" thickBot="1">
      <c r="A179" s="26"/>
      <c r="B179" s="16"/>
      <c r="C179" s="196" t="s">
        <v>515</v>
      </c>
      <c r="D179" s="196" t="s">
        <v>515</v>
      </c>
      <c r="E179" s="29" t="s">
        <v>2238</v>
      </c>
      <c r="F179" s="220" t="str">
        <f>D180</f>
        <v xml:space="preserve">潘宥安 </v>
      </c>
      <c r="G179" s="25"/>
      <c r="H179" s="4" t="s">
        <v>204</v>
      </c>
      <c r="I179" s="25"/>
    </row>
    <row r="180" spans="1:9" ht="12" customHeight="1" thickBot="1">
      <c r="A180" s="21">
        <v>84</v>
      </c>
      <c r="B180" s="22"/>
      <c r="C180" s="215" t="s">
        <v>778</v>
      </c>
      <c r="D180" s="215" t="s">
        <v>1029</v>
      </c>
      <c r="E180" s="225" t="s">
        <v>204</v>
      </c>
      <c r="G180" s="25"/>
      <c r="H180" s="4"/>
      <c r="I180" s="25"/>
    </row>
    <row r="181" spans="1:9" ht="12" customHeight="1">
      <c r="A181" s="15" t="s">
        <v>2</v>
      </c>
      <c r="B181" s="16"/>
      <c r="C181" s="196" t="s">
        <v>515</v>
      </c>
      <c r="D181" s="196" t="s">
        <v>515</v>
      </c>
      <c r="E181" s="11"/>
      <c r="G181" s="25"/>
      <c r="H181" s="4"/>
      <c r="I181" s="25"/>
    </row>
    <row r="182" spans="1:9" ht="12" customHeight="1" thickBot="1">
      <c r="A182" s="21">
        <v>85</v>
      </c>
      <c r="B182" s="32"/>
      <c r="C182" s="215" t="s">
        <v>945</v>
      </c>
      <c r="D182" s="215" t="s">
        <v>1030</v>
      </c>
      <c r="E182" s="216"/>
      <c r="G182" s="75"/>
      <c r="H182" s="93"/>
      <c r="I182" s="25"/>
    </row>
    <row r="183" spans="1:9" ht="12" customHeight="1" thickBot="1">
      <c r="A183" s="26"/>
      <c r="B183" s="16"/>
      <c r="C183" s="196" t="s">
        <v>515</v>
      </c>
      <c r="D183" s="196" t="s">
        <v>515</v>
      </c>
      <c r="E183" s="217" t="s">
        <v>334</v>
      </c>
      <c r="F183" s="218" t="str">
        <f>D182</f>
        <v xml:space="preserve">游鎧睿 </v>
      </c>
      <c r="G183" s="25"/>
      <c r="H183" s="4"/>
      <c r="I183" s="25"/>
    </row>
    <row r="184" spans="1:9" ht="12" customHeight="1">
      <c r="A184" s="21">
        <v>86</v>
      </c>
      <c r="B184" s="32"/>
      <c r="C184" s="196" t="s">
        <v>564</v>
      </c>
      <c r="D184" s="196" t="s">
        <v>1031</v>
      </c>
      <c r="E184" s="39">
        <v>0.54166666666666663</v>
      </c>
      <c r="F184" s="233" t="s">
        <v>2679</v>
      </c>
      <c r="G184" s="25"/>
      <c r="H184" s="4"/>
      <c r="I184" s="25"/>
    </row>
    <row r="185" spans="1:9" ht="12" customHeight="1" thickBot="1">
      <c r="A185" s="15" t="s">
        <v>2</v>
      </c>
      <c r="B185" s="16"/>
      <c r="C185" s="197" t="s">
        <v>515</v>
      </c>
      <c r="D185" s="197" t="s">
        <v>515</v>
      </c>
      <c r="E185" s="11"/>
      <c r="F185" s="234" t="s">
        <v>335</v>
      </c>
      <c r="G185" s="218" t="str">
        <f>F183</f>
        <v xml:space="preserve">游鎧睿 </v>
      </c>
      <c r="H185" s="4" t="s">
        <v>2239</v>
      </c>
      <c r="I185" s="25"/>
    </row>
    <row r="186" spans="1:9" ht="12" customHeight="1">
      <c r="A186" s="21">
        <v>87</v>
      </c>
      <c r="B186" s="32"/>
      <c r="C186" s="195" t="s">
        <v>515</v>
      </c>
      <c r="D186" s="195" t="s">
        <v>594</v>
      </c>
      <c r="E186" s="43"/>
      <c r="F186" s="33">
        <v>0.45833333333333331</v>
      </c>
      <c r="G186" s="25" t="s">
        <v>2782</v>
      </c>
      <c r="H186" s="4"/>
      <c r="I186" s="25"/>
    </row>
    <row r="187" spans="1:9" ht="12" customHeight="1" thickBot="1">
      <c r="A187" s="26"/>
      <c r="B187" s="16"/>
      <c r="C187" s="196" t="s">
        <v>515</v>
      </c>
      <c r="D187" s="196" t="s">
        <v>515</v>
      </c>
      <c r="E187" s="29" t="s">
        <v>336</v>
      </c>
      <c r="F187" s="220" t="str">
        <f>D188</f>
        <v xml:space="preserve">郭俊恩 </v>
      </c>
      <c r="G187" s="25"/>
      <c r="H187" s="4"/>
      <c r="I187" s="25"/>
    </row>
    <row r="188" spans="1:9" ht="12" customHeight="1" thickBot="1">
      <c r="A188" s="21">
        <v>88</v>
      </c>
      <c r="B188" s="22"/>
      <c r="C188" s="215" t="s">
        <v>751</v>
      </c>
      <c r="D188" s="215" t="s">
        <v>1032</v>
      </c>
      <c r="E188" s="225" t="s">
        <v>204</v>
      </c>
      <c r="G188" s="25"/>
      <c r="H188" s="4"/>
      <c r="I188" s="25"/>
    </row>
    <row r="189" spans="1:9" ht="12" customHeight="1">
      <c r="A189" s="15" t="s">
        <v>2</v>
      </c>
      <c r="B189" s="16"/>
      <c r="C189" s="196" t="s">
        <v>515</v>
      </c>
      <c r="D189" s="196" t="s">
        <v>515</v>
      </c>
      <c r="E189" s="11"/>
      <c r="G189" s="25"/>
      <c r="H189" s="4"/>
      <c r="I189" s="25"/>
    </row>
    <row r="190" spans="1:9" ht="12" customHeight="1">
      <c r="A190" s="21">
        <v>89</v>
      </c>
      <c r="B190" s="32"/>
      <c r="C190" s="195" t="s">
        <v>995</v>
      </c>
      <c r="D190" s="195" t="s">
        <v>1033</v>
      </c>
      <c r="E190" s="43"/>
      <c r="G190" s="25"/>
      <c r="H190" s="4"/>
      <c r="I190" s="25"/>
    </row>
    <row r="191" spans="1:9" ht="12" customHeight="1" thickBot="1">
      <c r="A191" s="26"/>
      <c r="B191" s="16"/>
      <c r="C191" s="196" t="s">
        <v>515</v>
      </c>
      <c r="D191" s="196" t="s">
        <v>515</v>
      </c>
      <c r="E191" s="29" t="s">
        <v>2240</v>
      </c>
      <c r="F191" s="224" t="str">
        <f>D192</f>
        <v xml:space="preserve">陳宇承 </v>
      </c>
      <c r="G191" s="25"/>
      <c r="H191" s="4"/>
      <c r="I191" s="25"/>
    </row>
    <row r="192" spans="1:9" ht="12" customHeight="1" thickBot="1">
      <c r="A192" s="21">
        <v>90</v>
      </c>
      <c r="B192" s="32"/>
      <c r="C192" s="215" t="s">
        <v>749</v>
      </c>
      <c r="D192" s="215" t="s">
        <v>1034</v>
      </c>
      <c r="E192" s="222">
        <v>0.54166666666666663</v>
      </c>
      <c r="F192" s="233" t="s">
        <v>2681</v>
      </c>
      <c r="G192" s="25"/>
      <c r="H192" s="4"/>
      <c r="I192" s="25"/>
    </row>
    <row r="193" spans="1:9" ht="12" customHeight="1" thickBot="1">
      <c r="A193" s="15" t="s">
        <v>2</v>
      </c>
      <c r="B193" s="16"/>
      <c r="C193" s="196" t="s">
        <v>515</v>
      </c>
      <c r="D193" s="196" t="s">
        <v>515</v>
      </c>
      <c r="E193" s="11"/>
      <c r="F193" s="234" t="s">
        <v>2241</v>
      </c>
      <c r="G193" s="218" t="str">
        <f>F191</f>
        <v xml:space="preserve">陳宇承 </v>
      </c>
      <c r="H193" s="4" t="s">
        <v>2242</v>
      </c>
      <c r="I193" s="25"/>
    </row>
    <row r="194" spans="1:9" ht="12" customHeight="1">
      <c r="A194" s="21">
        <v>91</v>
      </c>
      <c r="B194" s="32"/>
      <c r="C194" s="195" t="s">
        <v>515</v>
      </c>
      <c r="D194" s="195" t="s">
        <v>596</v>
      </c>
      <c r="E194" s="43"/>
      <c r="F194" s="33">
        <v>0.45833333333333331</v>
      </c>
      <c r="G194" s="25" t="s">
        <v>2783</v>
      </c>
      <c r="H194" s="4"/>
      <c r="I194" s="25"/>
    </row>
    <row r="195" spans="1:9" ht="12" customHeight="1" thickBot="1">
      <c r="A195" s="26"/>
      <c r="B195" s="16"/>
      <c r="C195" s="196" t="s">
        <v>515</v>
      </c>
      <c r="D195" s="196" t="s">
        <v>515</v>
      </c>
      <c r="E195" s="29" t="s">
        <v>2243</v>
      </c>
      <c r="F195" s="220" t="str">
        <f>D196</f>
        <v xml:space="preserve">周鉅恩 </v>
      </c>
      <c r="G195" s="25"/>
      <c r="H195" s="4"/>
      <c r="I195" s="25"/>
    </row>
    <row r="196" spans="1:9" ht="12" customHeight="1" thickBot="1">
      <c r="A196" s="21">
        <v>92</v>
      </c>
      <c r="B196" s="22"/>
      <c r="C196" s="215" t="s">
        <v>561</v>
      </c>
      <c r="D196" s="215" t="s">
        <v>1035</v>
      </c>
      <c r="E196" s="225" t="s">
        <v>204</v>
      </c>
      <c r="G196" s="25"/>
      <c r="H196" s="4"/>
      <c r="I196" s="25"/>
    </row>
    <row r="197" spans="1:9" ht="12" customHeight="1">
      <c r="A197" s="15" t="s">
        <v>2</v>
      </c>
      <c r="B197" s="16"/>
      <c r="C197" s="196" t="s">
        <v>515</v>
      </c>
      <c r="D197" s="196" t="s">
        <v>515</v>
      </c>
      <c r="E197" s="11"/>
      <c r="G197" s="25"/>
      <c r="H197" s="4"/>
      <c r="I197" s="25"/>
    </row>
    <row r="198" spans="1:9" ht="12" customHeight="1" thickBot="1">
      <c r="A198" s="21">
        <v>93</v>
      </c>
      <c r="B198" s="32"/>
      <c r="C198" s="215" t="s">
        <v>741</v>
      </c>
      <c r="D198" s="215" t="s">
        <v>1036</v>
      </c>
      <c r="E198" s="216"/>
      <c r="G198" s="75"/>
      <c r="H198" s="4"/>
      <c r="I198" s="25"/>
    </row>
    <row r="199" spans="1:9" ht="12" customHeight="1" thickBot="1">
      <c r="A199" s="26"/>
      <c r="B199" s="16"/>
      <c r="C199" s="196" t="s">
        <v>515</v>
      </c>
      <c r="D199" s="196" t="s">
        <v>515</v>
      </c>
      <c r="E199" s="217" t="s">
        <v>2244</v>
      </c>
      <c r="F199" s="218" t="str">
        <f>D198</f>
        <v xml:space="preserve">黃昱堯 </v>
      </c>
      <c r="G199" s="25"/>
      <c r="H199" s="4"/>
      <c r="I199" s="25"/>
    </row>
    <row r="200" spans="1:9" ht="12" customHeight="1">
      <c r="A200" s="21">
        <v>94</v>
      </c>
      <c r="B200" s="32"/>
      <c r="C200" s="196" t="s">
        <v>877</v>
      </c>
      <c r="D200" s="196" t="s">
        <v>1037</v>
      </c>
      <c r="E200" s="39">
        <v>0.56944444444444442</v>
      </c>
      <c r="F200" s="31" t="s">
        <v>2690</v>
      </c>
      <c r="G200" s="25"/>
      <c r="H200" s="4"/>
      <c r="I200" s="25"/>
    </row>
    <row r="201" spans="1:9" ht="12" customHeight="1" thickBot="1">
      <c r="A201" s="15" t="s">
        <v>2</v>
      </c>
      <c r="B201" s="16"/>
      <c r="C201" s="197" t="s">
        <v>515</v>
      </c>
      <c r="D201" s="197" t="s">
        <v>515</v>
      </c>
      <c r="E201" s="11"/>
      <c r="F201" s="31" t="s">
        <v>2246</v>
      </c>
      <c r="G201" s="224" t="str">
        <f>F203</f>
        <v xml:space="preserve">楊介丹 </v>
      </c>
      <c r="H201" s="4" t="s">
        <v>2247</v>
      </c>
      <c r="I201" s="25"/>
    </row>
    <row r="202" spans="1:9" ht="12" customHeight="1">
      <c r="A202" s="21">
        <v>95</v>
      </c>
      <c r="B202" s="22"/>
      <c r="C202" s="195" t="s">
        <v>515</v>
      </c>
      <c r="D202" s="195" t="s">
        <v>598</v>
      </c>
      <c r="E202" s="43" t="s">
        <v>2131</v>
      </c>
      <c r="F202" s="230">
        <v>0.45833333333333331</v>
      </c>
      <c r="G202" s="25" t="s">
        <v>2784</v>
      </c>
      <c r="H202" s="4"/>
      <c r="I202" s="25"/>
    </row>
    <row r="203" spans="1:9" ht="12" customHeight="1" thickBot="1">
      <c r="A203" s="26"/>
      <c r="C203" s="196" t="s">
        <v>515</v>
      </c>
      <c r="D203" s="196" t="s">
        <v>515</v>
      </c>
      <c r="E203" s="29" t="s">
        <v>2248</v>
      </c>
      <c r="F203" s="232" t="str">
        <f>D204</f>
        <v xml:space="preserve">楊介丹 </v>
      </c>
      <c r="G203" s="25"/>
      <c r="H203" s="4"/>
      <c r="I203" s="25"/>
    </row>
    <row r="204" spans="1:9" ht="12" customHeight="1" thickBot="1">
      <c r="A204" s="21">
        <v>96</v>
      </c>
      <c r="B204" s="22"/>
      <c r="C204" s="215" t="s">
        <v>2249</v>
      </c>
      <c r="D204" s="215" t="s">
        <v>1038</v>
      </c>
      <c r="E204" s="225" t="s">
        <v>2245</v>
      </c>
      <c r="F204" s="12"/>
      <c r="G204" s="8"/>
      <c r="H204" s="4"/>
      <c r="I204" s="9"/>
    </row>
    <row r="205" spans="1:9" ht="12" customHeight="1">
      <c r="A205" s="26"/>
      <c r="F205" s="12"/>
      <c r="G205" s="8"/>
      <c r="H205" s="4"/>
      <c r="I205" s="9"/>
    </row>
    <row r="206" spans="1:9" ht="12" customHeight="1">
      <c r="A206" s="26"/>
      <c r="F206" s="12"/>
      <c r="G206" s="8"/>
      <c r="H206" s="4"/>
      <c r="I206" s="9"/>
    </row>
    <row r="207" spans="1:9" s="114" customFormat="1" ht="15" customHeight="1">
      <c r="A207" s="109"/>
      <c r="B207" s="110"/>
      <c r="C207" s="65" t="s">
        <v>122</v>
      </c>
      <c r="D207" s="111"/>
      <c r="E207" s="112" t="s">
        <v>0</v>
      </c>
      <c r="F207" s="112" t="s">
        <v>0</v>
      </c>
      <c r="G207" s="112" t="s">
        <v>2245</v>
      </c>
      <c r="H207" s="113" t="s">
        <v>2245</v>
      </c>
    </row>
    <row r="208" spans="1:9" s="114" customFormat="1" ht="15" customHeight="1">
      <c r="A208" s="109"/>
      <c r="B208" s="110"/>
      <c r="C208" s="65"/>
      <c r="D208" s="111"/>
      <c r="E208" s="115" t="s">
        <v>2282</v>
      </c>
      <c r="F208" s="115" t="s">
        <v>1394</v>
      </c>
      <c r="G208" s="112"/>
      <c r="H208" s="113"/>
    </row>
    <row r="209" spans="1:9" s="7" customFormat="1" ht="12" customHeight="1">
      <c r="A209" s="15" t="s">
        <v>2</v>
      </c>
      <c r="B209" s="16"/>
      <c r="C209" s="196"/>
      <c r="D209" s="196"/>
      <c r="E209" s="19"/>
      <c r="F209" s="19"/>
      <c r="G209" s="19"/>
      <c r="H209" s="20"/>
      <c r="I209" s="19"/>
    </row>
    <row r="210" spans="1:9" ht="12" customHeight="1">
      <c r="A210" s="21">
        <v>97</v>
      </c>
      <c r="B210" s="22"/>
      <c r="C210" s="195" t="s">
        <v>986</v>
      </c>
      <c r="D210" s="195" t="s">
        <v>1039</v>
      </c>
      <c r="E210" s="43"/>
      <c r="G210" s="25"/>
      <c r="H210" s="4"/>
      <c r="I210" s="25"/>
    </row>
    <row r="211" spans="1:9" ht="12" customHeight="1" thickBot="1">
      <c r="A211" s="26"/>
      <c r="B211" s="27"/>
      <c r="C211" s="196" t="s">
        <v>515</v>
      </c>
      <c r="D211" s="197" t="s">
        <v>515</v>
      </c>
      <c r="E211" s="29" t="s">
        <v>2250</v>
      </c>
      <c r="F211" s="224" t="str">
        <f>D212</f>
        <v xml:space="preserve">廖禹銘 </v>
      </c>
      <c r="G211" s="25"/>
      <c r="H211" s="4"/>
      <c r="I211" s="25"/>
    </row>
    <row r="212" spans="1:9" ht="12" customHeight="1" thickBot="1">
      <c r="A212" s="21">
        <v>98</v>
      </c>
      <c r="B212" s="22"/>
      <c r="C212" s="215" t="s">
        <v>971</v>
      </c>
      <c r="D212" s="215" t="s">
        <v>1040</v>
      </c>
      <c r="E212" s="222">
        <v>0.56944444444444442</v>
      </c>
      <c r="F212" s="233" t="s">
        <v>2691</v>
      </c>
      <c r="G212" s="25"/>
      <c r="H212" s="4"/>
      <c r="I212" s="25"/>
    </row>
    <row r="213" spans="1:9" ht="12" customHeight="1" thickBot="1">
      <c r="A213" s="15" t="s">
        <v>2</v>
      </c>
      <c r="B213" s="16"/>
      <c r="C213" s="196" t="s">
        <v>515</v>
      </c>
      <c r="D213" s="196" t="s">
        <v>515</v>
      </c>
      <c r="E213" s="11"/>
      <c r="F213" s="234" t="s">
        <v>2251</v>
      </c>
      <c r="G213" s="218" t="str">
        <f>F211</f>
        <v xml:space="preserve">廖禹銘 </v>
      </c>
      <c r="H213" s="4" t="s">
        <v>2252</v>
      </c>
      <c r="I213" s="25"/>
    </row>
    <row r="214" spans="1:9" ht="12" customHeight="1">
      <c r="A214" s="21">
        <v>99</v>
      </c>
      <c r="B214" s="32"/>
      <c r="C214" s="195" t="s">
        <v>515</v>
      </c>
      <c r="D214" s="195" t="s">
        <v>600</v>
      </c>
      <c r="E214" s="43"/>
      <c r="F214" s="33">
        <v>0.54166666666666663</v>
      </c>
      <c r="G214" s="25" t="s">
        <v>2789</v>
      </c>
      <c r="H214" s="4"/>
      <c r="I214" s="25"/>
    </row>
    <row r="215" spans="1:9" ht="12" customHeight="1" thickBot="1">
      <c r="A215" s="26"/>
      <c r="B215" s="16"/>
      <c r="C215" s="196" t="s">
        <v>515</v>
      </c>
      <c r="D215" s="196" t="s">
        <v>515</v>
      </c>
      <c r="E215" s="29" t="s">
        <v>2253</v>
      </c>
      <c r="F215" s="220" t="str">
        <f>D216</f>
        <v xml:space="preserve">饒恩齊 </v>
      </c>
      <c r="G215" s="25"/>
      <c r="H215" s="4"/>
      <c r="I215" s="25"/>
    </row>
    <row r="216" spans="1:9" ht="12" customHeight="1" thickBot="1">
      <c r="A216" s="21">
        <v>100</v>
      </c>
      <c r="B216" s="32"/>
      <c r="C216" s="215" t="s">
        <v>1041</v>
      </c>
      <c r="D216" s="215" t="s">
        <v>1042</v>
      </c>
      <c r="E216" s="225" t="s">
        <v>2245</v>
      </c>
      <c r="G216" s="25"/>
      <c r="H216" s="93"/>
      <c r="I216" s="25"/>
    </row>
    <row r="217" spans="1:9" ht="12" customHeight="1">
      <c r="A217" s="15" t="s">
        <v>2</v>
      </c>
      <c r="B217" s="16"/>
      <c r="C217" s="196" t="s">
        <v>515</v>
      </c>
      <c r="D217" s="196" t="s">
        <v>515</v>
      </c>
      <c r="E217" s="11"/>
      <c r="G217" s="25"/>
      <c r="H217" s="4"/>
      <c r="I217" s="25"/>
    </row>
    <row r="218" spans="1:9" ht="12" customHeight="1" thickBot="1">
      <c r="A218" s="21">
        <v>101</v>
      </c>
      <c r="B218" s="22"/>
      <c r="C218" s="215" t="s">
        <v>753</v>
      </c>
      <c r="D218" s="215" t="s">
        <v>1043</v>
      </c>
      <c r="E218" s="216"/>
      <c r="G218" s="75"/>
      <c r="H218" s="4"/>
      <c r="I218" s="25"/>
    </row>
    <row r="219" spans="1:9" ht="12" customHeight="1" thickBot="1">
      <c r="A219" s="26"/>
      <c r="B219" s="16"/>
      <c r="C219" s="196" t="s">
        <v>515</v>
      </c>
      <c r="D219" s="196" t="s">
        <v>515</v>
      </c>
      <c r="E219" s="217" t="s">
        <v>2254</v>
      </c>
      <c r="F219" s="218" t="str">
        <f>D218</f>
        <v xml:space="preserve">廖維擇 </v>
      </c>
      <c r="G219" s="25"/>
      <c r="H219" s="4"/>
      <c r="I219" s="25"/>
    </row>
    <row r="220" spans="1:9" ht="12" customHeight="1">
      <c r="A220" s="21">
        <v>102</v>
      </c>
      <c r="B220" s="32"/>
      <c r="C220" s="196" t="s">
        <v>1009</v>
      </c>
      <c r="D220" s="196" t="s">
        <v>1044</v>
      </c>
      <c r="E220" s="39">
        <v>0.56944444444444442</v>
      </c>
      <c r="F220" s="233" t="s">
        <v>2621</v>
      </c>
      <c r="G220" s="25"/>
      <c r="H220" s="4"/>
      <c r="I220" s="25"/>
    </row>
    <row r="221" spans="1:9" ht="12" customHeight="1" thickBot="1">
      <c r="A221" s="15" t="s">
        <v>2</v>
      </c>
      <c r="B221" s="16"/>
      <c r="C221" s="197" t="s">
        <v>515</v>
      </c>
      <c r="D221" s="197" t="s">
        <v>515</v>
      </c>
      <c r="E221" s="11"/>
      <c r="F221" s="234" t="s">
        <v>2255</v>
      </c>
      <c r="G221" s="218" t="str">
        <f>F219</f>
        <v xml:space="preserve">廖維擇 </v>
      </c>
      <c r="H221" s="4" t="s">
        <v>2256</v>
      </c>
      <c r="I221" s="25"/>
    </row>
    <row r="222" spans="1:9" ht="12" customHeight="1">
      <c r="A222" s="21">
        <v>103</v>
      </c>
      <c r="B222" s="32"/>
      <c r="C222" s="195" t="s">
        <v>515</v>
      </c>
      <c r="D222" s="195" t="s">
        <v>603</v>
      </c>
      <c r="E222" s="43"/>
      <c r="F222" s="33">
        <v>0.54166666666666663</v>
      </c>
      <c r="G222" s="25" t="s">
        <v>2790</v>
      </c>
      <c r="H222" s="93"/>
      <c r="I222" s="25"/>
    </row>
    <row r="223" spans="1:9" ht="12" customHeight="1" thickBot="1">
      <c r="A223" s="26"/>
      <c r="B223" s="16"/>
      <c r="C223" s="196" t="s">
        <v>515</v>
      </c>
      <c r="D223" s="196" t="s">
        <v>515</v>
      </c>
      <c r="E223" s="29" t="s">
        <v>2257</v>
      </c>
      <c r="F223" s="220" t="str">
        <f>D224</f>
        <v xml:space="preserve">楊子逸 </v>
      </c>
      <c r="G223" s="25"/>
      <c r="H223" s="4"/>
      <c r="I223" s="25"/>
    </row>
    <row r="224" spans="1:9" ht="12" customHeight="1" thickBot="1">
      <c r="A224" s="21">
        <v>104</v>
      </c>
      <c r="B224" s="32"/>
      <c r="C224" s="215" t="s">
        <v>741</v>
      </c>
      <c r="D224" s="215" t="s">
        <v>1045</v>
      </c>
      <c r="E224" s="225" t="s">
        <v>2245</v>
      </c>
      <c r="G224" s="40"/>
      <c r="H224" s="4"/>
      <c r="I224" s="25"/>
    </row>
    <row r="225" spans="1:9" ht="12" customHeight="1">
      <c r="A225" s="15" t="s">
        <v>2</v>
      </c>
      <c r="B225" s="16"/>
      <c r="C225" s="196" t="s">
        <v>515</v>
      </c>
      <c r="D225" s="196" t="s">
        <v>515</v>
      </c>
      <c r="E225" s="11"/>
      <c r="G225" s="25"/>
      <c r="H225" s="4"/>
      <c r="I225" s="25"/>
    </row>
    <row r="226" spans="1:9" ht="12" customHeight="1" thickBot="1">
      <c r="A226" s="21">
        <v>105</v>
      </c>
      <c r="B226" s="22"/>
      <c r="C226" s="215" t="s">
        <v>546</v>
      </c>
      <c r="D226" s="215" t="s">
        <v>1046</v>
      </c>
      <c r="E226" s="216"/>
      <c r="G226" s="25"/>
      <c r="H226" s="4"/>
      <c r="I226" s="25"/>
    </row>
    <row r="227" spans="1:9" ht="12" customHeight="1" thickBot="1">
      <c r="A227" s="26"/>
      <c r="B227" s="16"/>
      <c r="C227" s="196" t="s">
        <v>515</v>
      </c>
      <c r="D227" s="196" t="s">
        <v>515</v>
      </c>
      <c r="E227" s="217" t="s">
        <v>2258</v>
      </c>
      <c r="F227" s="218" t="str">
        <f>D226</f>
        <v xml:space="preserve">白米期 </v>
      </c>
      <c r="G227" s="25"/>
      <c r="H227" s="4" t="s">
        <v>2245</v>
      </c>
      <c r="I227" s="25"/>
    </row>
    <row r="228" spans="1:9" ht="12" customHeight="1">
      <c r="A228" s="21">
        <v>106</v>
      </c>
      <c r="B228" s="32"/>
      <c r="C228" s="196" t="s">
        <v>897</v>
      </c>
      <c r="D228" s="196" t="s">
        <v>1047</v>
      </c>
      <c r="E228" s="39">
        <v>0.56944444444444442</v>
      </c>
      <c r="F228" s="233" t="s">
        <v>2689</v>
      </c>
      <c r="G228" s="25"/>
      <c r="H228" s="93"/>
      <c r="I228" s="25"/>
    </row>
    <row r="229" spans="1:9" ht="12" customHeight="1" thickBot="1">
      <c r="A229" s="15" t="s">
        <v>2</v>
      </c>
      <c r="B229" s="16"/>
      <c r="C229" s="197" t="s">
        <v>515</v>
      </c>
      <c r="D229" s="197" t="s">
        <v>515</v>
      </c>
      <c r="E229" s="11"/>
      <c r="F229" s="234" t="s">
        <v>2259</v>
      </c>
      <c r="G229" s="218" t="str">
        <f>F227</f>
        <v xml:space="preserve">白米期 </v>
      </c>
      <c r="H229" s="4" t="s">
        <v>2260</v>
      </c>
      <c r="I229" s="25"/>
    </row>
    <row r="230" spans="1:9" ht="12" customHeight="1">
      <c r="A230" s="21">
        <v>107</v>
      </c>
      <c r="B230" s="32"/>
      <c r="C230" s="195" t="s">
        <v>515</v>
      </c>
      <c r="D230" s="195" t="s">
        <v>605</v>
      </c>
      <c r="E230" s="43"/>
      <c r="F230" s="33">
        <v>0.54166666666666663</v>
      </c>
      <c r="G230" s="25" t="s">
        <v>2791</v>
      </c>
      <c r="H230" s="4"/>
      <c r="I230" s="25"/>
    </row>
    <row r="231" spans="1:9" ht="12" customHeight="1" thickBot="1">
      <c r="A231" s="26"/>
      <c r="B231" s="16"/>
      <c r="C231" s="196" t="s">
        <v>515</v>
      </c>
      <c r="D231" s="196" t="s">
        <v>515</v>
      </c>
      <c r="E231" s="29" t="s">
        <v>2261</v>
      </c>
      <c r="F231" s="220" t="str">
        <f>D232</f>
        <v xml:space="preserve">張倉誠 </v>
      </c>
      <c r="G231" s="25"/>
      <c r="H231" s="4"/>
      <c r="I231" s="25"/>
    </row>
    <row r="232" spans="1:9" ht="12" customHeight="1" thickBot="1">
      <c r="A232" s="21">
        <v>108</v>
      </c>
      <c r="B232" s="32"/>
      <c r="C232" s="215" t="s">
        <v>842</v>
      </c>
      <c r="D232" s="215" t="s">
        <v>1048</v>
      </c>
      <c r="E232" s="225" t="s">
        <v>2245</v>
      </c>
      <c r="G232" s="25"/>
      <c r="H232" s="4"/>
      <c r="I232" s="25"/>
    </row>
    <row r="233" spans="1:9" ht="12" customHeight="1">
      <c r="A233" s="15" t="s">
        <v>2</v>
      </c>
      <c r="B233" s="16"/>
      <c r="C233" s="196" t="s">
        <v>515</v>
      </c>
      <c r="D233" s="196" t="s">
        <v>515</v>
      </c>
      <c r="E233" s="11"/>
      <c r="G233" s="25"/>
      <c r="H233" s="4"/>
      <c r="I233" s="25"/>
    </row>
    <row r="234" spans="1:9" ht="12" customHeight="1">
      <c r="A234" s="21">
        <v>109</v>
      </c>
      <c r="B234" s="22"/>
      <c r="C234" s="195" t="s">
        <v>622</v>
      </c>
      <c r="D234" s="195" t="s">
        <v>1049</v>
      </c>
      <c r="E234" s="43"/>
      <c r="G234" s="75"/>
      <c r="H234" s="93"/>
      <c r="I234" s="25"/>
    </row>
    <row r="235" spans="1:9" ht="12" customHeight="1" thickBot="1">
      <c r="A235" s="26"/>
      <c r="B235" s="16"/>
      <c r="C235" s="196" t="s">
        <v>515</v>
      </c>
      <c r="D235" s="196" t="s">
        <v>515</v>
      </c>
      <c r="E235" s="29" t="s">
        <v>2262</v>
      </c>
      <c r="F235" s="224" t="str">
        <f>D236</f>
        <v xml:space="preserve">許宇淵 </v>
      </c>
      <c r="G235" s="25"/>
      <c r="H235" s="4"/>
      <c r="I235" s="25"/>
    </row>
    <row r="236" spans="1:9" ht="12" customHeight="1" thickBot="1">
      <c r="A236" s="21">
        <v>110</v>
      </c>
      <c r="B236" s="32"/>
      <c r="C236" s="215" t="s">
        <v>945</v>
      </c>
      <c r="D236" s="215" t="s">
        <v>1050</v>
      </c>
      <c r="E236" s="222">
        <v>0.56944444444444442</v>
      </c>
      <c r="F236" s="31" t="s">
        <v>2698</v>
      </c>
      <c r="G236" s="25"/>
      <c r="H236" s="4" t="s">
        <v>2245</v>
      </c>
      <c r="I236" s="25"/>
    </row>
    <row r="237" spans="1:9" ht="12" customHeight="1" thickBot="1">
      <c r="A237" s="15" t="s">
        <v>2</v>
      </c>
      <c r="B237" s="16"/>
      <c r="C237" s="196" t="s">
        <v>515</v>
      </c>
      <c r="D237" s="196" t="s">
        <v>515</v>
      </c>
      <c r="E237" s="11"/>
      <c r="F237" s="31" t="s">
        <v>2263</v>
      </c>
      <c r="G237" s="224" t="str">
        <f>F239</f>
        <v xml:space="preserve">易仲祥 </v>
      </c>
      <c r="H237" s="4" t="s">
        <v>2264</v>
      </c>
      <c r="I237" s="25"/>
    </row>
    <row r="238" spans="1:9" ht="12" customHeight="1">
      <c r="A238" s="21">
        <v>111</v>
      </c>
      <c r="B238" s="32"/>
      <c r="C238" s="195" t="s">
        <v>515</v>
      </c>
      <c r="D238" s="195" t="s">
        <v>607</v>
      </c>
      <c r="E238" s="43"/>
      <c r="F238" s="230">
        <v>0.54166666666666663</v>
      </c>
      <c r="G238" s="25" t="s">
        <v>2792</v>
      </c>
      <c r="H238" s="93"/>
      <c r="I238" s="25"/>
    </row>
    <row r="239" spans="1:9" ht="12" customHeight="1" thickBot="1">
      <c r="A239" s="26"/>
      <c r="B239" s="16"/>
      <c r="C239" s="196" t="s">
        <v>515</v>
      </c>
      <c r="D239" s="196" t="s">
        <v>515</v>
      </c>
      <c r="E239" s="29" t="s">
        <v>2265</v>
      </c>
      <c r="F239" s="232" t="str">
        <f>D240</f>
        <v xml:space="preserve">易仲祥 </v>
      </c>
      <c r="G239" s="25"/>
      <c r="H239" s="4"/>
      <c r="I239" s="25"/>
    </row>
    <row r="240" spans="1:9" ht="12" customHeight="1" thickBot="1">
      <c r="A240" s="21">
        <v>112</v>
      </c>
      <c r="B240" s="32"/>
      <c r="C240" s="215" t="s">
        <v>904</v>
      </c>
      <c r="D240" s="215" t="s">
        <v>1051</v>
      </c>
      <c r="E240" s="225" t="s">
        <v>2245</v>
      </c>
      <c r="G240" s="40"/>
      <c r="H240" s="4"/>
      <c r="I240" s="25"/>
    </row>
    <row r="241" spans="1:9" ht="12" customHeight="1">
      <c r="A241" s="15" t="s">
        <v>2</v>
      </c>
      <c r="B241" s="16"/>
      <c r="C241" s="196" t="s">
        <v>515</v>
      </c>
      <c r="D241" s="196" t="s">
        <v>515</v>
      </c>
      <c r="E241" s="11"/>
      <c r="G241" s="25"/>
      <c r="H241" s="4"/>
      <c r="I241" s="25"/>
    </row>
    <row r="242" spans="1:9" ht="12" customHeight="1">
      <c r="A242" s="21">
        <v>113</v>
      </c>
      <c r="B242" s="32"/>
      <c r="C242" s="195" t="s">
        <v>744</v>
      </c>
      <c r="D242" s="195" t="s">
        <v>1052</v>
      </c>
      <c r="E242" s="43"/>
      <c r="G242" s="25"/>
      <c r="H242" s="4"/>
      <c r="I242" s="25"/>
    </row>
    <row r="243" spans="1:9" ht="12" customHeight="1" thickBot="1">
      <c r="A243" s="26"/>
      <c r="B243" s="16"/>
      <c r="C243" s="196" t="s">
        <v>515</v>
      </c>
      <c r="D243" s="196" t="s">
        <v>515</v>
      </c>
      <c r="E243" s="29" t="s">
        <v>2266</v>
      </c>
      <c r="F243" s="224" t="str">
        <f>D244</f>
        <v xml:space="preserve">陳品宏 </v>
      </c>
      <c r="G243" s="25"/>
      <c r="H243" s="4"/>
      <c r="I243" s="25"/>
    </row>
    <row r="244" spans="1:9" ht="12" customHeight="1" thickBot="1">
      <c r="A244" s="21">
        <v>114</v>
      </c>
      <c r="B244" s="32"/>
      <c r="C244" s="215" t="s">
        <v>980</v>
      </c>
      <c r="D244" s="215" t="s">
        <v>1053</v>
      </c>
      <c r="E244" s="222">
        <v>0.59722222222222221</v>
      </c>
      <c r="F244" s="233" t="s">
        <v>2699</v>
      </c>
      <c r="G244" s="25"/>
      <c r="H244" s="93"/>
      <c r="I244" s="25"/>
    </row>
    <row r="245" spans="1:9" ht="12" customHeight="1" thickBot="1">
      <c r="A245" s="15" t="s">
        <v>2</v>
      </c>
      <c r="B245" s="16"/>
      <c r="C245" s="196" t="s">
        <v>515</v>
      </c>
      <c r="D245" s="196" t="s">
        <v>515</v>
      </c>
      <c r="E245" s="11"/>
      <c r="F245" s="234" t="s">
        <v>2267</v>
      </c>
      <c r="G245" s="218" t="str">
        <f>F243</f>
        <v xml:space="preserve">陳品宏 </v>
      </c>
      <c r="H245" s="4" t="s">
        <v>2268</v>
      </c>
      <c r="I245" s="25"/>
    </row>
    <row r="246" spans="1:9" ht="12" customHeight="1">
      <c r="A246" s="21">
        <v>115</v>
      </c>
      <c r="B246" s="32"/>
      <c r="C246" s="195" t="s">
        <v>515</v>
      </c>
      <c r="D246" s="195" t="s">
        <v>609</v>
      </c>
      <c r="E246" s="43"/>
      <c r="F246" s="33">
        <v>0.54166666666666663</v>
      </c>
      <c r="G246" s="25" t="s">
        <v>2796</v>
      </c>
      <c r="H246" s="4"/>
      <c r="I246" s="25"/>
    </row>
    <row r="247" spans="1:9" ht="12" customHeight="1" thickBot="1">
      <c r="A247" s="26"/>
      <c r="B247" s="16"/>
      <c r="C247" s="196" t="s">
        <v>515</v>
      </c>
      <c r="D247" s="196" t="s">
        <v>515</v>
      </c>
      <c r="E247" s="29" t="s">
        <v>2269</v>
      </c>
      <c r="F247" s="220" t="str">
        <f>D248</f>
        <v xml:space="preserve">黃晏修 </v>
      </c>
      <c r="G247" s="25"/>
      <c r="H247" s="4" t="s">
        <v>2245</v>
      </c>
      <c r="I247" s="25"/>
    </row>
    <row r="248" spans="1:9" ht="12" customHeight="1" thickBot="1">
      <c r="A248" s="21">
        <v>116</v>
      </c>
      <c r="B248" s="22"/>
      <c r="C248" s="215" t="s">
        <v>751</v>
      </c>
      <c r="D248" s="215" t="s">
        <v>1054</v>
      </c>
      <c r="E248" s="225" t="s">
        <v>2245</v>
      </c>
      <c r="G248" s="25"/>
      <c r="H248" s="4"/>
      <c r="I248" s="25"/>
    </row>
    <row r="249" spans="1:9" ht="12" customHeight="1">
      <c r="A249" s="15" t="s">
        <v>2</v>
      </c>
      <c r="B249" s="16"/>
      <c r="C249" s="196" t="s">
        <v>515</v>
      </c>
      <c r="D249" s="196" t="s">
        <v>515</v>
      </c>
      <c r="E249" s="11"/>
      <c r="G249" s="25"/>
      <c r="H249" s="4"/>
      <c r="I249" s="25"/>
    </row>
    <row r="250" spans="1:9" ht="12" customHeight="1" thickBot="1">
      <c r="A250" s="21">
        <v>117</v>
      </c>
      <c r="B250" s="32"/>
      <c r="C250" s="215" t="s">
        <v>888</v>
      </c>
      <c r="D250" s="215" t="s">
        <v>1055</v>
      </c>
      <c r="E250" s="216"/>
      <c r="G250" s="75"/>
      <c r="H250" s="93"/>
      <c r="I250" s="25"/>
    </row>
    <row r="251" spans="1:9" ht="12" customHeight="1" thickBot="1">
      <c r="A251" s="26"/>
      <c r="B251" s="16"/>
      <c r="C251" s="196" t="s">
        <v>515</v>
      </c>
      <c r="D251" s="196" t="s">
        <v>515</v>
      </c>
      <c r="E251" s="217" t="s">
        <v>2270</v>
      </c>
      <c r="F251" s="218" t="str">
        <f>D250</f>
        <v xml:space="preserve">李品毅 </v>
      </c>
      <c r="G251" s="25"/>
      <c r="H251" s="4"/>
      <c r="I251" s="25"/>
    </row>
    <row r="252" spans="1:9" ht="12" customHeight="1">
      <c r="A252" s="21">
        <v>118</v>
      </c>
      <c r="B252" s="32"/>
      <c r="C252" s="196" t="s">
        <v>1001</v>
      </c>
      <c r="D252" s="196" t="s">
        <v>1056</v>
      </c>
      <c r="E252" s="39">
        <v>0.59722222222222221</v>
      </c>
      <c r="F252" s="31" t="s">
        <v>2700</v>
      </c>
      <c r="G252" s="25"/>
      <c r="H252" s="4"/>
      <c r="I252" s="25"/>
    </row>
    <row r="253" spans="1:9" ht="12" customHeight="1" thickBot="1">
      <c r="A253" s="15" t="s">
        <v>2</v>
      </c>
      <c r="B253" s="16"/>
      <c r="C253" s="197" t="s">
        <v>515</v>
      </c>
      <c r="D253" s="197" t="s">
        <v>515</v>
      </c>
      <c r="E253" s="11"/>
      <c r="F253" s="31" t="s">
        <v>2271</v>
      </c>
      <c r="G253" s="224" t="str">
        <f>F255</f>
        <v xml:space="preserve">楊晨佑 </v>
      </c>
      <c r="H253" s="4" t="s">
        <v>2272</v>
      </c>
      <c r="I253" s="25"/>
    </row>
    <row r="254" spans="1:9" ht="12" customHeight="1">
      <c r="A254" s="21">
        <v>119</v>
      </c>
      <c r="B254" s="32"/>
      <c r="C254" s="195" t="s">
        <v>515</v>
      </c>
      <c r="D254" s="195" t="s">
        <v>611</v>
      </c>
      <c r="E254" s="43"/>
      <c r="F254" s="230">
        <v>0.54166666666666663</v>
      </c>
      <c r="G254" s="25" t="s">
        <v>2797</v>
      </c>
      <c r="H254" s="4"/>
      <c r="I254" s="25"/>
    </row>
    <row r="255" spans="1:9" ht="12" customHeight="1" thickBot="1">
      <c r="A255" s="26"/>
      <c r="B255" s="16"/>
      <c r="C255" s="196" t="s">
        <v>515</v>
      </c>
      <c r="D255" s="196" t="s">
        <v>515</v>
      </c>
      <c r="E255" s="29" t="s">
        <v>2273</v>
      </c>
      <c r="F255" s="232" t="str">
        <f>D256</f>
        <v xml:space="preserve">楊晨佑 </v>
      </c>
      <c r="G255" s="25"/>
      <c r="H255" s="4"/>
      <c r="I255" s="25"/>
    </row>
    <row r="256" spans="1:9" ht="12" customHeight="1" thickBot="1">
      <c r="A256" s="21">
        <v>120</v>
      </c>
      <c r="B256" s="22"/>
      <c r="C256" s="215" t="s">
        <v>749</v>
      </c>
      <c r="D256" s="215" t="s">
        <v>1057</v>
      </c>
      <c r="E256" s="225" t="s">
        <v>2054</v>
      </c>
      <c r="G256" s="25"/>
      <c r="H256" s="4"/>
      <c r="I256" s="25"/>
    </row>
    <row r="257" spans="1:9" ht="12" customHeight="1">
      <c r="A257" s="15" t="s">
        <v>2</v>
      </c>
      <c r="B257" s="16"/>
      <c r="C257" s="196" t="s">
        <v>515</v>
      </c>
      <c r="D257" s="196" t="s">
        <v>515</v>
      </c>
      <c r="E257" s="11"/>
      <c r="G257" s="25"/>
      <c r="H257" s="4"/>
      <c r="I257" s="25"/>
    </row>
    <row r="258" spans="1:9" ht="12" customHeight="1">
      <c r="A258" s="21">
        <v>121</v>
      </c>
      <c r="B258" s="32"/>
      <c r="C258" s="195" t="s">
        <v>737</v>
      </c>
      <c r="D258" s="195" t="s">
        <v>1058</v>
      </c>
      <c r="E258" s="43"/>
      <c r="G258" s="25"/>
      <c r="H258" s="4"/>
      <c r="I258" s="25"/>
    </row>
    <row r="259" spans="1:9" ht="12" customHeight="1" thickBot="1">
      <c r="A259" s="26"/>
      <c r="B259" s="16"/>
      <c r="C259" s="196" t="s">
        <v>515</v>
      </c>
      <c r="D259" s="196" t="s">
        <v>515</v>
      </c>
      <c r="E259" s="29" t="s">
        <v>2274</v>
      </c>
      <c r="F259" s="224" t="str">
        <f>D260</f>
        <v xml:space="preserve">黃俊凱 </v>
      </c>
      <c r="G259" s="25"/>
      <c r="H259" s="4"/>
      <c r="I259" s="25"/>
    </row>
    <row r="260" spans="1:9" ht="12" customHeight="1" thickBot="1">
      <c r="A260" s="21">
        <v>122</v>
      </c>
      <c r="B260" s="32"/>
      <c r="C260" s="215" t="s">
        <v>561</v>
      </c>
      <c r="D260" s="215" t="s">
        <v>1059</v>
      </c>
      <c r="E260" s="222">
        <v>0.59722222222222221</v>
      </c>
      <c r="F260" s="31" t="s">
        <v>2701</v>
      </c>
      <c r="G260" s="25"/>
      <c r="H260" s="4"/>
      <c r="I260" s="25"/>
    </row>
    <row r="261" spans="1:9" ht="12" customHeight="1" thickBot="1">
      <c r="A261" s="15" t="s">
        <v>2</v>
      </c>
      <c r="B261" s="16"/>
      <c r="C261" s="196" t="s">
        <v>515</v>
      </c>
      <c r="D261" s="196" t="s">
        <v>515</v>
      </c>
      <c r="E261" s="11"/>
      <c r="F261" s="31" t="s">
        <v>2275</v>
      </c>
      <c r="G261" s="224" t="str">
        <f>F263</f>
        <v xml:space="preserve">李佳叡 </v>
      </c>
      <c r="H261" s="4" t="s">
        <v>2276</v>
      </c>
      <c r="I261" s="25"/>
    </row>
    <row r="262" spans="1:9" ht="12" customHeight="1">
      <c r="A262" s="21">
        <v>123</v>
      </c>
      <c r="B262" s="32"/>
      <c r="C262" s="195" t="s">
        <v>515</v>
      </c>
      <c r="D262" s="195" t="s">
        <v>613</v>
      </c>
      <c r="E262" s="43"/>
      <c r="F262" s="230">
        <v>0.54166666666666663</v>
      </c>
      <c r="G262" s="25" t="s">
        <v>2800</v>
      </c>
      <c r="H262" s="4"/>
      <c r="I262" s="25"/>
    </row>
    <row r="263" spans="1:9" ht="12" customHeight="1" thickBot="1">
      <c r="A263" s="26"/>
      <c r="B263" s="16"/>
      <c r="C263" s="196" t="s">
        <v>515</v>
      </c>
      <c r="D263" s="196" t="s">
        <v>515</v>
      </c>
      <c r="E263" s="29" t="s">
        <v>2277</v>
      </c>
      <c r="F263" s="232" t="str">
        <f>D264</f>
        <v xml:space="preserve">李佳叡 </v>
      </c>
      <c r="G263" s="25"/>
      <c r="H263" s="4"/>
      <c r="I263" s="25"/>
    </row>
    <row r="264" spans="1:9" ht="12" customHeight="1" thickBot="1">
      <c r="A264" s="21">
        <v>124</v>
      </c>
      <c r="B264" s="22"/>
      <c r="C264" s="215" t="s">
        <v>958</v>
      </c>
      <c r="D264" s="215" t="s">
        <v>1060</v>
      </c>
      <c r="E264" s="225" t="s">
        <v>2054</v>
      </c>
      <c r="G264" s="25"/>
      <c r="H264" s="4"/>
      <c r="I264" s="25"/>
    </row>
    <row r="265" spans="1:9" ht="12" customHeight="1">
      <c r="A265" s="15" t="s">
        <v>2</v>
      </c>
      <c r="B265" s="16"/>
      <c r="C265" s="196" t="s">
        <v>515</v>
      </c>
      <c r="D265" s="196" t="s">
        <v>515</v>
      </c>
      <c r="E265" s="11"/>
      <c r="G265" s="25"/>
      <c r="H265" s="4"/>
      <c r="I265" s="25"/>
    </row>
    <row r="266" spans="1:9" ht="12" customHeight="1" thickBot="1">
      <c r="A266" s="21">
        <v>125</v>
      </c>
      <c r="B266" s="32"/>
      <c r="C266" s="215" t="s">
        <v>760</v>
      </c>
      <c r="D266" s="215" t="s">
        <v>1061</v>
      </c>
      <c r="E266" s="216"/>
      <c r="G266" s="75"/>
      <c r="H266" s="4"/>
      <c r="I266" s="25"/>
    </row>
    <row r="267" spans="1:9" ht="12" customHeight="1" thickBot="1">
      <c r="A267" s="26"/>
      <c r="B267" s="16"/>
      <c r="C267" s="196" t="s">
        <v>515</v>
      </c>
      <c r="D267" s="196" t="s">
        <v>515</v>
      </c>
      <c r="E267" s="217" t="s">
        <v>2278</v>
      </c>
      <c r="F267" s="218" t="str">
        <f>D266</f>
        <v xml:space="preserve">王聖皓 </v>
      </c>
      <c r="G267" s="25"/>
      <c r="H267" s="4"/>
      <c r="I267" s="25"/>
    </row>
    <row r="268" spans="1:9" ht="12" customHeight="1">
      <c r="A268" s="21">
        <v>126</v>
      </c>
      <c r="B268" s="32"/>
      <c r="C268" s="196" t="s">
        <v>753</v>
      </c>
      <c r="D268" s="196" t="s">
        <v>1062</v>
      </c>
      <c r="E268" s="39">
        <v>0.59722222222222221</v>
      </c>
      <c r="F268" s="233" t="s">
        <v>2702</v>
      </c>
      <c r="G268" s="25"/>
      <c r="H268" s="4"/>
      <c r="I268" s="25"/>
    </row>
    <row r="269" spans="1:9" ht="12" customHeight="1" thickBot="1">
      <c r="A269" s="15" t="s">
        <v>2</v>
      </c>
      <c r="B269" s="16"/>
      <c r="C269" s="197" t="s">
        <v>515</v>
      </c>
      <c r="D269" s="197" t="s">
        <v>515</v>
      </c>
      <c r="E269" s="11"/>
      <c r="F269" s="234" t="s">
        <v>2279</v>
      </c>
      <c r="G269" s="218" t="str">
        <f>F267</f>
        <v xml:space="preserve">王聖皓 </v>
      </c>
      <c r="H269" s="4" t="s">
        <v>2280</v>
      </c>
      <c r="I269" s="25"/>
    </row>
    <row r="270" spans="1:9" ht="12" customHeight="1">
      <c r="A270" s="21">
        <v>127</v>
      </c>
      <c r="B270" s="22"/>
      <c r="C270" s="195" t="s">
        <v>515</v>
      </c>
      <c r="D270" s="195" t="s">
        <v>615</v>
      </c>
      <c r="E270" s="43" t="s">
        <v>2063</v>
      </c>
      <c r="F270" s="33">
        <v>0.54166666666666663</v>
      </c>
      <c r="G270" s="25" t="s">
        <v>2793</v>
      </c>
      <c r="H270" s="4"/>
      <c r="I270" s="25"/>
    </row>
    <row r="271" spans="1:9" ht="12" customHeight="1" thickBot="1">
      <c r="A271" s="26"/>
      <c r="C271" s="196" t="s">
        <v>515</v>
      </c>
      <c r="D271" s="196" t="s">
        <v>515</v>
      </c>
      <c r="E271" s="29" t="s">
        <v>2281</v>
      </c>
      <c r="F271" s="220" t="str">
        <f>D272</f>
        <v xml:space="preserve">林森一 </v>
      </c>
      <c r="G271" s="25"/>
      <c r="H271" s="4"/>
      <c r="I271" s="25"/>
    </row>
    <row r="272" spans="1:9" ht="12" customHeight="1" thickBot="1">
      <c r="A272" s="21">
        <v>128</v>
      </c>
      <c r="B272" s="45"/>
      <c r="C272" s="215" t="s">
        <v>783</v>
      </c>
      <c r="D272" s="215" t="s">
        <v>1063</v>
      </c>
      <c r="E272" s="225" t="s">
        <v>2054</v>
      </c>
      <c r="F272" s="12"/>
      <c r="G272" s="8"/>
      <c r="H272" s="4"/>
      <c r="I272" s="9"/>
    </row>
    <row r="273" spans="1:9" ht="12" customHeight="1">
      <c r="A273" s="15" t="s">
        <v>2</v>
      </c>
      <c r="B273" s="46"/>
      <c r="C273" s="47"/>
      <c r="D273" s="47" t="s">
        <v>2054</v>
      </c>
      <c r="G273" s="25"/>
      <c r="H273" s="4"/>
      <c r="I273" s="25"/>
    </row>
    <row r="274" spans="1:9" s="123" customFormat="1" ht="15" customHeight="1">
      <c r="A274" s="116"/>
      <c r="B274" s="117"/>
      <c r="C274" s="118"/>
      <c r="D274" s="118"/>
      <c r="E274" s="119"/>
      <c r="F274" s="120"/>
      <c r="G274" s="121"/>
      <c r="H274" s="122"/>
    </row>
  </sheetData>
  <phoneticPr fontId="6" type="noConversion"/>
  <conditionalFormatting sqref="D96">
    <cfRule type="duplicateValues" dxfId="2472" priority="1315"/>
  </conditionalFormatting>
  <conditionalFormatting sqref="D71">
    <cfRule type="duplicateValues" dxfId="2471" priority="1314"/>
  </conditionalFormatting>
  <conditionalFormatting sqref="D30">
    <cfRule type="duplicateValues" dxfId="2470" priority="1313"/>
  </conditionalFormatting>
  <conditionalFormatting sqref="D119">
    <cfRule type="duplicateValues" dxfId="2469" priority="1312"/>
  </conditionalFormatting>
  <conditionalFormatting sqref="D48">
    <cfRule type="duplicateValues" dxfId="2468" priority="1311"/>
  </conditionalFormatting>
  <conditionalFormatting sqref="D137">
    <cfRule type="duplicateValues" dxfId="2467" priority="1310"/>
  </conditionalFormatting>
  <conditionalFormatting sqref="D115">
    <cfRule type="duplicateValues" dxfId="2466" priority="1309"/>
  </conditionalFormatting>
  <conditionalFormatting sqref="D86">
    <cfRule type="duplicateValues" dxfId="2465" priority="1308"/>
  </conditionalFormatting>
  <conditionalFormatting sqref="D142">
    <cfRule type="duplicateValues" dxfId="2464" priority="1307"/>
  </conditionalFormatting>
  <conditionalFormatting sqref="D20">
    <cfRule type="duplicateValues" dxfId="2463" priority="1306"/>
  </conditionalFormatting>
  <conditionalFormatting sqref="D108">
    <cfRule type="duplicateValues" dxfId="2462" priority="1305"/>
  </conditionalFormatting>
  <conditionalFormatting sqref="D34">
    <cfRule type="duplicateValues" dxfId="2461" priority="1303"/>
  </conditionalFormatting>
  <conditionalFormatting sqref="D135">
    <cfRule type="duplicateValues" dxfId="2460" priority="1302"/>
  </conditionalFormatting>
  <conditionalFormatting sqref="D94">
    <cfRule type="duplicateValues" dxfId="2459" priority="1301"/>
  </conditionalFormatting>
  <conditionalFormatting sqref="D59">
    <cfRule type="duplicateValues" dxfId="2458" priority="1300"/>
  </conditionalFormatting>
  <conditionalFormatting sqref="D28">
    <cfRule type="duplicateValues" dxfId="2457" priority="1299"/>
  </conditionalFormatting>
  <conditionalFormatting sqref="D123">
    <cfRule type="duplicateValues" dxfId="2456" priority="1298"/>
  </conditionalFormatting>
  <conditionalFormatting sqref="D88">
    <cfRule type="duplicateValues" dxfId="2455" priority="1297"/>
  </conditionalFormatting>
  <conditionalFormatting sqref="D104">
    <cfRule type="duplicateValues" dxfId="2454" priority="1296"/>
  </conditionalFormatting>
  <conditionalFormatting sqref="D139">
    <cfRule type="duplicateValues" dxfId="2453" priority="1295"/>
  </conditionalFormatting>
  <conditionalFormatting sqref="D36">
    <cfRule type="duplicateValues" dxfId="2452" priority="1294"/>
  </conditionalFormatting>
  <conditionalFormatting sqref="D18">
    <cfRule type="duplicateValues" dxfId="2451" priority="1293"/>
  </conditionalFormatting>
  <conditionalFormatting sqref="D158">
    <cfRule type="duplicateValues" dxfId="2450" priority="1292"/>
  </conditionalFormatting>
  <conditionalFormatting sqref="D10">
    <cfRule type="duplicateValues" dxfId="2449" priority="1291"/>
  </conditionalFormatting>
  <conditionalFormatting sqref="D78">
    <cfRule type="duplicateValues" dxfId="2448" priority="1290"/>
  </conditionalFormatting>
  <conditionalFormatting sqref="D26">
    <cfRule type="duplicateValues" dxfId="2447" priority="1289"/>
  </conditionalFormatting>
  <conditionalFormatting sqref="D92">
    <cfRule type="duplicateValues" dxfId="2446" priority="1288"/>
  </conditionalFormatting>
  <conditionalFormatting sqref="D69">
    <cfRule type="duplicateValues" dxfId="2445" priority="1287"/>
  </conditionalFormatting>
  <conditionalFormatting sqref="D150">
    <cfRule type="duplicateValues" dxfId="2444" priority="1286"/>
  </conditionalFormatting>
  <conditionalFormatting sqref="D156">
    <cfRule type="duplicateValues" dxfId="2443" priority="1285"/>
  </conditionalFormatting>
  <conditionalFormatting sqref="D98">
    <cfRule type="duplicateValues" dxfId="2442" priority="1284"/>
  </conditionalFormatting>
  <conditionalFormatting sqref="D52">
    <cfRule type="duplicateValues" dxfId="2441" priority="1283"/>
  </conditionalFormatting>
  <conditionalFormatting sqref="D84">
    <cfRule type="duplicateValues" dxfId="2440" priority="1282"/>
  </conditionalFormatting>
  <conditionalFormatting sqref="D6">
    <cfRule type="duplicateValues" dxfId="2439" priority="1281"/>
  </conditionalFormatting>
  <conditionalFormatting sqref="D82">
    <cfRule type="duplicateValues" dxfId="2438" priority="1280"/>
  </conditionalFormatting>
  <conditionalFormatting sqref="D65">
    <cfRule type="duplicateValues" dxfId="2437" priority="1279"/>
  </conditionalFormatting>
  <conditionalFormatting sqref="D38">
    <cfRule type="duplicateValues" dxfId="2436" priority="1278"/>
  </conditionalFormatting>
  <conditionalFormatting sqref="D74">
    <cfRule type="duplicateValues" dxfId="2435" priority="1277"/>
  </conditionalFormatting>
  <conditionalFormatting sqref="D117">
    <cfRule type="duplicateValues" dxfId="2434" priority="1276"/>
  </conditionalFormatting>
  <conditionalFormatting sqref="D146">
    <cfRule type="duplicateValues" dxfId="2433" priority="1275"/>
  </conditionalFormatting>
  <conditionalFormatting sqref="D160">
    <cfRule type="duplicateValues" dxfId="2432" priority="1274"/>
  </conditionalFormatting>
  <conditionalFormatting sqref="D127">
    <cfRule type="duplicateValues" dxfId="2431" priority="1273"/>
  </conditionalFormatting>
  <conditionalFormatting sqref="D14">
    <cfRule type="duplicateValues" dxfId="2430" priority="1272"/>
  </conditionalFormatting>
  <conditionalFormatting sqref="D121">
    <cfRule type="duplicateValues" dxfId="2429" priority="1271"/>
  </conditionalFormatting>
  <conditionalFormatting sqref="D8">
    <cfRule type="duplicateValues" dxfId="2428" priority="1270"/>
  </conditionalFormatting>
  <conditionalFormatting sqref="D152">
    <cfRule type="duplicateValues" dxfId="2427" priority="1269"/>
  </conditionalFormatting>
  <conditionalFormatting sqref="D61">
    <cfRule type="duplicateValues" dxfId="2426" priority="1268"/>
  </conditionalFormatting>
  <conditionalFormatting sqref="D131">
    <cfRule type="duplicateValues" dxfId="2425" priority="1267"/>
  </conditionalFormatting>
  <conditionalFormatting sqref="D100">
    <cfRule type="duplicateValues" dxfId="2424" priority="1266"/>
  </conditionalFormatting>
  <conditionalFormatting sqref="D125">
    <cfRule type="duplicateValues" dxfId="2423" priority="1265"/>
  </conditionalFormatting>
  <conditionalFormatting sqref="D148">
    <cfRule type="duplicateValues" dxfId="2422" priority="1264"/>
  </conditionalFormatting>
  <conditionalFormatting sqref="D12">
    <cfRule type="duplicateValues" dxfId="2421" priority="1263"/>
  </conditionalFormatting>
  <conditionalFormatting sqref="D16">
    <cfRule type="duplicateValues" dxfId="2420" priority="1262"/>
  </conditionalFormatting>
  <conditionalFormatting sqref="D162">
    <cfRule type="duplicateValues" dxfId="2419" priority="1261"/>
  </conditionalFormatting>
  <conditionalFormatting sqref="D32">
    <cfRule type="duplicateValues" dxfId="2418" priority="1260"/>
  </conditionalFormatting>
  <conditionalFormatting sqref="D144">
    <cfRule type="duplicateValues" dxfId="2417" priority="1259"/>
  </conditionalFormatting>
  <conditionalFormatting sqref="D57">
    <cfRule type="duplicateValues" dxfId="2416" priority="1258"/>
  </conditionalFormatting>
  <conditionalFormatting sqref="D44">
    <cfRule type="duplicateValues" dxfId="2415" priority="1257"/>
  </conditionalFormatting>
  <conditionalFormatting sqref="D63">
    <cfRule type="duplicateValues" dxfId="2414" priority="1256"/>
  </conditionalFormatting>
  <conditionalFormatting sqref="D90">
    <cfRule type="duplicateValues" dxfId="2413" priority="1255"/>
  </conditionalFormatting>
  <conditionalFormatting sqref="D67">
    <cfRule type="duplicateValues" dxfId="2412" priority="1254"/>
  </conditionalFormatting>
  <conditionalFormatting sqref="D22">
    <cfRule type="duplicateValues" dxfId="2411" priority="1253"/>
  </conditionalFormatting>
  <conditionalFormatting sqref="D129">
    <cfRule type="duplicateValues" dxfId="2410" priority="1252"/>
  </conditionalFormatting>
  <conditionalFormatting sqref="D102">
    <cfRule type="duplicateValues" dxfId="2409" priority="1251"/>
  </conditionalFormatting>
  <conditionalFormatting sqref="D154">
    <cfRule type="duplicateValues" dxfId="2408" priority="1250"/>
  </conditionalFormatting>
  <conditionalFormatting sqref="D106">
    <cfRule type="duplicateValues" dxfId="2407" priority="1249"/>
  </conditionalFormatting>
  <conditionalFormatting sqref="D42">
    <cfRule type="duplicateValues" dxfId="2406" priority="1248"/>
  </conditionalFormatting>
  <conditionalFormatting sqref="D40">
    <cfRule type="duplicateValues" dxfId="2405" priority="1247"/>
  </conditionalFormatting>
  <conditionalFormatting sqref="D76">
    <cfRule type="duplicateValues" dxfId="2404" priority="1246"/>
  </conditionalFormatting>
  <conditionalFormatting sqref="D24">
    <cfRule type="duplicateValues" dxfId="2403" priority="1245"/>
  </conditionalFormatting>
  <conditionalFormatting sqref="D46">
    <cfRule type="duplicateValues" dxfId="2402" priority="1244"/>
  </conditionalFormatting>
  <conditionalFormatting sqref="D50">
    <cfRule type="duplicateValues" dxfId="2401" priority="1243"/>
  </conditionalFormatting>
  <conditionalFormatting sqref="D113">
    <cfRule type="duplicateValues" dxfId="2400" priority="1242"/>
  </conditionalFormatting>
  <conditionalFormatting sqref="D133">
    <cfRule type="duplicateValues" dxfId="2399" priority="1241"/>
  </conditionalFormatting>
  <conditionalFormatting sqref="D80">
    <cfRule type="duplicateValues" dxfId="2398" priority="1240"/>
  </conditionalFormatting>
  <conditionalFormatting sqref="D109">
    <cfRule type="duplicateValues" dxfId="2397" priority="1239"/>
  </conditionalFormatting>
  <conditionalFormatting sqref="D85">
    <cfRule type="duplicateValues" dxfId="2396" priority="1238"/>
  </conditionalFormatting>
  <conditionalFormatting sqref="D72:D73">
    <cfRule type="duplicateValues" dxfId="2395" priority="1236"/>
  </conditionalFormatting>
  <conditionalFormatting sqref="D97">
    <cfRule type="duplicateValues" dxfId="2394" priority="1235"/>
  </conditionalFormatting>
  <conditionalFormatting sqref="D89">
    <cfRule type="duplicateValues" dxfId="2393" priority="1232"/>
  </conditionalFormatting>
  <conditionalFormatting sqref="D99">
    <cfRule type="duplicateValues" dxfId="2392" priority="1226"/>
  </conditionalFormatting>
  <conditionalFormatting sqref="D103">
    <cfRule type="duplicateValues" dxfId="2391" priority="1224"/>
  </conditionalFormatting>
  <conditionalFormatting sqref="D77">
    <cfRule type="duplicateValues" dxfId="2390" priority="1220"/>
  </conditionalFormatting>
  <conditionalFormatting sqref="D105">
    <cfRule type="duplicateValues" dxfId="2389" priority="1216"/>
  </conditionalFormatting>
  <conditionalFormatting sqref="D81">
    <cfRule type="duplicateValues" dxfId="2388" priority="1214"/>
  </conditionalFormatting>
  <conditionalFormatting sqref="D107">
    <cfRule type="duplicateValues" dxfId="2387" priority="1211"/>
  </conditionalFormatting>
  <conditionalFormatting sqref="D75">
    <cfRule type="duplicateValues" dxfId="2386" priority="1208"/>
  </conditionalFormatting>
  <conditionalFormatting sqref="D79">
    <cfRule type="duplicateValues" dxfId="2385" priority="1207"/>
  </conditionalFormatting>
  <conditionalFormatting sqref="D54">
    <cfRule type="duplicateValues" dxfId="2384" priority="1206"/>
  </conditionalFormatting>
  <conditionalFormatting sqref="D93">
    <cfRule type="duplicateValues" dxfId="2383" priority="1205"/>
  </conditionalFormatting>
  <conditionalFormatting sqref="D95">
    <cfRule type="duplicateValues" dxfId="2382" priority="1203"/>
  </conditionalFormatting>
  <conditionalFormatting sqref="D91">
    <cfRule type="duplicateValues" dxfId="2381" priority="1197"/>
  </conditionalFormatting>
  <conditionalFormatting sqref="D101">
    <cfRule type="duplicateValues" dxfId="2380" priority="1196"/>
  </conditionalFormatting>
  <conditionalFormatting sqref="D87">
    <cfRule type="duplicateValues" dxfId="2379" priority="1194"/>
  </conditionalFormatting>
  <conditionalFormatting sqref="D83">
    <cfRule type="duplicateValues" dxfId="2378" priority="1193"/>
  </conditionalFormatting>
  <conditionalFormatting sqref="D110">
    <cfRule type="duplicateValues" dxfId="2377" priority="1189"/>
  </conditionalFormatting>
  <conditionalFormatting sqref="D112">
    <cfRule type="duplicateValues" dxfId="2376" priority="1183"/>
  </conditionalFormatting>
  <conditionalFormatting sqref="D116">
    <cfRule type="duplicateValues" dxfId="2375" priority="1179"/>
  </conditionalFormatting>
  <conditionalFormatting sqref="D122">
    <cfRule type="duplicateValues" dxfId="2374" priority="1169"/>
  </conditionalFormatting>
  <conditionalFormatting sqref="D114">
    <cfRule type="duplicateValues" dxfId="2373" priority="1166"/>
  </conditionalFormatting>
  <conditionalFormatting sqref="D118">
    <cfRule type="duplicateValues" dxfId="2372" priority="1163"/>
  </conditionalFormatting>
  <conditionalFormatting sqref="D120">
    <cfRule type="duplicateValues" dxfId="2371" priority="1161"/>
  </conditionalFormatting>
  <conditionalFormatting sqref="D232">
    <cfRule type="duplicateValues" dxfId="2370" priority="1159"/>
  </conditionalFormatting>
  <conditionalFormatting sqref="D207">
    <cfRule type="duplicateValues" dxfId="2369" priority="1158"/>
  </conditionalFormatting>
  <conditionalFormatting sqref="D166">
    <cfRule type="duplicateValues" dxfId="2368" priority="1157"/>
  </conditionalFormatting>
  <conditionalFormatting sqref="D255">
    <cfRule type="duplicateValues" dxfId="2367" priority="1156"/>
  </conditionalFormatting>
  <conditionalFormatting sqref="D184">
    <cfRule type="duplicateValues" dxfId="2366" priority="1155"/>
  </conditionalFormatting>
  <conditionalFormatting sqref="D273">
    <cfRule type="duplicateValues" dxfId="2365" priority="1154"/>
  </conditionalFormatting>
  <conditionalFormatting sqref="D251">
    <cfRule type="duplicateValues" dxfId="2364" priority="1153"/>
  </conditionalFormatting>
  <conditionalFormatting sqref="D222">
    <cfRule type="duplicateValues" dxfId="2363" priority="1152"/>
  </conditionalFormatting>
  <conditionalFormatting sqref="D244">
    <cfRule type="duplicateValues" dxfId="2362" priority="1150"/>
  </conditionalFormatting>
  <conditionalFormatting sqref="D170">
    <cfRule type="duplicateValues" dxfId="2361" priority="1149"/>
  </conditionalFormatting>
  <conditionalFormatting sqref="D271">
    <cfRule type="duplicateValues" dxfId="2360" priority="1148"/>
  </conditionalFormatting>
  <conditionalFormatting sqref="D230">
    <cfRule type="duplicateValues" dxfId="2359" priority="1147"/>
  </conditionalFormatting>
  <conditionalFormatting sqref="D195">
    <cfRule type="duplicateValues" dxfId="2358" priority="1146"/>
  </conditionalFormatting>
  <conditionalFormatting sqref="D164">
    <cfRule type="duplicateValues" dxfId="2357" priority="1145"/>
  </conditionalFormatting>
  <conditionalFormatting sqref="D259">
    <cfRule type="duplicateValues" dxfId="2356" priority="1144"/>
  </conditionalFormatting>
  <conditionalFormatting sqref="D224">
    <cfRule type="duplicateValues" dxfId="2355" priority="1143"/>
  </conditionalFormatting>
  <conditionalFormatting sqref="D240">
    <cfRule type="duplicateValues" dxfId="2354" priority="1142"/>
  </conditionalFormatting>
  <conditionalFormatting sqref="D172">
    <cfRule type="duplicateValues" dxfId="2353" priority="1141"/>
  </conditionalFormatting>
  <conditionalFormatting sqref="D214">
    <cfRule type="duplicateValues" dxfId="2352" priority="1138"/>
  </conditionalFormatting>
  <conditionalFormatting sqref="D228">
    <cfRule type="duplicateValues" dxfId="2351" priority="1136"/>
  </conditionalFormatting>
  <conditionalFormatting sqref="D205">
    <cfRule type="duplicateValues" dxfId="2350" priority="1135"/>
  </conditionalFormatting>
  <conditionalFormatting sqref="D234">
    <cfRule type="duplicateValues" dxfId="2349" priority="1134"/>
  </conditionalFormatting>
  <conditionalFormatting sqref="D188">
    <cfRule type="duplicateValues" dxfId="2348" priority="1133"/>
  </conditionalFormatting>
  <conditionalFormatting sqref="D220">
    <cfRule type="duplicateValues" dxfId="2347" priority="1132"/>
  </conditionalFormatting>
  <conditionalFormatting sqref="D218">
    <cfRule type="duplicateValues" dxfId="2346" priority="1130"/>
  </conditionalFormatting>
  <conditionalFormatting sqref="D201">
    <cfRule type="duplicateValues" dxfId="2345" priority="1129"/>
  </conditionalFormatting>
  <conditionalFormatting sqref="D174">
    <cfRule type="duplicateValues" dxfId="2344" priority="1128"/>
  </conditionalFormatting>
  <conditionalFormatting sqref="D210">
    <cfRule type="duplicateValues" dxfId="2343" priority="1127"/>
  </conditionalFormatting>
  <conditionalFormatting sqref="D253">
    <cfRule type="duplicateValues" dxfId="2342" priority="1126"/>
  </conditionalFormatting>
  <conditionalFormatting sqref="D263">
    <cfRule type="duplicateValues" dxfId="2341" priority="1125"/>
  </conditionalFormatting>
  <conditionalFormatting sqref="D257">
    <cfRule type="duplicateValues" dxfId="2340" priority="1123"/>
  </conditionalFormatting>
  <conditionalFormatting sqref="D197">
    <cfRule type="duplicateValues" dxfId="2339" priority="1121"/>
  </conditionalFormatting>
  <conditionalFormatting sqref="D267">
    <cfRule type="duplicateValues" dxfId="2338" priority="1120"/>
  </conditionalFormatting>
  <conditionalFormatting sqref="D236">
    <cfRule type="duplicateValues" dxfId="2337" priority="1119"/>
  </conditionalFormatting>
  <conditionalFormatting sqref="D261">
    <cfRule type="duplicateValues" dxfId="2336" priority="1118"/>
  </conditionalFormatting>
  <conditionalFormatting sqref="D168">
    <cfRule type="duplicateValues" dxfId="2335" priority="1115"/>
  </conditionalFormatting>
  <conditionalFormatting sqref="D193">
    <cfRule type="duplicateValues" dxfId="2334" priority="1114"/>
  </conditionalFormatting>
  <conditionalFormatting sqref="D180">
    <cfRule type="duplicateValues" dxfId="2333" priority="1113"/>
  </conditionalFormatting>
  <conditionalFormatting sqref="D199">
    <cfRule type="duplicateValues" dxfId="2332" priority="1112"/>
  </conditionalFormatting>
  <conditionalFormatting sqref="D226">
    <cfRule type="duplicateValues" dxfId="2331" priority="1111"/>
  </conditionalFormatting>
  <conditionalFormatting sqref="D203">
    <cfRule type="duplicateValues" dxfId="2330" priority="1110"/>
  </conditionalFormatting>
  <conditionalFormatting sqref="D265">
    <cfRule type="duplicateValues" dxfId="2329" priority="1108"/>
  </conditionalFormatting>
  <conditionalFormatting sqref="D238">
    <cfRule type="duplicateValues" dxfId="2328" priority="1107"/>
  </conditionalFormatting>
  <conditionalFormatting sqref="D242">
    <cfRule type="duplicateValues" dxfId="2327" priority="1106"/>
  </conditionalFormatting>
  <conditionalFormatting sqref="D178">
    <cfRule type="duplicateValues" dxfId="2326" priority="1105"/>
  </conditionalFormatting>
  <conditionalFormatting sqref="D176">
    <cfRule type="duplicateValues" dxfId="2325" priority="1104"/>
  </conditionalFormatting>
  <conditionalFormatting sqref="D212">
    <cfRule type="duplicateValues" dxfId="2324" priority="1103"/>
  </conditionalFormatting>
  <conditionalFormatting sqref="D182">
    <cfRule type="duplicateValues" dxfId="2323" priority="1101"/>
  </conditionalFormatting>
  <conditionalFormatting sqref="D186">
    <cfRule type="duplicateValues" dxfId="2322" priority="1100"/>
  </conditionalFormatting>
  <conditionalFormatting sqref="D249">
    <cfRule type="duplicateValues" dxfId="2321" priority="1099"/>
  </conditionalFormatting>
  <conditionalFormatting sqref="D269">
    <cfRule type="duplicateValues" dxfId="2320" priority="1098"/>
  </conditionalFormatting>
  <conditionalFormatting sqref="D216">
    <cfRule type="duplicateValues" dxfId="2319" priority="1097"/>
  </conditionalFormatting>
  <conditionalFormatting sqref="D245">
    <cfRule type="duplicateValues" dxfId="2318" priority="1096"/>
  </conditionalFormatting>
  <conditionalFormatting sqref="D221">
    <cfRule type="duplicateValues" dxfId="2317" priority="1095"/>
  </conditionalFormatting>
  <conditionalFormatting sqref="D208:D209">
    <cfRule type="duplicateValues" dxfId="2316" priority="1093"/>
  </conditionalFormatting>
  <conditionalFormatting sqref="D233">
    <cfRule type="duplicateValues" dxfId="2315" priority="1092"/>
  </conditionalFormatting>
  <conditionalFormatting sqref="D225">
    <cfRule type="duplicateValues" dxfId="2314" priority="1089"/>
  </conditionalFormatting>
  <conditionalFormatting sqref="D235">
    <cfRule type="duplicateValues" dxfId="2313" priority="1083"/>
  </conditionalFormatting>
  <conditionalFormatting sqref="D239">
    <cfRule type="duplicateValues" dxfId="2312" priority="1081"/>
  </conditionalFormatting>
  <conditionalFormatting sqref="D213">
    <cfRule type="duplicateValues" dxfId="2311" priority="1077"/>
  </conditionalFormatting>
  <conditionalFormatting sqref="D241">
    <cfRule type="duplicateValues" dxfId="2310" priority="1073"/>
  </conditionalFormatting>
  <conditionalFormatting sqref="D217">
    <cfRule type="duplicateValues" dxfId="2309" priority="1071"/>
  </conditionalFormatting>
  <conditionalFormatting sqref="D243">
    <cfRule type="duplicateValues" dxfId="2308" priority="1068"/>
  </conditionalFormatting>
  <conditionalFormatting sqref="D211">
    <cfRule type="duplicateValues" dxfId="2307" priority="1065"/>
  </conditionalFormatting>
  <conditionalFormatting sqref="D215">
    <cfRule type="duplicateValues" dxfId="2306" priority="1064"/>
  </conditionalFormatting>
  <conditionalFormatting sqref="D190">
    <cfRule type="duplicateValues" dxfId="2305" priority="1063"/>
  </conditionalFormatting>
  <conditionalFormatting sqref="D229">
    <cfRule type="duplicateValues" dxfId="2304" priority="1062"/>
  </conditionalFormatting>
  <conditionalFormatting sqref="D231">
    <cfRule type="duplicateValues" dxfId="2303" priority="1060"/>
  </conditionalFormatting>
  <conditionalFormatting sqref="D227">
    <cfRule type="duplicateValues" dxfId="2302" priority="1054"/>
  </conditionalFormatting>
  <conditionalFormatting sqref="D237">
    <cfRule type="duplicateValues" dxfId="2301" priority="1053"/>
  </conditionalFormatting>
  <conditionalFormatting sqref="D223">
    <cfRule type="duplicateValues" dxfId="2300" priority="1051"/>
  </conditionalFormatting>
  <conditionalFormatting sqref="D219">
    <cfRule type="duplicateValues" dxfId="2299" priority="1050"/>
  </conditionalFormatting>
  <conditionalFormatting sqref="D246">
    <cfRule type="duplicateValues" dxfId="2298" priority="1046"/>
  </conditionalFormatting>
  <conditionalFormatting sqref="D248">
    <cfRule type="duplicateValues" dxfId="2297" priority="1040"/>
  </conditionalFormatting>
  <conditionalFormatting sqref="D252">
    <cfRule type="duplicateValues" dxfId="2296" priority="1036"/>
  </conditionalFormatting>
  <conditionalFormatting sqref="D258">
    <cfRule type="duplicateValues" dxfId="2295" priority="1026"/>
  </conditionalFormatting>
  <conditionalFormatting sqref="D250">
    <cfRule type="duplicateValues" dxfId="2294" priority="1023"/>
  </conditionalFormatting>
  <conditionalFormatting sqref="D254">
    <cfRule type="duplicateValues" dxfId="2293" priority="1020"/>
  </conditionalFormatting>
  <conditionalFormatting sqref="D256">
    <cfRule type="duplicateValues" dxfId="2292" priority="1018"/>
  </conditionalFormatting>
  <conditionalFormatting sqref="D367">
    <cfRule type="duplicateValues" dxfId="2291" priority="1016"/>
  </conditionalFormatting>
  <conditionalFormatting sqref="D342">
    <cfRule type="duplicateValues" dxfId="2290" priority="1015"/>
  </conditionalFormatting>
  <conditionalFormatting sqref="D301">
    <cfRule type="duplicateValues" dxfId="2289" priority="1014"/>
  </conditionalFormatting>
  <conditionalFormatting sqref="D390">
    <cfRule type="duplicateValues" dxfId="2288" priority="1013"/>
  </conditionalFormatting>
  <conditionalFormatting sqref="D319">
    <cfRule type="duplicateValues" dxfId="2287" priority="1012"/>
  </conditionalFormatting>
  <conditionalFormatting sqref="D408">
    <cfRule type="duplicateValues" dxfId="2286" priority="1011"/>
  </conditionalFormatting>
  <conditionalFormatting sqref="D386">
    <cfRule type="duplicateValues" dxfId="2285" priority="1010"/>
  </conditionalFormatting>
  <conditionalFormatting sqref="D357">
    <cfRule type="duplicateValues" dxfId="2284" priority="1009"/>
  </conditionalFormatting>
  <conditionalFormatting sqref="D413">
    <cfRule type="duplicateValues" dxfId="2283" priority="1008"/>
  </conditionalFormatting>
  <conditionalFormatting sqref="D291">
    <cfRule type="duplicateValues" dxfId="2282" priority="1007"/>
  </conditionalFormatting>
  <conditionalFormatting sqref="D379">
    <cfRule type="duplicateValues" dxfId="2281" priority="1006"/>
  </conditionalFormatting>
  <conditionalFormatting sqref="D305">
    <cfRule type="duplicateValues" dxfId="2280" priority="1005"/>
  </conditionalFormatting>
  <conditionalFormatting sqref="D406">
    <cfRule type="duplicateValues" dxfId="2279" priority="1004"/>
  </conditionalFormatting>
  <conditionalFormatting sqref="D365">
    <cfRule type="duplicateValues" dxfId="2278" priority="1003"/>
  </conditionalFormatting>
  <conditionalFormatting sqref="D330">
    <cfRule type="duplicateValues" dxfId="2277" priority="1002"/>
  </conditionalFormatting>
  <conditionalFormatting sqref="D299">
    <cfRule type="duplicateValues" dxfId="2276" priority="1001"/>
  </conditionalFormatting>
  <conditionalFormatting sqref="D394">
    <cfRule type="duplicateValues" dxfId="2275" priority="1000"/>
  </conditionalFormatting>
  <conditionalFormatting sqref="D359">
    <cfRule type="duplicateValues" dxfId="2274" priority="999"/>
  </conditionalFormatting>
  <conditionalFormatting sqref="D375">
    <cfRule type="duplicateValues" dxfId="2273" priority="998"/>
  </conditionalFormatting>
  <conditionalFormatting sqref="D410">
    <cfRule type="duplicateValues" dxfId="2272" priority="997"/>
  </conditionalFormatting>
  <conditionalFormatting sqref="D307">
    <cfRule type="duplicateValues" dxfId="2271" priority="996"/>
  </conditionalFormatting>
  <conditionalFormatting sqref="D289">
    <cfRule type="duplicateValues" dxfId="2270" priority="995"/>
  </conditionalFormatting>
  <conditionalFormatting sqref="D429">
    <cfRule type="duplicateValues" dxfId="2269" priority="994"/>
  </conditionalFormatting>
  <conditionalFormatting sqref="D281">
    <cfRule type="duplicateValues" dxfId="2268" priority="993"/>
  </conditionalFormatting>
  <conditionalFormatting sqref="D349">
    <cfRule type="duplicateValues" dxfId="2267" priority="992"/>
  </conditionalFormatting>
  <conditionalFormatting sqref="D297">
    <cfRule type="duplicateValues" dxfId="2266" priority="991"/>
  </conditionalFormatting>
  <conditionalFormatting sqref="D363">
    <cfRule type="duplicateValues" dxfId="2265" priority="990"/>
  </conditionalFormatting>
  <conditionalFormatting sqref="D340">
    <cfRule type="duplicateValues" dxfId="2264" priority="989"/>
  </conditionalFormatting>
  <conditionalFormatting sqref="D421">
    <cfRule type="duplicateValues" dxfId="2263" priority="988"/>
  </conditionalFormatting>
  <conditionalFormatting sqref="D427">
    <cfRule type="duplicateValues" dxfId="2262" priority="987"/>
  </conditionalFormatting>
  <conditionalFormatting sqref="D369">
    <cfRule type="duplicateValues" dxfId="2261" priority="986"/>
  </conditionalFormatting>
  <conditionalFormatting sqref="D323">
    <cfRule type="duplicateValues" dxfId="2260" priority="985"/>
  </conditionalFormatting>
  <conditionalFormatting sqref="D355">
    <cfRule type="duplicateValues" dxfId="2259" priority="984"/>
  </conditionalFormatting>
  <conditionalFormatting sqref="D277">
    <cfRule type="duplicateValues" dxfId="2258" priority="983"/>
  </conditionalFormatting>
  <conditionalFormatting sqref="D353">
    <cfRule type="duplicateValues" dxfId="2257" priority="982"/>
  </conditionalFormatting>
  <conditionalFormatting sqref="D336">
    <cfRule type="duplicateValues" dxfId="2256" priority="981"/>
  </conditionalFormatting>
  <conditionalFormatting sqref="D309">
    <cfRule type="duplicateValues" dxfId="2255" priority="980"/>
  </conditionalFormatting>
  <conditionalFormatting sqref="D345">
    <cfRule type="duplicateValues" dxfId="2254" priority="979"/>
  </conditionalFormatting>
  <conditionalFormatting sqref="D388">
    <cfRule type="duplicateValues" dxfId="2253" priority="978"/>
  </conditionalFormatting>
  <conditionalFormatting sqref="D417">
    <cfRule type="duplicateValues" dxfId="2252" priority="977"/>
  </conditionalFormatting>
  <conditionalFormatting sqref="D431">
    <cfRule type="duplicateValues" dxfId="2251" priority="976"/>
  </conditionalFormatting>
  <conditionalFormatting sqref="D398">
    <cfRule type="duplicateValues" dxfId="2250" priority="975"/>
  </conditionalFormatting>
  <conditionalFormatting sqref="D285">
    <cfRule type="duplicateValues" dxfId="2249" priority="974"/>
  </conditionalFormatting>
  <conditionalFormatting sqref="D392">
    <cfRule type="duplicateValues" dxfId="2248" priority="973"/>
  </conditionalFormatting>
  <conditionalFormatting sqref="D279">
    <cfRule type="duplicateValues" dxfId="2247" priority="972"/>
  </conditionalFormatting>
  <conditionalFormatting sqref="D423">
    <cfRule type="duplicateValues" dxfId="2246" priority="971"/>
  </conditionalFormatting>
  <conditionalFormatting sqref="D332">
    <cfRule type="duplicateValues" dxfId="2245" priority="970"/>
  </conditionalFormatting>
  <conditionalFormatting sqref="D402">
    <cfRule type="duplicateValues" dxfId="2244" priority="969"/>
  </conditionalFormatting>
  <conditionalFormatting sqref="D371">
    <cfRule type="duplicateValues" dxfId="2243" priority="968"/>
  </conditionalFormatting>
  <conditionalFormatting sqref="D396">
    <cfRule type="duplicateValues" dxfId="2242" priority="967"/>
  </conditionalFormatting>
  <conditionalFormatting sqref="D419">
    <cfRule type="duplicateValues" dxfId="2241" priority="966"/>
  </conditionalFormatting>
  <conditionalFormatting sqref="D283">
    <cfRule type="duplicateValues" dxfId="2240" priority="965"/>
  </conditionalFormatting>
  <conditionalFormatting sqref="D287">
    <cfRule type="duplicateValues" dxfId="2239" priority="964"/>
  </conditionalFormatting>
  <conditionalFormatting sqref="D433">
    <cfRule type="duplicateValues" dxfId="2238" priority="963"/>
  </conditionalFormatting>
  <conditionalFormatting sqref="D303">
    <cfRule type="duplicateValues" dxfId="2237" priority="962"/>
  </conditionalFormatting>
  <conditionalFormatting sqref="D415">
    <cfRule type="duplicateValues" dxfId="2236" priority="961"/>
  </conditionalFormatting>
  <conditionalFormatting sqref="D328">
    <cfRule type="duplicateValues" dxfId="2235" priority="960"/>
  </conditionalFormatting>
  <conditionalFormatting sqref="D315">
    <cfRule type="duplicateValues" dxfId="2234" priority="959"/>
  </conditionalFormatting>
  <conditionalFormatting sqref="D334">
    <cfRule type="duplicateValues" dxfId="2233" priority="958"/>
  </conditionalFormatting>
  <conditionalFormatting sqref="D361">
    <cfRule type="duplicateValues" dxfId="2232" priority="957"/>
  </conditionalFormatting>
  <conditionalFormatting sqref="D338">
    <cfRule type="duplicateValues" dxfId="2231" priority="956"/>
  </conditionalFormatting>
  <conditionalFormatting sqref="D293">
    <cfRule type="duplicateValues" dxfId="2230" priority="955"/>
  </conditionalFormatting>
  <conditionalFormatting sqref="D400">
    <cfRule type="duplicateValues" dxfId="2229" priority="954"/>
  </conditionalFormatting>
  <conditionalFormatting sqref="D373">
    <cfRule type="duplicateValues" dxfId="2228" priority="953"/>
  </conditionalFormatting>
  <conditionalFormatting sqref="D425">
    <cfRule type="duplicateValues" dxfId="2227" priority="952"/>
  </conditionalFormatting>
  <conditionalFormatting sqref="D377">
    <cfRule type="duplicateValues" dxfId="2226" priority="951"/>
  </conditionalFormatting>
  <conditionalFormatting sqref="D313">
    <cfRule type="duplicateValues" dxfId="2225" priority="950"/>
  </conditionalFormatting>
  <conditionalFormatting sqref="D311">
    <cfRule type="duplicateValues" dxfId="2224" priority="949"/>
  </conditionalFormatting>
  <conditionalFormatting sqref="D347">
    <cfRule type="duplicateValues" dxfId="2223" priority="948"/>
  </conditionalFormatting>
  <conditionalFormatting sqref="D295">
    <cfRule type="duplicateValues" dxfId="2222" priority="947"/>
  </conditionalFormatting>
  <conditionalFormatting sqref="D317">
    <cfRule type="duplicateValues" dxfId="2221" priority="946"/>
  </conditionalFormatting>
  <conditionalFormatting sqref="D321">
    <cfRule type="duplicateValues" dxfId="2220" priority="945"/>
  </conditionalFormatting>
  <conditionalFormatting sqref="D384">
    <cfRule type="duplicateValues" dxfId="2219" priority="944"/>
  </conditionalFormatting>
  <conditionalFormatting sqref="D404">
    <cfRule type="duplicateValues" dxfId="2218" priority="943"/>
  </conditionalFormatting>
  <conditionalFormatting sqref="D351">
    <cfRule type="duplicateValues" dxfId="2217" priority="942"/>
  </conditionalFormatting>
  <conditionalFormatting sqref="D380">
    <cfRule type="duplicateValues" dxfId="2216" priority="941"/>
  </conditionalFormatting>
  <conditionalFormatting sqref="D356">
    <cfRule type="duplicateValues" dxfId="2215" priority="940"/>
  </conditionalFormatting>
  <conditionalFormatting sqref="D343:D344">
    <cfRule type="duplicateValues" dxfId="2214" priority="938"/>
  </conditionalFormatting>
  <conditionalFormatting sqref="D368">
    <cfRule type="duplicateValues" dxfId="2213" priority="937"/>
  </conditionalFormatting>
  <conditionalFormatting sqref="D360">
    <cfRule type="duplicateValues" dxfId="2212" priority="934"/>
  </conditionalFormatting>
  <conditionalFormatting sqref="D370">
    <cfRule type="duplicateValues" dxfId="2211" priority="928"/>
  </conditionalFormatting>
  <conditionalFormatting sqref="D374">
    <cfRule type="duplicateValues" dxfId="2210" priority="926"/>
  </conditionalFormatting>
  <conditionalFormatting sqref="D348">
    <cfRule type="duplicateValues" dxfId="2209" priority="922"/>
  </conditionalFormatting>
  <conditionalFormatting sqref="D376">
    <cfRule type="duplicateValues" dxfId="2208" priority="918"/>
  </conditionalFormatting>
  <conditionalFormatting sqref="D352">
    <cfRule type="duplicateValues" dxfId="2207" priority="916"/>
  </conditionalFormatting>
  <conditionalFormatting sqref="D378">
    <cfRule type="duplicateValues" dxfId="2206" priority="913"/>
  </conditionalFormatting>
  <conditionalFormatting sqref="D346">
    <cfRule type="duplicateValues" dxfId="2205" priority="910"/>
  </conditionalFormatting>
  <conditionalFormatting sqref="D350">
    <cfRule type="duplicateValues" dxfId="2204" priority="909"/>
  </conditionalFormatting>
  <conditionalFormatting sqref="D325">
    <cfRule type="duplicateValues" dxfId="2203" priority="908"/>
  </conditionalFormatting>
  <conditionalFormatting sqref="D364">
    <cfRule type="duplicateValues" dxfId="2202" priority="907"/>
  </conditionalFormatting>
  <conditionalFormatting sqref="D366">
    <cfRule type="duplicateValues" dxfId="2201" priority="905"/>
  </conditionalFormatting>
  <conditionalFormatting sqref="D362">
    <cfRule type="duplicateValues" dxfId="2200" priority="899"/>
  </conditionalFormatting>
  <conditionalFormatting sqref="D372">
    <cfRule type="duplicateValues" dxfId="2199" priority="898"/>
  </conditionalFormatting>
  <conditionalFormatting sqref="D358">
    <cfRule type="duplicateValues" dxfId="2198" priority="896"/>
  </conditionalFormatting>
  <conditionalFormatting sqref="D354">
    <cfRule type="duplicateValues" dxfId="2197" priority="895"/>
  </conditionalFormatting>
  <conditionalFormatting sqref="D381">
    <cfRule type="duplicateValues" dxfId="2196" priority="891"/>
  </conditionalFormatting>
  <conditionalFormatting sqref="D383">
    <cfRule type="duplicateValues" dxfId="2195" priority="885"/>
  </conditionalFormatting>
  <conditionalFormatting sqref="D387">
    <cfRule type="duplicateValues" dxfId="2194" priority="881"/>
  </conditionalFormatting>
  <conditionalFormatting sqref="D393">
    <cfRule type="duplicateValues" dxfId="2193" priority="871"/>
  </conditionalFormatting>
  <conditionalFormatting sqref="D385">
    <cfRule type="duplicateValues" dxfId="2192" priority="868"/>
  </conditionalFormatting>
  <conditionalFormatting sqref="D389">
    <cfRule type="duplicateValues" dxfId="2191" priority="865"/>
  </conditionalFormatting>
  <conditionalFormatting sqref="D391">
    <cfRule type="duplicateValues" dxfId="2190" priority="863"/>
  </conditionalFormatting>
  <conditionalFormatting sqref="D503">
    <cfRule type="duplicateValues" dxfId="2189" priority="861"/>
  </conditionalFormatting>
  <conditionalFormatting sqref="D478">
    <cfRule type="duplicateValues" dxfId="2188" priority="860"/>
  </conditionalFormatting>
  <conditionalFormatting sqref="D437">
    <cfRule type="duplicateValues" dxfId="2187" priority="859"/>
  </conditionalFormatting>
  <conditionalFormatting sqref="D526">
    <cfRule type="duplicateValues" dxfId="2186" priority="858"/>
  </conditionalFormatting>
  <conditionalFormatting sqref="D455">
    <cfRule type="duplicateValues" dxfId="2185" priority="857"/>
  </conditionalFormatting>
  <conditionalFormatting sqref="D544">
    <cfRule type="duplicateValues" dxfId="2184" priority="856"/>
  </conditionalFormatting>
  <conditionalFormatting sqref="D522">
    <cfRule type="duplicateValues" dxfId="2183" priority="855"/>
  </conditionalFormatting>
  <conditionalFormatting sqref="D493">
    <cfRule type="duplicateValues" dxfId="2182" priority="854"/>
  </conditionalFormatting>
  <conditionalFormatting sqref="D515">
    <cfRule type="duplicateValues" dxfId="2181" priority="852"/>
  </conditionalFormatting>
  <conditionalFormatting sqref="D441">
    <cfRule type="duplicateValues" dxfId="2180" priority="851"/>
  </conditionalFormatting>
  <conditionalFormatting sqref="D542">
    <cfRule type="duplicateValues" dxfId="2179" priority="850"/>
  </conditionalFormatting>
  <conditionalFormatting sqref="D501">
    <cfRule type="duplicateValues" dxfId="2178" priority="849"/>
  </conditionalFormatting>
  <conditionalFormatting sqref="D466">
    <cfRule type="duplicateValues" dxfId="2177" priority="848"/>
  </conditionalFormatting>
  <conditionalFormatting sqref="D435">
    <cfRule type="duplicateValues" dxfId="2176" priority="847"/>
  </conditionalFormatting>
  <conditionalFormatting sqref="D530">
    <cfRule type="duplicateValues" dxfId="2175" priority="846"/>
  </conditionalFormatting>
  <conditionalFormatting sqref="D495">
    <cfRule type="duplicateValues" dxfId="2174" priority="845"/>
  </conditionalFormatting>
  <conditionalFormatting sqref="D511">
    <cfRule type="duplicateValues" dxfId="2173" priority="844"/>
  </conditionalFormatting>
  <conditionalFormatting sqref="D443">
    <cfRule type="duplicateValues" dxfId="2172" priority="843"/>
  </conditionalFormatting>
  <conditionalFormatting sqref="D485">
    <cfRule type="duplicateValues" dxfId="2171" priority="840"/>
  </conditionalFormatting>
  <conditionalFormatting sqref="D499">
    <cfRule type="duplicateValues" dxfId="2170" priority="838"/>
  </conditionalFormatting>
  <conditionalFormatting sqref="D476">
    <cfRule type="duplicateValues" dxfId="2169" priority="837"/>
  </conditionalFormatting>
  <conditionalFormatting sqref="D505">
    <cfRule type="duplicateValues" dxfId="2168" priority="836"/>
  </conditionalFormatting>
  <conditionalFormatting sqref="D459">
    <cfRule type="duplicateValues" dxfId="2167" priority="835"/>
  </conditionalFormatting>
  <conditionalFormatting sqref="D491">
    <cfRule type="duplicateValues" dxfId="2166" priority="834"/>
  </conditionalFormatting>
  <conditionalFormatting sqref="D489">
    <cfRule type="duplicateValues" dxfId="2165" priority="832"/>
  </conditionalFormatting>
  <conditionalFormatting sqref="D472">
    <cfRule type="duplicateValues" dxfId="2164" priority="831"/>
  </conditionalFormatting>
  <conditionalFormatting sqref="D445">
    <cfRule type="duplicateValues" dxfId="2163" priority="830"/>
  </conditionalFormatting>
  <conditionalFormatting sqref="D481">
    <cfRule type="duplicateValues" dxfId="2162" priority="829"/>
  </conditionalFormatting>
  <conditionalFormatting sqref="D524">
    <cfRule type="duplicateValues" dxfId="2161" priority="828"/>
  </conditionalFormatting>
  <conditionalFormatting sqref="D534">
    <cfRule type="duplicateValues" dxfId="2160" priority="827"/>
  </conditionalFormatting>
  <conditionalFormatting sqref="D528">
    <cfRule type="duplicateValues" dxfId="2159" priority="825"/>
  </conditionalFormatting>
  <conditionalFormatting sqref="D468">
    <cfRule type="duplicateValues" dxfId="2158" priority="823"/>
  </conditionalFormatting>
  <conditionalFormatting sqref="D538">
    <cfRule type="duplicateValues" dxfId="2157" priority="822"/>
  </conditionalFormatting>
  <conditionalFormatting sqref="D507">
    <cfRule type="duplicateValues" dxfId="2156" priority="821"/>
  </conditionalFormatting>
  <conditionalFormatting sqref="D532">
    <cfRule type="duplicateValues" dxfId="2155" priority="820"/>
  </conditionalFormatting>
  <conditionalFormatting sqref="D439">
    <cfRule type="duplicateValues" dxfId="2154" priority="817"/>
  </conditionalFormatting>
  <conditionalFormatting sqref="D464">
    <cfRule type="duplicateValues" dxfId="2153" priority="816"/>
  </conditionalFormatting>
  <conditionalFormatting sqref="D451">
    <cfRule type="duplicateValues" dxfId="2152" priority="815"/>
  </conditionalFormatting>
  <conditionalFormatting sqref="D470">
    <cfRule type="duplicateValues" dxfId="2151" priority="814"/>
  </conditionalFormatting>
  <conditionalFormatting sqref="D497">
    <cfRule type="duplicateValues" dxfId="2150" priority="813"/>
  </conditionalFormatting>
  <conditionalFormatting sqref="D474">
    <cfRule type="duplicateValues" dxfId="2149" priority="812"/>
  </conditionalFormatting>
  <conditionalFormatting sqref="D536">
    <cfRule type="duplicateValues" dxfId="2148" priority="810"/>
  </conditionalFormatting>
  <conditionalFormatting sqref="D509">
    <cfRule type="duplicateValues" dxfId="2147" priority="809"/>
  </conditionalFormatting>
  <conditionalFormatting sqref="D513">
    <cfRule type="duplicateValues" dxfId="2146" priority="808"/>
  </conditionalFormatting>
  <conditionalFormatting sqref="D449">
    <cfRule type="duplicateValues" dxfId="2145" priority="807"/>
  </conditionalFormatting>
  <conditionalFormatting sqref="D447">
    <cfRule type="duplicateValues" dxfId="2144" priority="806"/>
  </conditionalFormatting>
  <conditionalFormatting sqref="D483">
    <cfRule type="duplicateValues" dxfId="2143" priority="805"/>
  </conditionalFormatting>
  <conditionalFormatting sqref="D453">
    <cfRule type="duplicateValues" dxfId="2142" priority="803"/>
  </conditionalFormatting>
  <conditionalFormatting sqref="D457">
    <cfRule type="duplicateValues" dxfId="2141" priority="802"/>
  </conditionalFormatting>
  <conditionalFormatting sqref="D520">
    <cfRule type="duplicateValues" dxfId="2140" priority="801"/>
  </conditionalFormatting>
  <conditionalFormatting sqref="D540">
    <cfRule type="duplicateValues" dxfId="2139" priority="800"/>
  </conditionalFormatting>
  <conditionalFormatting sqref="D487">
    <cfRule type="duplicateValues" dxfId="2138" priority="799"/>
  </conditionalFormatting>
  <conditionalFormatting sqref="D516">
    <cfRule type="duplicateValues" dxfId="2137" priority="798"/>
  </conditionalFormatting>
  <conditionalFormatting sqref="D492">
    <cfRule type="duplicateValues" dxfId="2136" priority="797"/>
  </conditionalFormatting>
  <conditionalFormatting sqref="D479:D480">
    <cfRule type="duplicateValues" dxfId="2135" priority="795"/>
  </conditionalFormatting>
  <conditionalFormatting sqref="D504">
    <cfRule type="duplicateValues" dxfId="2134" priority="794"/>
  </conditionalFormatting>
  <conditionalFormatting sqref="D496">
    <cfRule type="duplicateValues" dxfId="2133" priority="791"/>
  </conditionalFormatting>
  <conditionalFormatting sqref="D506">
    <cfRule type="duplicateValues" dxfId="2132" priority="785"/>
  </conditionalFormatting>
  <conditionalFormatting sqref="D510">
    <cfRule type="duplicateValues" dxfId="2131" priority="783"/>
  </conditionalFormatting>
  <conditionalFormatting sqref="D484">
    <cfRule type="duplicateValues" dxfId="2130" priority="779"/>
  </conditionalFormatting>
  <conditionalFormatting sqref="D512">
    <cfRule type="duplicateValues" dxfId="2129" priority="775"/>
  </conditionalFormatting>
  <conditionalFormatting sqref="D488">
    <cfRule type="duplicateValues" dxfId="2128" priority="773"/>
  </conditionalFormatting>
  <conditionalFormatting sqref="D514">
    <cfRule type="duplicateValues" dxfId="2127" priority="770"/>
  </conditionalFormatting>
  <conditionalFormatting sqref="D482">
    <cfRule type="duplicateValues" dxfId="2126" priority="767"/>
  </conditionalFormatting>
  <conditionalFormatting sqref="D486">
    <cfRule type="duplicateValues" dxfId="2125" priority="766"/>
  </conditionalFormatting>
  <conditionalFormatting sqref="D461">
    <cfRule type="duplicateValues" dxfId="2124" priority="765"/>
  </conditionalFormatting>
  <conditionalFormatting sqref="D500">
    <cfRule type="duplicateValues" dxfId="2123" priority="764"/>
  </conditionalFormatting>
  <conditionalFormatting sqref="D502">
    <cfRule type="duplicateValues" dxfId="2122" priority="762"/>
  </conditionalFormatting>
  <conditionalFormatting sqref="D498">
    <cfRule type="duplicateValues" dxfId="2121" priority="756"/>
  </conditionalFormatting>
  <conditionalFormatting sqref="D508">
    <cfRule type="duplicateValues" dxfId="2120" priority="755"/>
  </conditionalFormatting>
  <conditionalFormatting sqref="D494">
    <cfRule type="duplicateValues" dxfId="2119" priority="753"/>
  </conditionalFormatting>
  <conditionalFormatting sqref="D490">
    <cfRule type="duplicateValues" dxfId="2118" priority="752"/>
  </conditionalFormatting>
  <conditionalFormatting sqref="D517">
    <cfRule type="duplicateValues" dxfId="2117" priority="748"/>
  </conditionalFormatting>
  <conditionalFormatting sqref="D519">
    <cfRule type="duplicateValues" dxfId="2116" priority="742"/>
  </conditionalFormatting>
  <conditionalFormatting sqref="D523">
    <cfRule type="duplicateValues" dxfId="2115" priority="738"/>
  </conditionalFormatting>
  <conditionalFormatting sqref="D529">
    <cfRule type="duplicateValues" dxfId="2114" priority="728"/>
  </conditionalFormatting>
  <conditionalFormatting sqref="D521">
    <cfRule type="duplicateValues" dxfId="2113" priority="725"/>
  </conditionalFormatting>
  <conditionalFormatting sqref="D525">
    <cfRule type="duplicateValues" dxfId="2112" priority="722"/>
  </conditionalFormatting>
  <conditionalFormatting sqref="D527">
    <cfRule type="duplicateValues" dxfId="2111" priority="720"/>
  </conditionalFormatting>
  <conditionalFormatting sqref="D110">
    <cfRule type="duplicateValues" dxfId="2110" priority="718"/>
  </conditionalFormatting>
  <conditionalFormatting sqref="D86">
    <cfRule type="duplicateValues" dxfId="2109" priority="717"/>
  </conditionalFormatting>
  <conditionalFormatting sqref="D19">
    <cfRule type="duplicateValues" dxfId="2108" priority="716"/>
  </conditionalFormatting>
  <conditionalFormatting sqref="D74">
    <cfRule type="duplicateValues" dxfId="2107" priority="715"/>
  </conditionalFormatting>
  <conditionalFormatting sqref="D98">
    <cfRule type="duplicateValues" dxfId="2106" priority="714"/>
  </conditionalFormatting>
  <conditionalFormatting sqref="D43">
    <cfRule type="duplicateValues" dxfId="2105" priority="713"/>
  </conditionalFormatting>
  <conditionalFormatting sqref="D31">
    <cfRule type="duplicateValues" dxfId="2104" priority="712"/>
  </conditionalFormatting>
  <conditionalFormatting sqref="D90">
    <cfRule type="duplicateValues" dxfId="2103" priority="711"/>
  </conditionalFormatting>
  <conditionalFormatting sqref="D21">
    <cfRule type="duplicateValues" dxfId="2102" priority="710"/>
  </conditionalFormatting>
  <conditionalFormatting sqref="D7">
    <cfRule type="duplicateValues" dxfId="2101" priority="709"/>
  </conditionalFormatting>
  <conditionalFormatting sqref="D68">
    <cfRule type="duplicateValues" dxfId="2100" priority="708"/>
  </conditionalFormatting>
  <conditionalFormatting sqref="D41">
    <cfRule type="duplicateValues" dxfId="2099" priority="707"/>
  </conditionalFormatting>
  <conditionalFormatting sqref="D45">
    <cfRule type="duplicateValues" dxfId="2098" priority="706"/>
  </conditionalFormatting>
  <conditionalFormatting sqref="D100">
    <cfRule type="duplicateValues" dxfId="2097" priority="705"/>
  </conditionalFormatting>
  <conditionalFormatting sqref="D29">
    <cfRule type="duplicateValues" dxfId="2096" priority="704"/>
  </conditionalFormatting>
  <conditionalFormatting sqref="D104">
    <cfRule type="duplicateValues" dxfId="2095" priority="703"/>
  </conditionalFormatting>
  <conditionalFormatting sqref="D17">
    <cfRule type="duplicateValues" dxfId="2094" priority="702"/>
  </conditionalFormatting>
  <conditionalFormatting sqref="D35">
    <cfRule type="duplicateValues" dxfId="2093" priority="701"/>
  </conditionalFormatting>
  <conditionalFormatting sqref="D49">
    <cfRule type="duplicateValues" dxfId="2092" priority="700"/>
  </conditionalFormatting>
  <conditionalFormatting sqref="D78">
    <cfRule type="duplicateValues" dxfId="2091" priority="699"/>
  </conditionalFormatting>
  <conditionalFormatting sqref="D37">
    <cfRule type="duplicateValues" dxfId="2090" priority="698"/>
  </conditionalFormatting>
  <conditionalFormatting sqref="D66">
    <cfRule type="duplicateValues" dxfId="2089" priority="697"/>
  </conditionalFormatting>
  <conditionalFormatting sqref="D23">
    <cfRule type="duplicateValues" dxfId="2088" priority="696"/>
  </conditionalFormatting>
  <conditionalFormatting sqref="D106">
    <cfRule type="duplicateValues" dxfId="2087" priority="695"/>
  </conditionalFormatting>
  <conditionalFormatting sqref="D39">
    <cfRule type="duplicateValues" dxfId="2086" priority="694"/>
  </conditionalFormatting>
  <conditionalFormatting sqref="D82">
    <cfRule type="duplicateValues" dxfId="2085" priority="693"/>
  </conditionalFormatting>
  <conditionalFormatting sqref="D9">
    <cfRule type="duplicateValues" dxfId="2084" priority="692"/>
  </conditionalFormatting>
  <conditionalFormatting sqref="D27">
    <cfRule type="duplicateValues" dxfId="2083" priority="691"/>
  </conditionalFormatting>
  <conditionalFormatting sqref="D108">
    <cfRule type="duplicateValues" dxfId="2082" priority="690"/>
  </conditionalFormatting>
  <conditionalFormatting sqref="D33">
    <cfRule type="duplicateValues" dxfId="2081" priority="689"/>
  </conditionalFormatting>
  <conditionalFormatting sqref="D60">
    <cfRule type="duplicateValues" dxfId="2080" priority="688"/>
  </conditionalFormatting>
  <conditionalFormatting sqref="D76">
    <cfRule type="duplicateValues" dxfId="2079" priority="687"/>
  </conditionalFormatting>
  <conditionalFormatting sqref="D80">
    <cfRule type="duplicateValues" dxfId="2078" priority="686"/>
  </conditionalFormatting>
  <conditionalFormatting sqref="D55">
    <cfRule type="duplicateValues" dxfId="2077" priority="685"/>
  </conditionalFormatting>
  <conditionalFormatting sqref="D94">
    <cfRule type="duplicateValues" dxfId="2076" priority="684"/>
  </conditionalFormatting>
  <conditionalFormatting sqref="D62">
    <cfRule type="duplicateValues" dxfId="2075" priority="683"/>
  </conditionalFormatting>
  <conditionalFormatting sqref="D96">
    <cfRule type="duplicateValues" dxfId="2074" priority="682"/>
  </conditionalFormatting>
  <conditionalFormatting sqref="D13">
    <cfRule type="duplicateValues" dxfId="2073" priority="681"/>
  </conditionalFormatting>
  <conditionalFormatting sqref="D47">
    <cfRule type="duplicateValues" dxfId="2072" priority="680"/>
  </conditionalFormatting>
  <conditionalFormatting sqref="D11">
    <cfRule type="duplicateValues" dxfId="2071" priority="679"/>
  </conditionalFormatting>
  <conditionalFormatting sqref="D15">
    <cfRule type="duplicateValues" dxfId="2070" priority="678"/>
  </conditionalFormatting>
  <conditionalFormatting sqref="D51">
    <cfRule type="duplicateValues" dxfId="2069" priority="677"/>
  </conditionalFormatting>
  <conditionalFormatting sqref="D92">
    <cfRule type="duplicateValues" dxfId="2068" priority="676"/>
  </conditionalFormatting>
  <conditionalFormatting sqref="D102">
    <cfRule type="duplicateValues" dxfId="2067" priority="675"/>
  </conditionalFormatting>
  <conditionalFormatting sqref="D64">
    <cfRule type="duplicateValues" dxfId="2066" priority="674"/>
  </conditionalFormatting>
  <conditionalFormatting sqref="D88">
    <cfRule type="duplicateValues" dxfId="2065" priority="673"/>
  </conditionalFormatting>
  <conditionalFormatting sqref="D84">
    <cfRule type="duplicateValues" dxfId="2064" priority="672"/>
  </conditionalFormatting>
  <conditionalFormatting sqref="D53">
    <cfRule type="duplicateValues" dxfId="2063" priority="671"/>
  </conditionalFormatting>
  <conditionalFormatting sqref="D25">
    <cfRule type="duplicateValues" dxfId="2062" priority="670"/>
  </conditionalFormatting>
  <conditionalFormatting sqref="D87">
    <cfRule type="duplicateValues" dxfId="2061" priority="669"/>
  </conditionalFormatting>
  <conditionalFormatting sqref="D111">
    <cfRule type="duplicateValues" dxfId="2060" priority="668"/>
  </conditionalFormatting>
  <conditionalFormatting sqref="D99">
    <cfRule type="duplicateValues" dxfId="2059" priority="667"/>
  </conditionalFormatting>
  <conditionalFormatting sqref="D89">
    <cfRule type="duplicateValues" dxfId="2058" priority="666"/>
  </conditionalFormatting>
  <conditionalFormatting sqref="D75">
    <cfRule type="duplicateValues" dxfId="2057" priority="665"/>
  </conditionalFormatting>
  <conditionalFormatting sqref="D136">
    <cfRule type="duplicateValues" dxfId="2056" priority="664"/>
  </conditionalFormatting>
  <conditionalFormatting sqref="D109">
    <cfRule type="duplicateValues" dxfId="2055" priority="663"/>
  </conditionalFormatting>
  <conditionalFormatting sqref="D113">
    <cfRule type="duplicateValues" dxfId="2054" priority="662"/>
  </conditionalFormatting>
  <conditionalFormatting sqref="D97">
    <cfRule type="duplicateValues" dxfId="2053" priority="661"/>
  </conditionalFormatting>
  <conditionalFormatting sqref="D85">
    <cfRule type="duplicateValues" dxfId="2052" priority="660"/>
  </conditionalFormatting>
  <conditionalFormatting sqref="D103">
    <cfRule type="duplicateValues" dxfId="2051" priority="659"/>
  </conditionalFormatting>
  <conditionalFormatting sqref="D117">
    <cfRule type="duplicateValues" dxfId="2050" priority="658"/>
  </conditionalFormatting>
  <conditionalFormatting sqref="D105">
    <cfRule type="duplicateValues" dxfId="2049" priority="657"/>
  </conditionalFormatting>
  <conditionalFormatting sqref="D134">
    <cfRule type="duplicateValues" dxfId="2048" priority="656"/>
  </conditionalFormatting>
  <conditionalFormatting sqref="D91">
    <cfRule type="duplicateValues" dxfId="2047" priority="655"/>
  </conditionalFormatting>
  <conditionalFormatting sqref="D107">
    <cfRule type="duplicateValues" dxfId="2046" priority="654"/>
  </conditionalFormatting>
  <conditionalFormatting sqref="D77">
    <cfRule type="duplicateValues" dxfId="2045" priority="653"/>
  </conditionalFormatting>
  <conditionalFormatting sqref="D138">
    <cfRule type="duplicateValues" dxfId="2044" priority="652"/>
  </conditionalFormatting>
  <conditionalFormatting sqref="D95">
    <cfRule type="duplicateValues" dxfId="2043" priority="651"/>
  </conditionalFormatting>
  <conditionalFormatting sqref="D101">
    <cfRule type="duplicateValues" dxfId="2042" priority="650"/>
  </conditionalFormatting>
  <conditionalFormatting sqref="D128">
    <cfRule type="duplicateValues" dxfId="2041" priority="649"/>
  </conditionalFormatting>
  <conditionalFormatting sqref="D123">
    <cfRule type="duplicateValues" dxfId="2040" priority="648"/>
  </conditionalFormatting>
  <conditionalFormatting sqref="D130">
    <cfRule type="duplicateValues" dxfId="2039" priority="647"/>
  </conditionalFormatting>
  <conditionalFormatting sqref="D81">
    <cfRule type="duplicateValues" dxfId="2038" priority="646"/>
  </conditionalFormatting>
  <conditionalFormatting sqref="D115">
    <cfRule type="duplicateValues" dxfId="2037" priority="645"/>
  </conditionalFormatting>
  <conditionalFormatting sqref="D79">
    <cfRule type="duplicateValues" dxfId="2036" priority="644"/>
  </conditionalFormatting>
  <conditionalFormatting sqref="D83">
    <cfRule type="duplicateValues" dxfId="2035" priority="643"/>
  </conditionalFormatting>
  <conditionalFormatting sqref="D119">
    <cfRule type="duplicateValues" dxfId="2034" priority="642"/>
  </conditionalFormatting>
  <conditionalFormatting sqref="D132">
    <cfRule type="duplicateValues" dxfId="2033" priority="641"/>
  </conditionalFormatting>
  <conditionalFormatting sqref="D121">
    <cfRule type="duplicateValues" dxfId="2032" priority="640"/>
  </conditionalFormatting>
  <conditionalFormatting sqref="D93">
    <cfRule type="duplicateValues" dxfId="2031" priority="639"/>
  </conditionalFormatting>
  <conditionalFormatting sqref="D96">
    <cfRule type="duplicateValues" dxfId="2030" priority="638"/>
  </conditionalFormatting>
  <conditionalFormatting sqref="D71">
    <cfRule type="duplicateValues" dxfId="2029" priority="637"/>
  </conditionalFormatting>
  <conditionalFormatting sqref="D30">
    <cfRule type="duplicateValues" dxfId="2028" priority="636"/>
  </conditionalFormatting>
  <conditionalFormatting sqref="D119">
    <cfRule type="duplicateValues" dxfId="2027" priority="635"/>
  </conditionalFormatting>
  <conditionalFormatting sqref="D48">
    <cfRule type="duplicateValues" dxfId="2026" priority="634"/>
  </conditionalFormatting>
  <conditionalFormatting sqref="D137">
    <cfRule type="duplicateValues" dxfId="2025" priority="633"/>
  </conditionalFormatting>
  <conditionalFormatting sqref="D115">
    <cfRule type="duplicateValues" dxfId="2024" priority="632"/>
  </conditionalFormatting>
  <conditionalFormatting sqref="D86">
    <cfRule type="duplicateValues" dxfId="2023" priority="631"/>
  </conditionalFormatting>
  <conditionalFormatting sqref="D142">
    <cfRule type="duplicateValues" dxfId="2022" priority="630"/>
  </conditionalFormatting>
  <conditionalFormatting sqref="D20">
    <cfRule type="duplicateValues" dxfId="2021" priority="629"/>
  </conditionalFormatting>
  <conditionalFormatting sqref="D108">
    <cfRule type="duplicateValues" dxfId="2020" priority="628"/>
  </conditionalFormatting>
  <conditionalFormatting sqref="D34">
    <cfRule type="duplicateValues" dxfId="2019" priority="627"/>
  </conditionalFormatting>
  <conditionalFormatting sqref="D135">
    <cfRule type="duplicateValues" dxfId="2018" priority="626"/>
  </conditionalFormatting>
  <conditionalFormatting sqref="D94">
    <cfRule type="duplicateValues" dxfId="2017" priority="625"/>
  </conditionalFormatting>
  <conditionalFormatting sqref="D59">
    <cfRule type="duplicateValues" dxfId="2016" priority="624"/>
  </conditionalFormatting>
  <conditionalFormatting sqref="D28">
    <cfRule type="duplicateValues" dxfId="2015" priority="623"/>
  </conditionalFormatting>
  <conditionalFormatting sqref="D123">
    <cfRule type="duplicateValues" dxfId="2014" priority="622"/>
  </conditionalFormatting>
  <conditionalFormatting sqref="D88">
    <cfRule type="duplicateValues" dxfId="2013" priority="621"/>
  </conditionalFormatting>
  <conditionalFormatting sqref="D104">
    <cfRule type="duplicateValues" dxfId="2012" priority="620"/>
  </conditionalFormatting>
  <conditionalFormatting sqref="D139">
    <cfRule type="duplicateValues" dxfId="2011" priority="619"/>
  </conditionalFormatting>
  <conditionalFormatting sqref="D36">
    <cfRule type="duplicateValues" dxfId="2010" priority="618"/>
  </conditionalFormatting>
  <conditionalFormatting sqref="D18">
    <cfRule type="duplicateValues" dxfId="2009" priority="617"/>
  </conditionalFormatting>
  <conditionalFormatting sqref="D158">
    <cfRule type="duplicateValues" dxfId="2008" priority="616"/>
  </conditionalFormatting>
  <conditionalFormatting sqref="D10">
    <cfRule type="duplicateValues" dxfId="2007" priority="615"/>
  </conditionalFormatting>
  <conditionalFormatting sqref="D78">
    <cfRule type="duplicateValues" dxfId="2006" priority="614"/>
  </conditionalFormatting>
  <conditionalFormatting sqref="D26">
    <cfRule type="duplicateValues" dxfId="2005" priority="613"/>
  </conditionalFormatting>
  <conditionalFormatting sqref="D92">
    <cfRule type="duplicateValues" dxfId="2004" priority="612"/>
  </conditionalFormatting>
  <conditionalFormatting sqref="D69">
    <cfRule type="duplicateValues" dxfId="2003" priority="611"/>
  </conditionalFormatting>
  <conditionalFormatting sqref="D150">
    <cfRule type="duplicateValues" dxfId="2002" priority="610"/>
  </conditionalFormatting>
  <conditionalFormatting sqref="D156">
    <cfRule type="duplicateValues" dxfId="2001" priority="609"/>
  </conditionalFormatting>
  <conditionalFormatting sqref="D98">
    <cfRule type="duplicateValues" dxfId="2000" priority="608"/>
  </conditionalFormatting>
  <conditionalFormatting sqref="D52">
    <cfRule type="duplicateValues" dxfId="1999" priority="607"/>
  </conditionalFormatting>
  <conditionalFormatting sqref="D84">
    <cfRule type="duplicateValues" dxfId="1998" priority="606"/>
  </conditionalFormatting>
  <conditionalFormatting sqref="D6">
    <cfRule type="duplicateValues" dxfId="1997" priority="605"/>
  </conditionalFormatting>
  <conditionalFormatting sqref="D82">
    <cfRule type="duplicateValues" dxfId="1996" priority="604"/>
  </conditionalFormatting>
  <conditionalFormatting sqref="D65">
    <cfRule type="duplicateValues" dxfId="1995" priority="603"/>
  </conditionalFormatting>
  <conditionalFormatting sqref="D38">
    <cfRule type="duplicateValues" dxfId="1994" priority="602"/>
  </conditionalFormatting>
  <conditionalFormatting sqref="D74">
    <cfRule type="duplicateValues" dxfId="1993" priority="601"/>
  </conditionalFormatting>
  <conditionalFormatting sqref="D117">
    <cfRule type="duplicateValues" dxfId="1992" priority="600"/>
  </conditionalFormatting>
  <conditionalFormatting sqref="D146">
    <cfRule type="duplicateValues" dxfId="1991" priority="599"/>
  </conditionalFormatting>
  <conditionalFormatting sqref="D160">
    <cfRule type="duplicateValues" dxfId="1990" priority="598"/>
  </conditionalFormatting>
  <conditionalFormatting sqref="D127">
    <cfRule type="duplicateValues" dxfId="1989" priority="597"/>
  </conditionalFormatting>
  <conditionalFormatting sqref="D14">
    <cfRule type="duplicateValues" dxfId="1988" priority="596"/>
  </conditionalFormatting>
  <conditionalFormatting sqref="D121">
    <cfRule type="duplicateValues" dxfId="1987" priority="595"/>
  </conditionalFormatting>
  <conditionalFormatting sqref="D8">
    <cfRule type="duplicateValues" dxfId="1986" priority="594"/>
  </conditionalFormatting>
  <conditionalFormatting sqref="D152">
    <cfRule type="duplicateValues" dxfId="1985" priority="593"/>
  </conditionalFormatting>
  <conditionalFormatting sqref="D61">
    <cfRule type="duplicateValues" dxfId="1984" priority="592"/>
  </conditionalFormatting>
  <conditionalFormatting sqref="D131">
    <cfRule type="duplicateValues" dxfId="1983" priority="591"/>
  </conditionalFormatting>
  <conditionalFormatting sqref="D100">
    <cfRule type="duplicateValues" dxfId="1982" priority="590"/>
  </conditionalFormatting>
  <conditionalFormatting sqref="D125">
    <cfRule type="duplicateValues" dxfId="1981" priority="589"/>
  </conditionalFormatting>
  <conditionalFormatting sqref="D148">
    <cfRule type="duplicateValues" dxfId="1980" priority="588"/>
  </conditionalFormatting>
  <conditionalFormatting sqref="D12">
    <cfRule type="duplicateValues" dxfId="1979" priority="587"/>
  </conditionalFormatting>
  <conditionalFormatting sqref="D16">
    <cfRule type="duplicateValues" dxfId="1978" priority="586"/>
  </conditionalFormatting>
  <conditionalFormatting sqref="D162">
    <cfRule type="duplicateValues" dxfId="1977" priority="585"/>
  </conditionalFormatting>
  <conditionalFormatting sqref="D32">
    <cfRule type="duplicateValues" dxfId="1976" priority="584"/>
  </conditionalFormatting>
  <conditionalFormatting sqref="D144">
    <cfRule type="duplicateValues" dxfId="1975" priority="583"/>
  </conditionalFormatting>
  <conditionalFormatting sqref="D57">
    <cfRule type="duplicateValues" dxfId="1974" priority="582"/>
  </conditionalFormatting>
  <conditionalFormatting sqref="D44">
    <cfRule type="duplicateValues" dxfId="1973" priority="581"/>
  </conditionalFormatting>
  <conditionalFormatting sqref="D63">
    <cfRule type="duplicateValues" dxfId="1972" priority="580"/>
  </conditionalFormatting>
  <conditionalFormatting sqref="D90">
    <cfRule type="duplicateValues" dxfId="1971" priority="579"/>
  </conditionalFormatting>
  <conditionalFormatting sqref="D67">
    <cfRule type="duplicateValues" dxfId="1970" priority="578"/>
  </conditionalFormatting>
  <conditionalFormatting sqref="D22">
    <cfRule type="duplicateValues" dxfId="1969" priority="577"/>
  </conditionalFormatting>
  <conditionalFormatting sqref="D129">
    <cfRule type="duplicateValues" dxfId="1968" priority="576"/>
  </conditionalFormatting>
  <conditionalFormatting sqref="D102">
    <cfRule type="duplicateValues" dxfId="1967" priority="575"/>
  </conditionalFormatting>
  <conditionalFormatting sqref="D154">
    <cfRule type="duplicateValues" dxfId="1966" priority="574"/>
  </conditionalFormatting>
  <conditionalFormatting sqref="D106">
    <cfRule type="duplicateValues" dxfId="1965" priority="573"/>
  </conditionalFormatting>
  <conditionalFormatting sqref="D42">
    <cfRule type="duplicateValues" dxfId="1964" priority="572"/>
  </conditionalFormatting>
  <conditionalFormatting sqref="D40">
    <cfRule type="duplicateValues" dxfId="1963" priority="571"/>
  </conditionalFormatting>
  <conditionalFormatting sqref="D76">
    <cfRule type="duplicateValues" dxfId="1962" priority="570"/>
  </conditionalFormatting>
  <conditionalFormatting sqref="D24">
    <cfRule type="duplicateValues" dxfId="1961" priority="569"/>
  </conditionalFormatting>
  <conditionalFormatting sqref="D46">
    <cfRule type="duplicateValues" dxfId="1960" priority="568"/>
  </conditionalFormatting>
  <conditionalFormatting sqref="D50">
    <cfRule type="duplicateValues" dxfId="1959" priority="567"/>
  </conditionalFormatting>
  <conditionalFormatting sqref="D113">
    <cfRule type="duplicateValues" dxfId="1958" priority="566"/>
  </conditionalFormatting>
  <conditionalFormatting sqref="D133">
    <cfRule type="duplicateValues" dxfId="1957" priority="565"/>
  </conditionalFormatting>
  <conditionalFormatting sqref="D80">
    <cfRule type="duplicateValues" dxfId="1956" priority="564"/>
  </conditionalFormatting>
  <conditionalFormatting sqref="D109">
    <cfRule type="duplicateValues" dxfId="1955" priority="563"/>
  </conditionalFormatting>
  <conditionalFormatting sqref="D85">
    <cfRule type="duplicateValues" dxfId="1954" priority="562"/>
  </conditionalFormatting>
  <conditionalFormatting sqref="D72:D73">
    <cfRule type="duplicateValues" dxfId="1953" priority="561"/>
  </conditionalFormatting>
  <conditionalFormatting sqref="D97">
    <cfRule type="duplicateValues" dxfId="1952" priority="560"/>
  </conditionalFormatting>
  <conditionalFormatting sqref="D89">
    <cfRule type="duplicateValues" dxfId="1951" priority="559"/>
  </conditionalFormatting>
  <conditionalFormatting sqref="D99">
    <cfRule type="duplicateValues" dxfId="1950" priority="558"/>
  </conditionalFormatting>
  <conditionalFormatting sqref="D103">
    <cfRule type="duplicateValues" dxfId="1949" priority="557"/>
  </conditionalFormatting>
  <conditionalFormatting sqref="D77">
    <cfRule type="duplicateValues" dxfId="1948" priority="556"/>
  </conditionalFormatting>
  <conditionalFormatting sqref="D105">
    <cfRule type="duplicateValues" dxfId="1947" priority="555"/>
  </conditionalFormatting>
  <conditionalFormatting sqref="D81">
    <cfRule type="duplicateValues" dxfId="1946" priority="554"/>
  </conditionalFormatting>
  <conditionalFormatting sqref="D107">
    <cfRule type="duplicateValues" dxfId="1945" priority="553"/>
  </conditionalFormatting>
  <conditionalFormatting sqref="D75">
    <cfRule type="duplicateValues" dxfId="1944" priority="552"/>
  </conditionalFormatting>
  <conditionalFormatting sqref="D79">
    <cfRule type="duplicateValues" dxfId="1943" priority="551"/>
  </conditionalFormatting>
  <conditionalFormatting sqref="D54">
    <cfRule type="duplicateValues" dxfId="1942" priority="550"/>
  </conditionalFormatting>
  <conditionalFormatting sqref="D93">
    <cfRule type="duplicateValues" dxfId="1941" priority="549"/>
  </conditionalFormatting>
  <conditionalFormatting sqref="D95">
    <cfRule type="duplicateValues" dxfId="1940" priority="548"/>
  </conditionalFormatting>
  <conditionalFormatting sqref="D91">
    <cfRule type="duplicateValues" dxfId="1939" priority="547"/>
  </conditionalFormatting>
  <conditionalFormatting sqref="D101">
    <cfRule type="duplicateValues" dxfId="1938" priority="546"/>
  </conditionalFormatting>
  <conditionalFormatting sqref="D87">
    <cfRule type="duplicateValues" dxfId="1937" priority="545"/>
  </conditionalFormatting>
  <conditionalFormatting sqref="D83">
    <cfRule type="duplicateValues" dxfId="1936" priority="544"/>
  </conditionalFormatting>
  <conditionalFormatting sqref="D110">
    <cfRule type="duplicateValues" dxfId="1935" priority="543"/>
  </conditionalFormatting>
  <conditionalFormatting sqref="D112">
    <cfRule type="duplicateValues" dxfId="1934" priority="542"/>
  </conditionalFormatting>
  <conditionalFormatting sqref="D116">
    <cfRule type="duplicateValues" dxfId="1933" priority="541"/>
  </conditionalFormatting>
  <conditionalFormatting sqref="D122">
    <cfRule type="duplicateValues" dxfId="1932" priority="540"/>
  </conditionalFormatting>
  <conditionalFormatting sqref="D114">
    <cfRule type="duplicateValues" dxfId="1931" priority="539"/>
  </conditionalFormatting>
  <conditionalFormatting sqref="D118">
    <cfRule type="duplicateValues" dxfId="1930" priority="538"/>
  </conditionalFormatting>
  <conditionalFormatting sqref="D120">
    <cfRule type="duplicateValues" dxfId="1929" priority="537"/>
  </conditionalFormatting>
  <conditionalFormatting sqref="D232">
    <cfRule type="duplicateValues" dxfId="1928" priority="536"/>
  </conditionalFormatting>
  <conditionalFormatting sqref="D207">
    <cfRule type="duplicateValues" dxfId="1927" priority="535"/>
  </conditionalFormatting>
  <conditionalFormatting sqref="D166">
    <cfRule type="duplicateValues" dxfId="1926" priority="534"/>
  </conditionalFormatting>
  <conditionalFormatting sqref="D255">
    <cfRule type="duplicateValues" dxfId="1925" priority="533"/>
  </conditionalFormatting>
  <conditionalFormatting sqref="D184">
    <cfRule type="duplicateValues" dxfId="1924" priority="532"/>
  </conditionalFormatting>
  <conditionalFormatting sqref="D273">
    <cfRule type="duplicateValues" dxfId="1923" priority="531"/>
  </conditionalFormatting>
  <conditionalFormatting sqref="D251">
    <cfRule type="duplicateValues" dxfId="1922" priority="530"/>
  </conditionalFormatting>
  <conditionalFormatting sqref="D222">
    <cfRule type="duplicateValues" dxfId="1921" priority="529"/>
  </conditionalFormatting>
  <conditionalFormatting sqref="D244">
    <cfRule type="duplicateValues" dxfId="1920" priority="528"/>
  </conditionalFormatting>
  <conditionalFormatting sqref="D170">
    <cfRule type="duplicateValues" dxfId="1919" priority="527"/>
  </conditionalFormatting>
  <conditionalFormatting sqref="D271">
    <cfRule type="duplicateValues" dxfId="1918" priority="526"/>
  </conditionalFormatting>
  <conditionalFormatting sqref="D230">
    <cfRule type="duplicateValues" dxfId="1917" priority="525"/>
  </conditionalFormatting>
  <conditionalFormatting sqref="D195">
    <cfRule type="duplicateValues" dxfId="1916" priority="524"/>
  </conditionalFormatting>
  <conditionalFormatting sqref="D164">
    <cfRule type="duplicateValues" dxfId="1915" priority="523"/>
  </conditionalFormatting>
  <conditionalFormatting sqref="D259">
    <cfRule type="duplicateValues" dxfId="1914" priority="522"/>
  </conditionalFormatting>
  <conditionalFormatting sqref="D224">
    <cfRule type="duplicateValues" dxfId="1913" priority="521"/>
  </conditionalFormatting>
  <conditionalFormatting sqref="D240">
    <cfRule type="duplicateValues" dxfId="1912" priority="520"/>
  </conditionalFormatting>
  <conditionalFormatting sqref="D172">
    <cfRule type="duplicateValues" dxfId="1911" priority="519"/>
  </conditionalFormatting>
  <conditionalFormatting sqref="D214">
    <cfRule type="duplicateValues" dxfId="1910" priority="518"/>
  </conditionalFormatting>
  <conditionalFormatting sqref="D228">
    <cfRule type="duplicateValues" dxfId="1909" priority="517"/>
  </conditionalFormatting>
  <conditionalFormatting sqref="D205">
    <cfRule type="duplicateValues" dxfId="1908" priority="516"/>
  </conditionalFormatting>
  <conditionalFormatting sqref="D234">
    <cfRule type="duplicateValues" dxfId="1907" priority="515"/>
  </conditionalFormatting>
  <conditionalFormatting sqref="D188">
    <cfRule type="duplicateValues" dxfId="1906" priority="514"/>
  </conditionalFormatting>
  <conditionalFormatting sqref="D220">
    <cfRule type="duplicateValues" dxfId="1905" priority="513"/>
  </conditionalFormatting>
  <conditionalFormatting sqref="D218">
    <cfRule type="duplicateValues" dxfId="1904" priority="512"/>
  </conditionalFormatting>
  <conditionalFormatting sqref="D201">
    <cfRule type="duplicateValues" dxfId="1903" priority="511"/>
  </conditionalFormatting>
  <conditionalFormatting sqref="D174">
    <cfRule type="duplicateValues" dxfId="1902" priority="510"/>
  </conditionalFormatting>
  <conditionalFormatting sqref="D210">
    <cfRule type="duplicateValues" dxfId="1901" priority="509"/>
  </conditionalFormatting>
  <conditionalFormatting sqref="D253">
    <cfRule type="duplicateValues" dxfId="1900" priority="508"/>
  </conditionalFormatting>
  <conditionalFormatting sqref="D263">
    <cfRule type="duplicateValues" dxfId="1899" priority="507"/>
  </conditionalFormatting>
  <conditionalFormatting sqref="D257">
    <cfRule type="duplicateValues" dxfId="1898" priority="506"/>
  </conditionalFormatting>
  <conditionalFormatting sqref="D197">
    <cfRule type="duplicateValues" dxfId="1897" priority="505"/>
  </conditionalFormatting>
  <conditionalFormatting sqref="D267">
    <cfRule type="duplicateValues" dxfId="1896" priority="504"/>
  </conditionalFormatting>
  <conditionalFormatting sqref="D236">
    <cfRule type="duplicateValues" dxfId="1895" priority="503"/>
  </conditionalFormatting>
  <conditionalFormatting sqref="D261">
    <cfRule type="duplicateValues" dxfId="1894" priority="502"/>
  </conditionalFormatting>
  <conditionalFormatting sqref="D168">
    <cfRule type="duplicateValues" dxfId="1893" priority="501"/>
  </conditionalFormatting>
  <conditionalFormatting sqref="D193">
    <cfRule type="duplicateValues" dxfId="1892" priority="500"/>
  </conditionalFormatting>
  <conditionalFormatting sqref="D180">
    <cfRule type="duplicateValues" dxfId="1891" priority="499"/>
  </conditionalFormatting>
  <conditionalFormatting sqref="D199">
    <cfRule type="duplicateValues" dxfId="1890" priority="498"/>
  </conditionalFormatting>
  <conditionalFormatting sqref="D226">
    <cfRule type="duplicateValues" dxfId="1889" priority="497"/>
  </conditionalFormatting>
  <conditionalFormatting sqref="D203">
    <cfRule type="duplicateValues" dxfId="1888" priority="496"/>
  </conditionalFormatting>
  <conditionalFormatting sqref="D265">
    <cfRule type="duplicateValues" dxfId="1887" priority="495"/>
  </conditionalFormatting>
  <conditionalFormatting sqref="D238">
    <cfRule type="duplicateValues" dxfId="1886" priority="494"/>
  </conditionalFormatting>
  <conditionalFormatting sqref="D242">
    <cfRule type="duplicateValues" dxfId="1885" priority="493"/>
  </conditionalFormatting>
  <conditionalFormatting sqref="D178">
    <cfRule type="duplicateValues" dxfId="1884" priority="492"/>
  </conditionalFormatting>
  <conditionalFormatting sqref="D176">
    <cfRule type="duplicateValues" dxfId="1883" priority="491"/>
  </conditionalFormatting>
  <conditionalFormatting sqref="D212">
    <cfRule type="duplicateValues" dxfId="1882" priority="490"/>
  </conditionalFormatting>
  <conditionalFormatting sqref="D182">
    <cfRule type="duplicateValues" dxfId="1881" priority="489"/>
  </conditionalFormatting>
  <conditionalFormatting sqref="D186">
    <cfRule type="duplicateValues" dxfId="1880" priority="488"/>
  </conditionalFormatting>
  <conditionalFormatting sqref="D249">
    <cfRule type="duplicateValues" dxfId="1879" priority="487"/>
  </conditionalFormatting>
  <conditionalFormatting sqref="D269">
    <cfRule type="duplicateValues" dxfId="1878" priority="486"/>
  </conditionalFormatting>
  <conditionalFormatting sqref="D216">
    <cfRule type="duplicateValues" dxfId="1877" priority="485"/>
  </conditionalFormatting>
  <conditionalFormatting sqref="D245">
    <cfRule type="duplicateValues" dxfId="1876" priority="484"/>
  </conditionalFormatting>
  <conditionalFormatting sqref="D221">
    <cfRule type="duplicateValues" dxfId="1875" priority="483"/>
  </conditionalFormatting>
  <conditionalFormatting sqref="D208:D209">
    <cfRule type="duplicateValues" dxfId="1874" priority="482"/>
  </conditionalFormatting>
  <conditionalFormatting sqref="D233">
    <cfRule type="duplicateValues" dxfId="1873" priority="481"/>
  </conditionalFormatting>
  <conditionalFormatting sqref="D225">
    <cfRule type="duplicateValues" dxfId="1872" priority="480"/>
  </conditionalFormatting>
  <conditionalFormatting sqref="D235">
    <cfRule type="duplicateValues" dxfId="1871" priority="479"/>
  </conditionalFormatting>
  <conditionalFormatting sqref="D239">
    <cfRule type="duplicateValues" dxfId="1870" priority="478"/>
  </conditionalFormatting>
  <conditionalFormatting sqref="D213">
    <cfRule type="duplicateValues" dxfId="1869" priority="477"/>
  </conditionalFormatting>
  <conditionalFormatting sqref="D241">
    <cfRule type="duplicateValues" dxfId="1868" priority="476"/>
  </conditionalFormatting>
  <conditionalFormatting sqref="D217">
    <cfRule type="duplicateValues" dxfId="1867" priority="475"/>
  </conditionalFormatting>
  <conditionalFormatting sqref="D243">
    <cfRule type="duplicateValues" dxfId="1866" priority="474"/>
  </conditionalFormatting>
  <conditionalFormatting sqref="D211">
    <cfRule type="duplicateValues" dxfId="1865" priority="473"/>
  </conditionalFormatting>
  <conditionalFormatting sqref="D215">
    <cfRule type="duplicateValues" dxfId="1864" priority="472"/>
  </conditionalFormatting>
  <conditionalFormatting sqref="D190">
    <cfRule type="duplicateValues" dxfId="1863" priority="471"/>
  </conditionalFormatting>
  <conditionalFormatting sqref="D229">
    <cfRule type="duplicateValues" dxfId="1862" priority="470"/>
  </conditionalFormatting>
  <conditionalFormatting sqref="D231">
    <cfRule type="duplicateValues" dxfId="1861" priority="469"/>
  </conditionalFormatting>
  <conditionalFormatting sqref="D227">
    <cfRule type="duplicateValues" dxfId="1860" priority="468"/>
  </conditionalFormatting>
  <conditionalFormatting sqref="D237">
    <cfRule type="duplicateValues" dxfId="1859" priority="467"/>
  </conditionalFormatting>
  <conditionalFormatting sqref="D223">
    <cfRule type="duplicateValues" dxfId="1858" priority="466"/>
  </conditionalFormatting>
  <conditionalFormatting sqref="D219">
    <cfRule type="duplicateValues" dxfId="1857" priority="465"/>
  </conditionalFormatting>
  <conditionalFormatting sqref="D246">
    <cfRule type="duplicateValues" dxfId="1856" priority="464"/>
  </conditionalFormatting>
  <conditionalFormatting sqref="D248">
    <cfRule type="duplicateValues" dxfId="1855" priority="463"/>
  </conditionalFormatting>
  <conditionalFormatting sqref="D252">
    <cfRule type="duplicateValues" dxfId="1854" priority="462"/>
  </conditionalFormatting>
  <conditionalFormatting sqref="D258">
    <cfRule type="duplicateValues" dxfId="1853" priority="461"/>
  </conditionalFormatting>
  <conditionalFormatting sqref="D250">
    <cfRule type="duplicateValues" dxfId="1852" priority="460"/>
  </conditionalFormatting>
  <conditionalFormatting sqref="D254">
    <cfRule type="duplicateValues" dxfId="1851" priority="459"/>
  </conditionalFormatting>
  <conditionalFormatting sqref="D256">
    <cfRule type="duplicateValues" dxfId="1850" priority="458"/>
  </conditionalFormatting>
  <conditionalFormatting sqref="D367">
    <cfRule type="duplicateValues" dxfId="1849" priority="457"/>
  </conditionalFormatting>
  <conditionalFormatting sqref="D342">
    <cfRule type="duplicateValues" dxfId="1848" priority="456"/>
  </conditionalFormatting>
  <conditionalFormatting sqref="D301">
    <cfRule type="duplicateValues" dxfId="1847" priority="455"/>
  </conditionalFormatting>
  <conditionalFormatting sqref="D390">
    <cfRule type="duplicateValues" dxfId="1846" priority="454"/>
  </conditionalFormatting>
  <conditionalFormatting sqref="D319">
    <cfRule type="duplicateValues" dxfId="1845" priority="453"/>
  </conditionalFormatting>
  <conditionalFormatting sqref="D408">
    <cfRule type="duplicateValues" dxfId="1844" priority="452"/>
  </conditionalFormatting>
  <conditionalFormatting sqref="D386">
    <cfRule type="duplicateValues" dxfId="1843" priority="451"/>
  </conditionalFormatting>
  <conditionalFormatting sqref="D357">
    <cfRule type="duplicateValues" dxfId="1842" priority="450"/>
  </conditionalFormatting>
  <conditionalFormatting sqref="D413">
    <cfRule type="duplicateValues" dxfId="1841" priority="449"/>
  </conditionalFormatting>
  <conditionalFormatting sqref="D291">
    <cfRule type="duplicateValues" dxfId="1840" priority="448"/>
  </conditionalFormatting>
  <conditionalFormatting sqref="D379">
    <cfRule type="duplicateValues" dxfId="1839" priority="447"/>
  </conditionalFormatting>
  <conditionalFormatting sqref="D305">
    <cfRule type="duplicateValues" dxfId="1838" priority="446"/>
  </conditionalFormatting>
  <conditionalFormatting sqref="D406">
    <cfRule type="duplicateValues" dxfId="1837" priority="445"/>
  </conditionalFormatting>
  <conditionalFormatting sqref="D365">
    <cfRule type="duplicateValues" dxfId="1836" priority="444"/>
  </conditionalFormatting>
  <conditionalFormatting sqref="D330">
    <cfRule type="duplicateValues" dxfId="1835" priority="443"/>
  </conditionalFormatting>
  <conditionalFormatting sqref="D299">
    <cfRule type="duplicateValues" dxfId="1834" priority="442"/>
  </conditionalFormatting>
  <conditionalFormatting sqref="D394">
    <cfRule type="duplicateValues" dxfId="1833" priority="441"/>
  </conditionalFormatting>
  <conditionalFormatting sqref="D359">
    <cfRule type="duplicateValues" dxfId="1832" priority="440"/>
  </conditionalFormatting>
  <conditionalFormatting sqref="D375">
    <cfRule type="duplicateValues" dxfId="1831" priority="439"/>
  </conditionalFormatting>
  <conditionalFormatting sqref="D410">
    <cfRule type="duplicateValues" dxfId="1830" priority="438"/>
  </conditionalFormatting>
  <conditionalFormatting sqref="D307">
    <cfRule type="duplicateValues" dxfId="1829" priority="437"/>
  </conditionalFormatting>
  <conditionalFormatting sqref="D289">
    <cfRule type="duplicateValues" dxfId="1828" priority="436"/>
  </conditionalFormatting>
  <conditionalFormatting sqref="D429">
    <cfRule type="duplicateValues" dxfId="1827" priority="435"/>
  </conditionalFormatting>
  <conditionalFormatting sqref="D281">
    <cfRule type="duplicateValues" dxfId="1826" priority="434"/>
  </conditionalFormatting>
  <conditionalFormatting sqref="D349">
    <cfRule type="duplicateValues" dxfId="1825" priority="433"/>
  </conditionalFormatting>
  <conditionalFormatting sqref="D297">
    <cfRule type="duplicateValues" dxfId="1824" priority="432"/>
  </conditionalFormatting>
  <conditionalFormatting sqref="D363">
    <cfRule type="duplicateValues" dxfId="1823" priority="431"/>
  </conditionalFormatting>
  <conditionalFormatting sqref="D340">
    <cfRule type="duplicateValues" dxfId="1822" priority="430"/>
  </conditionalFormatting>
  <conditionalFormatting sqref="D421">
    <cfRule type="duplicateValues" dxfId="1821" priority="429"/>
  </conditionalFormatting>
  <conditionalFormatting sqref="D427">
    <cfRule type="duplicateValues" dxfId="1820" priority="428"/>
  </conditionalFormatting>
  <conditionalFormatting sqref="D369">
    <cfRule type="duplicateValues" dxfId="1819" priority="427"/>
  </conditionalFormatting>
  <conditionalFormatting sqref="D323">
    <cfRule type="duplicateValues" dxfId="1818" priority="426"/>
  </conditionalFormatting>
  <conditionalFormatting sqref="D355">
    <cfRule type="duplicateValues" dxfId="1817" priority="425"/>
  </conditionalFormatting>
  <conditionalFormatting sqref="D277">
    <cfRule type="duplicateValues" dxfId="1816" priority="424"/>
  </conditionalFormatting>
  <conditionalFormatting sqref="D353">
    <cfRule type="duplicateValues" dxfId="1815" priority="423"/>
  </conditionalFormatting>
  <conditionalFormatting sqref="D336">
    <cfRule type="duplicateValues" dxfId="1814" priority="422"/>
  </conditionalFormatting>
  <conditionalFormatting sqref="D309">
    <cfRule type="duplicateValues" dxfId="1813" priority="421"/>
  </conditionalFormatting>
  <conditionalFormatting sqref="D345">
    <cfRule type="duplicateValues" dxfId="1812" priority="420"/>
  </conditionalFormatting>
  <conditionalFormatting sqref="D388">
    <cfRule type="duplicateValues" dxfId="1811" priority="419"/>
  </conditionalFormatting>
  <conditionalFormatting sqref="D417">
    <cfRule type="duplicateValues" dxfId="1810" priority="418"/>
  </conditionalFormatting>
  <conditionalFormatting sqref="D431">
    <cfRule type="duplicateValues" dxfId="1809" priority="417"/>
  </conditionalFormatting>
  <conditionalFormatting sqref="D398">
    <cfRule type="duplicateValues" dxfId="1808" priority="416"/>
  </conditionalFormatting>
  <conditionalFormatting sqref="D285">
    <cfRule type="duplicateValues" dxfId="1807" priority="415"/>
  </conditionalFormatting>
  <conditionalFormatting sqref="D392">
    <cfRule type="duplicateValues" dxfId="1806" priority="414"/>
  </conditionalFormatting>
  <conditionalFormatting sqref="D279">
    <cfRule type="duplicateValues" dxfId="1805" priority="413"/>
  </conditionalFormatting>
  <conditionalFormatting sqref="D423">
    <cfRule type="duplicateValues" dxfId="1804" priority="412"/>
  </conditionalFormatting>
  <conditionalFormatting sqref="D332">
    <cfRule type="duplicateValues" dxfId="1803" priority="411"/>
  </conditionalFormatting>
  <conditionalFormatting sqref="D402">
    <cfRule type="duplicateValues" dxfId="1802" priority="410"/>
  </conditionalFormatting>
  <conditionalFormatting sqref="D371">
    <cfRule type="duplicateValues" dxfId="1801" priority="409"/>
  </conditionalFormatting>
  <conditionalFormatting sqref="D396">
    <cfRule type="duplicateValues" dxfId="1800" priority="408"/>
  </conditionalFormatting>
  <conditionalFormatting sqref="D419">
    <cfRule type="duplicateValues" dxfId="1799" priority="407"/>
  </conditionalFormatting>
  <conditionalFormatting sqref="D283">
    <cfRule type="duplicateValues" dxfId="1798" priority="406"/>
  </conditionalFormatting>
  <conditionalFormatting sqref="D287">
    <cfRule type="duplicateValues" dxfId="1797" priority="405"/>
  </conditionalFormatting>
  <conditionalFormatting sqref="D433">
    <cfRule type="duplicateValues" dxfId="1796" priority="404"/>
  </conditionalFormatting>
  <conditionalFormatting sqref="D303">
    <cfRule type="duplicateValues" dxfId="1795" priority="403"/>
  </conditionalFormatting>
  <conditionalFormatting sqref="D415">
    <cfRule type="duplicateValues" dxfId="1794" priority="402"/>
  </conditionalFormatting>
  <conditionalFormatting sqref="D328">
    <cfRule type="duplicateValues" dxfId="1793" priority="401"/>
  </conditionalFormatting>
  <conditionalFormatting sqref="D315">
    <cfRule type="duplicateValues" dxfId="1792" priority="400"/>
  </conditionalFormatting>
  <conditionalFormatting sqref="D334">
    <cfRule type="duplicateValues" dxfId="1791" priority="399"/>
  </conditionalFormatting>
  <conditionalFormatting sqref="D361">
    <cfRule type="duplicateValues" dxfId="1790" priority="398"/>
  </conditionalFormatting>
  <conditionalFormatting sqref="D338">
    <cfRule type="duplicateValues" dxfId="1789" priority="397"/>
  </conditionalFormatting>
  <conditionalFormatting sqref="D293">
    <cfRule type="duplicateValues" dxfId="1788" priority="396"/>
  </conditionalFormatting>
  <conditionalFormatting sqref="D400">
    <cfRule type="duplicateValues" dxfId="1787" priority="395"/>
  </conditionalFormatting>
  <conditionalFormatting sqref="D373">
    <cfRule type="duplicateValues" dxfId="1786" priority="394"/>
  </conditionalFormatting>
  <conditionalFormatting sqref="D425">
    <cfRule type="duplicateValues" dxfId="1785" priority="393"/>
  </conditionalFormatting>
  <conditionalFormatting sqref="D377">
    <cfRule type="duplicateValues" dxfId="1784" priority="392"/>
  </conditionalFormatting>
  <conditionalFormatting sqref="D313">
    <cfRule type="duplicateValues" dxfId="1783" priority="391"/>
  </conditionalFormatting>
  <conditionalFormatting sqref="D311">
    <cfRule type="duplicateValues" dxfId="1782" priority="390"/>
  </conditionalFormatting>
  <conditionalFormatting sqref="D347">
    <cfRule type="duplicateValues" dxfId="1781" priority="389"/>
  </conditionalFormatting>
  <conditionalFormatting sqref="D295">
    <cfRule type="duplicateValues" dxfId="1780" priority="388"/>
  </conditionalFormatting>
  <conditionalFormatting sqref="D317">
    <cfRule type="duplicateValues" dxfId="1779" priority="387"/>
  </conditionalFormatting>
  <conditionalFormatting sqref="D321">
    <cfRule type="duplicateValues" dxfId="1778" priority="386"/>
  </conditionalFormatting>
  <conditionalFormatting sqref="D384">
    <cfRule type="duplicateValues" dxfId="1777" priority="385"/>
  </conditionalFormatting>
  <conditionalFormatting sqref="D404">
    <cfRule type="duplicateValues" dxfId="1776" priority="384"/>
  </conditionalFormatting>
  <conditionalFormatting sqref="D351">
    <cfRule type="duplicateValues" dxfId="1775" priority="383"/>
  </conditionalFormatting>
  <conditionalFormatting sqref="D380">
    <cfRule type="duplicateValues" dxfId="1774" priority="382"/>
  </conditionalFormatting>
  <conditionalFormatting sqref="D356">
    <cfRule type="duplicateValues" dxfId="1773" priority="381"/>
  </conditionalFormatting>
  <conditionalFormatting sqref="D343:D344">
    <cfRule type="duplicateValues" dxfId="1772" priority="380"/>
  </conditionalFormatting>
  <conditionalFormatting sqref="D368">
    <cfRule type="duplicateValues" dxfId="1771" priority="379"/>
  </conditionalFormatting>
  <conditionalFormatting sqref="D360">
    <cfRule type="duplicateValues" dxfId="1770" priority="378"/>
  </conditionalFormatting>
  <conditionalFormatting sqref="D370">
    <cfRule type="duplicateValues" dxfId="1769" priority="377"/>
  </conditionalFormatting>
  <conditionalFormatting sqref="D374">
    <cfRule type="duplicateValues" dxfId="1768" priority="376"/>
  </conditionalFormatting>
  <conditionalFormatting sqref="D348">
    <cfRule type="duplicateValues" dxfId="1767" priority="375"/>
  </conditionalFormatting>
  <conditionalFormatting sqref="D376">
    <cfRule type="duplicateValues" dxfId="1766" priority="374"/>
  </conditionalFormatting>
  <conditionalFormatting sqref="D352">
    <cfRule type="duplicateValues" dxfId="1765" priority="373"/>
  </conditionalFormatting>
  <conditionalFormatting sqref="D378">
    <cfRule type="duplicateValues" dxfId="1764" priority="372"/>
  </conditionalFormatting>
  <conditionalFormatting sqref="D346">
    <cfRule type="duplicateValues" dxfId="1763" priority="371"/>
  </conditionalFormatting>
  <conditionalFormatting sqref="D350">
    <cfRule type="duplicateValues" dxfId="1762" priority="370"/>
  </conditionalFormatting>
  <conditionalFormatting sqref="D325">
    <cfRule type="duplicateValues" dxfId="1761" priority="369"/>
  </conditionalFormatting>
  <conditionalFormatting sqref="D364">
    <cfRule type="duplicateValues" dxfId="1760" priority="368"/>
  </conditionalFormatting>
  <conditionalFormatting sqref="D366">
    <cfRule type="duplicateValues" dxfId="1759" priority="367"/>
  </conditionalFormatting>
  <conditionalFormatting sqref="D362">
    <cfRule type="duplicateValues" dxfId="1758" priority="366"/>
  </conditionalFormatting>
  <conditionalFormatting sqref="D372">
    <cfRule type="duplicateValues" dxfId="1757" priority="365"/>
  </conditionalFormatting>
  <conditionalFormatting sqref="D358">
    <cfRule type="duplicateValues" dxfId="1756" priority="364"/>
  </conditionalFormatting>
  <conditionalFormatting sqref="D354">
    <cfRule type="duplicateValues" dxfId="1755" priority="363"/>
  </conditionalFormatting>
  <conditionalFormatting sqref="D381">
    <cfRule type="duplicateValues" dxfId="1754" priority="362"/>
  </conditionalFormatting>
  <conditionalFormatting sqref="D383">
    <cfRule type="duplicateValues" dxfId="1753" priority="361"/>
  </conditionalFormatting>
  <conditionalFormatting sqref="D387">
    <cfRule type="duplicateValues" dxfId="1752" priority="360"/>
  </conditionalFormatting>
  <conditionalFormatting sqref="D393">
    <cfRule type="duplicateValues" dxfId="1751" priority="359"/>
  </conditionalFormatting>
  <conditionalFormatting sqref="D385">
    <cfRule type="duplicateValues" dxfId="1750" priority="358"/>
  </conditionalFormatting>
  <conditionalFormatting sqref="D389">
    <cfRule type="duplicateValues" dxfId="1749" priority="357"/>
  </conditionalFormatting>
  <conditionalFormatting sqref="D391">
    <cfRule type="duplicateValues" dxfId="1748" priority="356"/>
  </conditionalFormatting>
  <conditionalFormatting sqref="D503">
    <cfRule type="duplicateValues" dxfId="1747" priority="355"/>
  </conditionalFormatting>
  <conditionalFormatting sqref="D478">
    <cfRule type="duplicateValues" dxfId="1746" priority="354"/>
  </conditionalFormatting>
  <conditionalFormatting sqref="D437">
    <cfRule type="duplicateValues" dxfId="1745" priority="353"/>
  </conditionalFormatting>
  <conditionalFormatting sqref="D526">
    <cfRule type="duplicateValues" dxfId="1744" priority="352"/>
  </conditionalFormatting>
  <conditionalFormatting sqref="D455">
    <cfRule type="duplicateValues" dxfId="1743" priority="351"/>
  </conditionalFormatting>
  <conditionalFormatting sqref="D544">
    <cfRule type="duplicateValues" dxfId="1742" priority="350"/>
  </conditionalFormatting>
  <conditionalFormatting sqref="D522">
    <cfRule type="duplicateValues" dxfId="1741" priority="349"/>
  </conditionalFormatting>
  <conditionalFormatting sqref="D493">
    <cfRule type="duplicateValues" dxfId="1740" priority="348"/>
  </conditionalFormatting>
  <conditionalFormatting sqref="D515">
    <cfRule type="duplicateValues" dxfId="1739" priority="347"/>
  </conditionalFormatting>
  <conditionalFormatting sqref="D441">
    <cfRule type="duplicateValues" dxfId="1738" priority="346"/>
  </conditionalFormatting>
  <conditionalFormatting sqref="D542">
    <cfRule type="duplicateValues" dxfId="1737" priority="345"/>
  </conditionalFormatting>
  <conditionalFormatting sqref="D501">
    <cfRule type="duplicateValues" dxfId="1736" priority="344"/>
  </conditionalFormatting>
  <conditionalFormatting sqref="D466">
    <cfRule type="duplicateValues" dxfId="1735" priority="343"/>
  </conditionalFormatting>
  <conditionalFormatting sqref="D435">
    <cfRule type="duplicateValues" dxfId="1734" priority="342"/>
  </conditionalFormatting>
  <conditionalFormatting sqref="D530">
    <cfRule type="duplicateValues" dxfId="1733" priority="341"/>
  </conditionalFormatting>
  <conditionalFormatting sqref="D495">
    <cfRule type="duplicateValues" dxfId="1732" priority="340"/>
  </conditionalFormatting>
  <conditionalFormatting sqref="D511">
    <cfRule type="duplicateValues" dxfId="1731" priority="339"/>
  </conditionalFormatting>
  <conditionalFormatting sqref="D443">
    <cfRule type="duplicateValues" dxfId="1730" priority="338"/>
  </conditionalFormatting>
  <conditionalFormatting sqref="D485">
    <cfRule type="duplicateValues" dxfId="1729" priority="337"/>
  </conditionalFormatting>
  <conditionalFormatting sqref="D499">
    <cfRule type="duplicateValues" dxfId="1728" priority="336"/>
  </conditionalFormatting>
  <conditionalFormatting sqref="D476">
    <cfRule type="duplicateValues" dxfId="1727" priority="335"/>
  </conditionalFormatting>
  <conditionalFormatting sqref="D505">
    <cfRule type="duplicateValues" dxfId="1726" priority="334"/>
  </conditionalFormatting>
  <conditionalFormatting sqref="D459">
    <cfRule type="duplicateValues" dxfId="1725" priority="333"/>
  </conditionalFormatting>
  <conditionalFormatting sqref="D491">
    <cfRule type="duplicateValues" dxfId="1724" priority="332"/>
  </conditionalFormatting>
  <conditionalFormatting sqref="D489">
    <cfRule type="duplicateValues" dxfId="1723" priority="331"/>
  </conditionalFormatting>
  <conditionalFormatting sqref="D472">
    <cfRule type="duplicateValues" dxfId="1722" priority="330"/>
  </conditionalFormatting>
  <conditionalFormatting sqref="D445">
    <cfRule type="duplicateValues" dxfId="1721" priority="329"/>
  </conditionalFormatting>
  <conditionalFormatting sqref="D481">
    <cfRule type="duplicateValues" dxfId="1720" priority="328"/>
  </conditionalFormatting>
  <conditionalFormatting sqref="D524">
    <cfRule type="duplicateValues" dxfId="1719" priority="327"/>
  </conditionalFormatting>
  <conditionalFormatting sqref="D534">
    <cfRule type="duplicateValues" dxfId="1718" priority="326"/>
  </conditionalFormatting>
  <conditionalFormatting sqref="D528">
    <cfRule type="duplicateValues" dxfId="1717" priority="325"/>
  </conditionalFormatting>
  <conditionalFormatting sqref="D468">
    <cfRule type="duplicateValues" dxfId="1716" priority="324"/>
  </conditionalFormatting>
  <conditionalFormatting sqref="D538">
    <cfRule type="duplicateValues" dxfId="1715" priority="323"/>
  </conditionalFormatting>
  <conditionalFormatting sqref="D507">
    <cfRule type="duplicateValues" dxfId="1714" priority="322"/>
  </conditionalFormatting>
  <conditionalFormatting sqref="D532">
    <cfRule type="duplicateValues" dxfId="1713" priority="321"/>
  </conditionalFormatting>
  <conditionalFormatting sqref="D439">
    <cfRule type="duplicateValues" dxfId="1712" priority="320"/>
  </conditionalFormatting>
  <conditionalFormatting sqref="D464">
    <cfRule type="duplicateValues" dxfId="1711" priority="319"/>
  </conditionalFormatting>
  <conditionalFormatting sqref="D451">
    <cfRule type="duplicateValues" dxfId="1710" priority="318"/>
  </conditionalFormatting>
  <conditionalFormatting sqref="D470">
    <cfRule type="duplicateValues" dxfId="1709" priority="317"/>
  </conditionalFormatting>
  <conditionalFormatting sqref="D497">
    <cfRule type="duplicateValues" dxfId="1708" priority="316"/>
  </conditionalFormatting>
  <conditionalFormatting sqref="D474">
    <cfRule type="duplicateValues" dxfId="1707" priority="315"/>
  </conditionalFormatting>
  <conditionalFormatting sqref="D536">
    <cfRule type="duplicateValues" dxfId="1706" priority="314"/>
  </conditionalFormatting>
  <conditionalFormatting sqref="D509">
    <cfRule type="duplicateValues" dxfId="1705" priority="313"/>
  </conditionalFormatting>
  <conditionalFormatting sqref="D513">
    <cfRule type="duplicateValues" dxfId="1704" priority="312"/>
  </conditionalFormatting>
  <conditionalFormatting sqref="D449">
    <cfRule type="duplicateValues" dxfId="1703" priority="311"/>
  </conditionalFormatting>
  <conditionalFormatting sqref="D447">
    <cfRule type="duplicateValues" dxfId="1702" priority="310"/>
  </conditionalFormatting>
  <conditionalFormatting sqref="D483">
    <cfRule type="duplicateValues" dxfId="1701" priority="309"/>
  </conditionalFormatting>
  <conditionalFormatting sqref="D453">
    <cfRule type="duplicateValues" dxfId="1700" priority="308"/>
  </conditionalFormatting>
  <conditionalFormatting sqref="D457">
    <cfRule type="duplicateValues" dxfId="1699" priority="307"/>
  </conditionalFormatting>
  <conditionalFormatting sqref="D520">
    <cfRule type="duplicateValues" dxfId="1698" priority="306"/>
  </conditionalFormatting>
  <conditionalFormatting sqref="D540">
    <cfRule type="duplicateValues" dxfId="1697" priority="305"/>
  </conditionalFormatting>
  <conditionalFormatting sqref="D487">
    <cfRule type="duplicateValues" dxfId="1696" priority="304"/>
  </conditionalFormatting>
  <conditionalFormatting sqref="D516">
    <cfRule type="duplicateValues" dxfId="1695" priority="303"/>
  </conditionalFormatting>
  <conditionalFormatting sqref="D492">
    <cfRule type="duplicateValues" dxfId="1694" priority="302"/>
  </conditionalFormatting>
  <conditionalFormatting sqref="D479:D480">
    <cfRule type="duplicateValues" dxfId="1693" priority="301"/>
  </conditionalFormatting>
  <conditionalFormatting sqref="D504">
    <cfRule type="duplicateValues" dxfId="1692" priority="300"/>
  </conditionalFormatting>
  <conditionalFormatting sqref="D496">
    <cfRule type="duplicateValues" dxfId="1691" priority="299"/>
  </conditionalFormatting>
  <conditionalFormatting sqref="D506">
    <cfRule type="duplicateValues" dxfId="1690" priority="298"/>
  </conditionalFormatting>
  <conditionalFormatting sqref="D510">
    <cfRule type="duplicateValues" dxfId="1689" priority="297"/>
  </conditionalFormatting>
  <conditionalFormatting sqref="D484">
    <cfRule type="duplicateValues" dxfId="1688" priority="296"/>
  </conditionalFormatting>
  <conditionalFormatting sqref="D512">
    <cfRule type="duplicateValues" dxfId="1687" priority="295"/>
  </conditionalFormatting>
  <conditionalFormatting sqref="D488">
    <cfRule type="duplicateValues" dxfId="1686" priority="294"/>
  </conditionalFormatting>
  <conditionalFormatting sqref="D514">
    <cfRule type="duplicateValues" dxfId="1685" priority="293"/>
  </conditionalFormatting>
  <conditionalFormatting sqref="D482">
    <cfRule type="duplicateValues" dxfId="1684" priority="292"/>
  </conditionalFormatting>
  <conditionalFormatting sqref="D486">
    <cfRule type="duplicateValues" dxfId="1683" priority="291"/>
  </conditionalFormatting>
  <conditionalFormatting sqref="D461">
    <cfRule type="duplicateValues" dxfId="1682" priority="290"/>
  </conditionalFormatting>
  <conditionalFormatting sqref="D500">
    <cfRule type="duplicateValues" dxfId="1681" priority="289"/>
  </conditionalFormatting>
  <conditionalFormatting sqref="D502">
    <cfRule type="duplicateValues" dxfId="1680" priority="288"/>
  </conditionalFormatting>
  <conditionalFormatting sqref="D498">
    <cfRule type="duplicateValues" dxfId="1679" priority="287"/>
  </conditionalFormatting>
  <conditionalFormatting sqref="D508">
    <cfRule type="duplicateValues" dxfId="1678" priority="286"/>
  </conditionalFormatting>
  <conditionalFormatting sqref="D494">
    <cfRule type="duplicateValues" dxfId="1677" priority="285"/>
  </conditionalFormatting>
  <conditionalFormatting sqref="D490">
    <cfRule type="duplicateValues" dxfId="1676" priority="284"/>
  </conditionalFormatting>
  <conditionalFormatting sqref="D517">
    <cfRule type="duplicateValues" dxfId="1675" priority="283"/>
  </conditionalFormatting>
  <conditionalFormatting sqref="D519">
    <cfRule type="duplicateValues" dxfId="1674" priority="282"/>
  </conditionalFormatting>
  <conditionalFormatting sqref="D523">
    <cfRule type="duplicateValues" dxfId="1673" priority="281"/>
  </conditionalFormatting>
  <conditionalFormatting sqref="D529">
    <cfRule type="duplicateValues" dxfId="1672" priority="280"/>
  </conditionalFormatting>
  <conditionalFormatting sqref="D521">
    <cfRule type="duplicateValues" dxfId="1671" priority="279"/>
  </conditionalFormatting>
  <conditionalFormatting sqref="D525">
    <cfRule type="duplicateValues" dxfId="1670" priority="278"/>
  </conditionalFormatting>
  <conditionalFormatting sqref="D527">
    <cfRule type="duplicateValues" dxfId="1669" priority="277"/>
  </conditionalFormatting>
  <conditionalFormatting sqref="D98">
    <cfRule type="duplicateValues" dxfId="1668" priority="276"/>
  </conditionalFormatting>
  <conditionalFormatting sqref="D116">
    <cfRule type="duplicateValues" dxfId="1667" priority="275"/>
  </conditionalFormatting>
  <conditionalFormatting sqref="D88">
    <cfRule type="duplicateValues" dxfId="1666" priority="274"/>
  </conditionalFormatting>
  <conditionalFormatting sqref="D102">
    <cfRule type="duplicateValues" dxfId="1665" priority="273"/>
  </conditionalFormatting>
  <conditionalFormatting sqref="D127">
    <cfRule type="duplicateValues" dxfId="1664" priority="272"/>
  </conditionalFormatting>
  <conditionalFormatting sqref="D96">
    <cfRule type="duplicateValues" dxfId="1663" priority="271"/>
  </conditionalFormatting>
  <conditionalFormatting sqref="D104">
    <cfRule type="duplicateValues" dxfId="1662" priority="270"/>
  </conditionalFormatting>
  <conditionalFormatting sqref="D86">
    <cfRule type="duplicateValues" dxfId="1661" priority="269"/>
  </conditionalFormatting>
  <conditionalFormatting sqref="D78">
    <cfRule type="duplicateValues" dxfId="1660" priority="268"/>
  </conditionalFormatting>
  <conditionalFormatting sqref="D94">
    <cfRule type="duplicateValues" dxfId="1659" priority="267"/>
  </conditionalFormatting>
  <conditionalFormatting sqref="D120">
    <cfRule type="duplicateValues" dxfId="1658" priority="266"/>
  </conditionalFormatting>
  <conditionalFormatting sqref="D74">
    <cfRule type="duplicateValues" dxfId="1657" priority="265"/>
  </conditionalFormatting>
  <conditionalFormatting sqref="D133">
    <cfRule type="duplicateValues" dxfId="1656" priority="264"/>
  </conditionalFormatting>
  <conditionalFormatting sqref="D106">
    <cfRule type="duplicateValues" dxfId="1655" priority="263"/>
  </conditionalFormatting>
  <conditionalFormatting sqref="D82">
    <cfRule type="duplicateValues" dxfId="1654" priority="262"/>
  </conditionalFormatting>
  <conditionalFormatting sqref="D76">
    <cfRule type="duplicateValues" dxfId="1653" priority="261"/>
  </conditionalFormatting>
  <conditionalFormatting sqref="D129">
    <cfRule type="duplicateValues" dxfId="1652" priority="260"/>
  </conditionalFormatting>
  <conditionalFormatting sqref="D80">
    <cfRule type="duplicateValues" dxfId="1651" priority="259"/>
  </conditionalFormatting>
  <conditionalFormatting sqref="D84">
    <cfRule type="duplicateValues" dxfId="1650" priority="258"/>
  </conditionalFormatting>
  <conditionalFormatting sqref="D100">
    <cfRule type="duplicateValues" dxfId="1649" priority="257"/>
  </conditionalFormatting>
  <conditionalFormatting sqref="D125">
    <cfRule type="duplicateValues" dxfId="1648" priority="256"/>
  </conditionalFormatting>
  <conditionalFormatting sqref="D112">
    <cfRule type="duplicateValues" dxfId="1647" priority="255"/>
  </conditionalFormatting>
  <conditionalFormatting sqref="D131">
    <cfRule type="duplicateValues" dxfId="1646" priority="254"/>
  </conditionalFormatting>
  <conditionalFormatting sqref="D135">
    <cfRule type="duplicateValues" dxfId="1645" priority="253"/>
  </conditionalFormatting>
  <conditionalFormatting sqref="D90">
    <cfRule type="duplicateValues" dxfId="1644" priority="252"/>
  </conditionalFormatting>
  <conditionalFormatting sqref="D110">
    <cfRule type="duplicateValues" dxfId="1643" priority="251"/>
  </conditionalFormatting>
  <conditionalFormatting sqref="D108">
    <cfRule type="duplicateValues" dxfId="1642" priority="250"/>
  </conditionalFormatting>
  <conditionalFormatting sqref="D92">
    <cfRule type="duplicateValues" dxfId="1641" priority="249"/>
  </conditionalFormatting>
  <conditionalFormatting sqref="D114">
    <cfRule type="duplicateValues" dxfId="1640" priority="248"/>
  </conditionalFormatting>
  <conditionalFormatting sqref="D118">
    <cfRule type="duplicateValues" dxfId="1639" priority="247"/>
  </conditionalFormatting>
  <conditionalFormatting sqref="D122">
    <cfRule type="duplicateValues" dxfId="1638" priority="246"/>
  </conditionalFormatting>
  <conditionalFormatting sqref="D87">
    <cfRule type="duplicateValues" dxfId="1637" priority="245"/>
  </conditionalFormatting>
  <conditionalFormatting sqref="D111">
    <cfRule type="duplicateValues" dxfId="1636" priority="244"/>
  </conditionalFormatting>
  <conditionalFormatting sqref="D99">
    <cfRule type="duplicateValues" dxfId="1635" priority="243"/>
  </conditionalFormatting>
  <conditionalFormatting sqref="D89">
    <cfRule type="duplicateValues" dxfId="1634" priority="242"/>
  </conditionalFormatting>
  <conditionalFormatting sqref="D75">
    <cfRule type="duplicateValues" dxfId="1633" priority="241"/>
  </conditionalFormatting>
  <conditionalFormatting sqref="D136">
    <cfRule type="duplicateValues" dxfId="1632" priority="240"/>
  </conditionalFormatting>
  <conditionalFormatting sqref="D109">
    <cfRule type="duplicateValues" dxfId="1631" priority="239"/>
  </conditionalFormatting>
  <conditionalFormatting sqref="D113">
    <cfRule type="duplicateValues" dxfId="1630" priority="238"/>
  </conditionalFormatting>
  <conditionalFormatting sqref="D97">
    <cfRule type="duplicateValues" dxfId="1629" priority="237"/>
  </conditionalFormatting>
  <conditionalFormatting sqref="D85">
    <cfRule type="duplicateValues" dxfId="1628" priority="236"/>
  </conditionalFormatting>
  <conditionalFormatting sqref="D103">
    <cfRule type="duplicateValues" dxfId="1627" priority="235"/>
  </conditionalFormatting>
  <conditionalFormatting sqref="D117">
    <cfRule type="duplicateValues" dxfId="1626" priority="234"/>
  </conditionalFormatting>
  <conditionalFormatting sqref="D105">
    <cfRule type="duplicateValues" dxfId="1625" priority="233"/>
  </conditionalFormatting>
  <conditionalFormatting sqref="D134">
    <cfRule type="duplicateValues" dxfId="1624" priority="232"/>
  </conditionalFormatting>
  <conditionalFormatting sqref="D91">
    <cfRule type="duplicateValues" dxfId="1623" priority="231"/>
  </conditionalFormatting>
  <conditionalFormatting sqref="D107">
    <cfRule type="duplicateValues" dxfId="1622" priority="230"/>
  </conditionalFormatting>
  <conditionalFormatting sqref="D77">
    <cfRule type="duplicateValues" dxfId="1621" priority="229"/>
  </conditionalFormatting>
  <conditionalFormatting sqref="D95">
    <cfRule type="duplicateValues" dxfId="1620" priority="228"/>
  </conditionalFormatting>
  <conditionalFormatting sqref="D101">
    <cfRule type="duplicateValues" dxfId="1619" priority="227"/>
  </conditionalFormatting>
  <conditionalFormatting sqref="D128">
    <cfRule type="duplicateValues" dxfId="1618" priority="226"/>
  </conditionalFormatting>
  <conditionalFormatting sqref="D123">
    <cfRule type="duplicateValues" dxfId="1617" priority="225"/>
  </conditionalFormatting>
  <conditionalFormatting sqref="D130">
    <cfRule type="duplicateValues" dxfId="1616" priority="224"/>
  </conditionalFormatting>
  <conditionalFormatting sqref="D81">
    <cfRule type="duplicateValues" dxfId="1615" priority="223"/>
  </conditionalFormatting>
  <conditionalFormatting sqref="D115">
    <cfRule type="duplicateValues" dxfId="1614" priority="222"/>
  </conditionalFormatting>
  <conditionalFormatting sqref="D79">
    <cfRule type="duplicateValues" dxfId="1613" priority="221"/>
  </conditionalFormatting>
  <conditionalFormatting sqref="D83">
    <cfRule type="duplicateValues" dxfId="1612" priority="220"/>
  </conditionalFormatting>
  <conditionalFormatting sqref="D119">
    <cfRule type="duplicateValues" dxfId="1611" priority="219"/>
  </conditionalFormatting>
  <conditionalFormatting sqref="D132">
    <cfRule type="duplicateValues" dxfId="1610" priority="218"/>
  </conditionalFormatting>
  <conditionalFormatting sqref="D121">
    <cfRule type="duplicateValues" dxfId="1609" priority="217"/>
  </conditionalFormatting>
  <conditionalFormatting sqref="D93">
    <cfRule type="duplicateValues" dxfId="1608" priority="216"/>
  </conditionalFormatting>
  <conditionalFormatting sqref="D98">
    <cfRule type="duplicateValues" dxfId="1607" priority="215"/>
  </conditionalFormatting>
  <conditionalFormatting sqref="D116">
    <cfRule type="duplicateValues" dxfId="1606" priority="214"/>
  </conditionalFormatting>
  <conditionalFormatting sqref="D88">
    <cfRule type="duplicateValues" dxfId="1605" priority="213"/>
  </conditionalFormatting>
  <conditionalFormatting sqref="D102">
    <cfRule type="duplicateValues" dxfId="1604" priority="212"/>
  </conditionalFormatting>
  <conditionalFormatting sqref="D127">
    <cfRule type="duplicateValues" dxfId="1603" priority="211"/>
  </conditionalFormatting>
  <conditionalFormatting sqref="D96">
    <cfRule type="duplicateValues" dxfId="1602" priority="210"/>
  </conditionalFormatting>
  <conditionalFormatting sqref="D104">
    <cfRule type="duplicateValues" dxfId="1601" priority="209"/>
  </conditionalFormatting>
  <conditionalFormatting sqref="D86">
    <cfRule type="duplicateValues" dxfId="1600" priority="208"/>
  </conditionalFormatting>
  <conditionalFormatting sqref="D78">
    <cfRule type="duplicateValues" dxfId="1599" priority="207"/>
  </conditionalFormatting>
  <conditionalFormatting sqref="D94">
    <cfRule type="duplicateValues" dxfId="1598" priority="206"/>
  </conditionalFormatting>
  <conditionalFormatting sqref="D120">
    <cfRule type="duplicateValues" dxfId="1597" priority="205"/>
  </conditionalFormatting>
  <conditionalFormatting sqref="D74">
    <cfRule type="duplicateValues" dxfId="1596" priority="204"/>
  </conditionalFormatting>
  <conditionalFormatting sqref="D133">
    <cfRule type="duplicateValues" dxfId="1595" priority="203"/>
  </conditionalFormatting>
  <conditionalFormatting sqref="D106">
    <cfRule type="duplicateValues" dxfId="1594" priority="202"/>
  </conditionalFormatting>
  <conditionalFormatting sqref="D82">
    <cfRule type="duplicateValues" dxfId="1593" priority="201"/>
  </conditionalFormatting>
  <conditionalFormatting sqref="D76">
    <cfRule type="duplicateValues" dxfId="1592" priority="200"/>
  </conditionalFormatting>
  <conditionalFormatting sqref="D129">
    <cfRule type="duplicateValues" dxfId="1591" priority="199"/>
  </conditionalFormatting>
  <conditionalFormatting sqref="D80">
    <cfRule type="duplicateValues" dxfId="1590" priority="198"/>
  </conditionalFormatting>
  <conditionalFormatting sqref="D84">
    <cfRule type="duplicateValues" dxfId="1589" priority="197"/>
  </conditionalFormatting>
  <conditionalFormatting sqref="D100">
    <cfRule type="duplicateValues" dxfId="1588" priority="196"/>
  </conditionalFormatting>
  <conditionalFormatting sqref="D125">
    <cfRule type="duplicateValues" dxfId="1587" priority="195"/>
  </conditionalFormatting>
  <conditionalFormatting sqref="D112">
    <cfRule type="duplicateValues" dxfId="1586" priority="194"/>
  </conditionalFormatting>
  <conditionalFormatting sqref="D131">
    <cfRule type="duplicateValues" dxfId="1585" priority="193"/>
  </conditionalFormatting>
  <conditionalFormatting sqref="D135">
    <cfRule type="duplicateValues" dxfId="1584" priority="192"/>
  </conditionalFormatting>
  <conditionalFormatting sqref="D90">
    <cfRule type="duplicateValues" dxfId="1583" priority="191"/>
  </conditionalFormatting>
  <conditionalFormatting sqref="D110">
    <cfRule type="duplicateValues" dxfId="1582" priority="190"/>
  </conditionalFormatting>
  <conditionalFormatting sqref="D108">
    <cfRule type="duplicateValues" dxfId="1581" priority="189"/>
  </conditionalFormatting>
  <conditionalFormatting sqref="D92">
    <cfRule type="duplicateValues" dxfId="1580" priority="188"/>
  </conditionalFormatting>
  <conditionalFormatting sqref="D114">
    <cfRule type="duplicateValues" dxfId="1579" priority="187"/>
  </conditionalFormatting>
  <conditionalFormatting sqref="D118">
    <cfRule type="duplicateValues" dxfId="1578" priority="186"/>
  </conditionalFormatting>
  <conditionalFormatting sqref="D122">
    <cfRule type="duplicateValues" dxfId="1577" priority="185"/>
  </conditionalFormatting>
  <conditionalFormatting sqref="D166">
    <cfRule type="duplicateValues" dxfId="1576" priority="184"/>
  </conditionalFormatting>
  <conditionalFormatting sqref="D184">
    <cfRule type="duplicateValues" dxfId="1575" priority="183"/>
  </conditionalFormatting>
  <conditionalFormatting sqref="D156">
    <cfRule type="duplicateValues" dxfId="1574" priority="182"/>
  </conditionalFormatting>
  <conditionalFormatting sqref="D170">
    <cfRule type="duplicateValues" dxfId="1573" priority="181"/>
  </conditionalFormatting>
  <conditionalFormatting sqref="D195">
    <cfRule type="duplicateValues" dxfId="1572" priority="180"/>
  </conditionalFormatting>
  <conditionalFormatting sqref="D164">
    <cfRule type="duplicateValues" dxfId="1571" priority="179"/>
  </conditionalFormatting>
  <conditionalFormatting sqref="D172">
    <cfRule type="duplicateValues" dxfId="1570" priority="178"/>
  </conditionalFormatting>
  <conditionalFormatting sqref="D154">
    <cfRule type="duplicateValues" dxfId="1569" priority="177"/>
  </conditionalFormatting>
  <conditionalFormatting sqref="D146">
    <cfRule type="duplicateValues" dxfId="1568" priority="176"/>
  </conditionalFormatting>
  <conditionalFormatting sqref="D162">
    <cfRule type="duplicateValues" dxfId="1567" priority="175"/>
  </conditionalFormatting>
  <conditionalFormatting sqref="D188">
    <cfRule type="duplicateValues" dxfId="1566" priority="174"/>
  </conditionalFormatting>
  <conditionalFormatting sqref="D142">
    <cfRule type="duplicateValues" dxfId="1565" priority="173"/>
  </conditionalFormatting>
  <conditionalFormatting sqref="D201">
    <cfRule type="duplicateValues" dxfId="1564" priority="172"/>
  </conditionalFormatting>
  <conditionalFormatting sqref="D174">
    <cfRule type="duplicateValues" dxfId="1563" priority="171"/>
  </conditionalFormatting>
  <conditionalFormatting sqref="D150">
    <cfRule type="duplicateValues" dxfId="1562" priority="170"/>
  </conditionalFormatting>
  <conditionalFormatting sqref="D144">
    <cfRule type="duplicateValues" dxfId="1561" priority="169"/>
  </conditionalFormatting>
  <conditionalFormatting sqref="D197">
    <cfRule type="duplicateValues" dxfId="1560" priority="168"/>
  </conditionalFormatting>
  <conditionalFormatting sqref="D148">
    <cfRule type="duplicateValues" dxfId="1559" priority="167"/>
  </conditionalFormatting>
  <conditionalFormatting sqref="D152">
    <cfRule type="duplicateValues" dxfId="1558" priority="166"/>
  </conditionalFormatting>
  <conditionalFormatting sqref="D168">
    <cfRule type="duplicateValues" dxfId="1557" priority="165"/>
  </conditionalFormatting>
  <conditionalFormatting sqref="D193">
    <cfRule type="duplicateValues" dxfId="1556" priority="164"/>
  </conditionalFormatting>
  <conditionalFormatting sqref="D180">
    <cfRule type="duplicateValues" dxfId="1555" priority="163"/>
  </conditionalFormatting>
  <conditionalFormatting sqref="D199">
    <cfRule type="duplicateValues" dxfId="1554" priority="162"/>
  </conditionalFormatting>
  <conditionalFormatting sqref="D203">
    <cfRule type="duplicateValues" dxfId="1553" priority="161"/>
  </conditionalFormatting>
  <conditionalFormatting sqref="D158">
    <cfRule type="duplicateValues" dxfId="1552" priority="160"/>
  </conditionalFormatting>
  <conditionalFormatting sqref="D178">
    <cfRule type="duplicateValues" dxfId="1551" priority="159"/>
  </conditionalFormatting>
  <conditionalFormatting sqref="D176">
    <cfRule type="duplicateValues" dxfId="1550" priority="158"/>
  </conditionalFormatting>
  <conditionalFormatting sqref="D160">
    <cfRule type="duplicateValues" dxfId="1549" priority="157"/>
  </conditionalFormatting>
  <conditionalFormatting sqref="D182">
    <cfRule type="duplicateValues" dxfId="1548" priority="156"/>
  </conditionalFormatting>
  <conditionalFormatting sqref="D186">
    <cfRule type="duplicateValues" dxfId="1547" priority="155"/>
  </conditionalFormatting>
  <conditionalFormatting sqref="D190">
    <cfRule type="duplicateValues" dxfId="1546" priority="154"/>
  </conditionalFormatting>
  <conditionalFormatting sqref="D155">
    <cfRule type="duplicateValues" dxfId="1545" priority="153"/>
  </conditionalFormatting>
  <conditionalFormatting sqref="D179">
    <cfRule type="duplicateValues" dxfId="1544" priority="152"/>
  </conditionalFormatting>
  <conditionalFormatting sqref="D167">
    <cfRule type="duplicateValues" dxfId="1543" priority="151"/>
  </conditionalFormatting>
  <conditionalFormatting sqref="D157">
    <cfRule type="duplicateValues" dxfId="1542" priority="150"/>
  </conditionalFormatting>
  <conditionalFormatting sqref="D143">
    <cfRule type="duplicateValues" dxfId="1541" priority="149"/>
  </conditionalFormatting>
  <conditionalFormatting sqref="D204">
    <cfRule type="duplicateValues" dxfId="1540" priority="148"/>
  </conditionalFormatting>
  <conditionalFormatting sqref="D177">
    <cfRule type="duplicateValues" dxfId="1539" priority="147"/>
  </conditionalFormatting>
  <conditionalFormatting sqref="D181">
    <cfRule type="duplicateValues" dxfId="1538" priority="146"/>
  </conditionalFormatting>
  <conditionalFormatting sqref="D165">
    <cfRule type="duplicateValues" dxfId="1537" priority="145"/>
  </conditionalFormatting>
  <conditionalFormatting sqref="D153">
    <cfRule type="duplicateValues" dxfId="1536" priority="144"/>
  </conditionalFormatting>
  <conditionalFormatting sqref="D171">
    <cfRule type="duplicateValues" dxfId="1535" priority="143"/>
  </conditionalFormatting>
  <conditionalFormatting sqref="D185">
    <cfRule type="duplicateValues" dxfId="1534" priority="142"/>
  </conditionalFormatting>
  <conditionalFormatting sqref="D173">
    <cfRule type="duplicateValues" dxfId="1533" priority="141"/>
  </conditionalFormatting>
  <conditionalFormatting sqref="D202">
    <cfRule type="duplicateValues" dxfId="1532" priority="140"/>
  </conditionalFormatting>
  <conditionalFormatting sqref="D159">
    <cfRule type="duplicateValues" dxfId="1531" priority="139"/>
  </conditionalFormatting>
  <conditionalFormatting sqref="D175">
    <cfRule type="duplicateValues" dxfId="1530" priority="138"/>
  </conditionalFormatting>
  <conditionalFormatting sqref="D145">
    <cfRule type="duplicateValues" dxfId="1529" priority="137"/>
  </conditionalFormatting>
  <conditionalFormatting sqref="D163">
    <cfRule type="duplicateValues" dxfId="1528" priority="136"/>
  </conditionalFormatting>
  <conditionalFormatting sqref="D169">
    <cfRule type="duplicateValues" dxfId="1527" priority="135"/>
  </conditionalFormatting>
  <conditionalFormatting sqref="D196">
    <cfRule type="duplicateValues" dxfId="1526" priority="134"/>
  </conditionalFormatting>
  <conditionalFormatting sqref="D191">
    <cfRule type="duplicateValues" dxfId="1525" priority="133"/>
  </conditionalFormatting>
  <conditionalFormatting sqref="D198">
    <cfRule type="duplicateValues" dxfId="1524" priority="132"/>
  </conditionalFormatting>
  <conditionalFormatting sqref="D149">
    <cfRule type="duplicateValues" dxfId="1523" priority="131"/>
  </conditionalFormatting>
  <conditionalFormatting sqref="D183">
    <cfRule type="duplicateValues" dxfId="1522" priority="130"/>
  </conditionalFormatting>
  <conditionalFormatting sqref="D147">
    <cfRule type="duplicateValues" dxfId="1521" priority="129"/>
  </conditionalFormatting>
  <conditionalFormatting sqref="D151">
    <cfRule type="duplicateValues" dxfId="1520" priority="128"/>
  </conditionalFormatting>
  <conditionalFormatting sqref="D187">
    <cfRule type="duplicateValues" dxfId="1519" priority="127"/>
  </conditionalFormatting>
  <conditionalFormatting sqref="D200">
    <cfRule type="duplicateValues" dxfId="1518" priority="126"/>
  </conditionalFormatting>
  <conditionalFormatting sqref="D189">
    <cfRule type="duplicateValues" dxfId="1517" priority="125"/>
  </conditionalFormatting>
  <conditionalFormatting sqref="D161">
    <cfRule type="duplicateValues" dxfId="1516" priority="124"/>
  </conditionalFormatting>
  <conditionalFormatting sqref="D166">
    <cfRule type="duplicateValues" dxfId="1515" priority="123"/>
  </conditionalFormatting>
  <conditionalFormatting sqref="D184">
    <cfRule type="duplicateValues" dxfId="1514" priority="122"/>
  </conditionalFormatting>
  <conditionalFormatting sqref="D156">
    <cfRule type="duplicateValues" dxfId="1513" priority="121"/>
  </conditionalFormatting>
  <conditionalFormatting sqref="D170">
    <cfRule type="duplicateValues" dxfId="1512" priority="120"/>
  </conditionalFormatting>
  <conditionalFormatting sqref="D195">
    <cfRule type="duplicateValues" dxfId="1511" priority="119"/>
  </conditionalFormatting>
  <conditionalFormatting sqref="D164">
    <cfRule type="duplicateValues" dxfId="1510" priority="118"/>
  </conditionalFormatting>
  <conditionalFormatting sqref="D172">
    <cfRule type="duplicateValues" dxfId="1509" priority="117"/>
  </conditionalFormatting>
  <conditionalFormatting sqref="D154">
    <cfRule type="duplicateValues" dxfId="1508" priority="116"/>
  </conditionalFormatting>
  <conditionalFormatting sqref="D146">
    <cfRule type="duplicateValues" dxfId="1507" priority="115"/>
  </conditionalFormatting>
  <conditionalFormatting sqref="D162">
    <cfRule type="duplicateValues" dxfId="1506" priority="114"/>
  </conditionalFormatting>
  <conditionalFormatting sqref="D188">
    <cfRule type="duplicateValues" dxfId="1505" priority="113"/>
  </conditionalFormatting>
  <conditionalFormatting sqref="D142">
    <cfRule type="duplicateValues" dxfId="1504" priority="112"/>
  </conditionalFormatting>
  <conditionalFormatting sqref="D201">
    <cfRule type="duplicateValues" dxfId="1503" priority="111"/>
  </conditionalFormatting>
  <conditionalFormatting sqref="D174">
    <cfRule type="duplicateValues" dxfId="1502" priority="110"/>
  </conditionalFormatting>
  <conditionalFormatting sqref="D150">
    <cfRule type="duplicateValues" dxfId="1501" priority="109"/>
  </conditionalFormatting>
  <conditionalFormatting sqref="D144">
    <cfRule type="duplicateValues" dxfId="1500" priority="108"/>
  </conditionalFormatting>
  <conditionalFormatting sqref="D197">
    <cfRule type="duplicateValues" dxfId="1499" priority="107"/>
  </conditionalFormatting>
  <conditionalFormatting sqref="D148">
    <cfRule type="duplicateValues" dxfId="1498" priority="106"/>
  </conditionalFormatting>
  <conditionalFormatting sqref="D152">
    <cfRule type="duplicateValues" dxfId="1497" priority="105"/>
  </conditionalFormatting>
  <conditionalFormatting sqref="D168">
    <cfRule type="duplicateValues" dxfId="1496" priority="104"/>
  </conditionalFormatting>
  <conditionalFormatting sqref="D193">
    <cfRule type="duplicateValues" dxfId="1495" priority="103"/>
  </conditionalFormatting>
  <conditionalFormatting sqref="D180">
    <cfRule type="duplicateValues" dxfId="1494" priority="102"/>
  </conditionalFormatting>
  <conditionalFormatting sqref="D199">
    <cfRule type="duplicateValues" dxfId="1493" priority="101"/>
  </conditionalFormatting>
  <conditionalFormatting sqref="D203">
    <cfRule type="duplicateValues" dxfId="1492" priority="100"/>
  </conditionalFormatting>
  <conditionalFormatting sqref="D158">
    <cfRule type="duplicateValues" dxfId="1491" priority="99"/>
  </conditionalFormatting>
  <conditionalFormatting sqref="D178">
    <cfRule type="duplicateValues" dxfId="1490" priority="98"/>
  </conditionalFormatting>
  <conditionalFormatting sqref="D176">
    <cfRule type="duplicateValues" dxfId="1489" priority="97"/>
  </conditionalFormatting>
  <conditionalFormatting sqref="D160">
    <cfRule type="duplicateValues" dxfId="1488" priority="96"/>
  </conditionalFormatting>
  <conditionalFormatting sqref="D182">
    <cfRule type="duplicateValues" dxfId="1487" priority="95"/>
  </conditionalFormatting>
  <conditionalFormatting sqref="D186">
    <cfRule type="duplicateValues" dxfId="1486" priority="94"/>
  </conditionalFormatting>
  <conditionalFormatting sqref="D190">
    <cfRule type="duplicateValues" dxfId="1485" priority="93"/>
  </conditionalFormatting>
  <conditionalFormatting sqref="D234">
    <cfRule type="duplicateValues" dxfId="1484" priority="92"/>
  </conditionalFormatting>
  <conditionalFormatting sqref="D252">
    <cfRule type="duplicateValues" dxfId="1483" priority="91"/>
  </conditionalFormatting>
  <conditionalFormatting sqref="D224">
    <cfRule type="duplicateValues" dxfId="1482" priority="90"/>
  </conditionalFormatting>
  <conditionalFormatting sqref="D238">
    <cfRule type="duplicateValues" dxfId="1481" priority="89"/>
  </conditionalFormatting>
  <conditionalFormatting sqref="D263">
    <cfRule type="duplicateValues" dxfId="1480" priority="88"/>
  </conditionalFormatting>
  <conditionalFormatting sqref="D232">
    <cfRule type="duplicateValues" dxfId="1479" priority="87"/>
  </conditionalFormatting>
  <conditionalFormatting sqref="D240">
    <cfRule type="duplicateValues" dxfId="1478" priority="86"/>
  </conditionalFormatting>
  <conditionalFormatting sqref="D222">
    <cfRule type="duplicateValues" dxfId="1477" priority="85"/>
  </conditionalFormatting>
  <conditionalFormatting sqref="D214">
    <cfRule type="duplicateValues" dxfId="1476" priority="84"/>
  </conditionalFormatting>
  <conditionalFormatting sqref="D230">
    <cfRule type="duplicateValues" dxfId="1475" priority="83"/>
  </conditionalFormatting>
  <conditionalFormatting sqref="D256">
    <cfRule type="duplicateValues" dxfId="1474" priority="82"/>
  </conditionalFormatting>
  <conditionalFormatting sqref="D210">
    <cfRule type="duplicateValues" dxfId="1473" priority="81"/>
  </conditionalFormatting>
  <conditionalFormatting sqref="D269">
    <cfRule type="duplicateValues" dxfId="1472" priority="80"/>
  </conditionalFormatting>
  <conditionalFormatting sqref="D242">
    <cfRule type="duplicateValues" dxfId="1471" priority="79"/>
  </conditionalFormatting>
  <conditionalFormatting sqref="D218">
    <cfRule type="duplicateValues" dxfId="1470" priority="78"/>
  </conditionalFormatting>
  <conditionalFormatting sqref="D212">
    <cfRule type="duplicateValues" dxfId="1469" priority="77"/>
  </conditionalFormatting>
  <conditionalFormatting sqref="D265">
    <cfRule type="duplicateValues" dxfId="1468" priority="76"/>
  </conditionalFormatting>
  <conditionalFormatting sqref="D216">
    <cfRule type="duplicateValues" dxfId="1467" priority="75"/>
  </conditionalFormatting>
  <conditionalFormatting sqref="D220">
    <cfRule type="duplicateValues" dxfId="1466" priority="74"/>
  </conditionalFormatting>
  <conditionalFormatting sqref="D236">
    <cfRule type="duplicateValues" dxfId="1465" priority="73"/>
  </conditionalFormatting>
  <conditionalFormatting sqref="D261">
    <cfRule type="duplicateValues" dxfId="1464" priority="72"/>
  </conditionalFormatting>
  <conditionalFormatting sqref="D248">
    <cfRule type="duplicateValues" dxfId="1463" priority="71"/>
  </conditionalFormatting>
  <conditionalFormatting sqref="D267">
    <cfRule type="duplicateValues" dxfId="1462" priority="70"/>
  </conditionalFormatting>
  <conditionalFormatting sqref="D271">
    <cfRule type="duplicateValues" dxfId="1461" priority="69"/>
  </conditionalFormatting>
  <conditionalFormatting sqref="D226">
    <cfRule type="duplicateValues" dxfId="1460" priority="68"/>
  </conditionalFormatting>
  <conditionalFormatting sqref="D246">
    <cfRule type="duplicateValues" dxfId="1459" priority="67"/>
  </conditionalFormatting>
  <conditionalFormatting sqref="D244">
    <cfRule type="duplicateValues" dxfId="1458" priority="66"/>
  </conditionalFormatting>
  <conditionalFormatting sqref="D228">
    <cfRule type="duplicateValues" dxfId="1457" priority="65"/>
  </conditionalFormatting>
  <conditionalFormatting sqref="D250">
    <cfRule type="duplicateValues" dxfId="1456" priority="64"/>
  </conditionalFormatting>
  <conditionalFormatting sqref="D254">
    <cfRule type="duplicateValues" dxfId="1455" priority="63"/>
  </conditionalFormatting>
  <conditionalFormatting sqref="D258">
    <cfRule type="duplicateValues" dxfId="1454" priority="62"/>
  </conditionalFormatting>
  <conditionalFormatting sqref="D223">
    <cfRule type="duplicateValues" dxfId="1453" priority="61"/>
  </conditionalFormatting>
  <conditionalFormatting sqref="D247">
    <cfRule type="duplicateValues" dxfId="1452" priority="60"/>
  </conditionalFormatting>
  <conditionalFormatting sqref="D235">
    <cfRule type="duplicateValues" dxfId="1451" priority="59"/>
  </conditionalFormatting>
  <conditionalFormatting sqref="D225">
    <cfRule type="duplicateValues" dxfId="1450" priority="58"/>
  </conditionalFormatting>
  <conditionalFormatting sqref="D211">
    <cfRule type="duplicateValues" dxfId="1449" priority="57"/>
  </conditionalFormatting>
  <conditionalFormatting sqref="D272">
    <cfRule type="duplicateValues" dxfId="1448" priority="56"/>
  </conditionalFormatting>
  <conditionalFormatting sqref="D245">
    <cfRule type="duplicateValues" dxfId="1447" priority="55"/>
  </conditionalFormatting>
  <conditionalFormatting sqref="D249">
    <cfRule type="duplicateValues" dxfId="1446" priority="54"/>
  </conditionalFormatting>
  <conditionalFormatting sqref="D233">
    <cfRule type="duplicateValues" dxfId="1445" priority="53"/>
  </conditionalFormatting>
  <conditionalFormatting sqref="D221">
    <cfRule type="duplicateValues" dxfId="1444" priority="52"/>
  </conditionalFormatting>
  <conditionalFormatting sqref="D239">
    <cfRule type="duplicateValues" dxfId="1443" priority="51"/>
  </conditionalFormatting>
  <conditionalFormatting sqref="D253">
    <cfRule type="duplicateValues" dxfId="1442" priority="50"/>
  </conditionalFormatting>
  <conditionalFormatting sqref="D241">
    <cfRule type="duplicateValues" dxfId="1441" priority="49"/>
  </conditionalFormatting>
  <conditionalFormatting sqref="D270">
    <cfRule type="duplicateValues" dxfId="1440" priority="48"/>
  </conditionalFormatting>
  <conditionalFormatting sqref="D227">
    <cfRule type="duplicateValues" dxfId="1439" priority="47"/>
  </conditionalFormatting>
  <conditionalFormatting sqref="D243">
    <cfRule type="duplicateValues" dxfId="1438" priority="46"/>
  </conditionalFormatting>
  <conditionalFormatting sqref="D213">
    <cfRule type="duplicateValues" dxfId="1437" priority="45"/>
  </conditionalFormatting>
  <conditionalFormatting sqref="D231">
    <cfRule type="duplicateValues" dxfId="1436" priority="44"/>
  </conditionalFormatting>
  <conditionalFormatting sqref="D237">
    <cfRule type="duplicateValues" dxfId="1435" priority="43"/>
  </conditionalFormatting>
  <conditionalFormatting sqref="D264">
    <cfRule type="duplicateValues" dxfId="1434" priority="42"/>
  </conditionalFormatting>
  <conditionalFormatting sqref="D259">
    <cfRule type="duplicateValues" dxfId="1433" priority="41"/>
  </conditionalFormatting>
  <conditionalFormatting sqref="D266">
    <cfRule type="duplicateValues" dxfId="1432" priority="40"/>
  </conditionalFormatting>
  <conditionalFormatting sqref="D217">
    <cfRule type="duplicateValues" dxfId="1431" priority="39"/>
  </conditionalFormatting>
  <conditionalFormatting sqref="D251">
    <cfRule type="duplicateValues" dxfId="1430" priority="38"/>
  </conditionalFormatting>
  <conditionalFormatting sqref="D215">
    <cfRule type="duplicateValues" dxfId="1429" priority="37"/>
  </conditionalFormatting>
  <conditionalFormatting sqref="D219">
    <cfRule type="duplicateValues" dxfId="1428" priority="36"/>
  </conditionalFormatting>
  <conditionalFormatting sqref="D255">
    <cfRule type="duplicateValues" dxfId="1427" priority="35"/>
  </conditionalFormatting>
  <conditionalFormatting sqref="D268">
    <cfRule type="duplicateValues" dxfId="1426" priority="34"/>
  </conditionalFormatting>
  <conditionalFormatting sqref="D257">
    <cfRule type="duplicateValues" dxfId="1425" priority="33"/>
  </conditionalFormatting>
  <conditionalFormatting sqref="D229">
    <cfRule type="duplicateValues" dxfId="1424" priority="32"/>
  </conditionalFormatting>
  <conditionalFormatting sqref="D234">
    <cfRule type="duplicateValues" dxfId="1423" priority="31"/>
  </conditionalFormatting>
  <conditionalFormatting sqref="D252">
    <cfRule type="duplicateValues" dxfId="1422" priority="30"/>
  </conditionalFormatting>
  <conditionalFormatting sqref="D224">
    <cfRule type="duplicateValues" dxfId="1421" priority="29"/>
  </conditionalFormatting>
  <conditionalFormatting sqref="D238">
    <cfRule type="duplicateValues" dxfId="1420" priority="28"/>
  </conditionalFormatting>
  <conditionalFormatting sqref="D263">
    <cfRule type="duplicateValues" dxfId="1419" priority="27"/>
  </conditionalFormatting>
  <conditionalFormatting sqref="D232">
    <cfRule type="duplicateValues" dxfId="1418" priority="26"/>
  </conditionalFormatting>
  <conditionalFormatting sqref="D240">
    <cfRule type="duplicateValues" dxfId="1417" priority="25"/>
  </conditionalFormatting>
  <conditionalFormatting sqref="D222">
    <cfRule type="duplicateValues" dxfId="1416" priority="24"/>
  </conditionalFormatting>
  <conditionalFormatting sqref="D214">
    <cfRule type="duplicateValues" dxfId="1415" priority="23"/>
  </conditionalFormatting>
  <conditionalFormatting sqref="D230">
    <cfRule type="duplicateValues" dxfId="1414" priority="22"/>
  </conditionalFormatting>
  <conditionalFormatting sqref="D256">
    <cfRule type="duplicateValues" dxfId="1413" priority="21"/>
  </conditionalFormatting>
  <conditionalFormatting sqref="D210">
    <cfRule type="duplicateValues" dxfId="1412" priority="20"/>
  </conditionalFormatting>
  <conditionalFormatting sqref="D269">
    <cfRule type="duplicateValues" dxfId="1411" priority="19"/>
  </conditionalFormatting>
  <conditionalFormatting sqref="D242">
    <cfRule type="duplicateValues" dxfId="1410" priority="18"/>
  </conditionalFormatting>
  <conditionalFormatting sqref="D218">
    <cfRule type="duplicateValues" dxfId="1409" priority="17"/>
  </conditionalFormatting>
  <conditionalFormatting sqref="D212">
    <cfRule type="duplicateValues" dxfId="1408" priority="16"/>
  </conditionalFormatting>
  <conditionalFormatting sqref="D265">
    <cfRule type="duplicateValues" dxfId="1407" priority="15"/>
  </conditionalFormatting>
  <conditionalFormatting sqref="D216">
    <cfRule type="duplicateValues" dxfId="1406" priority="14"/>
  </conditionalFormatting>
  <conditionalFormatting sqref="D220">
    <cfRule type="duplicateValues" dxfId="1405" priority="13"/>
  </conditionalFormatting>
  <conditionalFormatting sqref="D236">
    <cfRule type="duplicateValues" dxfId="1404" priority="12"/>
  </conditionalFormatting>
  <conditionalFormatting sqref="D261">
    <cfRule type="duplicateValues" dxfId="1403" priority="11"/>
  </conditionalFormatting>
  <conditionalFormatting sqref="D248">
    <cfRule type="duplicateValues" dxfId="1402" priority="10"/>
  </conditionalFormatting>
  <conditionalFormatting sqref="D267">
    <cfRule type="duplicateValues" dxfId="1401" priority="9"/>
  </conditionalFormatting>
  <conditionalFormatting sqref="D271">
    <cfRule type="duplicateValues" dxfId="1400" priority="8"/>
  </conditionalFormatting>
  <conditionalFormatting sqref="D226">
    <cfRule type="duplicateValues" dxfId="1399" priority="7"/>
  </conditionalFormatting>
  <conditionalFormatting sqref="D246">
    <cfRule type="duplicateValues" dxfId="1398" priority="6"/>
  </conditionalFormatting>
  <conditionalFormatting sqref="D244">
    <cfRule type="duplicateValues" dxfId="1397" priority="5"/>
  </conditionalFormatting>
  <conditionalFormatting sqref="D228">
    <cfRule type="duplicateValues" dxfId="1396" priority="4"/>
  </conditionalFormatting>
  <conditionalFormatting sqref="D250">
    <cfRule type="duplicateValues" dxfId="1395" priority="3"/>
  </conditionalFormatting>
  <conditionalFormatting sqref="D254">
    <cfRule type="duplicateValues" dxfId="1394" priority="2"/>
  </conditionalFormatting>
  <conditionalFormatting sqref="D258">
    <cfRule type="duplicateValues" dxfId="1393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K231"/>
  <sheetViews>
    <sheetView showGridLines="0" view="pageBreakPreview" topLeftCell="A167" zoomScale="115" zoomScaleNormal="115" zoomScaleSheetLayoutView="115" workbookViewId="0">
      <selection activeCell="I183" sqref="I183"/>
    </sheetView>
  </sheetViews>
  <sheetFormatPr defaultColWidth="9" defaultRowHeight="12.5" customHeight="1"/>
  <cols>
    <col min="1" max="1" width="4.7265625" style="4" customWidth="1"/>
    <col min="2" max="3" width="4.6328125" style="4" customWidth="1"/>
    <col min="4" max="4" width="14.6328125" style="5" customWidth="1"/>
    <col min="5" max="5" width="9.6328125" style="5" customWidth="1"/>
    <col min="6" max="6" width="10.81640625" style="48" customWidth="1"/>
    <col min="7" max="7" width="9.7265625" style="25" customWidth="1"/>
    <col min="8" max="10" width="10.90625" style="12" customWidth="1"/>
    <col min="11" max="11" width="9" style="5"/>
    <col min="12" max="16384" width="9" style="10"/>
  </cols>
  <sheetData>
    <row r="1" spans="1:11" ht="18" customHeight="1">
      <c r="E1" s="6" t="s">
        <v>491</v>
      </c>
      <c r="F1" s="7"/>
      <c r="G1" s="8"/>
      <c r="H1" s="8"/>
      <c r="I1" s="8"/>
      <c r="J1" s="8"/>
    </row>
    <row r="2" spans="1:11" ht="14.5" customHeight="1">
      <c r="F2" s="11"/>
      <c r="G2" s="12"/>
      <c r="H2" s="8"/>
      <c r="I2" s="8"/>
      <c r="J2" s="8"/>
    </row>
    <row r="3" spans="1:11" s="71" customFormat="1" ht="14" customHeight="1">
      <c r="A3" s="77"/>
      <c r="B3" s="77"/>
      <c r="C3" s="77"/>
      <c r="D3" s="6" t="s">
        <v>337</v>
      </c>
      <c r="E3" s="69"/>
      <c r="F3" s="70" t="s">
        <v>0</v>
      </c>
      <c r="G3" s="70" t="s">
        <v>0</v>
      </c>
      <c r="H3" s="70" t="s">
        <v>0</v>
      </c>
      <c r="I3" s="70" t="s">
        <v>40</v>
      </c>
      <c r="J3" s="70" t="s">
        <v>37</v>
      </c>
      <c r="K3" s="69"/>
    </row>
    <row r="4" spans="1:11" s="7" customFormat="1" ht="12.5" customHeight="1">
      <c r="A4" s="90" t="s">
        <v>2</v>
      </c>
      <c r="B4" s="90"/>
      <c r="C4" s="90"/>
      <c r="D4" s="16"/>
      <c r="E4" s="95"/>
      <c r="F4" s="55" t="s">
        <v>2283</v>
      </c>
      <c r="G4" s="55" t="s">
        <v>2283</v>
      </c>
      <c r="H4" s="55" t="s">
        <v>1392</v>
      </c>
      <c r="J4" s="55"/>
      <c r="K4" s="13"/>
    </row>
    <row r="5" spans="1:11" s="7" customFormat="1" ht="12.5" customHeight="1">
      <c r="A5" s="90"/>
      <c r="B5" s="90"/>
      <c r="C5" s="90"/>
      <c r="D5" s="16"/>
      <c r="E5" s="95"/>
      <c r="F5" s="55"/>
      <c r="G5" s="55"/>
      <c r="H5" s="55"/>
      <c r="I5" s="55"/>
      <c r="J5" s="55"/>
      <c r="K5" s="13"/>
    </row>
    <row r="6" spans="1:11" s="128" customFormat="1" ht="12.5" customHeight="1" thickBot="1">
      <c r="A6" s="125" t="s">
        <v>1</v>
      </c>
      <c r="B6" s="126" t="s">
        <v>53</v>
      </c>
      <c r="C6" s="242" t="s">
        <v>40</v>
      </c>
      <c r="D6" s="238" t="s">
        <v>527</v>
      </c>
      <c r="E6" s="239" t="s">
        <v>528</v>
      </c>
      <c r="F6" s="228"/>
      <c r="G6" s="25"/>
      <c r="H6" s="25"/>
      <c r="I6" s="25"/>
      <c r="J6" s="25"/>
      <c r="K6" s="44"/>
    </row>
    <row r="7" spans="1:11" s="128" customFormat="1" ht="12.5" customHeight="1" thickBot="1">
      <c r="A7" s="129" t="s">
        <v>2</v>
      </c>
      <c r="B7" s="125"/>
      <c r="C7" s="125"/>
      <c r="D7" s="97"/>
      <c r="E7" s="97"/>
      <c r="F7" s="233" t="s">
        <v>338</v>
      </c>
      <c r="G7" s="218" t="str">
        <f>E6</f>
        <v>吳赜宇</v>
      </c>
      <c r="H7" s="25"/>
      <c r="I7" s="25"/>
      <c r="J7" s="25"/>
      <c r="K7" s="44"/>
    </row>
    <row r="8" spans="1:11" s="128" customFormat="1" ht="12.5" customHeight="1">
      <c r="A8" s="130" t="s">
        <v>3</v>
      </c>
      <c r="B8" s="126" t="s">
        <v>279</v>
      </c>
      <c r="C8" s="126" t="s">
        <v>279</v>
      </c>
      <c r="D8" s="98"/>
      <c r="E8" s="98"/>
      <c r="F8" s="61" t="s">
        <v>279</v>
      </c>
      <c r="G8" s="233"/>
      <c r="H8" s="25"/>
      <c r="I8" s="40"/>
      <c r="J8" s="25"/>
      <c r="K8" s="44"/>
    </row>
    <row r="9" spans="1:11" s="128" customFormat="1" ht="12.5" customHeight="1" thickBot="1">
      <c r="A9" s="125" t="s">
        <v>2</v>
      </c>
      <c r="B9" s="125"/>
      <c r="C9" s="125"/>
      <c r="D9" s="97"/>
      <c r="E9" s="97"/>
      <c r="F9" s="12"/>
      <c r="G9" s="234" t="s">
        <v>339</v>
      </c>
      <c r="H9" s="218" t="str">
        <f>G7</f>
        <v>吳赜宇</v>
      </c>
      <c r="I9" s="25"/>
      <c r="J9" s="25"/>
      <c r="K9" s="44"/>
    </row>
    <row r="10" spans="1:11" s="128" customFormat="1" ht="12.5" customHeight="1" thickBot="1">
      <c r="A10" s="125" t="s">
        <v>4</v>
      </c>
      <c r="B10" s="126" t="s">
        <v>279</v>
      </c>
      <c r="C10" s="242" t="s">
        <v>340</v>
      </c>
      <c r="D10" s="240" t="s">
        <v>904</v>
      </c>
      <c r="E10" s="240" t="s">
        <v>951</v>
      </c>
      <c r="F10" s="228"/>
      <c r="G10" s="33">
        <v>0.65277777777777779</v>
      </c>
      <c r="H10" s="233" t="s">
        <v>2954</v>
      </c>
      <c r="I10" s="25"/>
      <c r="J10" s="25"/>
      <c r="K10" s="44"/>
    </row>
    <row r="11" spans="1:11" s="128" customFormat="1" ht="12.5" customHeight="1" thickBot="1">
      <c r="A11" s="129" t="s">
        <v>2</v>
      </c>
      <c r="B11" s="125"/>
      <c r="C11" s="125"/>
      <c r="D11" s="97"/>
      <c r="E11" s="97"/>
      <c r="F11" s="233" t="s">
        <v>341</v>
      </c>
      <c r="G11" s="219" t="str">
        <f>E10</f>
        <v xml:space="preserve">王浩宇 </v>
      </c>
      <c r="H11" s="234"/>
      <c r="I11" s="25"/>
      <c r="J11" s="25"/>
      <c r="K11" s="44"/>
    </row>
    <row r="12" spans="1:11" s="128" customFormat="1" ht="12.5" customHeight="1">
      <c r="A12" s="130" t="s">
        <v>5</v>
      </c>
      <c r="B12" s="126"/>
      <c r="C12" s="126"/>
      <c r="D12" s="98"/>
      <c r="E12" s="98"/>
      <c r="F12" s="61" t="s">
        <v>279</v>
      </c>
      <c r="G12" s="25"/>
      <c r="H12" s="234"/>
      <c r="I12" s="40"/>
      <c r="J12" s="25"/>
      <c r="K12" s="44"/>
    </row>
    <row r="13" spans="1:11" s="128" customFormat="1" ht="12.5" customHeight="1" thickBot="1">
      <c r="A13" s="125" t="s">
        <v>2</v>
      </c>
      <c r="B13" s="125"/>
      <c r="C13" s="125"/>
      <c r="D13" s="97"/>
      <c r="E13" s="97"/>
      <c r="F13" s="12"/>
      <c r="G13" s="25"/>
      <c r="H13" s="234" t="s">
        <v>342</v>
      </c>
      <c r="I13" s="218" t="str">
        <f>H9</f>
        <v>吳赜宇</v>
      </c>
      <c r="J13" s="9" t="s">
        <v>343</v>
      </c>
      <c r="K13" s="44"/>
    </row>
    <row r="14" spans="1:11" s="128" customFormat="1" ht="12.5" customHeight="1" thickBot="1">
      <c r="A14" s="125" t="s">
        <v>6</v>
      </c>
      <c r="B14" s="126" t="s">
        <v>279</v>
      </c>
      <c r="C14" s="242" t="s">
        <v>344</v>
      </c>
      <c r="D14" s="241" t="s">
        <v>953</v>
      </c>
      <c r="E14" s="241" t="s">
        <v>954</v>
      </c>
      <c r="F14" s="228"/>
      <c r="G14" s="25"/>
      <c r="H14" s="33">
        <v>0.54166666666666663</v>
      </c>
      <c r="I14" s="25" t="s">
        <v>3076</v>
      </c>
      <c r="J14" s="25"/>
      <c r="K14" s="44"/>
    </row>
    <row r="15" spans="1:11" s="128" customFormat="1" ht="12.5" customHeight="1" thickBot="1">
      <c r="A15" s="129" t="s">
        <v>2</v>
      </c>
      <c r="B15" s="125"/>
      <c r="C15" s="125"/>
      <c r="D15" s="97"/>
      <c r="E15" s="97"/>
      <c r="F15" s="233" t="s">
        <v>345</v>
      </c>
      <c r="G15" s="218" t="str">
        <f>E14</f>
        <v xml:space="preserve">林奕辰 </v>
      </c>
      <c r="H15" s="31"/>
      <c r="I15" s="25"/>
      <c r="J15" s="25"/>
      <c r="K15" s="44"/>
    </row>
    <row r="16" spans="1:11" s="128" customFormat="1" ht="12.5" customHeight="1">
      <c r="A16" s="130" t="s">
        <v>7</v>
      </c>
      <c r="B16" s="126"/>
      <c r="C16" s="126"/>
      <c r="D16" s="98"/>
      <c r="E16" s="98"/>
      <c r="F16" s="61" t="s">
        <v>279</v>
      </c>
      <c r="G16" s="31"/>
      <c r="H16" s="31"/>
      <c r="I16" s="25"/>
      <c r="J16" s="25"/>
      <c r="K16" s="44"/>
    </row>
    <row r="17" spans="1:11" s="128" customFormat="1" ht="12.5" customHeight="1" thickBot="1">
      <c r="A17" s="125" t="s">
        <v>2</v>
      </c>
      <c r="B17" s="125"/>
      <c r="C17" s="125"/>
      <c r="D17" s="97"/>
      <c r="E17" s="97"/>
      <c r="F17" s="12"/>
      <c r="G17" s="31" t="s">
        <v>346</v>
      </c>
      <c r="H17" s="220" t="str">
        <f>G19</f>
        <v xml:space="preserve">黃家宥 </v>
      </c>
      <c r="I17" s="25"/>
      <c r="J17" s="25"/>
      <c r="K17" s="44"/>
    </row>
    <row r="18" spans="1:11" s="128" customFormat="1" ht="12.5" customHeight="1">
      <c r="A18" s="125" t="s">
        <v>8</v>
      </c>
      <c r="B18" s="126" t="s">
        <v>279</v>
      </c>
      <c r="C18" s="126" t="s">
        <v>347</v>
      </c>
      <c r="D18" s="98" t="s">
        <v>741</v>
      </c>
      <c r="E18" s="98" t="s">
        <v>957</v>
      </c>
      <c r="F18" s="127"/>
      <c r="G18" s="230">
        <v>0.65277777777777779</v>
      </c>
      <c r="H18" s="25" t="s">
        <v>2955</v>
      </c>
      <c r="I18" s="40"/>
      <c r="J18" s="25"/>
      <c r="K18" s="44"/>
    </row>
    <row r="19" spans="1:11" s="128" customFormat="1" ht="12.5" customHeight="1" thickBot="1">
      <c r="A19" s="129" t="s">
        <v>2</v>
      </c>
      <c r="B19" s="125"/>
      <c r="C19" s="125"/>
      <c r="D19" s="97"/>
      <c r="E19" s="97"/>
      <c r="F19" s="34" t="s">
        <v>348</v>
      </c>
      <c r="G19" s="232" t="str">
        <f>E20</f>
        <v xml:space="preserve">黃家宥 </v>
      </c>
      <c r="H19" s="25"/>
      <c r="I19" s="25"/>
      <c r="J19" s="25"/>
      <c r="K19" s="44"/>
    </row>
    <row r="20" spans="1:11" s="128" customFormat="1" ht="12.5" customHeight="1" thickBot="1">
      <c r="A20" s="130" t="s">
        <v>9</v>
      </c>
      <c r="B20" s="126" t="s">
        <v>279</v>
      </c>
      <c r="C20" s="242" t="s">
        <v>350</v>
      </c>
      <c r="D20" s="240" t="s">
        <v>749</v>
      </c>
      <c r="E20" s="240" t="s">
        <v>962</v>
      </c>
      <c r="F20" s="243">
        <v>0.375</v>
      </c>
      <c r="G20" s="25" t="s">
        <v>2845</v>
      </c>
      <c r="H20" s="40"/>
      <c r="I20" s="25"/>
      <c r="J20" s="25"/>
      <c r="K20" s="44"/>
    </row>
    <row r="21" spans="1:11" s="128" customFormat="1" ht="12.5" customHeight="1">
      <c r="A21" s="125" t="s">
        <v>2</v>
      </c>
      <c r="B21" s="125"/>
      <c r="C21" s="125"/>
      <c r="D21" s="97"/>
      <c r="E21" s="97"/>
      <c r="F21" s="12"/>
      <c r="G21" s="25"/>
      <c r="H21" s="25"/>
      <c r="I21" s="25" t="s">
        <v>349</v>
      </c>
      <c r="J21" s="25"/>
      <c r="K21" s="44"/>
    </row>
    <row r="22" spans="1:11" s="128" customFormat="1" ht="12.5" customHeight="1" thickBot="1">
      <c r="A22" s="125" t="s">
        <v>10</v>
      </c>
      <c r="B22" s="126" t="s">
        <v>279</v>
      </c>
      <c r="C22" s="242" t="s">
        <v>351</v>
      </c>
      <c r="D22" s="241" t="s">
        <v>546</v>
      </c>
      <c r="E22" s="241" t="s">
        <v>967</v>
      </c>
      <c r="F22" s="228"/>
      <c r="G22" s="25"/>
      <c r="H22" s="25"/>
      <c r="I22" s="63" t="s">
        <v>279</v>
      </c>
      <c r="J22" s="25"/>
      <c r="K22" s="44"/>
    </row>
    <row r="23" spans="1:11" s="128" customFormat="1" ht="12.5" customHeight="1" thickBot="1">
      <c r="A23" s="129" t="s">
        <v>2</v>
      </c>
      <c r="B23" s="125"/>
      <c r="C23" s="125"/>
      <c r="D23" s="97"/>
      <c r="E23" s="97"/>
      <c r="F23" s="233" t="s">
        <v>352</v>
      </c>
      <c r="G23" s="218" t="str">
        <f>E22</f>
        <v xml:space="preserve">葉宣辰 </v>
      </c>
      <c r="H23" s="25"/>
      <c r="I23" s="25"/>
      <c r="J23" s="25"/>
      <c r="K23" s="44"/>
    </row>
    <row r="24" spans="1:11" s="128" customFormat="1" ht="12.5" customHeight="1">
      <c r="A24" s="130" t="s">
        <v>11</v>
      </c>
      <c r="B24" s="126"/>
      <c r="C24" s="126"/>
      <c r="D24" s="98"/>
      <c r="E24" s="98"/>
      <c r="F24" s="61" t="s">
        <v>200</v>
      </c>
      <c r="G24" s="233"/>
      <c r="H24" s="25"/>
      <c r="I24" s="40"/>
      <c r="J24" s="25"/>
      <c r="K24" s="44"/>
    </row>
    <row r="25" spans="1:11" s="128" customFormat="1" ht="12.5" customHeight="1" thickBot="1">
      <c r="A25" s="125" t="s">
        <v>2</v>
      </c>
      <c r="B25" s="125"/>
      <c r="C25" s="125"/>
      <c r="D25" s="97"/>
      <c r="E25" s="97"/>
      <c r="F25" s="12"/>
      <c r="G25" s="234" t="s">
        <v>353</v>
      </c>
      <c r="H25" s="218" t="str">
        <f>G23</f>
        <v xml:space="preserve">葉宣辰 </v>
      </c>
      <c r="I25" s="25"/>
      <c r="J25" s="25"/>
      <c r="K25" s="44"/>
    </row>
    <row r="26" spans="1:11" s="128" customFormat="1" ht="12.5" customHeight="1" thickBot="1">
      <c r="A26" s="125" t="s">
        <v>12</v>
      </c>
      <c r="B26" s="126" t="s">
        <v>200</v>
      </c>
      <c r="C26" s="242" t="s">
        <v>315</v>
      </c>
      <c r="D26" s="240" t="s">
        <v>751</v>
      </c>
      <c r="E26" s="240" t="s">
        <v>968</v>
      </c>
      <c r="F26" s="228"/>
      <c r="G26" s="33">
        <v>0.65277777777777779</v>
      </c>
      <c r="H26" s="233" t="s">
        <v>2956</v>
      </c>
      <c r="I26" s="25"/>
      <c r="J26" s="25"/>
      <c r="K26" s="44"/>
    </row>
    <row r="27" spans="1:11" s="128" customFormat="1" ht="12.5" customHeight="1" thickBot="1">
      <c r="A27" s="129" t="s">
        <v>2</v>
      </c>
      <c r="B27" s="125"/>
      <c r="C27" s="125"/>
      <c r="D27" s="97"/>
      <c r="E27" s="97"/>
      <c r="F27" s="233" t="s">
        <v>324</v>
      </c>
      <c r="G27" s="219" t="str">
        <f>E26</f>
        <v xml:space="preserve">葉正宇 </v>
      </c>
      <c r="H27" s="234"/>
      <c r="I27" s="25"/>
      <c r="J27" s="25"/>
      <c r="K27" s="44"/>
    </row>
    <row r="28" spans="1:11" s="128" customFormat="1" ht="12.5" customHeight="1">
      <c r="A28" s="130" t="s">
        <v>13</v>
      </c>
      <c r="B28" s="126"/>
      <c r="C28" s="126"/>
      <c r="D28" s="98"/>
      <c r="E28" s="98"/>
      <c r="F28" s="61" t="s">
        <v>200</v>
      </c>
      <c r="G28" s="25"/>
      <c r="H28" s="234"/>
      <c r="I28" s="25"/>
      <c r="J28" s="25"/>
      <c r="K28" s="44"/>
    </row>
    <row r="29" spans="1:11" s="128" customFormat="1" ht="12.5" customHeight="1" thickBot="1">
      <c r="A29" s="125" t="s">
        <v>2</v>
      </c>
      <c r="B29" s="125"/>
      <c r="C29" s="125"/>
      <c r="D29" s="97"/>
      <c r="E29" s="97"/>
      <c r="F29" s="12"/>
      <c r="G29" s="25"/>
      <c r="H29" s="234" t="s">
        <v>354</v>
      </c>
      <c r="I29" s="218" t="str">
        <f>H25</f>
        <v xml:space="preserve">葉宣辰 </v>
      </c>
      <c r="J29" s="9" t="s">
        <v>320</v>
      </c>
      <c r="K29" s="44"/>
    </row>
    <row r="30" spans="1:11" s="128" customFormat="1" ht="12.5" customHeight="1" thickBot="1">
      <c r="A30" s="125" t="s">
        <v>14</v>
      </c>
      <c r="B30" s="126" t="s">
        <v>200</v>
      </c>
      <c r="C30" s="242" t="s">
        <v>316</v>
      </c>
      <c r="D30" s="241" t="s">
        <v>749</v>
      </c>
      <c r="E30" s="241" t="s">
        <v>973</v>
      </c>
      <c r="F30" s="228"/>
      <c r="G30" s="25"/>
      <c r="H30" s="33">
        <v>0.54166666666666663</v>
      </c>
      <c r="I30" s="25" t="s">
        <v>3072</v>
      </c>
      <c r="J30" s="25"/>
      <c r="K30" s="44"/>
    </row>
    <row r="31" spans="1:11" s="128" customFormat="1" ht="12.5" customHeight="1" thickBot="1">
      <c r="A31" s="129" t="s">
        <v>2</v>
      </c>
      <c r="B31" s="125"/>
      <c r="C31" s="125"/>
      <c r="D31" s="97"/>
      <c r="E31" s="97"/>
      <c r="F31" s="233" t="s">
        <v>317</v>
      </c>
      <c r="G31" s="218" t="str">
        <f>E30</f>
        <v xml:space="preserve">黃莘鏵 </v>
      </c>
      <c r="H31" s="31"/>
      <c r="I31" s="25"/>
      <c r="J31" s="25"/>
      <c r="K31" s="44"/>
    </row>
    <row r="32" spans="1:11" s="128" customFormat="1" ht="12.5" customHeight="1">
      <c r="A32" s="130" t="s">
        <v>15</v>
      </c>
      <c r="B32" s="126" t="s">
        <v>200</v>
      </c>
      <c r="C32" s="126" t="s">
        <v>200</v>
      </c>
      <c r="D32" s="98"/>
      <c r="E32" s="98"/>
      <c r="F32" s="61" t="s">
        <v>200</v>
      </c>
      <c r="G32" s="31"/>
      <c r="H32" s="31"/>
      <c r="I32" s="25"/>
      <c r="J32" s="25"/>
      <c r="K32" s="44"/>
    </row>
    <row r="33" spans="1:11" s="128" customFormat="1" ht="12.5" customHeight="1" thickBot="1">
      <c r="A33" s="125" t="s">
        <v>2</v>
      </c>
      <c r="B33" s="125"/>
      <c r="C33" s="125"/>
      <c r="D33" s="97"/>
      <c r="E33" s="97"/>
      <c r="F33" s="12"/>
      <c r="G33" s="31" t="s">
        <v>355</v>
      </c>
      <c r="H33" s="220" t="str">
        <f>G35</f>
        <v xml:space="preserve">林宥辰 </v>
      </c>
      <c r="I33" s="25"/>
      <c r="J33" s="25"/>
      <c r="K33" s="44"/>
    </row>
    <row r="34" spans="1:11" s="128" customFormat="1" ht="12.5" customHeight="1" thickBot="1">
      <c r="A34" s="125" t="s">
        <v>16</v>
      </c>
      <c r="B34" s="126" t="s">
        <v>200</v>
      </c>
      <c r="C34" s="242" t="s">
        <v>318</v>
      </c>
      <c r="D34" s="240" t="s">
        <v>980</v>
      </c>
      <c r="E34" s="240" t="s">
        <v>981</v>
      </c>
      <c r="F34" s="228"/>
      <c r="G34" s="230">
        <v>0.65277777777777779</v>
      </c>
      <c r="H34" s="25" t="s">
        <v>2958</v>
      </c>
      <c r="I34" s="40"/>
      <c r="J34" s="25"/>
    </row>
    <row r="35" spans="1:11" s="128" customFormat="1" ht="12.5" customHeight="1" thickBot="1">
      <c r="A35" s="129" t="s">
        <v>2</v>
      </c>
      <c r="B35" s="125"/>
      <c r="C35" s="125"/>
      <c r="D35" s="97"/>
      <c r="E35" s="97"/>
      <c r="F35" s="233" t="s">
        <v>325</v>
      </c>
      <c r="G35" s="237" t="str">
        <f>E34</f>
        <v xml:space="preserve">林宥辰 </v>
      </c>
      <c r="H35" s="25"/>
      <c r="I35" s="25"/>
      <c r="J35" s="25"/>
    </row>
    <row r="36" spans="1:11" s="128" customFormat="1" ht="12.5" customHeight="1">
      <c r="A36" s="130" t="s">
        <v>17</v>
      </c>
      <c r="B36" s="126" t="s">
        <v>200</v>
      </c>
      <c r="C36" s="126" t="s">
        <v>200</v>
      </c>
      <c r="D36" s="98"/>
      <c r="E36" s="98"/>
      <c r="F36" s="61" t="s">
        <v>200</v>
      </c>
      <c r="G36" s="25"/>
      <c r="H36" s="40"/>
      <c r="I36" s="25"/>
      <c r="J36" s="25"/>
    </row>
    <row r="37" spans="1:11" s="128" customFormat="1" ht="12.5" customHeight="1">
      <c r="A37" s="125" t="s">
        <v>2</v>
      </c>
      <c r="B37" s="125"/>
      <c r="C37" s="125"/>
      <c r="D37" s="97"/>
      <c r="E37" s="100"/>
      <c r="F37" s="12"/>
      <c r="G37" s="25"/>
      <c r="H37" s="25"/>
      <c r="I37" s="25"/>
      <c r="J37" s="25" t="s">
        <v>356</v>
      </c>
    </row>
    <row r="38" spans="1:11" s="128" customFormat="1" ht="12.5" customHeight="1" thickBot="1">
      <c r="A38" s="125" t="s">
        <v>18</v>
      </c>
      <c r="B38" s="126" t="s">
        <v>234</v>
      </c>
      <c r="C38" s="242" t="s">
        <v>40</v>
      </c>
      <c r="D38" s="238" t="s">
        <v>137</v>
      </c>
      <c r="E38" s="239" t="s">
        <v>524</v>
      </c>
      <c r="F38" s="228"/>
      <c r="G38" s="25"/>
      <c r="H38" s="25"/>
      <c r="I38" s="25"/>
      <c r="J38" s="63" t="s">
        <v>224</v>
      </c>
    </row>
    <row r="39" spans="1:11" s="128" customFormat="1" ht="12.5" customHeight="1" thickBot="1">
      <c r="A39" s="129" t="s">
        <v>2</v>
      </c>
      <c r="B39" s="125"/>
      <c r="C39" s="125"/>
      <c r="D39" s="97"/>
      <c r="E39" s="97"/>
      <c r="F39" s="233" t="s">
        <v>357</v>
      </c>
      <c r="G39" s="218" t="str">
        <f>E38</f>
        <v>林竑毅</v>
      </c>
      <c r="H39" s="25"/>
      <c r="I39" s="25"/>
      <c r="J39" s="25"/>
    </row>
    <row r="40" spans="1:11" s="128" customFormat="1" ht="12.5" customHeight="1">
      <c r="A40" s="130" t="s">
        <v>19</v>
      </c>
      <c r="B40" s="126"/>
      <c r="C40" s="126"/>
      <c r="D40" s="98"/>
      <c r="E40" s="98"/>
      <c r="F40" s="61" t="s">
        <v>200</v>
      </c>
      <c r="G40" s="31"/>
      <c r="H40" s="25"/>
      <c r="I40" s="40"/>
      <c r="J40" s="25"/>
    </row>
    <row r="41" spans="1:11" s="128" customFormat="1" ht="12.5" customHeight="1" thickBot="1">
      <c r="A41" s="125" t="s">
        <v>2</v>
      </c>
      <c r="B41" s="125"/>
      <c r="C41" s="125"/>
      <c r="D41" s="97"/>
      <c r="E41" s="97"/>
      <c r="F41" s="12"/>
      <c r="G41" s="31" t="s">
        <v>358</v>
      </c>
      <c r="H41" s="224" t="str">
        <f>G43</f>
        <v xml:space="preserve">陳宗翰 </v>
      </c>
      <c r="I41" s="25"/>
      <c r="J41" s="25"/>
    </row>
    <row r="42" spans="1:11" s="128" customFormat="1" ht="12.5" customHeight="1" thickBot="1">
      <c r="A42" s="125" t="s">
        <v>20</v>
      </c>
      <c r="B42" s="126" t="s">
        <v>200</v>
      </c>
      <c r="C42" s="242" t="s">
        <v>237</v>
      </c>
      <c r="D42" s="240" t="s">
        <v>842</v>
      </c>
      <c r="E42" s="240" t="s">
        <v>982</v>
      </c>
      <c r="F42" s="228"/>
      <c r="G42" s="230">
        <v>0.65277777777777779</v>
      </c>
      <c r="H42" s="31" t="s">
        <v>2960</v>
      </c>
      <c r="I42" s="25"/>
      <c r="J42" s="25"/>
    </row>
    <row r="43" spans="1:11" s="128" customFormat="1" ht="12.5" customHeight="1" thickBot="1">
      <c r="A43" s="129" t="s">
        <v>2</v>
      </c>
      <c r="B43" s="125"/>
      <c r="C43" s="125"/>
      <c r="D43" s="97"/>
      <c r="E43" s="97"/>
      <c r="F43" s="233" t="s">
        <v>359</v>
      </c>
      <c r="G43" s="231" t="str">
        <f>E42</f>
        <v xml:space="preserve">陳宗翰 </v>
      </c>
      <c r="H43" s="31"/>
      <c r="I43" s="25"/>
      <c r="J43" s="25"/>
    </row>
    <row r="44" spans="1:11" s="128" customFormat="1" ht="12.5" customHeight="1">
      <c r="A44" s="130" t="s">
        <v>21</v>
      </c>
      <c r="B44" s="126"/>
      <c r="C44" s="126"/>
      <c r="D44" s="96"/>
      <c r="E44" s="96"/>
      <c r="F44" s="61" t="s">
        <v>200</v>
      </c>
      <c r="G44" s="25"/>
      <c r="H44" s="31"/>
      <c r="I44" s="25"/>
      <c r="J44" s="25"/>
    </row>
    <row r="45" spans="1:11" s="128" customFormat="1" ht="12.5" customHeight="1" thickBot="1">
      <c r="A45" s="125" t="s">
        <v>2</v>
      </c>
      <c r="B45" s="125"/>
      <c r="C45" s="125"/>
      <c r="D45" s="99"/>
      <c r="E45" s="99"/>
      <c r="F45" s="12"/>
      <c r="G45" s="25"/>
      <c r="H45" s="31" t="s">
        <v>360</v>
      </c>
      <c r="I45" s="224" t="str">
        <f>H49</f>
        <v xml:space="preserve">林少淵 </v>
      </c>
      <c r="J45" s="9" t="s">
        <v>320</v>
      </c>
    </row>
    <row r="46" spans="1:11" s="128" customFormat="1" ht="12.5" customHeight="1" thickBot="1">
      <c r="A46" s="125" t="s">
        <v>22</v>
      </c>
      <c r="B46" s="126" t="s">
        <v>200</v>
      </c>
      <c r="C46" s="242" t="s">
        <v>249</v>
      </c>
      <c r="D46" s="240" t="s">
        <v>986</v>
      </c>
      <c r="E46" s="240" t="s">
        <v>987</v>
      </c>
      <c r="F46" s="228"/>
      <c r="G46" s="25"/>
      <c r="H46" s="230">
        <v>0.54166666666666663</v>
      </c>
      <c r="I46" s="25" t="s">
        <v>3073</v>
      </c>
      <c r="J46" s="25"/>
    </row>
    <row r="47" spans="1:11" s="128" customFormat="1" ht="12.5" customHeight="1" thickBot="1">
      <c r="A47" s="129" t="s">
        <v>2</v>
      </c>
      <c r="B47" s="125"/>
      <c r="C47" s="125"/>
      <c r="D47" s="97"/>
      <c r="E47" s="97"/>
      <c r="F47" s="233" t="s">
        <v>361</v>
      </c>
      <c r="G47" s="218" t="str">
        <f>E46</f>
        <v xml:space="preserve">高暐喆 </v>
      </c>
      <c r="H47" s="234"/>
      <c r="I47" s="25"/>
      <c r="J47" s="25"/>
    </row>
    <row r="48" spans="1:11" s="128" customFormat="1" ht="12.5" customHeight="1">
      <c r="A48" s="130" t="s">
        <v>23</v>
      </c>
      <c r="B48" s="126"/>
      <c r="C48" s="126"/>
      <c r="D48" s="98"/>
      <c r="E48" s="98"/>
      <c r="F48" s="61" t="s">
        <v>200</v>
      </c>
      <c r="G48" s="31"/>
      <c r="H48" s="234"/>
      <c r="I48" s="25"/>
      <c r="J48" s="25"/>
    </row>
    <row r="49" spans="1:11" s="128" customFormat="1" ht="12.5" customHeight="1" thickBot="1">
      <c r="A49" s="125" t="s">
        <v>2</v>
      </c>
      <c r="B49" s="125"/>
      <c r="C49" s="125"/>
      <c r="D49" s="97"/>
      <c r="E49" s="97"/>
      <c r="F49" s="12"/>
      <c r="G49" s="31" t="s">
        <v>362</v>
      </c>
      <c r="H49" s="232" t="str">
        <f>G51</f>
        <v xml:space="preserve">林少淵 </v>
      </c>
      <c r="I49" s="25"/>
      <c r="J49" s="25"/>
    </row>
    <row r="50" spans="1:11" s="128" customFormat="1" ht="12.5" customHeight="1">
      <c r="A50" s="125" t="s">
        <v>24</v>
      </c>
      <c r="B50" s="126" t="s">
        <v>200</v>
      </c>
      <c r="C50" s="126" t="s">
        <v>263</v>
      </c>
      <c r="D50" s="98" t="s">
        <v>971</v>
      </c>
      <c r="E50" s="98" t="s">
        <v>993</v>
      </c>
      <c r="F50" s="127"/>
      <c r="G50" s="230">
        <v>0.65277777777777779</v>
      </c>
      <c r="H50" s="25" t="s">
        <v>2959</v>
      </c>
      <c r="I50" s="25"/>
      <c r="J50" s="25"/>
      <c r="K50" s="44"/>
    </row>
    <row r="51" spans="1:11" s="128" customFormat="1" ht="12.5" customHeight="1" thickBot="1">
      <c r="A51" s="129" t="s">
        <v>2</v>
      </c>
      <c r="B51" s="125"/>
      <c r="C51" s="125"/>
      <c r="D51" s="97"/>
      <c r="E51" s="97"/>
      <c r="F51" s="34" t="s">
        <v>319</v>
      </c>
      <c r="G51" s="232" t="str">
        <f>E52</f>
        <v xml:space="preserve">林少淵 </v>
      </c>
      <c r="H51" s="25"/>
      <c r="I51" s="25"/>
      <c r="J51" s="25"/>
      <c r="K51" s="44"/>
    </row>
    <row r="52" spans="1:11" s="128" customFormat="1" ht="12.5" customHeight="1" thickBot="1">
      <c r="A52" s="130" t="s">
        <v>25</v>
      </c>
      <c r="B52" s="126"/>
      <c r="C52" s="242" t="s">
        <v>250</v>
      </c>
      <c r="D52" s="241" t="s">
        <v>2764</v>
      </c>
      <c r="E52" s="241" t="s">
        <v>997</v>
      </c>
      <c r="F52" s="243">
        <v>0.375</v>
      </c>
      <c r="G52" s="25" t="s">
        <v>2846</v>
      </c>
      <c r="H52" s="25"/>
      <c r="I52" s="25"/>
      <c r="J52" s="25"/>
      <c r="K52" s="44"/>
    </row>
    <row r="53" spans="1:11" s="128" customFormat="1" ht="12.5" customHeight="1">
      <c r="A53" s="125" t="s">
        <v>2</v>
      </c>
      <c r="B53" s="125"/>
      <c r="C53" s="125"/>
      <c r="D53" s="97"/>
      <c r="E53" s="100"/>
      <c r="F53" s="12"/>
      <c r="G53" s="25"/>
      <c r="H53" s="25"/>
      <c r="I53" s="25" t="s">
        <v>356</v>
      </c>
      <c r="J53" s="25"/>
      <c r="K53" s="44"/>
    </row>
    <row r="54" spans="1:11" s="128" customFormat="1" ht="12.5" customHeight="1" thickBot="1">
      <c r="A54" s="125" t="s">
        <v>26</v>
      </c>
      <c r="B54" s="126"/>
      <c r="C54" s="242" t="s">
        <v>363</v>
      </c>
      <c r="D54" s="240" t="s">
        <v>753</v>
      </c>
      <c r="E54" s="263" t="s">
        <v>999</v>
      </c>
      <c r="F54" s="228"/>
      <c r="G54" s="25"/>
      <c r="H54" s="25"/>
      <c r="I54" s="63" t="s">
        <v>200</v>
      </c>
      <c r="J54" s="25"/>
      <c r="K54" s="44"/>
    </row>
    <row r="55" spans="1:11" s="128" customFormat="1" ht="12.5" customHeight="1" thickBot="1">
      <c r="A55" s="129" t="s">
        <v>2</v>
      </c>
      <c r="B55" s="125"/>
      <c r="C55" s="125"/>
      <c r="D55" s="97"/>
      <c r="E55" s="97"/>
      <c r="F55" s="233" t="s">
        <v>364</v>
      </c>
      <c r="G55" s="218" t="str">
        <f>E54</f>
        <v xml:space="preserve">謝守恆 </v>
      </c>
      <c r="H55" s="25"/>
      <c r="I55" s="25"/>
      <c r="J55" s="25"/>
      <c r="K55" s="44"/>
    </row>
    <row r="56" spans="1:11" s="128" customFormat="1" ht="12.5" customHeight="1">
      <c r="A56" s="130" t="s">
        <v>27</v>
      </c>
      <c r="B56" s="126"/>
      <c r="C56" s="126"/>
      <c r="D56" s="98"/>
      <c r="E56" s="98"/>
      <c r="F56" s="61" t="s">
        <v>200</v>
      </c>
      <c r="G56" s="233"/>
      <c r="H56" s="25"/>
      <c r="I56" s="25"/>
      <c r="J56" s="25"/>
      <c r="K56" s="44"/>
    </row>
    <row r="57" spans="1:11" s="128" customFormat="1" ht="12.5" customHeight="1" thickBot="1">
      <c r="A57" s="125" t="s">
        <v>2</v>
      </c>
      <c r="B57" s="125"/>
      <c r="C57" s="125"/>
      <c r="D57" s="97"/>
      <c r="E57" s="97"/>
      <c r="F57" s="12"/>
      <c r="G57" s="234" t="s">
        <v>365</v>
      </c>
      <c r="H57" s="218" t="str">
        <f>G55</f>
        <v xml:space="preserve">謝守恆 </v>
      </c>
      <c r="I57" s="25"/>
      <c r="J57" s="25"/>
      <c r="K57" s="44"/>
    </row>
    <row r="58" spans="1:11" s="128" customFormat="1" ht="12.5" customHeight="1" thickBot="1">
      <c r="A58" s="125" t="s">
        <v>28</v>
      </c>
      <c r="B58" s="126" t="s">
        <v>200</v>
      </c>
      <c r="C58" s="242" t="s">
        <v>366</v>
      </c>
      <c r="D58" s="240" t="s">
        <v>1001</v>
      </c>
      <c r="E58" s="240" t="s">
        <v>1002</v>
      </c>
      <c r="F58" s="228"/>
      <c r="G58" s="33">
        <v>0.65277777777777779</v>
      </c>
      <c r="H58" s="233" t="s">
        <v>2963</v>
      </c>
      <c r="I58" s="25"/>
      <c r="J58" s="25"/>
      <c r="K58" s="44"/>
    </row>
    <row r="59" spans="1:11" s="128" customFormat="1" ht="12.5" customHeight="1" thickBot="1">
      <c r="A59" s="129" t="s">
        <v>2</v>
      </c>
      <c r="B59" s="125"/>
      <c r="C59" s="125"/>
      <c r="D59" s="97"/>
      <c r="E59" s="97"/>
      <c r="F59" s="233" t="s">
        <v>367</v>
      </c>
      <c r="G59" s="221" t="str">
        <f>E58</f>
        <v xml:space="preserve">陳明佳 </v>
      </c>
      <c r="H59" s="234"/>
      <c r="I59" s="25"/>
      <c r="J59" s="25"/>
      <c r="K59" s="44"/>
    </row>
    <row r="60" spans="1:11" s="128" customFormat="1" ht="12.5" customHeight="1">
      <c r="A60" s="130" t="s">
        <v>29</v>
      </c>
      <c r="B60" s="126"/>
      <c r="C60" s="126"/>
      <c r="D60" s="131"/>
      <c r="E60" s="131"/>
      <c r="F60" s="61" t="s">
        <v>200</v>
      </c>
      <c r="G60" s="25"/>
      <c r="H60" s="234"/>
      <c r="I60" s="25"/>
      <c r="J60" s="25"/>
      <c r="K60" s="44"/>
    </row>
    <row r="61" spans="1:11" s="128" customFormat="1" ht="12.5" customHeight="1" thickBot="1">
      <c r="A61" s="125" t="s">
        <v>2</v>
      </c>
      <c r="B61" s="125"/>
      <c r="C61" s="125"/>
      <c r="D61" s="97"/>
      <c r="E61" s="97"/>
      <c r="F61" s="12"/>
      <c r="G61" s="25"/>
      <c r="H61" s="234" t="s">
        <v>368</v>
      </c>
      <c r="I61" s="218" t="str">
        <f>H57</f>
        <v xml:space="preserve">謝守恆 </v>
      </c>
      <c r="J61" s="9" t="s">
        <v>320</v>
      </c>
      <c r="K61" s="44"/>
    </row>
    <row r="62" spans="1:11" s="128" customFormat="1" ht="12.5" customHeight="1" thickBot="1">
      <c r="A62" s="125" t="s">
        <v>30</v>
      </c>
      <c r="B62" s="126" t="s">
        <v>200</v>
      </c>
      <c r="C62" s="242" t="s">
        <v>369</v>
      </c>
      <c r="D62" s="240" t="s">
        <v>794</v>
      </c>
      <c r="E62" s="240" t="s">
        <v>1007</v>
      </c>
      <c r="F62" s="228"/>
      <c r="G62" s="25"/>
      <c r="H62" s="33">
        <v>0.54166666666666663</v>
      </c>
      <c r="I62" s="25" t="s">
        <v>3074</v>
      </c>
      <c r="J62" s="25"/>
      <c r="K62" s="44"/>
    </row>
    <row r="63" spans="1:11" s="128" customFormat="1" ht="12.5" customHeight="1" thickBot="1">
      <c r="A63" s="129" t="s">
        <v>2</v>
      </c>
      <c r="B63" s="125"/>
      <c r="C63" s="125"/>
      <c r="D63" s="97"/>
      <c r="E63" s="97"/>
      <c r="F63" s="233" t="s">
        <v>370</v>
      </c>
      <c r="G63" s="218" t="str">
        <f>E62</f>
        <v xml:space="preserve">江慶皓 </v>
      </c>
      <c r="H63" s="31"/>
      <c r="I63" s="25"/>
      <c r="J63" s="25"/>
      <c r="K63" s="44"/>
    </row>
    <row r="64" spans="1:11" s="128" customFormat="1" ht="12.5" customHeight="1">
      <c r="A64" s="130" t="s">
        <v>31</v>
      </c>
      <c r="B64" s="126"/>
      <c r="C64" s="126"/>
      <c r="D64" s="98"/>
      <c r="E64" s="98"/>
      <c r="F64" s="61" t="s">
        <v>200</v>
      </c>
      <c r="G64" s="233"/>
      <c r="H64" s="31"/>
      <c r="I64" s="25"/>
      <c r="J64" s="25"/>
      <c r="K64" s="44"/>
    </row>
    <row r="65" spans="1:11" s="128" customFormat="1" ht="12.5" customHeight="1" thickBot="1">
      <c r="A65" s="125" t="s">
        <v>2</v>
      </c>
      <c r="B65" s="125"/>
      <c r="C65" s="125"/>
      <c r="D65" s="97"/>
      <c r="E65" s="97"/>
      <c r="F65" s="12"/>
      <c r="G65" s="234" t="s">
        <v>371</v>
      </c>
      <c r="H65" s="219" t="str">
        <f>G63</f>
        <v xml:space="preserve">江慶皓 </v>
      </c>
      <c r="I65" s="25"/>
      <c r="J65" s="25"/>
      <c r="K65" s="44"/>
    </row>
    <row r="66" spans="1:11" s="128" customFormat="1" ht="12.5" customHeight="1" thickBot="1">
      <c r="A66" s="125" t="s">
        <v>32</v>
      </c>
      <c r="B66" s="126" t="s">
        <v>200</v>
      </c>
      <c r="C66" s="242" t="s">
        <v>372</v>
      </c>
      <c r="D66" s="240" t="s">
        <v>1009</v>
      </c>
      <c r="E66" s="240" t="s">
        <v>1010</v>
      </c>
      <c r="F66" s="228"/>
      <c r="G66" s="33">
        <v>0.65277777777777779</v>
      </c>
      <c r="H66" s="25" t="s">
        <v>2965</v>
      </c>
      <c r="I66" s="25"/>
      <c r="J66" s="25"/>
      <c r="K66" s="44"/>
    </row>
    <row r="67" spans="1:11" s="128" customFormat="1" ht="12.5" customHeight="1" thickBot="1">
      <c r="A67" s="129" t="s">
        <v>2</v>
      </c>
      <c r="B67" s="125"/>
      <c r="C67" s="125"/>
      <c r="D67" s="97"/>
      <c r="E67" s="97"/>
      <c r="F67" s="233" t="s">
        <v>373</v>
      </c>
      <c r="G67" s="219" t="str">
        <f>E66</f>
        <v xml:space="preserve">王彥惟 </v>
      </c>
      <c r="H67" s="25"/>
      <c r="I67" s="25"/>
      <c r="J67" s="25"/>
      <c r="K67" s="44"/>
    </row>
    <row r="68" spans="1:11" s="128" customFormat="1" ht="12.5" customHeight="1">
      <c r="A68" s="130" t="s">
        <v>33</v>
      </c>
      <c r="B68" s="126" t="s">
        <v>200</v>
      </c>
      <c r="C68" s="126" t="s">
        <v>200</v>
      </c>
      <c r="D68" s="131"/>
      <c r="E68" s="131"/>
      <c r="F68" s="61" t="s">
        <v>200</v>
      </c>
      <c r="G68" s="25"/>
      <c r="H68" s="25"/>
      <c r="I68" s="25"/>
      <c r="J68" s="25"/>
      <c r="K68" s="44"/>
    </row>
    <row r="69" spans="1:11" s="128" customFormat="1" ht="12.5" customHeight="1">
      <c r="A69" s="4"/>
      <c r="B69" s="4"/>
      <c r="C69" s="4"/>
      <c r="D69" s="44"/>
      <c r="E69" s="44"/>
      <c r="F69" s="12"/>
      <c r="G69" s="12"/>
      <c r="H69" s="8"/>
      <c r="I69" s="8"/>
      <c r="J69" s="9"/>
      <c r="K69" s="44"/>
    </row>
    <row r="70" spans="1:11" s="71" customFormat="1" ht="12.5" customHeight="1">
      <c r="A70" s="77"/>
      <c r="B70" s="77"/>
      <c r="C70" s="77"/>
      <c r="D70" s="6" t="s">
        <v>374</v>
      </c>
      <c r="E70" s="69"/>
      <c r="F70" s="70" t="s">
        <v>0</v>
      </c>
      <c r="G70" s="70" t="s">
        <v>0</v>
      </c>
      <c r="H70" s="70" t="s">
        <v>0</v>
      </c>
      <c r="I70" s="70" t="s">
        <v>200</v>
      </c>
      <c r="J70" s="70" t="s">
        <v>204</v>
      </c>
      <c r="K70" s="69"/>
    </row>
    <row r="71" spans="1:11" s="7" customFormat="1" ht="12.5" customHeight="1">
      <c r="A71" s="90" t="s">
        <v>2</v>
      </c>
      <c r="B71" s="90"/>
      <c r="C71" s="90"/>
      <c r="D71" s="5"/>
      <c r="E71" s="132"/>
      <c r="F71" s="55" t="s">
        <v>2283</v>
      </c>
      <c r="G71" s="55" t="s">
        <v>2283</v>
      </c>
      <c r="H71" s="55" t="s">
        <v>1392</v>
      </c>
      <c r="I71" s="55"/>
      <c r="J71" s="55"/>
      <c r="K71" s="13"/>
    </row>
    <row r="72" spans="1:11" s="7" customFormat="1" ht="12.5" customHeight="1">
      <c r="A72" s="90"/>
      <c r="B72" s="90"/>
      <c r="C72" s="90"/>
      <c r="D72" s="5"/>
      <c r="E72" s="132"/>
      <c r="F72" s="55"/>
      <c r="G72" s="55"/>
      <c r="H72" s="55"/>
      <c r="I72" s="55"/>
      <c r="J72" s="55"/>
      <c r="K72" s="13"/>
    </row>
    <row r="73" spans="1:11" s="128" customFormat="1" ht="12.5" customHeight="1">
      <c r="A73" s="125">
        <v>33</v>
      </c>
      <c r="B73" s="126" t="s">
        <v>200</v>
      </c>
      <c r="C73" s="126" t="s">
        <v>200</v>
      </c>
      <c r="D73" s="96"/>
      <c r="E73" s="96"/>
      <c r="F73" s="127"/>
      <c r="G73" s="25"/>
      <c r="H73" s="25"/>
      <c r="I73" s="25"/>
      <c r="J73" s="25"/>
      <c r="K73" s="44"/>
    </row>
    <row r="74" spans="1:11" s="128" customFormat="1" ht="12.5" customHeight="1" thickBot="1">
      <c r="A74" s="129" t="s">
        <v>2</v>
      </c>
      <c r="B74" s="125" t="s">
        <v>200</v>
      </c>
      <c r="C74" s="125"/>
      <c r="D74" s="99"/>
      <c r="E74" s="99"/>
      <c r="F74" s="34" t="s">
        <v>375</v>
      </c>
      <c r="G74" s="224" t="str">
        <f>E75</f>
        <v xml:space="preserve">卓建勳 </v>
      </c>
      <c r="H74" s="25"/>
      <c r="I74" s="25"/>
      <c r="J74" s="25"/>
      <c r="K74" s="44"/>
    </row>
    <row r="75" spans="1:11" s="128" customFormat="1" ht="12.5" customHeight="1" thickBot="1">
      <c r="A75" s="130">
        <v>34</v>
      </c>
      <c r="B75" s="126" t="s">
        <v>200</v>
      </c>
      <c r="C75" s="242" t="s">
        <v>376</v>
      </c>
      <c r="D75" s="240" t="s">
        <v>546</v>
      </c>
      <c r="E75" s="240" t="s">
        <v>1017</v>
      </c>
      <c r="F75" s="243" t="s">
        <v>200</v>
      </c>
      <c r="G75" s="233"/>
      <c r="H75" s="25"/>
      <c r="I75" s="40"/>
      <c r="J75" s="25"/>
      <c r="K75" s="44"/>
    </row>
    <row r="76" spans="1:11" s="128" customFormat="1" ht="12.5" customHeight="1" thickBot="1">
      <c r="A76" s="90" t="s">
        <v>2</v>
      </c>
      <c r="B76" s="125"/>
      <c r="C76" s="125"/>
      <c r="D76" s="97"/>
      <c r="E76" s="97"/>
      <c r="F76" s="12"/>
      <c r="G76" s="234" t="s">
        <v>377</v>
      </c>
      <c r="H76" s="218" t="str">
        <f>G74</f>
        <v xml:space="preserve">卓建勳 </v>
      </c>
      <c r="I76" s="25"/>
      <c r="J76" s="25"/>
      <c r="K76" s="44"/>
    </row>
    <row r="77" spans="1:11" s="128" customFormat="1" ht="12.5" customHeight="1">
      <c r="A77" s="125">
        <v>35</v>
      </c>
      <c r="B77" s="126"/>
      <c r="C77" s="126"/>
      <c r="D77" s="98"/>
      <c r="E77" s="98"/>
      <c r="F77" s="127"/>
      <c r="G77" s="33">
        <v>0.68055555555555547</v>
      </c>
      <c r="H77" s="31" t="s">
        <v>2962</v>
      </c>
      <c r="I77" s="25"/>
      <c r="J77" s="25"/>
      <c r="K77" s="44"/>
    </row>
    <row r="78" spans="1:11" s="128" customFormat="1" ht="12.5" customHeight="1" thickBot="1">
      <c r="A78" s="129" t="s">
        <v>2</v>
      </c>
      <c r="B78" s="125"/>
      <c r="C78" s="125"/>
      <c r="D78" s="97"/>
      <c r="E78" s="97"/>
      <c r="F78" s="34" t="s">
        <v>378</v>
      </c>
      <c r="G78" s="220" t="str">
        <f>E79</f>
        <v xml:space="preserve">許愷珉 </v>
      </c>
      <c r="H78" s="31"/>
      <c r="I78" s="25"/>
      <c r="J78" s="25"/>
      <c r="K78" s="44"/>
    </row>
    <row r="79" spans="1:11" s="128" customFormat="1" ht="12.5" customHeight="1" thickBot="1">
      <c r="A79" s="130">
        <v>36</v>
      </c>
      <c r="B79" s="126"/>
      <c r="C79" s="242" t="s">
        <v>379</v>
      </c>
      <c r="D79" s="240" t="s">
        <v>842</v>
      </c>
      <c r="E79" s="240" t="s">
        <v>1020</v>
      </c>
      <c r="F79" s="243" t="s">
        <v>200</v>
      </c>
      <c r="G79" s="25"/>
      <c r="H79" s="31"/>
      <c r="I79" s="40"/>
      <c r="J79" s="25"/>
      <c r="K79" s="44"/>
    </row>
    <row r="80" spans="1:11" s="128" customFormat="1" ht="12.5" customHeight="1" thickBot="1">
      <c r="A80" s="90" t="s">
        <v>2</v>
      </c>
      <c r="B80" s="125"/>
      <c r="C80" s="125"/>
      <c r="D80" s="97"/>
      <c r="E80" s="97"/>
      <c r="F80" s="12"/>
      <c r="G80" s="25"/>
      <c r="H80" s="31" t="s">
        <v>380</v>
      </c>
      <c r="I80" s="224" t="str">
        <f>H84</f>
        <v xml:space="preserve">李祤睿 </v>
      </c>
      <c r="J80" s="9" t="s">
        <v>320</v>
      </c>
      <c r="K80" s="44"/>
    </row>
    <row r="81" spans="1:11" s="128" customFormat="1" ht="12.5" customHeight="1">
      <c r="A81" s="125">
        <v>37</v>
      </c>
      <c r="B81" s="126"/>
      <c r="C81" s="126"/>
      <c r="D81" s="96"/>
      <c r="E81" s="96"/>
      <c r="F81" s="127"/>
      <c r="G81" s="25"/>
      <c r="H81" s="230">
        <v>0.56944444444444442</v>
      </c>
      <c r="I81" s="25" t="s">
        <v>3075</v>
      </c>
      <c r="J81" s="25"/>
      <c r="K81" s="44"/>
    </row>
    <row r="82" spans="1:11" s="128" customFormat="1" ht="12.5" customHeight="1" thickBot="1">
      <c r="A82" s="129" t="s">
        <v>2</v>
      </c>
      <c r="B82" s="125"/>
      <c r="C82" s="125"/>
      <c r="D82" s="99"/>
      <c r="E82" s="99"/>
      <c r="F82" s="34" t="s">
        <v>381</v>
      </c>
      <c r="G82" s="224" t="str">
        <f>E83</f>
        <v xml:space="preserve">蘇于瀚 </v>
      </c>
      <c r="H82" s="234"/>
      <c r="I82" s="25"/>
      <c r="J82" s="25"/>
      <c r="K82" s="44"/>
    </row>
    <row r="83" spans="1:11" s="128" customFormat="1" ht="12.5" customHeight="1" thickBot="1">
      <c r="A83" s="130">
        <v>38</v>
      </c>
      <c r="B83" s="126"/>
      <c r="C83" s="242" t="s">
        <v>382</v>
      </c>
      <c r="D83" s="240" t="s">
        <v>949</v>
      </c>
      <c r="E83" s="240" t="s">
        <v>1021</v>
      </c>
      <c r="F83" s="243" t="s">
        <v>200</v>
      </c>
      <c r="G83" s="31"/>
      <c r="H83" s="234"/>
      <c r="I83" s="25"/>
      <c r="J83" s="25"/>
      <c r="K83" s="44"/>
    </row>
    <row r="84" spans="1:11" s="128" customFormat="1" ht="12.5" customHeight="1" thickBot="1">
      <c r="A84" s="90" t="s">
        <v>2</v>
      </c>
      <c r="B84" s="125"/>
      <c r="C84" s="125"/>
      <c r="D84" s="97"/>
      <c r="E84" s="97"/>
      <c r="F84" s="12"/>
      <c r="G84" s="31" t="s">
        <v>383</v>
      </c>
      <c r="H84" s="232" t="str">
        <f>G86</f>
        <v xml:space="preserve">李祤睿 </v>
      </c>
      <c r="I84" s="25"/>
      <c r="J84" s="25"/>
      <c r="K84" s="44"/>
    </row>
    <row r="85" spans="1:11" s="128" customFormat="1" ht="12.5" customHeight="1">
      <c r="A85" s="125">
        <v>39</v>
      </c>
      <c r="B85" s="126"/>
      <c r="C85" s="126"/>
      <c r="D85" s="98"/>
      <c r="E85" s="98"/>
      <c r="F85" s="127"/>
      <c r="G85" s="230">
        <v>0.68055555555555547</v>
      </c>
      <c r="H85" s="25" t="s">
        <v>2961</v>
      </c>
      <c r="I85" s="40"/>
      <c r="J85" s="25"/>
      <c r="K85" s="44"/>
    </row>
    <row r="86" spans="1:11" s="128" customFormat="1" ht="12.5" customHeight="1" thickBot="1">
      <c r="A86" s="129" t="s">
        <v>2</v>
      </c>
      <c r="B86" s="125"/>
      <c r="C86" s="125"/>
      <c r="D86" s="97"/>
      <c r="E86" s="97"/>
      <c r="F86" s="34" t="s">
        <v>384</v>
      </c>
      <c r="G86" s="232" t="str">
        <f>E87</f>
        <v xml:space="preserve">李祤睿 </v>
      </c>
      <c r="H86" s="25"/>
      <c r="I86" s="25"/>
      <c r="J86" s="25"/>
      <c r="K86" s="44"/>
    </row>
    <row r="87" spans="1:11" s="128" customFormat="1" ht="12.5" customHeight="1" thickBot="1">
      <c r="A87" s="130">
        <v>40</v>
      </c>
      <c r="B87" s="126"/>
      <c r="C87" s="242" t="s">
        <v>385</v>
      </c>
      <c r="D87" s="240" t="s">
        <v>794</v>
      </c>
      <c r="E87" s="240" t="s">
        <v>1024</v>
      </c>
      <c r="F87" s="243" t="s">
        <v>200</v>
      </c>
      <c r="G87" s="25"/>
      <c r="H87" s="40"/>
      <c r="I87" s="25"/>
      <c r="J87" s="25"/>
      <c r="K87" s="44"/>
    </row>
    <row r="88" spans="1:11" s="128" customFormat="1" ht="12.5" customHeight="1">
      <c r="A88" s="90" t="s">
        <v>2</v>
      </c>
      <c r="B88" s="125"/>
      <c r="C88" s="125"/>
      <c r="D88" s="97"/>
      <c r="E88" s="97"/>
      <c r="F88" s="12"/>
      <c r="G88" s="25"/>
      <c r="H88" s="25"/>
      <c r="I88" s="25" t="s">
        <v>356</v>
      </c>
      <c r="J88" s="25"/>
      <c r="K88" s="44"/>
    </row>
    <row r="89" spans="1:11" s="128" customFormat="1" ht="12.5" customHeight="1">
      <c r="A89" s="125">
        <v>41</v>
      </c>
      <c r="B89" s="126"/>
      <c r="C89" s="156"/>
      <c r="D89" s="96"/>
      <c r="E89" s="96"/>
      <c r="F89" s="127"/>
      <c r="G89" s="25"/>
      <c r="H89" s="25"/>
      <c r="I89" s="63" t="s">
        <v>200</v>
      </c>
      <c r="J89" s="25"/>
      <c r="K89" s="44"/>
    </row>
    <row r="90" spans="1:11" s="128" customFormat="1" ht="12.5" customHeight="1" thickBot="1">
      <c r="A90" s="129" t="s">
        <v>2</v>
      </c>
      <c r="B90" s="125"/>
      <c r="C90" s="125"/>
      <c r="D90" s="99"/>
      <c r="E90" s="99"/>
      <c r="F90" s="34" t="s">
        <v>387</v>
      </c>
      <c r="G90" s="224" t="str">
        <f>E91</f>
        <v xml:space="preserve">孔德祥 </v>
      </c>
      <c r="H90" s="25"/>
      <c r="I90" s="25"/>
      <c r="J90" s="25"/>
      <c r="K90" s="44"/>
    </row>
    <row r="91" spans="1:11" s="128" customFormat="1" ht="12.5" customHeight="1" thickBot="1">
      <c r="A91" s="130">
        <v>42</v>
      </c>
      <c r="B91" s="126"/>
      <c r="C91" s="242" t="s">
        <v>386</v>
      </c>
      <c r="D91" s="240" t="s">
        <v>953</v>
      </c>
      <c r="E91" s="240" t="s">
        <v>1027</v>
      </c>
      <c r="F91" s="243" t="s">
        <v>468</v>
      </c>
      <c r="G91" s="233"/>
      <c r="H91" s="25"/>
      <c r="I91" s="40"/>
      <c r="J91" s="25"/>
      <c r="K91" s="44"/>
    </row>
    <row r="92" spans="1:11" s="128" customFormat="1" ht="12.5" customHeight="1" thickBot="1">
      <c r="A92" s="90" t="s">
        <v>2</v>
      </c>
      <c r="B92" s="125"/>
      <c r="C92" s="125"/>
      <c r="D92" s="97"/>
      <c r="E92" s="97"/>
      <c r="F92" s="12"/>
      <c r="G92" s="234" t="s">
        <v>389</v>
      </c>
      <c r="H92" s="218" t="str">
        <f>G90</f>
        <v xml:space="preserve">孔德祥 </v>
      </c>
      <c r="I92" s="25"/>
      <c r="J92" s="25"/>
      <c r="K92" s="44"/>
    </row>
    <row r="93" spans="1:11" s="128" customFormat="1" ht="12.5" customHeight="1">
      <c r="A93" s="125">
        <v>43</v>
      </c>
      <c r="B93" s="126"/>
      <c r="C93" s="126"/>
      <c r="D93" s="98"/>
      <c r="E93" s="98"/>
      <c r="F93" s="127"/>
      <c r="G93" s="33">
        <v>0.68055555555555547</v>
      </c>
      <c r="H93" s="233" t="s">
        <v>2968</v>
      </c>
      <c r="I93" s="25"/>
      <c r="J93" s="25"/>
      <c r="K93" s="44"/>
    </row>
    <row r="94" spans="1:11" s="128" customFormat="1" ht="12.5" customHeight="1" thickBot="1">
      <c r="A94" s="129" t="s">
        <v>2</v>
      </c>
      <c r="B94" s="125"/>
      <c r="C94" s="125"/>
      <c r="D94" s="97"/>
      <c r="E94" s="97"/>
      <c r="F94" s="34" t="s">
        <v>390</v>
      </c>
      <c r="G94" s="220" t="str">
        <f>E95</f>
        <v xml:space="preserve">游鎧睿 </v>
      </c>
      <c r="H94" s="234"/>
      <c r="I94" s="25"/>
      <c r="J94" s="25"/>
      <c r="K94" s="44"/>
    </row>
    <row r="95" spans="1:11" s="128" customFormat="1" ht="12.5" customHeight="1" thickBot="1">
      <c r="A95" s="130">
        <v>44</v>
      </c>
      <c r="B95" s="126"/>
      <c r="C95" s="242" t="s">
        <v>388</v>
      </c>
      <c r="D95" s="240" t="s">
        <v>945</v>
      </c>
      <c r="E95" s="240" t="s">
        <v>1030</v>
      </c>
      <c r="F95" s="243" t="s">
        <v>200</v>
      </c>
      <c r="G95" s="25"/>
      <c r="H95" s="234"/>
      <c r="I95" s="25"/>
      <c r="J95" s="25"/>
      <c r="K95" s="44"/>
    </row>
    <row r="96" spans="1:11" s="128" customFormat="1" ht="12.5" customHeight="1" thickBot="1">
      <c r="A96" s="90" t="s">
        <v>2</v>
      </c>
      <c r="B96" s="125"/>
      <c r="C96" s="125"/>
      <c r="D96" s="97"/>
      <c r="E96" s="97"/>
      <c r="F96" s="12"/>
      <c r="G96" s="25"/>
      <c r="H96" s="234" t="s">
        <v>392</v>
      </c>
      <c r="I96" s="218" t="str">
        <f>H92</f>
        <v xml:space="preserve">孔德祥 </v>
      </c>
      <c r="J96" s="9" t="s">
        <v>320</v>
      </c>
      <c r="K96" s="44"/>
    </row>
    <row r="97" spans="1:11" s="128" customFormat="1" ht="12.5" customHeight="1">
      <c r="A97" s="125">
        <v>45</v>
      </c>
      <c r="B97" s="126"/>
      <c r="C97" s="126" t="s">
        <v>200</v>
      </c>
      <c r="D97" s="96"/>
      <c r="E97" s="96"/>
      <c r="F97" s="127"/>
      <c r="G97" s="25"/>
      <c r="H97" s="33">
        <v>0.56944444444444442</v>
      </c>
      <c r="I97" s="25" t="s">
        <v>3077</v>
      </c>
      <c r="J97" s="25"/>
      <c r="K97" s="44"/>
    </row>
    <row r="98" spans="1:11" s="128" customFormat="1" ht="12.5" customHeight="1" thickBot="1">
      <c r="A98" s="129" t="s">
        <v>2</v>
      </c>
      <c r="B98" s="125"/>
      <c r="C98" s="125"/>
      <c r="D98" s="99"/>
      <c r="E98" s="99"/>
      <c r="F98" s="34" t="s">
        <v>393</v>
      </c>
      <c r="G98" s="224" t="str">
        <f>E99</f>
        <v xml:space="preserve">陳宇承 </v>
      </c>
      <c r="H98" s="31"/>
      <c r="I98" s="25"/>
      <c r="J98" s="25"/>
      <c r="K98" s="44"/>
    </row>
    <row r="99" spans="1:11" s="128" customFormat="1" ht="12.5" customHeight="1" thickBot="1">
      <c r="A99" s="130">
        <v>46</v>
      </c>
      <c r="B99" s="126"/>
      <c r="C99" s="242" t="s">
        <v>391</v>
      </c>
      <c r="D99" s="240" t="s">
        <v>749</v>
      </c>
      <c r="E99" s="240" t="s">
        <v>1034</v>
      </c>
      <c r="F99" s="243" t="s">
        <v>200</v>
      </c>
      <c r="G99" s="31"/>
      <c r="H99" s="31"/>
      <c r="I99" s="25"/>
      <c r="J99" s="25"/>
      <c r="K99" s="44"/>
    </row>
    <row r="100" spans="1:11" s="128" customFormat="1" ht="12.5" customHeight="1" thickBot="1">
      <c r="A100" s="90" t="s">
        <v>2</v>
      </c>
      <c r="B100" s="125"/>
      <c r="C100" s="125"/>
      <c r="D100" s="97"/>
      <c r="E100" s="97"/>
      <c r="F100" s="12"/>
      <c r="G100" s="31" t="s">
        <v>395</v>
      </c>
      <c r="H100" s="220" t="str">
        <f>G102</f>
        <v xml:space="preserve">楊介丹 </v>
      </c>
      <c r="I100" s="25"/>
      <c r="J100" s="25"/>
      <c r="K100" s="44"/>
    </row>
    <row r="101" spans="1:11" s="128" customFormat="1" ht="12.5" customHeight="1">
      <c r="A101" s="125">
        <v>47</v>
      </c>
      <c r="B101" s="126"/>
      <c r="C101" s="126"/>
      <c r="D101" s="98"/>
      <c r="E101" s="98"/>
      <c r="F101" s="127"/>
      <c r="G101" s="230">
        <v>0.68055555555555547</v>
      </c>
      <c r="H101" s="25" t="s">
        <v>2969</v>
      </c>
      <c r="I101" s="40"/>
      <c r="J101" s="25"/>
    </row>
    <row r="102" spans="1:11" s="128" customFormat="1" ht="12.5" customHeight="1" thickBot="1">
      <c r="A102" s="129" t="s">
        <v>2</v>
      </c>
      <c r="B102" s="125"/>
      <c r="C102" s="125"/>
      <c r="D102" s="97"/>
      <c r="E102" s="97"/>
      <c r="F102" s="34" t="s">
        <v>396</v>
      </c>
      <c r="G102" s="232" t="str">
        <f>E103</f>
        <v xml:space="preserve">楊介丹 </v>
      </c>
      <c r="H102" s="25"/>
      <c r="I102" s="25"/>
      <c r="J102" s="25"/>
    </row>
    <row r="103" spans="1:11" s="128" customFormat="1" ht="12.5" customHeight="1" thickBot="1">
      <c r="A103" s="130">
        <v>48</v>
      </c>
      <c r="B103" s="126" t="s">
        <v>40</v>
      </c>
      <c r="C103" s="242" t="s">
        <v>394</v>
      </c>
      <c r="D103" s="238" t="s">
        <v>2764</v>
      </c>
      <c r="E103" s="238" t="s">
        <v>1038</v>
      </c>
      <c r="F103" s="243" t="s">
        <v>397</v>
      </c>
      <c r="G103" s="25"/>
      <c r="H103" s="40"/>
      <c r="I103" s="25"/>
      <c r="J103" s="25"/>
    </row>
    <row r="104" spans="1:11" s="128" customFormat="1" ht="12.5" customHeight="1">
      <c r="A104" s="90" t="s">
        <v>2</v>
      </c>
      <c r="B104" s="125"/>
      <c r="C104" s="125"/>
      <c r="D104" s="97"/>
      <c r="E104" s="100"/>
      <c r="F104" s="12"/>
      <c r="G104" s="25"/>
      <c r="H104" s="25"/>
      <c r="I104" s="25"/>
      <c r="J104" s="25" t="s">
        <v>398</v>
      </c>
    </row>
    <row r="105" spans="1:11" s="128" customFormat="1" ht="12.5" customHeight="1">
      <c r="A105" s="125">
        <v>49</v>
      </c>
      <c r="B105" s="126"/>
      <c r="C105" s="126" t="s">
        <v>397</v>
      </c>
      <c r="D105" s="98"/>
      <c r="E105" s="101"/>
      <c r="F105" s="127"/>
      <c r="G105" s="25"/>
      <c r="H105" s="25"/>
      <c r="I105" s="25"/>
      <c r="J105" s="63" t="s">
        <v>399</v>
      </c>
    </row>
    <row r="106" spans="1:11" s="128" customFormat="1" ht="12.5" customHeight="1" thickBot="1">
      <c r="A106" s="129" t="s">
        <v>2</v>
      </c>
      <c r="B106" s="125"/>
      <c r="C106" s="125"/>
      <c r="D106" s="97"/>
      <c r="E106" s="97"/>
      <c r="F106" s="34" t="s">
        <v>400</v>
      </c>
      <c r="G106" s="224" t="str">
        <f>E107</f>
        <v xml:space="preserve">廖禹銘 </v>
      </c>
      <c r="H106" s="25"/>
      <c r="I106" s="25"/>
      <c r="J106" s="25"/>
    </row>
    <row r="107" spans="1:11" s="128" customFormat="1" ht="12.5" customHeight="1" thickBot="1">
      <c r="A107" s="130">
        <v>50</v>
      </c>
      <c r="B107" s="126"/>
      <c r="C107" s="242" t="s">
        <v>401</v>
      </c>
      <c r="D107" s="240" t="s">
        <v>971</v>
      </c>
      <c r="E107" s="240" t="s">
        <v>1040</v>
      </c>
      <c r="F107" s="243" t="s">
        <v>397</v>
      </c>
      <c r="G107" s="31"/>
      <c r="H107" s="25"/>
      <c r="I107" s="40"/>
      <c r="J107" s="25"/>
    </row>
    <row r="108" spans="1:11" s="128" customFormat="1" ht="12.5" customHeight="1" thickBot="1">
      <c r="A108" s="90" t="s">
        <v>2</v>
      </c>
      <c r="B108" s="125"/>
      <c r="C108" s="125"/>
      <c r="D108" s="97"/>
      <c r="E108" s="97"/>
      <c r="F108" s="12"/>
      <c r="G108" s="31" t="s">
        <v>402</v>
      </c>
      <c r="H108" s="224" t="str">
        <f>G110</f>
        <v xml:space="preserve">廖維擇 </v>
      </c>
      <c r="I108" s="25"/>
      <c r="J108" s="25"/>
    </row>
    <row r="109" spans="1:11" s="128" customFormat="1" ht="12.5" customHeight="1">
      <c r="A109" s="125">
        <v>51</v>
      </c>
      <c r="B109" s="126"/>
      <c r="C109" s="126"/>
      <c r="D109" s="98"/>
      <c r="E109" s="98"/>
      <c r="F109" s="127"/>
      <c r="G109" s="230">
        <v>0.68055555555555547</v>
      </c>
      <c r="H109" s="31" t="s">
        <v>2966</v>
      </c>
      <c r="I109" s="25"/>
      <c r="J109" s="25"/>
    </row>
    <row r="110" spans="1:11" s="128" customFormat="1" ht="12.5" customHeight="1" thickBot="1">
      <c r="A110" s="129" t="s">
        <v>2</v>
      </c>
      <c r="B110" s="125"/>
      <c r="C110" s="125"/>
      <c r="D110" s="97"/>
      <c r="E110" s="97"/>
      <c r="F110" s="34" t="s">
        <v>403</v>
      </c>
      <c r="G110" s="232" t="str">
        <f>E111</f>
        <v xml:space="preserve">廖維擇 </v>
      </c>
      <c r="H110" s="31"/>
      <c r="I110" s="25"/>
      <c r="J110" s="25"/>
    </row>
    <row r="111" spans="1:11" s="128" customFormat="1" ht="12.5" customHeight="1" thickBot="1">
      <c r="A111" s="130">
        <v>52</v>
      </c>
      <c r="B111" s="126"/>
      <c r="C111" s="242" t="s">
        <v>404</v>
      </c>
      <c r="D111" s="241" t="s">
        <v>753</v>
      </c>
      <c r="E111" s="241" t="s">
        <v>1043</v>
      </c>
      <c r="F111" s="243" t="s">
        <v>397</v>
      </c>
      <c r="G111" s="25"/>
      <c r="H111" s="31"/>
      <c r="I111" s="25"/>
      <c r="J111" s="25"/>
    </row>
    <row r="112" spans="1:11" s="128" customFormat="1" ht="12.5" customHeight="1" thickBot="1">
      <c r="A112" s="90" t="s">
        <v>2</v>
      </c>
      <c r="B112" s="125"/>
      <c r="C112" s="125"/>
      <c r="D112" s="97"/>
      <c r="E112" s="97"/>
      <c r="F112" s="12"/>
      <c r="G112" s="25"/>
      <c r="H112" s="31" t="s">
        <v>405</v>
      </c>
      <c r="I112" s="224" t="str">
        <f>H116</f>
        <v xml:space="preserve">易仲祥 </v>
      </c>
      <c r="J112" s="9" t="s">
        <v>406</v>
      </c>
    </row>
    <row r="113" spans="1:11" s="128" customFormat="1" ht="12.5" customHeight="1">
      <c r="A113" s="125">
        <v>53</v>
      </c>
      <c r="B113" s="126"/>
      <c r="C113" s="126"/>
      <c r="D113" s="98"/>
      <c r="E113" s="98"/>
      <c r="F113" s="127"/>
      <c r="G113" s="25"/>
      <c r="H113" s="230">
        <v>0.56944444444444442</v>
      </c>
      <c r="I113" s="25" t="s">
        <v>3078</v>
      </c>
      <c r="J113" s="25"/>
    </row>
    <row r="114" spans="1:11" s="128" customFormat="1" ht="12.5" customHeight="1" thickBot="1">
      <c r="A114" s="129" t="s">
        <v>2</v>
      </c>
      <c r="B114" s="125"/>
      <c r="C114" s="125"/>
      <c r="D114" s="97"/>
      <c r="E114" s="97"/>
      <c r="F114" s="34" t="s">
        <v>407</v>
      </c>
      <c r="G114" s="224" t="str">
        <f>E115</f>
        <v xml:space="preserve">白米期 </v>
      </c>
      <c r="H114" s="234"/>
      <c r="I114" s="25"/>
      <c r="J114" s="25"/>
    </row>
    <row r="115" spans="1:11" s="128" customFormat="1" ht="12.5" customHeight="1" thickBot="1">
      <c r="A115" s="130">
        <v>54</v>
      </c>
      <c r="B115" s="126"/>
      <c r="C115" s="242" t="s">
        <v>408</v>
      </c>
      <c r="D115" s="240" t="s">
        <v>546</v>
      </c>
      <c r="E115" s="240" t="s">
        <v>1046</v>
      </c>
      <c r="F115" s="243" t="s">
        <v>397</v>
      </c>
      <c r="G115" s="31"/>
      <c r="H115" s="234"/>
      <c r="I115" s="25"/>
      <c r="J115" s="25"/>
    </row>
    <row r="116" spans="1:11" s="128" customFormat="1" ht="12.5" customHeight="1" thickBot="1">
      <c r="A116" s="90" t="s">
        <v>2</v>
      </c>
      <c r="B116" s="125"/>
      <c r="C116" s="125"/>
      <c r="D116" s="97"/>
      <c r="E116" s="97"/>
      <c r="F116" s="12"/>
      <c r="G116" s="31" t="s">
        <v>409</v>
      </c>
      <c r="H116" s="232" t="str">
        <f>G118</f>
        <v xml:space="preserve">易仲祥 </v>
      </c>
      <c r="I116" s="25"/>
      <c r="J116" s="25"/>
    </row>
    <row r="117" spans="1:11" s="128" customFormat="1" ht="12.5" customHeight="1">
      <c r="A117" s="125">
        <v>55</v>
      </c>
      <c r="B117" s="126"/>
      <c r="C117" s="126"/>
      <c r="D117" s="98"/>
      <c r="E117" s="98"/>
      <c r="F117" s="127"/>
      <c r="G117" s="230">
        <v>0.68055555555555547</v>
      </c>
      <c r="H117" s="25" t="s">
        <v>2964</v>
      </c>
      <c r="I117" s="25"/>
      <c r="J117" s="25"/>
      <c r="K117" s="44"/>
    </row>
    <row r="118" spans="1:11" s="128" customFormat="1" ht="12.5" customHeight="1" thickBot="1">
      <c r="A118" s="129" t="s">
        <v>2</v>
      </c>
      <c r="B118" s="125"/>
      <c r="C118" s="125"/>
      <c r="D118" s="97"/>
      <c r="E118" s="97"/>
      <c r="F118" s="34" t="s">
        <v>410</v>
      </c>
      <c r="G118" s="232" t="str">
        <f>E119</f>
        <v xml:space="preserve">易仲祥 </v>
      </c>
      <c r="H118" s="25"/>
      <c r="I118" s="25"/>
      <c r="J118" s="25"/>
      <c r="K118" s="44"/>
    </row>
    <row r="119" spans="1:11" s="128" customFormat="1" ht="12.5" customHeight="1" thickBot="1">
      <c r="A119" s="130">
        <v>56</v>
      </c>
      <c r="B119" s="126"/>
      <c r="C119" s="242" t="s">
        <v>411</v>
      </c>
      <c r="D119" s="241" t="s">
        <v>904</v>
      </c>
      <c r="E119" s="241" t="s">
        <v>1051</v>
      </c>
      <c r="F119" s="243" t="s">
        <v>397</v>
      </c>
      <c r="G119" s="25"/>
      <c r="H119" s="25"/>
      <c r="I119" s="25"/>
      <c r="J119" s="25"/>
      <c r="K119" s="44"/>
    </row>
    <row r="120" spans="1:11" s="128" customFormat="1" ht="12.5" customHeight="1">
      <c r="A120" s="90" t="s">
        <v>2</v>
      </c>
      <c r="B120" s="125"/>
      <c r="C120" s="125"/>
      <c r="D120" s="97"/>
      <c r="E120" s="100"/>
      <c r="F120" s="12"/>
      <c r="G120" s="25"/>
      <c r="H120" s="25"/>
      <c r="I120" s="25" t="s">
        <v>398</v>
      </c>
      <c r="J120" s="25"/>
      <c r="K120" s="44"/>
    </row>
    <row r="121" spans="1:11" s="128" customFormat="1" ht="12.5" customHeight="1">
      <c r="A121" s="125">
        <v>57</v>
      </c>
      <c r="B121" s="126"/>
      <c r="C121" s="126" t="s">
        <v>412</v>
      </c>
      <c r="D121" s="98" t="s">
        <v>980</v>
      </c>
      <c r="E121" s="235" t="s">
        <v>1053</v>
      </c>
      <c r="F121" s="127"/>
      <c r="G121" s="25"/>
      <c r="H121" s="25"/>
      <c r="I121" s="63" t="s">
        <v>397</v>
      </c>
      <c r="J121" s="25"/>
      <c r="K121" s="44"/>
    </row>
    <row r="122" spans="1:11" s="128" customFormat="1" ht="12.5" customHeight="1" thickBot="1">
      <c r="A122" s="129" t="s">
        <v>2</v>
      </c>
      <c r="B122" s="125"/>
      <c r="C122" s="125"/>
      <c r="D122" s="97"/>
      <c r="E122" s="97"/>
      <c r="F122" s="34" t="s">
        <v>413</v>
      </c>
      <c r="G122" s="224" t="str">
        <f>E123</f>
        <v xml:space="preserve">楊晨佑 </v>
      </c>
      <c r="H122" s="25"/>
      <c r="I122" s="25"/>
      <c r="J122" s="25"/>
      <c r="K122" s="44"/>
    </row>
    <row r="123" spans="1:11" s="128" customFormat="1" ht="12.5" customHeight="1" thickBot="1">
      <c r="A123" s="130">
        <v>58</v>
      </c>
      <c r="B123" s="126"/>
      <c r="C123" s="242" t="s">
        <v>414</v>
      </c>
      <c r="D123" s="240" t="s">
        <v>749</v>
      </c>
      <c r="E123" s="240" t="s">
        <v>1057</v>
      </c>
      <c r="F123" s="243">
        <v>0.375</v>
      </c>
      <c r="G123" s="31" t="s">
        <v>2849</v>
      </c>
      <c r="H123" s="25"/>
      <c r="I123" s="25"/>
      <c r="J123" s="25"/>
      <c r="K123" s="44"/>
    </row>
    <row r="124" spans="1:11" s="128" customFormat="1" ht="12.5" customHeight="1" thickBot="1">
      <c r="A124" s="90" t="s">
        <v>2</v>
      </c>
      <c r="B124" s="125"/>
      <c r="C124" s="125"/>
      <c r="D124" s="97"/>
      <c r="E124" s="97"/>
      <c r="F124" s="12"/>
      <c r="G124" s="31" t="s">
        <v>415</v>
      </c>
      <c r="H124" s="224" t="str">
        <f>G126</f>
        <v xml:space="preserve">李佳叡 </v>
      </c>
      <c r="I124" s="25"/>
      <c r="J124" s="25"/>
      <c r="K124" s="44"/>
    </row>
    <row r="125" spans="1:11" s="128" customFormat="1" ht="12.5" customHeight="1">
      <c r="A125" s="125">
        <v>59</v>
      </c>
      <c r="B125" s="126"/>
      <c r="C125" s="126"/>
      <c r="D125" s="98"/>
      <c r="E125" s="98"/>
      <c r="F125" s="127"/>
      <c r="G125" s="230">
        <v>0.68055555555555547</v>
      </c>
      <c r="H125" s="31" t="s">
        <v>2970</v>
      </c>
      <c r="I125" s="25"/>
      <c r="J125" s="25"/>
      <c r="K125" s="44"/>
    </row>
    <row r="126" spans="1:11" s="128" customFormat="1" ht="12.5" customHeight="1" thickBot="1">
      <c r="A126" s="129" t="s">
        <v>2</v>
      </c>
      <c r="B126" s="125"/>
      <c r="C126" s="125"/>
      <c r="D126" s="99"/>
      <c r="E126" s="99"/>
      <c r="F126" s="34" t="s">
        <v>416</v>
      </c>
      <c r="G126" s="232" t="str">
        <f>E127</f>
        <v xml:space="preserve">李佳叡 </v>
      </c>
      <c r="H126" s="31"/>
      <c r="I126" s="25"/>
      <c r="J126" s="25"/>
      <c r="K126" s="44"/>
    </row>
    <row r="127" spans="1:11" s="128" customFormat="1" ht="12.5" customHeight="1" thickBot="1">
      <c r="A127" s="130">
        <v>60</v>
      </c>
      <c r="B127" s="126"/>
      <c r="C127" s="242" t="s">
        <v>417</v>
      </c>
      <c r="D127" s="241" t="s">
        <v>958</v>
      </c>
      <c r="E127" s="241" t="s">
        <v>1060</v>
      </c>
      <c r="F127" s="243" t="s">
        <v>397</v>
      </c>
      <c r="G127" s="25"/>
      <c r="H127" s="31"/>
      <c r="I127" s="25"/>
      <c r="J127" s="25"/>
      <c r="K127" s="44"/>
    </row>
    <row r="128" spans="1:11" s="128" customFormat="1" ht="12.5" customHeight="1" thickBot="1">
      <c r="A128" s="90" t="s">
        <v>2</v>
      </c>
      <c r="B128" s="125"/>
      <c r="C128" s="125"/>
      <c r="D128" s="97"/>
      <c r="E128" s="97"/>
      <c r="F128" s="12"/>
      <c r="G128" s="25"/>
      <c r="H128" s="31" t="s">
        <v>418</v>
      </c>
      <c r="I128" s="224" t="str">
        <f>H132</f>
        <v>陳睿志</v>
      </c>
      <c r="J128" s="9" t="s">
        <v>406</v>
      </c>
      <c r="K128" s="44"/>
    </row>
    <row r="129" spans="1:11" s="128" customFormat="1" ht="12.5" customHeight="1">
      <c r="A129" s="125">
        <v>61</v>
      </c>
      <c r="B129" s="126"/>
      <c r="C129" s="126"/>
      <c r="D129" s="98"/>
      <c r="E129" s="98"/>
      <c r="F129" s="127"/>
      <c r="G129" s="25"/>
      <c r="H129" s="230">
        <v>0.56944444444444442</v>
      </c>
      <c r="I129" s="25" t="s">
        <v>3092</v>
      </c>
      <c r="J129" s="25"/>
      <c r="K129" s="44"/>
    </row>
    <row r="130" spans="1:11" s="128" customFormat="1" ht="12.5" customHeight="1" thickBot="1">
      <c r="A130" s="129" t="s">
        <v>2</v>
      </c>
      <c r="B130" s="125"/>
      <c r="C130" s="125"/>
      <c r="D130" s="97"/>
      <c r="E130" s="97"/>
      <c r="F130" s="34" t="s">
        <v>419</v>
      </c>
      <c r="G130" s="224" t="str">
        <f>E131</f>
        <v xml:space="preserve">王聖皓 </v>
      </c>
      <c r="H130" s="234"/>
      <c r="I130" s="25"/>
      <c r="J130" s="25"/>
      <c r="K130" s="44"/>
    </row>
    <row r="131" spans="1:11" s="128" customFormat="1" ht="12.5" customHeight="1" thickBot="1">
      <c r="A131" s="130">
        <v>62</v>
      </c>
      <c r="B131" s="126"/>
      <c r="C131" s="242" t="s">
        <v>420</v>
      </c>
      <c r="D131" s="240" t="s">
        <v>760</v>
      </c>
      <c r="E131" s="240" t="s">
        <v>1061</v>
      </c>
      <c r="F131" s="243" t="s">
        <v>397</v>
      </c>
      <c r="G131" s="31"/>
      <c r="H131" s="234"/>
      <c r="I131" s="25"/>
      <c r="J131" s="25"/>
      <c r="K131" s="44"/>
    </row>
    <row r="132" spans="1:11" s="128" customFormat="1" ht="12.5" customHeight="1" thickBot="1">
      <c r="A132" s="90" t="s">
        <v>2</v>
      </c>
      <c r="B132" s="125"/>
      <c r="C132" s="125"/>
      <c r="D132" s="97"/>
      <c r="E132" s="97"/>
      <c r="F132" s="12"/>
      <c r="G132" s="31" t="s">
        <v>421</v>
      </c>
      <c r="H132" s="232" t="str">
        <f>G134</f>
        <v>陳睿志</v>
      </c>
      <c r="I132" s="25"/>
      <c r="J132" s="25"/>
      <c r="K132" s="44"/>
    </row>
    <row r="133" spans="1:11" s="128" customFormat="1" ht="12.5" customHeight="1">
      <c r="A133" s="125">
        <v>63</v>
      </c>
      <c r="B133" s="126"/>
      <c r="C133" s="126"/>
      <c r="D133" s="98"/>
      <c r="E133" s="98"/>
      <c r="F133" s="127"/>
      <c r="G133" s="230">
        <v>0.68055555555555547</v>
      </c>
      <c r="H133" s="25" t="s">
        <v>2967</v>
      </c>
      <c r="I133" s="25"/>
      <c r="J133" s="25"/>
      <c r="K133" s="44"/>
    </row>
    <row r="134" spans="1:11" s="128" customFormat="1" ht="12.5" customHeight="1" thickBot="1">
      <c r="A134" s="129" t="s">
        <v>2</v>
      </c>
      <c r="B134" s="125"/>
      <c r="C134" s="125"/>
      <c r="D134" s="99"/>
      <c r="E134" s="99"/>
      <c r="F134" s="34" t="s">
        <v>422</v>
      </c>
      <c r="G134" s="232" t="str">
        <f>E135</f>
        <v>陳睿志</v>
      </c>
      <c r="H134" s="25"/>
      <c r="I134" s="25"/>
      <c r="J134" s="25"/>
      <c r="K134" s="44"/>
    </row>
    <row r="135" spans="1:11" s="128" customFormat="1" ht="12.5" customHeight="1" thickBot="1">
      <c r="A135" s="130">
        <v>64</v>
      </c>
      <c r="B135" s="126" t="s">
        <v>423</v>
      </c>
      <c r="C135" s="242" t="s">
        <v>397</v>
      </c>
      <c r="D135" s="238" t="s">
        <v>525</v>
      </c>
      <c r="E135" s="239" t="s">
        <v>526</v>
      </c>
      <c r="F135" s="243" t="s">
        <v>424</v>
      </c>
      <c r="G135" s="25"/>
      <c r="H135" s="25"/>
      <c r="I135" s="25"/>
      <c r="J135" s="25"/>
      <c r="K135" s="44"/>
    </row>
    <row r="136" spans="1:11" s="128" customFormat="1" ht="12.5" customHeight="1">
      <c r="A136" s="4"/>
      <c r="B136" s="4"/>
      <c r="C136" s="4"/>
      <c r="D136" s="44"/>
      <c r="E136" s="44"/>
      <c r="F136" s="12"/>
      <c r="G136" s="12"/>
      <c r="H136" s="8"/>
      <c r="I136" s="8"/>
      <c r="J136" s="9"/>
      <c r="K136" s="44"/>
    </row>
    <row r="137" spans="1:11" s="71" customFormat="1" ht="20" customHeight="1">
      <c r="A137" s="77"/>
      <c r="B137" s="77"/>
      <c r="C137" s="77"/>
      <c r="D137" s="6" t="s">
        <v>425</v>
      </c>
      <c r="E137" s="69"/>
      <c r="F137" s="70" t="s">
        <v>0</v>
      </c>
      <c r="G137" s="70" t="s">
        <v>424</v>
      </c>
      <c r="H137" s="70" t="s">
        <v>426</v>
      </c>
      <c r="I137" s="70" t="s">
        <v>426</v>
      </c>
      <c r="J137" s="106" t="s">
        <v>426</v>
      </c>
      <c r="K137" s="69"/>
    </row>
    <row r="138" spans="1:11" s="7" customFormat="1" ht="14" customHeight="1">
      <c r="A138" s="90" t="s">
        <v>2</v>
      </c>
      <c r="B138" s="90"/>
      <c r="C138" s="90"/>
      <c r="D138" s="16"/>
      <c r="E138" s="88"/>
      <c r="F138" s="55" t="s">
        <v>1391</v>
      </c>
      <c r="G138" s="54" t="s">
        <v>424</v>
      </c>
      <c r="H138" s="55"/>
      <c r="I138" s="55"/>
      <c r="J138" s="133"/>
      <c r="K138" s="13"/>
    </row>
    <row r="139" spans="1:11" s="7" customFormat="1" ht="14" customHeight="1">
      <c r="A139" s="90"/>
      <c r="B139" s="90"/>
      <c r="C139" s="90"/>
      <c r="D139" s="16"/>
      <c r="E139" s="88"/>
      <c r="F139" s="54"/>
      <c r="G139" s="54"/>
      <c r="H139" s="55"/>
      <c r="I139" s="55"/>
      <c r="J139" s="133"/>
      <c r="K139" s="13"/>
    </row>
    <row r="140" spans="1:11" s="7" customFormat="1" ht="14" customHeight="1" thickBot="1">
      <c r="A140" s="90"/>
      <c r="B140" s="125"/>
      <c r="C140" s="125" t="s">
        <v>427</v>
      </c>
      <c r="D140" s="277" t="s">
        <v>527</v>
      </c>
      <c r="E140" s="279" t="s">
        <v>528</v>
      </c>
      <c r="F140" s="278"/>
      <c r="G140" s="54"/>
      <c r="H140" s="55"/>
      <c r="I140" s="55"/>
      <c r="J140" s="133"/>
      <c r="K140" s="13"/>
    </row>
    <row r="141" spans="1:11" s="7" customFormat="1" ht="14" customHeight="1" thickBot="1">
      <c r="A141" s="90"/>
      <c r="B141" s="125"/>
      <c r="C141" s="125"/>
      <c r="D141" s="58"/>
      <c r="E141" s="58"/>
      <c r="F141" s="233" t="s">
        <v>428</v>
      </c>
      <c r="G141" s="218" t="str">
        <f>E140</f>
        <v>吳赜宇</v>
      </c>
      <c r="H141" s="9" t="s">
        <v>429</v>
      </c>
      <c r="I141" s="55"/>
      <c r="J141" s="133"/>
      <c r="K141" s="13"/>
    </row>
    <row r="142" spans="1:11" s="7" customFormat="1" ht="14" customHeight="1">
      <c r="A142" s="90"/>
      <c r="B142" s="125"/>
      <c r="C142" s="125" t="s">
        <v>430</v>
      </c>
      <c r="D142" s="57" t="s">
        <v>546</v>
      </c>
      <c r="E142" s="57" t="s">
        <v>967</v>
      </c>
      <c r="F142" s="61">
        <v>0.43055555555555558</v>
      </c>
      <c r="G142" s="134" t="s">
        <v>3151</v>
      </c>
      <c r="H142" s="55"/>
      <c r="I142" s="55"/>
      <c r="J142" s="133"/>
      <c r="K142" s="13"/>
    </row>
    <row r="143" spans="1:11" s="7" customFormat="1" ht="14" customHeight="1">
      <c r="A143" s="90"/>
      <c r="B143" s="125"/>
      <c r="C143" s="125"/>
      <c r="D143" s="58"/>
      <c r="E143" s="58"/>
      <c r="F143" s="54"/>
      <c r="G143" s="54"/>
      <c r="H143" s="55"/>
      <c r="I143" s="55"/>
      <c r="J143" s="133"/>
      <c r="K143" s="13"/>
    </row>
    <row r="144" spans="1:11" s="7" customFormat="1" ht="14" customHeight="1">
      <c r="A144" s="90"/>
      <c r="B144" s="125"/>
      <c r="C144" s="125" t="s">
        <v>431</v>
      </c>
      <c r="D144" s="57" t="s">
        <v>2764</v>
      </c>
      <c r="E144" s="57" t="s">
        <v>997</v>
      </c>
      <c r="F144" s="54"/>
      <c r="G144" s="54"/>
      <c r="H144" s="55"/>
      <c r="I144" s="55"/>
      <c r="J144" s="133"/>
      <c r="K144" s="13"/>
    </row>
    <row r="145" spans="1:11" s="7" customFormat="1" ht="14" customHeight="1" thickBot="1">
      <c r="A145" s="90"/>
      <c r="B145" s="125"/>
      <c r="C145" s="125"/>
      <c r="D145" s="58"/>
      <c r="E145" s="58"/>
      <c r="F145" s="34" t="s">
        <v>432</v>
      </c>
      <c r="G145" s="224" t="str">
        <f>E146</f>
        <v xml:space="preserve">謝守恆 </v>
      </c>
      <c r="H145" s="9" t="s">
        <v>36</v>
      </c>
      <c r="I145" s="55"/>
      <c r="J145" s="133"/>
      <c r="K145" s="13"/>
    </row>
    <row r="146" spans="1:11" s="7" customFormat="1" ht="14" customHeight="1" thickBot="1">
      <c r="A146" s="90"/>
      <c r="B146" s="125"/>
      <c r="C146" s="125" t="s">
        <v>81</v>
      </c>
      <c r="D146" s="277" t="s">
        <v>753</v>
      </c>
      <c r="E146" s="277" t="s">
        <v>999</v>
      </c>
      <c r="F146" s="243">
        <v>0.43055555555555558</v>
      </c>
      <c r="G146" s="25" t="s">
        <v>3153</v>
      </c>
      <c r="H146" s="55"/>
      <c r="I146" s="55"/>
      <c r="J146" s="133"/>
      <c r="K146" s="13"/>
    </row>
    <row r="147" spans="1:11" s="7" customFormat="1" ht="14" customHeight="1">
      <c r="A147" s="90"/>
      <c r="B147" s="125"/>
      <c r="C147" s="125"/>
      <c r="D147" s="58"/>
      <c r="E147" s="58"/>
      <c r="F147" s="54"/>
      <c r="G147" s="54"/>
      <c r="H147" s="55"/>
      <c r="I147" s="55"/>
      <c r="J147" s="133"/>
      <c r="K147" s="13"/>
    </row>
    <row r="148" spans="1:11" s="7" customFormat="1" ht="14" customHeight="1" thickBot="1">
      <c r="A148" s="90"/>
      <c r="B148" s="125"/>
      <c r="C148" s="125" t="s">
        <v>82</v>
      </c>
      <c r="D148" s="277" t="s">
        <v>794</v>
      </c>
      <c r="E148" s="279" t="s">
        <v>1024</v>
      </c>
      <c r="F148" s="278"/>
      <c r="G148" s="54"/>
      <c r="H148" s="55"/>
      <c r="I148" s="55"/>
      <c r="J148" s="133"/>
      <c r="K148" s="13"/>
    </row>
    <row r="149" spans="1:11" s="7" customFormat="1" ht="14" customHeight="1" thickBot="1">
      <c r="A149" s="90"/>
      <c r="B149" s="125"/>
      <c r="C149" s="125"/>
      <c r="D149" s="58"/>
      <c r="E149" s="58"/>
      <c r="F149" s="233" t="s">
        <v>86</v>
      </c>
      <c r="G149" s="218" t="str">
        <f>E148</f>
        <v xml:space="preserve">李祤睿 </v>
      </c>
      <c r="H149" s="9" t="s">
        <v>36</v>
      </c>
      <c r="I149" s="55"/>
      <c r="J149" s="133"/>
      <c r="K149" s="13"/>
    </row>
    <row r="150" spans="1:11" s="7" customFormat="1" ht="14" customHeight="1">
      <c r="A150" s="90"/>
      <c r="B150" s="125"/>
      <c r="C150" s="125" t="s">
        <v>83</v>
      </c>
      <c r="D150" s="57" t="s">
        <v>953</v>
      </c>
      <c r="E150" s="57" t="s">
        <v>1027</v>
      </c>
      <c r="F150" s="61">
        <v>0.43055555555555558</v>
      </c>
      <c r="G150" s="134" t="s">
        <v>3159</v>
      </c>
      <c r="H150" s="55"/>
      <c r="I150" s="55"/>
      <c r="J150" s="133"/>
      <c r="K150" s="13"/>
    </row>
    <row r="151" spans="1:11" s="7" customFormat="1" ht="14" customHeight="1">
      <c r="A151" s="90"/>
      <c r="B151" s="125"/>
      <c r="C151" s="125"/>
      <c r="D151" s="58"/>
      <c r="E151" s="58"/>
      <c r="F151" s="54"/>
      <c r="G151" s="54"/>
      <c r="H151" s="55"/>
      <c r="I151" s="55"/>
      <c r="J151" s="133"/>
      <c r="K151" s="13"/>
    </row>
    <row r="152" spans="1:11" s="7" customFormat="1" ht="14" customHeight="1" thickBot="1">
      <c r="A152" s="90"/>
      <c r="B152" s="125"/>
      <c r="C152" s="125" t="s">
        <v>84</v>
      </c>
      <c r="D152" s="277" t="s">
        <v>904</v>
      </c>
      <c r="E152" s="277" t="s">
        <v>1051</v>
      </c>
      <c r="F152" s="278"/>
      <c r="G152" s="54"/>
      <c r="H152" s="55"/>
      <c r="I152" s="55"/>
      <c r="J152" s="133"/>
      <c r="K152" s="13"/>
    </row>
    <row r="153" spans="1:11" s="7" customFormat="1" ht="14" customHeight="1" thickBot="1">
      <c r="A153" s="90"/>
      <c r="B153" s="125"/>
      <c r="C153" s="125"/>
      <c r="D153" s="58"/>
      <c r="E153" s="58"/>
      <c r="F153" s="233" t="s">
        <v>87</v>
      </c>
      <c r="G153" s="218" t="str">
        <f>E152</f>
        <v xml:space="preserve">易仲祥 </v>
      </c>
      <c r="H153" s="9" t="s">
        <v>36</v>
      </c>
      <c r="I153" s="55"/>
      <c r="J153" s="133"/>
      <c r="K153" s="13"/>
    </row>
    <row r="154" spans="1:11" s="7" customFormat="1" ht="14" customHeight="1">
      <c r="A154" s="90"/>
      <c r="B154" s="125"/>
      <c r="C154" s="125" t="s">
        <v>85</v>
      </c>
      <c r="D154" s="57" t="s">
        <v>525</v>
      </c>
      <c r="E154" s="57" t="s">
        <v>526</v>
      </c>
      <c r="F154" s="61">
        <v>0.43055555555555558</v>
      </c>
      <c r="G154" s="134" t="s">
        <v>3154</v>
      </c>
      <c r="H154" s="55"/>
      <c r="I154" s="55"/>
      <c r="J154" s="133"/>
      <c r="K154" s="13"/>
    </row>
    <row r="155" spans="1:11" s="7" customFormat="1" ht="14" customHeight="1">
      <c r="A155" s="90"/>
      <c r="B155" s="125"/>
      <c r="C155" s="125"/>
      <c r="D155" s="58"/>
      <c r="E155" s="58"/>
      <c r="F155" s="54"/>
      <c r="G155" s="54"/>
      <c r="H155" s="55"/>
      <c r="I155" s="55"/>
      <c r="J155" s="133"/>
      <c r="K155" s="13"/>
    </row>
    <row r="156" spans="1:11" s="7" customFormat="1" ht="14" customHeight="1">
      <c r="A156" s="90"/>
      <c r="B156" s="90"/>
      <c r="C156" s="90"/>
      <c r="D156" s="16"/>
      <c r="E156" s="88"/>
      <c r="F156" s="54"/>
      <c r="G156" s="54"/>
      <c r="H156" s="55"/>
      <c r="I156" s="55"/>
      <c r="J156" s="133"/>
      <c r="K156" s="13"/>
    </row>
    <row r="157" spans="1:11" s="7" customFormat="1" ht="14" customHeight="1">
      <c r="A157" s="90"/>
      <c r="B157" s="90"/>
      <c r="C157" s="90"/>
      <c r="D157" s="16"/>
      <c r="E157" s="88"/>
      <c r="F157" s="54"/>
      <c r="G157" s="54"/>
      <c r="H157" s="55"/>
      <c r="I157" s="55"/>
      <c r="J157" s="133"/>
      <c r="K157" s="13"/>
    </row>
    <row r="158" spans="1:11" s="7" customFormat="1" ht="14" customHeight="1">
      <c r="A158" s="90"/>
      <c r="B158" s="90"/>
      <c r="C158" s="90"/>
      <c r="D158" s="16"/>
      <c r="E158" s="88"/>
      <c r="F158" s="70" t="s">
        <v>0</v>
      </c>
      <c r="G158" s="70" t="s">
        <v>0</v>
      </c>
      <c r="H158" s="55"/>
      <c r="I158" s="55"/>
      <c r="J158" s="133"/>
      <c r="K158" s="13"/>
    </row>
    <row r="159" spans="1:11" s="7" customFormat="1" ht="14" customHeight="1">
      <c r="A159" s="90"/>
      <c r="B159" s="90"/>
      <c r="C159" s="90"/>
      <c r="D159" s="16"/>
      <c r="E159" s="88"/>
      <c r="F159" s="55" t="s">
        <v>1391</v>
      </c>
      <c r="G159" s="55" t="s">
        <v>1390</v>
      </c>
      <c r="H159" s="55"/>
      <c r="I159" s="55"/>
      <c r="J159" s="133"/>
      <c r="K159" s="13"/>
    </row>
    <row r="160" spans="1:11" s="7" customFormat="1" ht="14" customHeight="1">
      <c r="A160" s="90"/>
      <c r="B160" s="90"/>
      <c r="C160" s="90"/>
      <c r="D160" s="16"/>
      <c r="E160" s="88"/>
      <c r="F160" s="54"/>
      <c r="G160" s="54"/>
      <c r="H160" s="55"/>
      <c r="I160" s="55"/>
      <c r="J160" s="133"/>
      <c r="K160" s="13"/>
    </row>
    <row r="161" spans="1:11" s="138" customFormat="1" ht="14" customHeight="1">
      <c r="A161" s="125"/>
      <c r="B161" s="125"/>
      <c r="C161" s="125"/>
      <c r="D161" s="47"/>
      <c r="E161" s="135"/>
      <c r="F161" s="136"/>
      <c r="G161" s="136"/>
      <c r="H161" s="136"/>
      <c r="I161" s="136"/>
      <c r="J161" s="137"/>
      <c r="K161" s="37"/>
    </row>
    <row r="162" spans="1:11" s="138" customFormat="1" ht="14" customHeight="1">
      <c r="A162" s="125"/>
      <c r="B162" s="125"/>
      <c r="C162" s="125"/>
      <c r="D162" s="47"/>
      <c r="E162" s="135"/>
      <c r="F162" s="136"/>
      <c r="G162" s="136"/>
      <c r="H162" s="136"/>
      <c r="I162" s="136"/>
      <c r="J162" s="137"/>
      <c r="K162" s="37"/>
    </row>
    <row r="163" spans="1:11" s="128" customFormat="1" ht="14" customHeight="1" thickBot="1">
      <c r="A163" s="4"/>
      <c r="B163" s="125"/>
      <c r="C163" s="125" t="s">
        <v>88</v>
      </c>
      <c r="D163" s="277" t="s">
        <v>527</v>
      </c>
      <c r="E163" s="279" t="s">
        <v>528</v>
      </c>
      <c r="F163" s="228"/>
      <c r="G163" s="25"/>
      <c r="H163" s="25"/>
      <c r="I163" s="25"/>
      <c r="J163" s="25"/>
      <c r="K163" s="44"/>
    </row>
    <row r="164" spans="1:11" s="128" customFormat="1" ht="14" customHeight="1" thickBot="1">
      <c r="A164" s="4"/>
      <c r="B164" s="125"/>
      <c r="C164" s="125"/>
      <c r="D164" s="58"/>
      <c r="E164" s="58"/>
      <c r="F164" s="233" t="s">
        <v>96</v>
      </c>
      <c r="G164" s="218" t="str">
        <f>E163</f>
        <v>吳赜宇</v>
      </c>
      <c r="H164" s="25"/>
      <c r="I164" s="25"/>
      <c r="J164" s="25"/>
      <c r="K164" s="44"/>
    </row>
    <row r="165" spans="1:11" s="128" customFormat="1" ht="14" customHeight="1">
      <c r="A165" s="4"/>
      <c r="B165" s="125"/>
      <c r="C165" s="125" t="s">
        <v>89</v>
      </c>
      <c r="D165" s="57" t="s">
        <v>753</v>
      </c>
      <c r="E165" s="57" t="s">
        <v>999</v>
      </c>
      <c r="F165" s="61">
        <v>0.68055555555555547</v>
      </c>
      <c r="G165" s="31" t="s">
        <v>3203</v>
      </c>
      <c r="H165" s="25"/>
      <c r="I165" s="40"/>
      <c r="J165" s="25"/>
      <c r="K165" s="44"/>
    </row>
    <row r="166" spans="1:11" s="128" customFormat="1" ht="14" customHeight="1" thickBot="1">
      <c r="A166" s="4"/>
      <c r="B166" s="125"/>
      <c r="C166" s="125"/>
      <c r="D166" s="58"/>
      <c r="E166" s="58"/>
      <c r="F166" s="12"/>
      <c r="G166" s="31" t="s">
        <v>99</v>
      </c>
      <c r="H166" s="224" t="str">
        <f>G168</f>
        <v xml:space="preserve">易仲祥 </v>
      </c>
      <c r="I166" s="9" t="s">
        <v>34</v>
      </c>
      <c r="J166" s="25"/>
      <c r="K166" s="44"/>
    </row>
    <row r="167" spans="1:11" s="128" customFormat="1" ht="14" customHeight="1">
      <c r="A167" s="4"/>
      <c r="B167" s="125"/>
      <c r="C167" s="125" t="s">
        <v>90</v>
      </c>
      <c r="D167" s="57" t="s">
        <v>794</v>
      </c>
      <c r="E167" s="57" t="s">
        <v>1024</v>
      </c>
      <c r="F167" s="127"/>
      <c r="G167" s="230">
        <v>0.54166666666666663</v>
      </c>
      <c r="H167" s="25" t="s">
        <v>3309</v>
      </c>
      <c r="I167" s="25"/>
      <c r="J167" s="25"/>
      <c r="K167" s="44"/>
    </row>
    <row r="168" spans="1:11" s="128" customFormat="1" ht="14" customHeight="1" thickBot="1">
      <c r="A168" s="4"/>
      <c r="B168" s="125"/>
      <c r="C168" s="125"/>
      <c r="D168" s="58"/>
      <c r="E168" s="58"/>
      <c r="F168" s="34" t="s">
        <v>97</v>
      </c>
      <c r="G168" s="232" t="str">
        <f>E169</f>
        <v xml:space="preserve">易仲祥 </v>
      </c>
      <c r="H168" s="25"/>
      <c r="I168" s="25"/>
      <c r="J168" s="25"/>
    </row>
    <row r="169" spans="1:11" s="128" customFormat="1" ht="14" customHeight="1" thickBot="1">
      <c r="A169" s="4"/>
      <c r="B169" s="125"/>
      <c r="C169" s="125" t="s">
        <v>91</v>
      </c>
      <c r="D169" s="277" t="s">
        <v>904</v>
      </c>
      <c r="E169" s="277" t="s">
        <v>1051</v>
      </c>
      <c r="F169" s="243">
        <v>0.68055555555555547</v>
      </c>
      <c r="G169" s="25" t="s">
        <v>3233</v>
      </c>
      <c r="H169" s="25"/>
      <c r="I169" s="40"/>
      <c r="J169" s="25"/>
    </row>
    <row r="170" spans="1:11" s="128" customFormat="1" ht="14" customHeight="1">
      <c r="A170" s="4"/>
      <c r="B170" s="125"/>
      <c r="C170" s="125"/>
      <c r="D170" s="58"/>
      <c r="E170" s="58"/>
      <c r="F170" s="63"/>
      <c r="G170" s="25"/>
      <c r="H170" s="25"/>
      <c r="I170" s="40"/>
      <c r="J170" s="25"/>
    </row>
    <row r="171" spans="1:11" s="128" customFormat="1" ht="14" customHeight="1">
      <c r="A171" s="4"/>
      <c r="B171" s="125"/>
      <c r="C171" s="125"/>
      <c r="D171" s="58"/>
      <c r="E171" s="58"/>
      <c r="F171" s="58"/>
      <c r="G171" s="12"/>
      <c r="H171" s="25"/>
      <c r="I171" s="25"/>
      <c r="J171" s="25"/>
    </row>
    <row r="172" spans="1:11" s="128" customFormat="1" ht="14" customHeight="1">
      <c r="A172" s="4"/>
      <c r="B172" s="125"/>
      <c r="C172" s="125" t="s">
        <v>111</v>
      </c>
      <c r="D172" s="57" t="s">
        <v>753</v>
      </c>
      <c r="E172" s="57" t="s">
        <v>999</v>
      </c>
      <c r="F172" s="57"/>
      <c r="G172" s="127"/>
      <c r="H172" s="25"/>
      <c r="I172" s="25"/>
      <c r="J172" s="25"/>
    </row>
    <row r="173" spans="1:11" s="128" customFormat="1" ht="14" customHeight="1" thickBot="1">
      <c r="A173" s="4"/>
      <c r="B173" s="125"/>
      <c r="C173" s="125"/>
      <c r="D173" s="58"/>
      <c r="E173" s="58"/>
      <c r="F173" s="58"/>
      <c r="G173" s="34" t="s">
        <v>98</v>
      </c>
      <c r="H173" s="224" t="str">
        <f>E174</f>
        <v xml:space="preserve">李祤睿 </v>
      </c>
      <c r="I173" s="9" t="s">
        <v>38</v>
      </c>
      <c r="J173" s="25"/>
    </row>
    <row r="174" spans="1:11" s="128" customFormat="1" ht="14" customHeight="1" thickBot="1">
      <c r="A174" s="4"/>
      <c r="B174" s="125"/>
      <c r="C174" s="125" t="s">
        <v>112</v>
      </c>
      <c r="D174" s="277" t="s">
        <v>794</v>
      </c>
      <c r="E174" s="277" t="s">
        <v>1024</v>
      </c>
      <c r="F174" s="277"/>
      <c r="G174" s="243">
        <v>0.54166666666666663</v>
      </c>
      <c r="H174" s="25" t="s">
        <v>3315</v>
      </c>
      <c r="I174" s="25"/>
      <c r="J174" s="25"/>
    </row>
    <row r="175" spans="1:11" s="128" customFormat="1" ht="14" customHeight="1">
      <c r="A175" s="4"/>
      <c r="B175" s="125"/>
      <c r="C175" s="125"/>
      <c r="D175" s="58"/>
      <c r="E175" s="58"/>
      <c r="F175" s="58"/>
      <c r="G175" s="12"/>
      <c r="H175" s="25"/>
      <c r="I175" s="25"/>
      <c r="J175" s="25"/>
    </row>
    <row r="176" spans="1:11" s="128" customFormat="1" ht="14" customHeight="1">
      <c r="A176" s="4"/>
      <c r="B176" s="125"/>
      <c r="C176" s="125"/>
      <c r="D176" s="58"/>
      <c r="E176" s="58"/>
      <c r="F176" s="63"/>
      <c r="G176" s="25"/>
      <c r="H176" s="25"/>
      <c r="I176" s="40"/>
      <c r="J176" s="25"/>
    </row>
    <row r="177" spans="1:11" s="128" customFormat="1" ht="14" customHeight="1">
      <c r="A177" s="4"/>
      <c r="B177" s="125"/>
      <c r="C177" s="125"/>
      <c r="D177" s="58"/>
      <c r="E177" s="58"/>
      <c r="F177" s="12"/>
      <c r="G177" s="25"/>
      <c r="H177" s="25"/>
      <c r="I177" s="25"/>
      <c r="J177" s="44"/>
    </row>
    <row r="178" spans="1:11" s="128" customFormat="1" ht="14" customHeight="1">
      <c r="A178" s="4"/>
      <c r="B178" s="125"/>
      <c r="C178" s="125" t="s">
        <v>92</v>
      </c>
      <c r="D178" s="57" t="s">
        <v>546</v>
      </c>
      <c r="E178" s="57" t="s">
        <v>967</v>
      </c>
      <c r="F178" s="127"/>
      <c r="G178" s="25"/>
      <c r="H178" s="63"/>
      <c r="I178" s="25"/>
      <c r="J178" s="25"/>
    </row>
    <row r="179" spans="1:11" s="128" customFormat="1" ht="14" customHeight="1" thickBot="1">
      <c r="A179" s="4"/>
      <c r="B179" s="125"/>
      <c r="C179" s="125"/>
      <c r="D179" s="58"/>
      <c r="E179" s="58"/>
      <c r="F179" s="34" t="s">
        <v>433</v>
      </c>
      <c r="G179" s="224" t="str">
        <f>E180</f>
        <v xml:space="preserve">林少淵 </v>
      </c>
      <c r="H179" s="25"/>
      <c r="I179" s="25"/>
      <c r="J179" s="25"/>
    </row>
    <row r="180" spans="1:11" s="128" customFormat="1" ht="14" customHeight="1" thickBot="1">
      <c r="A180" s="4"/>
      <c r="B180" s="125"/>
      <c r="C180" s="125" t="s">
        <v>93</v>
      </c>
      <c r="D180" s="277" t="s">
        <v>2764</v>
      </c>
      <c r="E180" s="277" t="s">
        <v>997</v>
      </c>
      <c r="F180" s="243">
        <v>0.68055555555555547</v>
      </c>
      <c r="G180" s="233" t="s">
        <v>3228</v>
      </c>
      <c r="H180" s="25"/>
      <c r="I180" s="25"/>
      <c r="J180" s="25"/>
    </row>
    <row r="181" spans="1:11" s="128" customFormat="1" ht="14" customHeight="1" thickBot="1">
      <c r="A181" s="4"/>
      <c r="B181" s="125"/>
      <c r="C181" s="125"/>
      <c r="D181" s="58"/>
      <c r="E181" s="58"/>
      <c r="F181" s="12"/>
      <c r="G181" s="234" t="s">
        <v>434</v>
      </c>
      <c r="H181" s="218" t="str">
        <f>G179</f>
        <v xml:space="preserve">林少淵 </v>
      </c>
      <c r="I181" s="9" t="s">
        <v>321</v>
      </c>
      <c r="J181" s="25"/>
    </row>
    <row r="182" spans="1:11" s="128" customFormat="1" ht="14" customHeight="1">
      <c r="A182" s="4"/>
      <c r="B182" s="125"/>
      <c r="C182" s="125" t="s">
        <v>94</v>
      </c>
      <c r="D182" s="57" t="s">
        <v>953</v>
      </c>
      <c r="E182" s="57" t="s">
        <v>1027</v>
      </c>
      <c r="F182" s="127"/>
      <c r="G182" s="33">
        <v>0.54166666666666663</v>
      </c>
      <c r="H182" s="25" t="s">
        <v>3311</v>
      </c>
      <c r="I182" s="40"/>
      <c r="J182" s="25"/>
    </row>
    <row r="183" spans="1:11" s="128" customFormat="1" ht="14" customHeight="1" thickBot="1">
      <c r="A183" s="4"/>
      <c r="B183" s="125"/>
      <c r="C183" s="125"/>
      <c r="D183" s="58"/>
      <c r="E183" s="58"/>
      <c r="F183" s="34" t="s">
        <v>435</v>
      </c>
      <c r="G183" s="220" t="str">
        <f>E184</f>
        <v>陳睿志</v>
      </c>
      <c r="H183" s="25"/>
      <c r="I183" s="25"/>
      <c r="J183" s="25"/>
    </row>
    <row r="184" spans="1:11" s="128" customFormat="1" ht="14" customHeight="1" thickBot="1">
      <c r="A184" s="4"/>
      <c r="B184" s="125"/>
      <c r="C184" s="125" t="s">
        <v>95</v>
      </c>
      <c r="D184" s="277" t="s">
        <v>525</v>
      </c>
      <c r="E184" s="277" t="s">
        <v>526</v>
      </c>
      <c r="F184" s="243">
        <v>0.68055555555555547</v>
      </c>
      <c r="G184" s="25" t="s">
        <v>3236</v>
      </c>
      <c r="H184" s="40"/>
      <c r="I184" s="25"/>
      <c r="J184" s="25"/>
    </row>
    <row r="185" spans="1:11" s="128" customFormat="1" ht="14" customHeight="1">
      <c r="A185" s="4"/>
      <c r="B185" s="125"/>
      <c r="C185" s="125"/>
      <c r="D185" s="58"/>
      <c r="E185" s="58"/>
      <c r="F185" s="12"/>
      <c r="G185" s="25"/>
      <c r="H185" s="25"/>
      <c r="I185" s="25"/>
      <c r="J185" s="25"/>
    </row>
    <row r="186" spans="1:11" s="128" customFormat="1" ht="14" customHeight="1">
      <c r="A186" s="4"/>
      <c r="B186" s="4"/>
      <c r="C186" s="4"/>
      <c r="D186" s="44"/>
      <c r="E186" s="44"/>
      <c r="F186" s="25"/>
      <c r="G186" s="25"/>
      <c r="H186" s="12"/>
      <c r="I186" s="12"/>
      <c r="J186" s="25"/>
      <c r="K186" s="44"/>
    </row>
    <row r="187" spans="1:11" s="128" customFormat="1" ht="14" customHeight="1">
      <c r="A187" s="4"/>
      <c r="B187" s="4"/>
      <c r="C187" s="4"/>
      <c r="D187" s="44"/>
      <c r="E187" s="44"/>
      <c r="F187" s="25"/>
      <c r="G187" s="25"/>
      <c r="H187" s="12"/>
      <c r="I187" s="12"/>
      <c r="J187" s="25"/>
      <c r="K187" s="44"/>
    </row>
    <row r="188" spans="1:11" s="128" customFormat="1" ht="14" customHeight="1">
      <c r="A188" s="4"/>
      <c r="B188" s="125"/>
      <c r="C188" s="125" t="s">
        <v>436</v>
      </c>
      <c r="D188" s="57" t="s">
        <v>546</v>
      </c>
      <c r="E188" s="57" t="s">
        <v>967</v>
      </c>
      <c r="F188" s="57"/>
      <c r="G188" s="127"/>
      <c r="H188" s="63"/>
      <c r="I188" s="40"/>
      <c r="J188" s="25"/>
    </row>
    <row r="189" spans="1:11" s="128" customFormat="1" ht="14" customHeight="1" thickBot="1">
      <c r="A189" s="4"/>
      <c r="B189" s="125"/>
      <c r="C189" s="125"/>
      <c r="D189" s="58"/>
      <c r="E189" s="58"/>
      <c r="F189" s="58"/>
      <c r="G189" s="34" t="s">
        <v>437</v>
      </c>
      <c r="H189" s="224" t="str">
        <f>E190</f>
        <v xml:space="preserve">孔德祥 </v>
      </c>
      <c r="I189" s="9" t="s">
        <v>322</v>
      </c>
      <c r="J189" s="25"/>
    </row>
    <row r="190" spans="1:11" s="128" customFormat="1" ht="14" customHeight="1" thickBot="1">
      <c r="A190" s="4"/>
      <c r="B190" s="125"/>
      <c r="C190" s="125" t="s">
        <v>438</v>
      </c>
      <c r="D190" s="277" t="s">
        <v>953</v>
      </c>
      <c r="E190" s="277" t="s">
        <v>1027</v>
      </c>
      <c r="F190" s="277"/>
      <c r="G190" s="243">
        <v>0.54166666666666663</v>
      </c>
      <c r="H190" s="25" t="s">
        <v>3310</v>
      </c>
      <c r="I190" s="25"/>
      <c r="J190" s="25"/>
    </row>
    <row r="191" spans="1:11" s="128" customFormat="1" ht="14" customHeight="1">
      <c r="A191" s="4"/>
      <c r="B191" s="125"/>
      <c r="C191" s="125"/>
      <c r="D191" s="58"/>
      <c r="E191" s="58"/>
      <c r="F191" s="58"/>
      <c r="G191" s="25"/>
      <c r="H191" s="25"/>
      <c r="I191" s="25"/>
      <c r="J191" s="25"/>
    </row>
    <row r="192" spans="1:11" s="128" customFormat="1" ht="14" customHeight="1">
      <c r="A192" s="4"/>
      <c r="B192" s="4"/>
      <c r="C192" s="4"/>
      <c r="D192" s="44"/>
      <c r="E192" s="44"/>
      <c r="F192" s="25"/>
      <c r="G192" s="25"/>
      <c r="H192" s="12"/>
      <c r="I192" s="12"/>
      <c r="J192" s="12"/>
      <c r="K192" s="44"/>
    </row>
    <row r="193" spans="1:11" s="128" customFormat="1" ht="14" customHeight="1">
      <c r="A193" s="4"/>
      <c r="B193" s="4"/>
      <c r="C193" s="4"/>
      <c r="D193" s="44"/>
      <c r="E193" s="44"/>
      <c r="F193" s="25"/>
      <c r="G193" s="25"/>
      <c r="H193" s="12"/>
      <c r="I193" s="12"/>
      <c r="J193" s="12"/>
      <c r="K193" s="44"/>
    </row>
    <row r="194" spans="1:11" s="128" customFormat="1" ht="14" customHeight="1">
      <c r="A194" s="4"/>
      <c r="B194" s="4"/>
      <c r="C194" s="4"/>
      <c r="D194" s="44"/>
      <c r="E194" s="44"/>
      <c r="F194" s="25"/>
      <c r="G194" s="25"/>
      <c r="H194" s="12"/>
      <c r="I194" s="12"/>
      <c r="J194" s="12"/>
      <c r="K194" s="44"/>
    </row>
    <row r="195" spans="1:11" s="128" customFormat="1" ht="14" customHeight="1">
      <c r="A195" s="125"/>
      <c r="B195" s="125"/>
      <c r="C195" s="125"/>
      <c r="D195" s="58"/>
      <c r="E195" s="58"/>
      <c r="F195" s="25" t="s">
        <v>323</v>
      </c>
      <c r="G195" s="63"/>
      <c r="H195" s="25"/>
      <c r="I195" s="40"/>
      <c r="J195" s="25"/>
    </row>
    <row r="196" spans="1:11" s="128" customFormat="1" ht="14" customHeight="1">
      <c r="A196" s="125"/>
      <c r="B196" s="125"/>
      <c r="C196" s="125"/>
      <c r="D196" s="58"/>
      <c r="E196" s="58"/>
      <c r="F196" s="25"/>
      <c r="G196" s="25"/>
      <c r="H196" s="25"/>
      <c r="I196" s="25"/>
      <c r="J196" s="25"/>
    </row>
    <row r="197" spans="1:11" s="128" customFormat="1" ht="14" customHeight="1">
      <c r="A197" s="125"/>
      <c r="B197" s="125"/>
      <c r="C197" s="125"/>
      <c r="D197" s="58"/>
      <c r="E197" s="58"/>
      <c r="F197" s="25"/>
      <c r="G197" s="25"/>
      <c r="H197" s="40"/>
      <c r="I197" s="25"/>
      <c r="J197" s="25"/>
    </row>
    <row r="198" spans="1:11" s="128" customFormat="1" ht="14" customHeight="1">
      <c r="A198" s="125"/>
      <c r="B198" s="125"/>
      <c r="C198" s="125"/>
      <c r="D198" s="58"/>
      <c r="E198" s="58"/>
      <c r="F198" s="25"/>
      <c r="G198" s="25"/>
      <c r="H198" s="25"/>
      <c r="I198" s="25"/>
      <c r="J198" s="25"/>
    </row>
    <row r="199" spans="1:11" s="128" customFormat="1" ht="14" customHeight="1">
      <c r="A199" s="125"/>
      <c r="B199" s="125"/>
      <c r="C199" s="125"/>
      <c r="D199" s="58"/>
      <c r="E199" s="58"/>
      <c r="F199" s="25"/>
      <c r="G199" s="25"/>
      <c r="H199" s="25"/>
      <c r="I199" s="25"/>
      <c r="J199" s="63"/>
    </row>
    <row r="200" spans="1:11" s="128" customFormat="1" ht="14" customHeight="1">
      <c r="A200" s="125"/>
      <c r="B200" s="125"/>
      <c r="C200" s="125"/>
      <c r="D200" s="58"/>
      <c r="E200" s="58"/>
      <c r="F200" s="25"/>
      <c r="G200" s="25"/>
      <c r="H200" s="25"/>
      <c r="I200" s="25"/>
      <c r="J200" s="25"/>
    </row>
    <row r="201" spans="1:11" s="128" customFormat="1" ht="14" customHeight="1">
      <c r="A201" s="125"/>
      <c r="B201" s="125"/>
      <c r="C201" s="125"/>
      <c r="D201" s="58"/>
      <c r="E201" s="58"/>
      <c r="F201" s="25"/>
      <c r="G201" s="25"/>
      <c r="H201" s="25"/>
      <c r="I201" s="40"/>
      <c r="J201" s="25"/>
    </row>
    <row r="202" spans="1:11" s="128" customFormat="1" ht="14" customHeight="1">
      <c r="A202" s="125"/>
      <c r="B202" s="125"/>
      <c r="C202" s="125"/>
      <c r="D202" s="58"/>
      <c r="E202" s="58"/>
      <c r="F202" s="25"/>
      <c r="G202" s="25"/>
      <c r="H202" s="25"/>
      <c r="I202" s="25"/>
      <c r="J202" s="25"/>
    </row>
    <row r="203" spans="1:11" s="128" customFormat="1" ht="14" customHeight="1">
      <c r="A203" s="125"/>
      <c r="B203" s="125"/>
      <c r="C203" s="125"/>
      <c r="D203" s="58"/>
      <c r="E203" s="58"/>
      <c r="F203" s="25"/>
      <c r="G203" s="63"/>
      <c r="H203" s="40"/>
      <c r="I203" s="25"/>
      <c r="J203" s="25"/>
    </row>
    <row r="204" spans="1:11" s="128" customFormat="1" ht="14" customHeight="1">
      <c r="A204" s="125"/>
      <c r="B204" s="125"/>
      <c r="C204" s="125"/>
      <c r="D204" s="58"/>
      <c r="E204" s="58"/>
      <c r="F204" s="25"/>
      <c r="G204" s="25"/>
      <c r="H204" s="25"/>
      <c r="I204" s="25"/>
      <c r="J204" s="25"/>
    </row>
    <row r="205" spans="1:11" s="128" customFormat="1" ht="14" customHeight="1">
      <c r="A205" s="125"/>
      <c r="B205" s="125"/>
      <c r="C205" s="125"/>
      <c r="D205" s="58"/>
      <c r="E205" s="58"/>
      <c r="F205" s="25"/>
      <c r="G205" s="25"/>
      <c r="H205" s="25"/>
      <c r="I205" s="25"/>
      <c r="J205" s="25"/>
    </row>
    <row r="206" spans="1:11" ht="14" customHeight="1">
      <c r="A206" s="90"/>
      <c r="B206" s="90"/>
      <c r="C206" s="90"/>
      <c r="D206" s="58"/>
      <c r="E206" s="58"/>
      <c r="H206" s="25"/>
      <c r="I206" s="25"/>
      <c r="J206" s="25"/>
      <c r="K206" s="10"/>
    </row>
    <row r="207" spans="1:11" ht="14" customHeight="1">
      <c r="A207" s="89"/>
      <c r="B207" s="89"/>
      <c r="C207" s="89"/>
      <c r="D207" s="58"/>
      <c r="E207" s="58"/>
      <c r="H207" s="63"/>
      <c r="I207" s="40"/>
      <c r="J207" s="25"/>
      <c r="K207" s="10"/>
    </row>
    <row r="208" spans="1:11" ht="14" customHeight="1">
      <c r="A208" s="90"/>
      <c r="B208" s="90"/>
      <c r="C208" s="90"/>
      <c r="D208" s="58"/>
      <c r="E208" s="58"/>
      <c r="H208" s="25"/>
      <c r="I208" s="25"/>
      <c r="J208" s="25"/>
      <c r="K208" s="10"/>
    </row>
    <row r="209" spans="1:11" ht="14" customHeight="1">
      <c r="A209" s="89"/>
      <c r="B209" s="89"/>
      <c r="C209" s="89"/>
      <c r="D209" s="58"/>
      <c r="E209" s="58"/>
      <c r="H209" s="25"/>
      <c r="I209" s="25"/>
      <c r="J209" s="25"/>
      <c r="K209" s="10"/>
    </row>
    <row r="210" spans="1:11" ht="14" customHeight="1">
      <c r="A210" s="90"/>
      <c r="B210" s="90"/>
      <c r="C210" s="90"/>
      <c r="D210" s="58"/>
      <c r="E210" s="58"/>
      <c r="H210" s="25"/>
      <c r="I210" s="25"/>
      <c r="J210" s="25"/>
      <c r="K210" s="10"/>
    </row>
    <row r="211" spans="1:11" ht="14" customHeight="1">
      <c r="A211" s="89"/>
      <c r="B211" s="89"/>
      <c r="C211" s="89"/>
      <c r="D211" s="58"/>
      <c r="E211" s="58"/>
      <c r="G211" s="63"/>
      <c r="H211" s="25"/>
      <c r="I211" s="25"/>
      <c r="J211" s="25"/>
      <c r="K211" s="10"/>
    </row>
    <row r="212" spans="1:11" ht="14" customHeight="1">
      <c r="A212" s="90"/>
      <c r="B212" s="90"/>
      <c r="C212" s="90"/>
      <c r="D212" s="58"/>
      <c r="E212" s="58"/>
      <c r="H212" s="25"/>
      <c r="I212" s="25"/>
      <c r="J212" s="25"/>
      <c r="K212" s="10"/>
    </row>
    <row r="213" spans="1:11" ht="14" customHeight="1">
      <c r="A213" s="89"/>
      <c r="B213" s="89"/>
      <c r="C213" s="89"/>
      <c r="D213" s="58"/>
      <c r="E213" s="58"/>
      <c r="H213" s="25"/>
      <c r="I213" s="25"/>
      <c r="J213" s="25"/>
      <c r="K213" s="10"/>
    </row>
    <row r="214" spans="1:11" ht="14" customHeight="1">
      <c r="A214" s="90"/>
      <c r="B214" s="90"/>
      <c r="C214" s="90"/>
      <c r="D214" s="58"/>
      <c r="E214" s="58"/>
      <c r="H214" s="25"/>
      <c r="I214" s="25"/>
      <c r="J214" s="25"/>
      <c r="K214" s="10"/>
    </row>
    <row r="215" spans="1:11" ht="14" customHeight="1">
      <c r="A215" s="89"/>
      <c r="B215" s="89"/>
      <c r="C215" s="89"/>
      <c r="D215" s="58"/>
      <c r="E215" s="58"/>
      <c r="H215" s="25"/>
      <c r="I215" s="63"/>
      <c r="J215" s="25"/>
      <c r="K215" s="10"/>
    </row>
    <row r="216" spans="1:11" ht="14" customHeight="1">
      <c r="A216" s="90"/>
      <c r="B216" s="90"/>
      <c r="C216" s="90"/>
      <c r="D216" s="58"/>
      <c r="E216" s="58"/>
      <c r="H216" s="25"/>
      <c r="I216" s="25"/>
      <c r="J216" s="25"/>
      <c r="K216" s="10"/>
    </row>
    <row r="217" spans="1:11" ht="14" customHeight="1">
      <c r="A217" s="89"/>
      <c r="B217" s="89"/>
      <c r="C217" s="89"/>
      <c r="D217" s="58"/>
      <c r="E217" s="58"/>
      <c r="H217" s="25"/>
      <c r="I217" s="25"/>
      <c r="J217" s="25"/>
      <c r="K217" s="10"/>
    </row>
    <row r="218" spans="1:11" ht="14" customHeight="1">
      <c r="A218" s="90"/>
      <c r="B218" s="90"/>
      <c r="C218" s="90"/>
      <c r="D218" s="58"/>
      <c r="E218" s="58"/>
      <c r="H218" s="25"/>
      <c r="I218" s="25"/>
      <c r="J218" s="25"/>
      <c r="K218" s="10"/>
    </row>
    <row r="219" spans="1:11" ht="14" customHeight="1">
      <c r="A219" s="89"/>
      <c r="B219" s="89"/>
      <c r="C219" s="89"/>
      <c r="D219" s="58"/>
      <c r="E219" s="58"/>
      <c r="G219" s="63"/>
      <c r="H219" s="25"/>
      <c r="I219" s="25"/>
      <c r="J219" s="25"/>
      <c r="K219" s="10"/>
    </row>
    <row r="220" spans="1:11" ht="14" customHeight="1">
      <c r="A220" s="90"/>
      <c r="B220" s="90"/>
      <c r="C220" s="90"/>
      <c r="D220" s="58"/>
      <c r="E220" s="58"/>
      <c r="H220" s="25"/>
      <c r="I220" s="25"/>
      <c r="J220" s="25"/>
      <c r="K220" s="10"/>
    </row>
    <row r="221" spans="1:11" ht="14" customHeight="1">
      <c r="A221" s="89"/>
      <c r="B221" s="89"/>
      <c r="C221" s="89"/>
      <c r="D221" s="58"/>
      <c r="E221" s="58"/>
      <c r="F221" s="60"/>
      <c r="H221" s="25"/>
      <c r="I221" s="25"/>
      <c r="J221" s="25"/>
      <c r="K221" s="10"/>
    </row>
    <row r="222" spans="1:11" ht="14" customHeight="1">
      <c r="A222" s="90"/>
      <c r="B222" s="90"/>
      <c r="C222" s="90"/>
      <c r="D222" s="58"/>
      <c r="E222" s="58"/>
      <c r="H222" s="25"/>
      <c r="I222" s="25"/>
      <c r="J222" s="25"/>
      <c r="K222" s="10"/>
    </row>
    <row r="223" spans="1:11" ht="12.5" customHeight="1">
      <c r="A223" s="89"/>
      <c r="B223" s="89"/>
      <c r="C223" s="89"/>
      <c r="D223" s="58"/>
      <c r="E223" s="58"/>
      <c r="H223" s="63"/>
      <c r="I223" s="25"/>
      <c r="J223" s="25"/>
      <c r="K223" s="10"/>
    </row>
    <row r="224" spans="1:11" ht="12.5" customHeight="1">
      <c r="A224" s="90"/>
      <c r="B224" s="90"/>
      <c r="C224" s="90"/>
      <c r="D224" s="58"/>
      <c r="E224" s="58"/>
      <c r="H224" s="25"/>
      <c r="I224" s="25"/>
      <c r="J224" s="25"/>
      <c r="K224" s="10"/>
    </row>
    <row r="225" spans="1:11" ht="12.5" customHeight="1">
      <c r="A225" s="89"/>
      <c r="B225" s="89"/>
      <c r="C225" s="89"/>
      <c r="D225" s="58"/>
      <c r="E225" s="58"/>
      <c r="F225" s="60"/>
      <c r="H225" s="25"/>
      <c r="I225" s="25"/>
      <c r="J225" s="25"/>
      <c r="K225" s="10"/>
    </row>
    <row r="226" spans="1:11" ht="12.5" customHeight="1">
      <c r="A226" s="90"/>
      <c r="B226" s="90"/>
      <c r="C226" s="90"/>
      <c r="D226" s="58"/>
      <c r="E226" s="58"/>
      <c r="H226" s="25"/>
      <c r="I226" s="25"/>
      <c r="J226" s="25"/>
      <c r="K226" s="10"/>
    </row>
    <row r="227" spans="1:11" ht="12.5" customHeight="1">
      <c r="A227" s="89"/>
      <c r="B227" s="89"/>
      <c r="C227" s="89"/>
      <c r="D227" s="58"/>
      <c r="E227" s="58"/>
      <c r="G227" s="63"/>
      <c r="H227" s="25"/>
      <c r="I227" s="25"/>
      <c r="J227" s="25"/>
      <c r="K227" s="10"/>
    </row>
    <row r="228" spans="1:11" ht="12.5" customHeight="1">
      <c r="A228" s="90"/>
      <c r="B228" s="90"/>
      <c r="C228" s="90"/>
      <c r="D228" s="58"/>
      <c r="E228" s="58"/>
      <c r="H228" s="25"/>
      <c r="I228" s="25"/>
      <c r="J228" s="25"/>
      <c r="K228" s="10"/>
    </row>
    <row r="229" spans="1:11" ht="12.5" customHeight="1">
      <c r="A229" s="89"/>
      <c r="B229" s="89"/>
      <c r="C229" s="89"/>
      <c r="D229" s="58"/>
      <c r="E229" s="58"/>
      <c r="F229" s="60"/>
      <c r="H229" s="25"/>
      <c r="I229" s="25"/>
      <c r="J229" s="25"/>
      <c r="K229" s="10"/>
    </row>
    <row r="230" spans="1:11" ht="12.5" customHeight="1">
      <c r="H230" s="25"/>
      <c r="I230" s="25"/>
      <c r="J230" s="25"/>
      <c r="K230" s="10"/>
    </row>
    <row r="231" spans="1:11" ht="12.5" customHeight="1">
      <c r="F231" s="11"/>
      <c r="G231" s="12"/>
      <c r="H231" s="8"/>
      <c r="I231" s="8"/>
      <c r="J231" s="8"/>
      <c r="K231" s="10"/>
    </row>
  </sheetData>
  <phoneticPr fontId="6" type="noConversion"/>
  <conditionalFormatting sqref="D6">
    <cfRule type="duplicateValues" dxfId="1392" priority="8"/>
  </conditionalFormatting>
  <conditionalFormatting sqref="D137">
    <cfRule type="duplicateValues" dxfId="1391" priority="7"/>
  </conditionalFormatting>
  <conditionalFormatting sqref="D38">
    <cfRule type="duplicateValues" dxfId="1390" priority="6"/>
  </conditionalFormatting>
  <conditionalFormatting sqref="D105">
    <cfRule type="duplicateValues" dxfId="1389" priority="5"/>
  </conditionalFormatting>
  <conditionalFormatting sqref="E6">
    <cfRule type="duplicateValues" dxfId="1388" priority="4"/>
  </conditionalFormatting>
  <conditionalFormatting sqref="E135">
    <cfRule type="duplicateValues" dxfId="1387" priority="3"/>
  </conditionalFormatting>
  <conditionalFormatting sqref="E38">
    <cfRule type="duplicateValues" dxfId="1386" priority="2"/>
  </conditionalFormatting>
  <conditionalFormatting sqref="E103">
    <cfRule type="duplicateValues" dxfId="1385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6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7"/>
  <sheetViews>
    <sheetView showGridLines="0" view="pageBreakPreview" topLeftCell="A113" zoomScale="115" zoomScaleNormal="130" zoomScaleSheetLayoutView="115" workbookViewId="0">
      <selection activeCell="E23" sqref="E23"/>
    </sheetView>
  </sheetViews>
  <sheetFormatPr defaultColWidth="9" defaultRowHeight="15" customHeight="1"/>
  <cols>
    <col min="1" max="1" width="4.7265625" style="37" customWidth="1"/>
    <col min="2" max="2" width="6.36328125" style="44" customWidth="1"/>
    <col min="3" max="3" width="14.90625" style="5" customWidth="1"/>
    <col min="4" max="4" width="11.1796875" style="5" customWidth="1"/>
    <col min="5" max="5" width="10.81640625" style="48" customWidth="1"/>
    <col min="6" max="6" width="9.7265625" style="25" customWidth="1"/>
    <col min="7" max="7" width="10.90625" style="12" customWidth="1"/>
    <col min="8" max="8" width="10.90625" style="66" customWidth="1"/>
    <col min="9" max="16384" width="9" style="10"/>
  </cols>
  <sheetData>
    <row r="1" spans="1:9" ht="25" customHeight="1">
      <c r="D1" s="6" t="s">
        <v>476</v>
      </c>
      <c r="E1" s="11"/>
      <c r="F1" s="12"/>
      <c r="G1" s="8"/>
    </row>
    <row r="2" spans="1:9" ht="15" customHeight="1">
      <c r="E2" s="11"/>
      <c r="F2" s="12"/>
      <c r="G2" s="8"/>
    </row>
    <row r="3" spans="1:9" s="71" customFormat="1" ht="15" customHeight="1">
      <c r="A3" s="67"/>
      <c r="B3" s="68"/>
      <c r="C3" s="6" t="s">
        <v>477</v>
      </c>
      <c r="D3" s="69"/>
      <c r="E3" s="70" t="s">
        <v>0</v>
      </c>
      <c r="F3" s="70" t="s">
        <v>0</v>
      </c>
      <c r="G3" s="70" t="s">
        <v>204</v>
      </c>
      <c r="H3" s="66" t="s">
        <v>204</v>
      </c>
    </row>
    <row r="4" spans="1:9" s="7" customFormat="1" ht="12" customHeight="1">
      <c r="A4" s="15" t="s">
        <v>2</v>
      </c>
      <c r="B4" s="16"/>
      <c r="C4" s="16"/>
      <c r="D4" s="16"/>
      <c r="E4" s="19" t="s">
        <v>1395</v>
      </c>
      <c r="F4" s="19" t="s">
        <v>1394</v>
      </c>
      <c r="G4" s="19"/>
      <c r="H4" s="72"/>
      <c r="I4" s="19"/>
    </row>
    <row r="5" spans="1:9" s="7" customFormat="1" ht="12" customHeight="1">
      <c r="A5" s="15"/>
      <c r="B5" s="16"/>
      <c r="C5" s="16" t="s">
        <v>546</v>
      </c>
      <c r="D5" s="16" t="s">
        <v>1064</v>
      </c>
      <c r="E5" s="19"/>
      <c r="F5" s="19"/>
      <c r="G5" s="19"/>
      <c r="H5" s="72"/>
      <c r="I5" s="19"/>
    </row>
    <row r="6" spans="1:9" ht="12" customHeight="1" thickBot="1">
      <c r="A6" s="21">
        <v>1</v>
      </c>
      <c r="B6" s="22"/>
      <c r="C6" s="223" t="s">
        <v>546</v>
      </c>
      <c r="D6" s="223" t="s">
        <v>1065</v>
      </c>
      <c r="E6" s="216"/>
      <c r="G6" s="25"/>
      <c r="H6" s="73"/>
      <c r="I6" s="25"/>
    </row>
    <row r="7" spans="1:9" ht="12" customHeight="1" thickBot="1">
      <c r="A7" s="26"/>
      <c r="B7" s="27"/>
      <c r="C7" s="103" t="s">
        <v>515</v>
      </c>
      <c r="D7" s="103" t="s">
        <v>515</v>
      </c>
      <c r="E7" s="217" t="s">
        <v>2086</v>
      </c>
      <c r="F7" s="218" t="s">
        <v>2617</v>
      </c>
      <c r="G7" s="25"/>
      <c r="H7" s="73"/>
      <c r="I7" s="25"/>
    </row>
    <row r="8" spans="1:9" ht="12" customHeight="1">
      <c r="A8" s="21">
        <v>2</v>
      </c>
      <c r="B8" s="22"/>
      <c r="C8" s="103" t="s">
        <v>515</v>
      </c>
      <c r="D8" s="104" t="s">
        <v>542</v>
      </c>
      <c r="E8" s="30"/>
      <c r="F8" s="31"/>
      <c r="G8" s="25"/>
      <c r="H8" s="73"/>
      <c r="I8" s="25"/>
    </row>
    <row r="9" spans="1:9" ht="12" customHeight="1" thickBot="1">
      <c r="A9" s="15" t="s">
        <v>2</v>
      </c>
      <c r="B9" s="16"/>
      <c r="C9" s="105" t="s">
        <v>794</v>
      </c>
      <c r="D9" s="105" t="s">
        <v>1066</v>
      </c>
      <c r="E9" s="11"/>
      <c r="F9" s="31" t="s">
        <v>2284</v>
      </c>
      <c r="G9" s="224" t="str">
        <f>F11</f>
        <v>莊/陳</v>
      </c>
      <c r="H9" s="73" t="s">
        <v>2088</v>
      </c>
      <c r="I9" s="25"/>
    </row>
    <row r="10" spans="1:9" ht="12" customHeight="1" thickBot="1">
      <c r="A10" s="21">
        <v>3</v>
      </c>
      <c r="B10" s="32"/>
      <c r="C10" s="223" t="s">
        <v>794</v>
      </c>
      <c r="D10" s="223" t="s">
        <v>1067</v>
      </c>
      <c r="E10" s="216"/>
      <c r="F10" s="230">
        <v>0.375</v>
      </c>
      <c r="G10" s="25" t="s">
        <v>2748</v>
      </c>
      <c r="H10" s="73"/>
      <c r="I10" s="25"/>
    </row>
    <row r="11" spans="1:9" ht="12" customHeight="1" thickBot="1">
      <c r="A11" s="26"/>
      <c r="B11" s="16"/>
      <c r="C11" s="103" t="s">
        <v>842</v>
      </c>
      <c r="D11" s="103" t="s">
        <v>1068</v>
      </c>
      <c r="E11" s="217" t="s">
        <v>2089</v>
      </c>
      <c r="F11" s="231" t="s">
        <v>2618</v>
      </c>
      <c r="G11" s="25"/>
      <c r="H11" s="73"/>
      <c r="I11" s="25"/>
    </row>
    <row r="12" spans="1:9" ht="12" customHeight="1">
      <c r="A12" s="21">
        <v>4</v>
      </c>
      <c r="B12" s="32"/>
      <c r="C12" s="103" t="s">
        <v>842</v>
      </c>
      <c r="D12" s="103" t="s">
        <v>1069</v>
      </c>
      <c r="E12" s="39">
        <v>0.375</v>
      </c>
      <c r="F12" s="25" t="s">
        <v>2619</v>
      </c>
      <c r="G12" s="25"/>
      <c r="H12" s="74"/>
      <c r="I12" s="25"/>
    </row>
    <row r="13" spans="1:9" ht="12" customHeight="1">
      <c r="A13" s="15" t="s">
        <v>2</v>
      </c>
      <c r="B13" s="16"/>
      <c r="C13" s="105" t="s">
        <v>1009</v>
      </c>
      <c r="D13" s="105" t="s">
        <v>1070</v>
      </c>
      <c r="E13" s="11"/>
      <c r="G13" s="25"/>
      <c r="H13" s="73"/>
      <c r="I13" s="25"/>
    </row>
    <row r="14" spans="1:9" ht="12" customHeight="1">
      <c r="A14" s="21">
        <v>5</v>
      </c>
      <c r="B14" s="22"/>
      <c r="C14" s="104" t="s">
        <v>1009</v>
      </c>
      <c r="D14" s="104" t="s">
        <v>1071</v>
      </c>
      <c r="E14" s="24"/>
      <c r="G14" s="75"/>
      <c r="H14" s="73"/>
      <c r="I14" s="25"/>
    </row>
    <row r="15" spans="1:9" ht="12" customHeight="1" thickBot="1">
      <c r="A15" s="26"/>
      <c r="B15" s="16"/>
      <c r="C15" s="103" t="s">
        <v>622</v>
      </c>
      <c r="D15" s="103" t="s">
        <v>1072</v>
      </c>
      <c r="E15" s="29" t="s">
        <v>2090</v>
      </c>
      <c r="F15" s="224" t="s">
        <v>2620</v>
      </c>
      <c r="G15" s="25"/>
      <c r="H15" s="73"/>
      <c r="I15" s="25"/>
    </row>
    <row r="16" spans="1:9" ht="12" customHeight="1" thickBot="1">
      <c r="A16" s="21">
        <v>6</v>
      </c>
      <c r="B16" s="32"/>
      <c r="C16" s="223" t="s">
        <v>622</v>
      </c>
      <c r="D16" s="223" t="s">
        <v>1073</v>
      </c>
      <c r="E16" s="222">
        <v>0.375</v>
      </c>
      <c r="F16" s="31" t="s">
        <v>2621</v>
      </c>
      <c r="G16" s="25"/>
      <c r="H16" s="73"/>
      <c r="I16" s="25"/>
    </row>
    <row r="17" spans="1:9" ht="12" customHeight="1" thickBot="1">
      <c r="A17" s="15" t="s">
        <v>2</v>
      </c>
      <c r="B17" s="16"/>
      <c r="C17" s="103" t="s">
        <v>877</v>
      </c>
      <c r="D17" s="103" t="s">
        <v>1074</v>
      </c>
      <c r="E17" s="11"/>
      <c r="F17" s="31" t="s">
        <v>2285</v>
      </c>
      <c r="G17" s="224" t="str">
        <f>F19</f>
        <v>周/柯</v>
      </c>
      <c r="H17" s="73" t="s">
        <v>2092</v>
      </c>
      <c r="I17" s="25"/>
    </row>
    <row r="18" spans="1:9" ht="12" customHeight="1">
      <c r="A18" s="21">
        <v>7</v>
      </c>
      <c r="B18" s="32"/>
      <c r="C18" s="104" t="s">
        <v>877</v>
      </c>
      <c r="D18" s="104" t="s">
        <v>1075</v>
      </c>
      <c r="E18" s="24"/>
      <c r="F18" s="230">
        <v>0.375</v>
      </c>
      <c r="G18" s="25" t="s">
        <v>2749</v>
      </c>
      <c r="H18" s="74"/>
      <c r="I18" s="25"/>
    </row>
    <row r="19" spans="1:9" ht="12" customHeight="1" thickBot="1">
      <c r="A19" s="26"/>
      <c r="B19" s="16"/>
      <c r="C19" s="103" t="s">
        <v>963</v>
      </c>
      <c r="D19" s="103" t="s">
        <v>1076</v>
      </c>
      <c r="E19" s="29" t="s">
        <v>2093</v>
      </c>
      <c r="F19" s="232" t="s">
        <v>2627</v>
      </c>
      <c r="G19" s="25"/>
      <c r="H19" s="73"/>
      <c r="I19" s="25"/>
    </row>
    <row r="20" spans="1:9" ht="12" customHeight="1" thickBot="1">
      <c r="A20" s="21">
        <v>8</v>
      </c>
      <c r="B20" s="32"/>
      <c r="C20" s="223" t="s">
        <v>963</v>
      </c>
      <c r="D20" s="223" t="s">
        <v>1077</v>
      </c>
      <c r="E20" s="222">
        <v>0.375</v>
      </c>
      <c r="F20" s="25" t="s">
        <v>2628</v>
      </c>
      <c r="G20" s="40"/>
      <c r="H20" s="73"/>
      <c r="I20" s="25"/>
    </row>
    <row r="21" spans="1:9" ht="12" customHeight="1">
      <c r="A21" s="15" t="s">
        <v>2</v>
      </c>
      <c r="B21" s="16"/>
      <c r="C21" s="103" t="s">
        <v>904</v>
      </c>
      <c r="D21" s="103" t="s">
        <v>1078</v>
      </c>
      <c r="E21" s="11"/>
      <c r="G21" s="25"/>
      <c r="H21" s="73"/>
      <c r="I21" s="25"/>
    </row>
    <row r="22" spans="1:9" ht="12" customHeight="1" thickBot="1">
      <c r="A22" s="21">
        <v>9</v>
      </c>
      <c r="B22" s="22"/>
      <c r="C22" s="223" t="s">
        <v>904</v>
      </c>
      <c r="D22" s="223" t="s">
        <v>1079</v>
      </c>
      <c r="E22" s="216"/>
      <c r="G22" s="25"/>
      <c r="H22" s="73"/>
      <c r="I22" s="25"/>
    </row>
    <row r="23" spans="1:9" ht="12" customHeight="1" thickBot="1">
      <c r="A23" s="26"/>
      <c r="B23" s="16"/>
      <c r="C23" s="103" t="s">
        <v>737</v>
      </c>
      <c r="D23" s="103" t="s">
        <v>1080</v>
      </c>
      <c r="E23" s="217" t="s">
        <v>440</v>
      </c>
      <c r="F23" s="218" t="s">
        <v>2622</v>
      </c>
      <c r="G23" s="25"/>
      <c r="H23" s="73" t="s">
        <v>204</v>
      </c>
      <c r="I23" s="25"/>
    </row>
    <row r="24" spans="1:9" ht="12" customHeight="1">
      <c r="A24" s="21">
        <v>10</v>
      </c>
      <c r="B24" s="32"/>
      <c r="C24" s="103" t="s">
        <v>737</v>
      </c>
      <c r="D24" s="103" t="s">
        <v>1081</v>
      </c>
      <c r="E24" s="39">
        <v>0.375</v>
      </c>
      <c r="F24" s="233" t="s">
        <v>2623</v>
      </c>
      <c r="G24" s="25"/>
      <c r="H24" s="74"/>
      <c r="I24" s="25"/>
    </row>
    <row r="25" spans="1:9" ht="12" customHeight="1" thickBot="1">
      <c r="A25" s="15" t="s">
        <v>2</v>
      </c>
      <c r="B25" s="16"/>
      <c r="C25" s="105" t="s">
        <v>991</v>
      </c>
      <c r="D25" s="105" t="s">
        <v>1082</v>
      </c>
      <c r="E25" s="11"/>
      <c r="F25" s="234" t="s">
        <v>2286</v>
      </c>
      <c r="G25" s="218" t="str">
        <f>F23</f>
        <v>朱/簡</v>
      </c>
      <c r="H25" s="73" t="s">
        <v>2287</v>
      </c>
      <c r="I25" s="25"/>
    </row>
    <row r="26" spans="1:9" ht="12" customHeight="1" thickBot="1">
      <c r="A26" s="21">
        <v>11</v>
      </c>
      <c r="B26" s="32"/>
      <c r="C26" s="223" t="s">
        <v>991</v>
      </c>
      <c r="D26" s="223" t="s">
        <v>1083</v>
      </c>
      <c r="E26" s="216"/>
      <c r="F26" s="33">
        <v>0.375</v>
      </c>
      <c r="G26" s="25" t="s">
        <v>2750</v>
      </c>
      <c r="H26" s="73"/>
      <c r="I26" s="25"/>
    </row>
    <row r="27" spans="1:9" ht="12" customHeight="1" thickBot="1">
      <c r="A27" s="26"/>
      <c r="B27" s="16"/>
      <c r="C27" s="103" t="s">
        <v>561</v>
      </c>
      <c r="D27" s="103" t="s">
        <v>1084</v>
      </c>
      <c r="E27" s="217" t="s">
        <v>2288</v>
      </c>
      <c r="F27" s="219" t="s">
        <v>2624</v>
      </c>
      <c r="G27" s="25"/>
      <c r="H27" s="73"/>
      <c r="I27" s="25"/>
    </row>
    <row r="28" spans="1:9" ht="12" customHeight="1">
      <c r="A28" s="21">
        <v>12</v>
      </c>
      <c r="B28" s="32"/>
      <c r="C28" s="103" t="s">
        <v>561</v>
      </c>
      <c r="D28" s="103" t="s">
        <v>1085</v>
      </c>
      <c r="E28" s="39">
        <v>0.375</v>
      </c>
      <c r="F28" s="25" t="s">
        <v>2625</v>
      </c>
      <c r="G28" s="25"/>
      <c r="H28" s="73"/>
      <c r="I28" s="25"/>
    </row>
    <row r="29" spans="1:9" ht="12" customHeight="1">
      <c r="A29" s="15" t="s">
        <v>2</v>
      </c>
      <c r="B29" s="16"/>
      <c r="C29" s="105" t="s">
        <v>564</v>
      </c>
      <c r="D29" s="105" t="s">
        <v>1086</v>
      </c>
      <c r="E29" s="11"/>
      <c r="G29" s="25"/>
      <c r="H29" s="73"/>
      <c r="I29" s="25"/>
    </row>
    <row r="30" spans="1:9" ht="12" customHeight="1">
      <c r="A30" s="21">
        <v>13</v>
      </c>
      <c r="B30" s="22"/>
      <c r="C30" s="104" t="s">
        <v>564</v>
      </c>
      <c r="D30" s="104" t="s">
        <v>1087</v>
      </c>
      <c r="E30" s="24"/>
      <c r="G30" s="75"/>
      <c r="H30" s="74"/>
      <c r="I30" s="25"/>
    </row>
    <row r="31" spans="1:9" ht="12" customHeight="1" thickBot="1">
      <c r="A31" s="26"/>
      <c r="B31" s="16"/>
      <c r="C31" s="103" t="s">
        <v>783</v>
      </c>
      <c r="D31" s="103" t="s">
        <v>1088</v>
      </c>
      <c r="E31" s="29" t="s">
        <v>2289</v>
      </c>
      <c r="F31" s="224" t="s">
        <v>2629</v>
      </c>
      <c r="G31" s="25"/>
      <c r="H31" s="73"/>
      <c r="I31" s="25"/>
    </row>
    <row r="32" spans="1:9" ht="12" customHeight="1" thickBot="1">
      <c r="A32" s="21">
        <v>14</v>
      </c>
      <c r="B32" s="32"/>
      <c r="C32" s="223" t="s">
        <v>783</v>
      </c>
      <c r="D32" s="223" t="s">
        <v>1089</v>
      </c>
      <c r="E32" s="222">
        <v>0.40277777777777773</v>
      </c>
      <c r="F32" s="233" t="s">
        <v>2630</v>
      </c>
      <c r="G32" s="25"/>
      <c r="H32" s="73" t="s">
        <v>2245</v>
      </c>
      <c r="I32" s="25"/>
    </row>
    <row r="33" spans="1:9" ht="12" customHeight="1" thickBot="1">
      <c r="A33" s="15" t="s">
        <v>2</v>
      </c>
      <c r="B33" s="16"/>
      <c r="C33" s="103" t="s">
        <v>744</v>
      </c>
      <c r="D33" s="103" t="s">
        <v>1090</v>
      </c>
      <c r="E33" s="11"/>
      <c r="F33" s="234" t="s">
        <v>2290</v>
      </c>
      <c r="G33" s="218" t="str">
        <f>F31</f>
        <v>洪/翁</v>
      </c>
      <c r="H33" s="73" t="s">
        <v>2291</v>
      </c>
      <c r="I33" s="25"/>
    </row>
    <row r="34" spans="1:9" ht="12" customHeight="1">
      <c r="A34" s="21">
        <v>15</v>
      </c>
      <c r="B34" s="32"/>
      <c r="C34" s="104" t="s">
        <v>744</v>
      </c>
      <c r="D34" s="104" t="s">
        <v>1091</v>
      </c>
      <c r="E34" s="24"/>
      <c r="F34" s="33">
        <v>0.375</v>
      </c>
      <c r="G34" s="25" t="s">
        <v>2751</v>
      </c>
      <c r="H34" s="74"/>
      <c r="I34" s="25"/>
    </row>
    <row r="35" spans="1:9" ht="12" customHeight="1" thickBot="1">
      <c r="A35" s="26"/>
      <c r="B35" s="16"/>
      <c r="C35" s="103" t="s">
        <v>753</v>
      </c>
      <c r="D35" s="103" t="s">
        <v>1092</v>
      </c>
      <c r="E35" s="29" t="s">
        <v>2292</v>
      </c>
      <c r="F35" s="220" t="s">
        <v>2631</v>
      </c>
      <c r="G35" s="25"/>
      <c r="H35" s="73"/>
      <c r="I35" s="25"/>
    </row>
    <row r="36" spans="1:9" ht="12" customHeight="1" thickBot="1">
      <c r="A36" s="21">
        <v>16</v>
      </c>
      <c r="B36" s="32"/>
      <c r="C36" s="223" t="s">
        <v>753</v>
      </c>
      <c r="D36" s="223" t="s">
        <v>1093</v>
      </c>
      <c r="E36" s="222">
        <v>0.40277777777777773</v>
      </c>
      <c r="F36" s="25" t="s">
        <v>2632</v>
      </c>
      <c r="G36" s="40"/>
      <c r="H36" s="73"/>
      <c r="I36" s="25"/>
    </row>
    <row r="37" spans="1:9" ht="12" customHeight="1">
      <c r="A37" s="15" t="s">
        <v>2</v>
      </c>
      <c r="B37" s="16"/>
      <c r="C37" s="103" t="s">
        <v>783</v>
      </c>
      <c r="D37" s="103" t="s">
        <v>1094</v>
      </c>
      <c r="E37" s="11"/>
      <c r="G37" s="25"/>
      <c r="H37" s="73"/>
      <c r="I37" s="25"/>
    </row>
    <row r="38" spans="1:9" ht="12" customHeight="1" thickBot="1">
      <c r="A38" s="21">
        <v>17</v>
      </c>
      <c r="B38" s="22"/>
      <c r="C38" s="223" t="s">
        <v>783</v>
      </c>
      <c r="D38" s="223" t="s">
        <v>1095</v>
      </c>
      <c r="E38" s="216"/>
      <c r="G38" s="25"/>
      <c r="H38" s="73"/>
      <c r="I38" s="25"/>
    </row>
    <row r="39" spans="1:9" ht="12" customHeight="1" thickBot="1">
      <c r="A39" s="26"/>
      <c r="B39" s="16"/>
      <c r="C39" s="103" t="s">
        <v>888</v>
      </c>
      <c r="D39" s="103" t="s">
        <v>1096</v>
      </c>
      <c r="E39" s="217" t="s">
        <v>2293</v>
      </c>
      <c r="F39" s="218" t="s">
        <v>2634</v>
      </c>
      <c r="G39" s="25"/>
      <c r="H39" s="73"/>
      <c r="I39" s="25"/>
    </row>
    <row r="40" spans="1:9" ht="12" customHeight="1">
      <c r="A40" s="21">
        <v>18</v>
      </c>
      <c r="B40" s="32"/>
      <c r="C40" s="103" t="s">
        <v>888</v>
      </c>
      <c r="D40" s="103" t="s">
        <v>1097</v>
      </c>
      <c r="E40" s="39">
        <v>0.40277777777777773</v>
      </c>
      <c r="F40" s="233" t="s">
        <v>2635</v>
      </c>
      <c r="G40" s="25"/>
      <c r="H40" s="74"/>
      <c r="I40" s="25"/>
    </row>
    <row r="41" spans="1:9" ht="12" customHeight="1" thickBot="1">
      <c r="A41" s="15" t="s">
        <v>2</v>
      </c>
      <c r="B41" s="16"/>
      <c r="C41" s="105" t="s">
        <v>749</v>
      </c>
      <c r="D41" s="105" t="s">
        <v>1098</v>
      </c>
      <c r="E41" s="11"/>
      <c r="F41" s="234" t="s">
        <v>2294</v>
      </c>
      <c r="G41" s="218" t="str">
        <f>F39</f>
        <v>薛/顏</v>
      </c>
      <c r="H41" s="73" t="s">
        <v>2295</v>
      </c>
      <c r="I41" s="25"/>
    </row>
    <row r="42" spans="1:9" ht="12" customHeight="1" thickBot="1">
      <c r="A42" s="21">
        <v>19</v>
      </c>
      <c r="B42" s="32"/>
      <c r="C42" s="223" t="s">
        <v>749</v>
      </c>
      <c r="D42" s="223" t="s">
        <v>1099</v>
      </c>
      <c r="E42" s="216"/>
      <c r="F42" s="33">
        <v>0.40277777777777773</v>
      </c>
      <c r="G42" s="25" t="s">
        <v>2765</v>
      </c>
      <c r="H42" s="73"/>
      <c r="I42" s="25"/>
    </row>
    <row r="43" spans="1:9" ht="12" customHeight="1" thickBot="1">
      <c r="A43" s="26"/>
      <c r="B43" s="16"/>
      <c r="C43" s="103" t="s">
        <v>949</v>
      </c>
      <c r="D43" s="103" t="s">
        <v>1100</v>
      </c>
      <c r="E43" s="217" t="s">
        <v>2296</v>
      </c>
      <c r="F43" s="219" t="s">
        <v>2639</v>
      </c>
      <c r="G43" s="25"/>
      <c r="H43" s="73" t="s">
        <v>2245</v>
      </c>
      <c r="I43" s="25"/>
    </row>
    <row r="44" spans="1:9" ht="12" customHeight="1">
      <c r="A44" s="21">
        <v>20</v>
      </c>
      <c r="B44" s="22"/>
      <c r="C44" s="103" t="s">
        <v>949</v>
      </c>
      <c r="D44" s="103" t="s">
        <v>1101</v>
      </c>
      <c r="E44" s="39">
        <v>0.40277777777777773</v>
      </c>
      <c r="F44" s="25" t="s">
        <v>2640</v>
      </c>
      <c r="G44" s="25"/>
      <c r="H44" s="73"/>
      <c r="I44" s="25"/>
    </row>
    <row r="45" spans="1:9" ht="12" customHeight="1">
      <c r="A45" s="15" t="s">
        <v>2</v>
      </c>
      <c r="B45" s="16"/>
      <c r="C45" s="105" t="s">
        <v>986</v>
      </c>
      <c r="D45" s="105" t="s">
        <v>1102</v>
      </c>
      <c r="E45" s="11"/>
      <c r="G45" s="25"/>
      <c r="H45" s="73"/>
      <c r="I45" s="25"/>
    </row>
    <row r="46" spans="1:9" ht="12" customHeight="1">
      <c r="A46" s="21">
        <v>21</v>
      </c>
      <c r="B46" s="32"/>
      <c r="C46" s="104" t="s">
        <v>986</v>
      </c>
      <c r="D46" s="104" t="s">
        <v>1103</v>
      </c>
      <c r="E46" s="24"/>
      <c r="G46" s="75"/>
      <c r="H46" s="74"/>
      <c r="I46" s="25"/>
    </row>
    <row r="47" spans="1:9" ht="12" customHeight="1" thickBot="1">
      <c r="A47" s="26"/>
      <c r="B47" s="16"/>
      <c r="C47" s="103" t="s">
        <v>953</v>
      </c>
      <c r="D47" s="103" t="s">
        <v>1104</v>
      </c>
      <c r="E47" s="29" t="s">
        <v>2297</v>
      </c>
      <c r="F47" s="224" t="s">
        <v>2641</v>
      </c>
      <c r="G47" s="25"/>
      <c r="H47" s="73"/>
      <c r="I47" s="25"/>
    </row>
    <row r="48" spans="1:9" ht="12" customHeight="1" thickBot="1">
      <c r="A48" s="21">
        <v>22</v>
      </c>
      <c r="B48" s="32"/>
      <c r="C48" s="223" t="s">
        <v>953</v>
      </c>
      <c r="D48" s="223" t="s">
        <v>1105</v>
      </c>
      <c r="E48" s="222">
        <v>0.40277777777777773</v>
      </c>
      <c r="F48" s="233" t="s">
        <v>2642</v>
      </c>
      <c r="G48" s="25"/>
      <c r="H48" s="73"/>
      <c r="I48" s="25"/>
    </row>
    <row r="49" spans="1:9" ht="12" customHeight="1" thickBot="1">
      <c r="A49" s="15" t="s">
        <v>2</v>
      </c>
      <c r="B49" s="16"/>
      <c r="C49" s="103" t="s">
        <v>971</v>
      </c>
      <c r="D49" s="103" t="s">
        <v>1106</v>
      </c>
      <c r="E49" s="11"/>
      <c r="F49" s="234" t="s">
        <v>2298</v>
      </c>
      <c r="G49" s="218" t="str">
        <f>F47</f>
        <v>彭/黃</v>
      </c>
      <c r="H49" s="73" t="s">
        <v>2299</v>
      </c>
      <c r="I49" s="25"/>
    </row>
    <row r="50" spans="1:9" ht="12" customHeight="1" thickBot="1">
      <c r="A50" s="21">
        <v>23</v>
      </c>
      <c r="B50" s="32"/>
      <c r="C50" s="223" t="s">
        <v>971</v>
      </c>
      <c r="D50" s="223" t="s">
        <v>1107</v>
      </c>
      <c r="E50" s="216"/>
      <c r="F50" s="33">
        <v>0.40277777777777773</v>
      </c>
      <c r="G50" s="25" t="s">
        <v>2768</v>
      </c>
      <c r="H50" s="73"/>
      <c r="I50" s="25"/>
    </row>
    <row r="51" spans="1:9" ht="12" customHeight="1" thickBot="1">
      <c r="A51" s="26"/>
      <c r="B51" s="16"/>
      <c r="C51" s="103" t="s">
        <v>958</v>
      </c>
      <c r="D51" s="103" t="s">
        <v>1108</v>
      </c>
      <c r="E51" s="217" t="s">
        <v>2300</v>
      </c>
      <c r="F51" s="219" t="s">
        <v>2646</v>
      </c>
      <c r="G51" s="25"/>
      <c r="H51" s="73"/>
      <c r="I51" s="25"/>
    </row>
    <row r="52" spans="1:9" ht="12" customHeight="1">
      <c r="A52" s="21">
        <v>24</v>
      </c>
      <c r="B52" s="22"/>
      <c r="C52" s="103" t="s">
        <v>958</v>
      </c>
      <c r="D52" s="103" t="s">
        <v>1109</v>
      </c>
      <c r="E52" s="39">
        <v>0.43055555555555558</v>
      </c>
      <c r="F52" s="25" t="s">
        <v>2621</v>
      </c>
      <c r="G52" s="25"/>
      <c r="H52" s="73"/>
      <c r="I52" s="25"/>
    </row>
    <row r="53" spans="1:9" ht="12" customHeight="1">
      <c r="A53" s="15" t="s">
        <v>2</v>
      </c>
      <c r="B53" s="16"/>
      <c r="C53" s="105" t="s">
        <v>739</v>
      </c>
      <c r="D53" s="105" t="s">
        <v>1110</v>
      </c>
      <c r="E53" s="11"/>
      <c r="G53" s="25"/>
      <c r="H53" s="73"/>
      <c r="I53" s="25"/>
    </row>
    <row r="54" spans="1:9" ht="12" customHeight="1">
      <c r="A54" s="21">
        <v>25</v>
      </c>
      <c r="B54" s="22"/>
      <c r="C54" s="104" t="s">
        <v>739</v>
      </c>
      <c r="D54" s="104" t="s">
        <v>1111</v>
      </c>
      <c r="E54" s="24"/>
      <c r="G54" s="25"/>
      <c r="H54" s="73"/>
      <c r="I54" s="25"/>
    </row>
    <row r="55" spans="1:9" ht="12" customHeight="1" thickBot="1">
      <c r="A55" s="26"/>
      <c r="B55" s="16"/>
      <c r="C55" s="103" t="s">
        <v>561</v>
      </c>
      <c r="D55" s="103" t="s">
        <v>1112</v>
      </c>
      <c r="E55" s="29" t="s">
        <v>2301</v>
      </c>
      <c r="F55" s="224" t="s">
        <v>2647</v>
      </c>
      <c r="G55" s="25"/>
      <c r="H55" s="73"/>
      <c r="I55" s="25"/>
    </row>
    <row r="56" spans="1:9" ht="12" customHeight="1" thickBot="1">
      <c r="A56" s="21">
        <v>26</v>
      </c>
      <c r="B56" s="32"/>
      <c r="C56" s="223" t="s">
        <v>561</v>
      </c>
      <c r="D56" s="223" t="s">
        <v>1113</v>
      </c>
      <c r="E56" s="222">
        <v>0.43055555555555558</v>
      </c>
      <c r="F56" s="233" t="s">
        <v>2648</v>
      </c>
      <c r="G56" s="25"/>
      <c r="H56" s="73"/>
      <c r="I56" s="25"/>
    </row>
    <row r="57" spans="1:9" ht="12" customHeight="1" thickBot="1">
      <c r="A57" s="15" t="s">
        <v>2</v>
      </c>
      <c r="B57" s="16"/>
      <c r="C57" s="103" t="s">
        <v>778</v>
      </c>
      <c r="D57" s="103" t="s">
        <v>1114</v>
      </c>
      <c r="E57" s="11"/>
      <c r="F57" s="234" t="s">
        <v>2302</v>
      </c>
      <c r="G57" s="218" t="str">
        <f>F55</f>
        <v>林/林</v>
      </c>
      <c r="H57" s="73" t="s">
        <v>2303</v>
      </c>
      <c r="I57" s="25"/>
    </row>
    <row r="58" spans="1:9" ht="12" customHeight="1">
      <c r="A58" s="21">
        <v>27</v>
      </c>
      <c r="B58" s="32"/>
      <c r="C58" s="104" t="s">
        <v>778</v>
      </c>
      <c r="D58" s="104" t="s">
        <v>1115</v>
      </c>
      <c r="E58" s="24"/>
      <c r="F58" s="33">
        <v>0.40277777777777773</v>
      </c>
      <c r="G58" s="25" t="s">
        <v>2766</v>
      </c>
      <c r="H58" s="73"/>
      <c r="I58" s="25"/>
    </row>
    <row r="59" spans="1:9" ht="12" customHeight="1" thickBot="1">
      <c r="A59" s="26"/>
      <c r="B59" s="16"/>
      <c r="C59" s="103" t="s">
        <v>622</v>
      </c>
      <c r="D59" s="103" t="s">
        <v>1116</v>
      </c>
      <c r="E59" s="29" t="s">
        <v>2304</v>
      </c>
      <c r="F59" s="220" t="s">
        <v>2656</v>
      </c>
      <c r="G59" s="25"/>
      <c r="H59" s="73"/>
      <c r="I59" s="25"/>
    </row>
    <row r="60" spans="1:9" ht="12" customHeight="1" thickBot="1">
      <c r="A60" s="21">
        <v>28</v>
      </c>
      <c r="B60" s="22"/>
      <c r="C60" s="223" t="s">
        <v>622</v>
      </c>
      <c r="D60" s="223" t="s">
        <v>1117</v>
      </c>
      <c r="E60" s="222">
        <v>0.43055555555555558</v>
      </c>
      <c r="F60" s="25" t="s">
        <v>2657</v>
      </c>
      <c r="G60" s="25"/>
      <c r="H60" s="73"/>
      <c r="I60" s="25"/>
    </row>
    <row r="61" spans="1:9" ht="12" customHeight="1">
      <c r="A61" s="15" t="s">
        <v>2</v>
      </c>
      <c r="B61" s="16"/>
      <c r="C61" s="103" t="s">
        <v>751</v>
      </c>
      <c r="D61" s="103" t="s">
        <v>1118</v>
      </c>
      <c r="E61" s="11"/>
      <c r="G61" s="25"/>
      <c r="H61" s="73"/>
      <c r="I61" s="25"/>
    </row>
    <row r="62" spans="1:9" ht="12" customHeight="1">
      <c r="A62" s="21">
        <v>29</v>
      </c>
      <c r="B62" s="32"/>
      <c r="C62" s="104" t="s">
        <v>751</v>
      </c>
      <c r="D62" s="104" t="s">
        <v>1119</v>
      </c>
      <c r="E62" s="24"/>
      <c r="G62" s="75"/>
      <c r="H62" s="73"/>
      <c r="I62" s="25"/>
    </row>
    <row r="63" spans="1:9" ht="12" customHeight="1" thickBot="1">
      <c r="A63" s="26"/>
      <c r="B63" s="16"/>
      <c r="C63" s="103" t="s">
        <v>760</v>
      </c>
      <c r="D63" s="103" t="s">
        <v>1120</v>
      </c>
      <c r="E63" s="29" t="s">
        <v>2305</v>
      </c>
      <c r="F63" s="224" t="s">
        <v>2649</v>
      </c>
      <c r="G63" s="25"/>
      <c r="H63" s="73"/>
      <c r="I63" s="25"/>
    </row>
    <row r="64" spans="1:9" ht="12" customHeight="1" thickBot="1">
      <c r="A64" s="21">
        <v>30</v>
      </c>
      <c r="B64" s="32"/>
      <c r="C64" s="223" t="s">
        <v>760</v>
      </c>
      <c r="D64" s="223" t="s">
        <v>1121</v>
      </c>
      <c r="E64" s="222">
        <v>0.43055555555555558</v>
      </c>
      <c r="F64" s="233" t="s">
        <v>2650</v>
      </c>
      <c r="G64" s="25"/>
      <c r="H64" s="73"/>
      <c r="I64" s="25"/>
    </row>
    <row r="65" spans="1:9" ht="12" customHeight="1" thickBot="1">
      <c r="A65" s="15" t="s">
        <v>2</v>
      </c>
      <c r="B65" s="16"/>
      <c r="C65" s="196" t="s">
        <v>2249</v>
      </c>
      <c r="D65" s="103" t="s">
        <v>1122</v>
      </c>
      <c r="E65" s="11"/>
      <c r="F65" s="234" t="s">
        <v>2306</v>
      </c>
      <c r="G65" s="218" t="str">
        <f>F63</f>
        <v>蔡/陳</v>
      </c>
      <c r="H65" s="73" t="s">
        <v>2307</v>
      </c>
      <c r="I65" s="25"/>
    </row>
    <row r="66" spans="1:9" ht="12" customHeight="1" thickBot="1">
      <c r="A66" s="21">
        <v>31</v>
      </c>
      <c r="B66" s="22"/>
      <c r="C66" s="215" t="s">
        <v>2249</v>
      </c>
      <c r="D66" s="223" t="s">
        <v>1123</v>
      </c>
      <c r="E66" s="216" t="s">
        <v>2131</v>
      </c>
      <c r="F66" s="33">
        <v>0.40277777777777773</v>
      </c>
      <c r="G66" s="25" t="s">
        <v>2767</v>
      </c>
      <c r="H66" s="73"/>
      <c r="I66" s="25"/>
    </row>
    <row r="67" spans="1:9" ht="12" customHeight="1" thickBot="1">
      <c r="A67" s="26"/>
      <c r="C67" s="103" t="s">
        <v>737</v>
      </c>
      <c r="D67" s="103" t="s">
        <v>1124</v>
      </c>
      <c r="E67" s="217" t="s">
        <v>2308</v>
      </c>
      <c r="F67" s="219" t="s">
        <v>2651</v>
      </c>
      <c r="G67" s="25"/>
      <c r="H67" s="73"/>
      <c r="I67" s="25"/>
    </row>
    <row r="68" spans="1:9" ht="12" customHeight="1">
      <c r="A68" s="21">
        <v>32</v>
      </c>
      <c r="B68" s="22"/>
      <c r="C68" s="104" t="s">
        <v>737</v>
      </c>
      <c r="D68" s="104" t="s">
        <v>1125</v>
      </c>
      <c r="E68" s="39">
        <v>0.43055555555555558</v>
      </c>
      <c r="F68" s="12" t="s">
        <v>2652</v>
      </c>
      <c r="G68" s="8"/>
      <c r="H68" s="73"/>
      <c r="I68" s="9"/>
    </row>
    <row r="69" spans="1:9" ht="12" customHeight="1">
      <c r="A69" s="26"/>
      <c r="F69" s="12"/>
      <c r="G69" s="8"/>
      <c r="H69" s="73"/>
      <c r="I69" s="9"/>
    </row>
    <row r="70" spans="1:9" ht="12" customHeight="1">
      <c r="A70" s="26"/>
      <c r="F70" s="12"/>
      <c r="G70" s="8"/>
      <c r="H70" s="73"/>
      <c r="I70" s="9"/>
    </row>
    <row r="71" spans="1:9" s="71" customFormat="1" ht="15" customHeight="1">
      <c r="A71" s="67"/>
      <c r="B71" s="68"/>
      <c r="C71" s="6" t="s">
        <v>478</v>
      </c>
      <c r="D71" s="69"/>
      <c r="E71" s="70" t="s">
        <v>0</v>
      </c>
      <c r="F71" s="70" t="s">
        <v>0</v>
      </c>
      <c r="G71" s="70" t="s">
        <v>2245</v>
      </c>
      <c r="H71" s="66" t="s">
        <v>2245</v>
      </c>
    </row>
    <row r="72" spans="1:9" s="71" customFormat="1" ht="15" customHeight="1">
      <c r="A72" s="67"/>
      <c r="B72" s="68"/>
      <c r="C72" s="6"/>
      <c r="D72" s="69"/>
      <c r="E72" s="19" t="s">
        <v>1395</v>
      </c>
      <c r="F72" s="19" t="s">
        <v>1394</v>
      </c>
      <c r="G72" s="70"/>
      <c r="H72" s="66"/>
    </row>
    <row r="73" spans="1:9" s="71" customFormat="1" ht="15" customHeight="1">
      <c r="A73" s="67"/>
      <c r="B73" s="68"/>
      <c r="C73" s="196" t="s">
        <v>2249</v>
      </c>
      <c r="D73" s="68" t="s">
        <v>1126</v>
      </c>
      <c r="G73" s="70"/>
      <c r="H73" s="66"/>
    </row>
    <row r="74" spans="1:9" ht="12" customHeight="1">
      <c r="A74" s="21">
        <v>33</v>
      </c>
      <c r="B74" s="22"/>
      <c r="C74" s="195" t="s">
        <v>2249</v>
      </c>
      <c r="D74" s="104" t="s">
        <v>1127</v>
      </c>
      <c r="E74" s="24"/>
      <c r="G74" s="25"/>
      <c r="H74" s="73"/>
      <c r="I74" s="25"/>
    </row>
    <row r="75" spans="1:9" ht="12" customHeight="1" thickBot="1">
      <c r="A75" s="26"/>
      <c r="B75" s="27"/>
      <c r="C75" s="103" t="s">
        <v>783</v>
      </c>
      <c r="D75" s="105" t="s">
        <v>1128</v>
      </c>
      <c r="E75" s="29" t="s">
        <v>2309</v>
      </c>
      <c r="F75" s="224" t="s">
        <v>2663</v>
      </c>
      <c r="G75" s="25"/>
      <c r="H75" s="73"/>
      <c r="I75" s="25"/>
    </row>
    <row r="76" spans="1:9" ht="12" customHeight="1" thickBot="1">
      <c r="A76" s="21">
        <v>34</v>
      </c>
      <c r="B76" s="22"/>
      <c r="C76" s="223" t="s">
        <v>783</v>
      </c>
      <c r="D76" s="223" t="s">
        <v>1129</v>
      </c>
      <c r="E76" s="222">
        <v>0.45833333333333331</v>
      </c>
      <c r="F76" s="226" t="s">
        <v>2664</v>
      </c>
      <c r="G76" s="25"/>
      <c r="H76" s="73"/>
      <c r="I76" s="25"/>
    </row>
    <row r="77" spans="1:9" ht="12" customHeight="1" thickBot="1">
      <c r="A77" s="15" t="s">
        <v>2</v>
      </c>
      <c r="B77" s="16"/>
      <c r="C77" s="103" t="s">
        <v>561</v>
      </c>
      <c r="D77" s="103" t="s">
        <v>1130</v>
      </c>
      <c r="E77" s="11"/>
      <c r="F77" s="31" t="s">
        <v>2310</v>
      </c>
      <c r="G77" s="224" t="str">
        <f>F79</f>
        <v>劉/莊</v>
      </c>
      <c r="H77" s="73" t="s">
        <v>2311</v>
      </c>
      <c r="I77" s="25"/>
    </row>
    <row r="78" spans="1:9" ht="12" customHeight="1" thickBot="1">
      <c r="A78" s="21">
        <v>35</v>
      </c>
      <c r="B78" s="32"/>
      <c r="C78" s="223" t="s">
        <v>561</v>
      </c>
      <c r="D78" s="223" t="s">
        <v>1131</v>
      </c>
      <c r="E78" s="216"/>
      <c r="F78" s="230">
        <v>0.43055555555555558</v>
      </c>
      <c r="G78" s="25" t="s">
        <v>2773</v>
      </c>
      <c r="H78" s="73"/>
      <c r="I78" s="25"/>
    </row>
    <row r="79" spans="1:9" ht="12" customHeight="1" thickBot="1">
      <c r="A79" s="26"/>
      <c r="B79" s="16"/>
      <c r="C79" s="103" t="s">
        <v>739</v>
      </c>
      <c r="D79" s="103" t="s">
        <v>1132</v>
      </c>
      <c r="E79" s="217" t="s">
        <v>2312</v>
      </c>
      <c r="F79" s="231" t="s">
        <v>2665</v>
      </c>
      <c r="G79" s="25"/>
      <c r="H79" s="73"/>
      <c r="I79" s="25"/>
    </row>
    <row r="80" spans="1:9" ht="12" customHeight="1">
      <c r="A80" s="21">
        <v>36</v>
      </c>
      <c r="B80" s="32"/>
      <c r="C80" s="103" t="s">
        <v>739</v>
      </c>
      <c r="D80" s="103" t="s">
        <v>1133</v>
      </c>
      <c r="E80" s="39">
        <v>0.45833333333333331</v>
      </c>
      <c r="F80" s="40" t="s">
        <v>2666</v>
      </c>
      <c r="G80" s="25"/>
      <c r="H80" s="74"/>
      <c r="I80" s="25"/>
    </row>
    <row r="81" spans="1:9" ht="12" customHeight="1">
      <c r="A81" s="15" t="s">
        <v>2</v>
      </c>
      <c r="B81" s="16"/>
      <c r="C81" s="105" t="s">
        <v>753</v>
      </c>
      <c r="D81" s="105" t="s">
        <v>1134</v>
      </c>
      <c r="E81" s="11"/>
      <c r="G81" s="25"/>
      <c r="H81" s="73"/>
      <c r="I81" s="25"/>
    </row>
    <row r="82" spans="1:9" ht="12" customHeight="1" thickBot="1">
      <c r="A82" s="21">
        <v>37</v>
      </c>
      <c r="B82" s="22"/>
      <c r="C82" s="223" t="s">
        <v>753</v>
      </c>
      <c r="D82" s="223" t="s">
        <v>1135</v>
      </c>
      <c r="E82" s="216"/>
      <c r="G82" s="75"/>
      <c r="H82" s="73"/>
      <c r="I82" s="25"/>
    </row>
    <row r="83" spans="1:9" ht="12" customHeight="1" thickBot="1">
      <c r="A83" s="26"/>
      <c r="B83" s="16"/>
      <c r="C83" s="103" t="s">
        <v>904</v>
      </c>
      <c r="D83" s="103" t="s">
        <v>1136</v>
      </c>
      <c r="E83" s="217" t="s">
        <v>2313</v>
      </c>
      <c r="F83" s="218" t="s">
        <v>2667</v>
      </c>
      <c r="G83" s="25"/>
      <c r="H83" s="73"/>
      <c r="I83" s="25"/>
    </row>
    <row r="84" spans="1:9" ht="12" customHeight="1">
      <c r="A84" s="21">
        <v>38</v>
      </c>
      <c r="B84" s="32"/>
      <c r="C84" s="103" t="s">
        <v>904</v>
      </c>
      <c r="D84" s="103" t="s">
        <v>1137</v>
      </c>
      <c r="E84" s="39">
        <v>0.45833333333333331</v>
      </c>
      <c r="F84" s="236" t="s">
        <v>2668</v>
      </c>
      <c r="G84" s="25"/>
      <c r="H84" s="73"/>
      <c r="I84" s="25"/>
    </row>
    <row r="85" spans="1:9" ht="12" customHeight="1" thickBot="1">
      <c r="A85" s="15" t="s">
        <v>2</v>
      </c>
      <c r="B85" s="16"/>
      <c r="C85" s="105" t="s">
        <v>1009</v>
      </c>
      <c r="D85" s="105" t="s">
        <v>1138</v>
      </c>
      <c r="E85" s="11"/>
      <c r="F85" s="234" t="s">
        <v>2314</v>
      </c>
      <c r="G85" s="218" t="str">
        <f>F83</f>
        <v>張/林</v>
      </c>
      <c r="H85" s="73" t="s">
        <v>2315</v>
      </c>
      <c r="I85" s="25"/>
    </row>
    <row r="86" spans="1:9" ht="12" customHeight="1">
      <c r="A86" s="21">
        <v>39</v>
      </c>
      <c r="B86" s="32"/>
      <c r="C86" s="104" t="s">
        <v>1009</v>
      </c>
      <c r="D86" s="104" t="s">
        <v>1139</v>
      </c>
      <c r="E86" s="24"/>
      <c r="F86" s="33">
        <v>0.43055555555555558</v>
      </c>
      <c r="G86" s="25" t="s">
        <v>2774</v>
      </c>
      <c r="H86" s="74"/>
      <c r="I86" s="25"/>
    </row>
    <row r="87" spans="1:9" ht="12" customHeight="1" thickBot="1">
      <c r="A87" s="26"/>
      <c r="B87" s="16"/>
      <c r="C87" s="103" t="s">
        <v>986</v>
      </c>
      <c r="D87" s="103" t="s">
        <v>1140</v>
      </c>
      <c r="E87" s="29" t="s">
        <v>2316</v>
      </c>
      <c r="F87" s="220" t="s">
        <v>2653</v>
      </c>
      <c r="G87" s="25"/>
      <c r="H87" s="73"/>
      <c r="I87" s="25"/>
    </row>
    <row r="88" spans="1:9" ht="12" customHeight="1" thickBot="1">
      <c r="A88" s="21">
        <v>40</v>
      </c>
      <c r="B88" s="22"/>
      <c r="C88" s="223" t="s">
        <v>986</v>
      </c>
      <c r="D88" s="223" t="s">
        <v>1141</v>
      </c>
      <c r="E88" s="222">
        <v>0.45833333333333331</v>
      </c>
      <c r="F88" s="25" t="s">
        <v>2621</v>
      </c>
      <c r="G88" s="40"/>
      <c r="H88" s="73"/>
      <c r="I88" s="25"/>
    </row>
    <row r="89" spans="1:9" ht="12" customHeight="1">
      <c r="A89" s="15" t="s">
        <v>2</v>
      </c>
      <c r="B89" s="16"/>
      <c r="C89" s="103" t="s">
        <v>953</v>
      </c>
      <c r="D89" s="103" t="s">
        <v>1142</v>
      </c>
      <c r="E89" s="11"/>
      <c r="G89" s="25"/>
      <c r="H89" s="73"/>
      <c r="I89" s="25"/>
    </row>
    <row r="90" spans="1:9" ht="12" customHeight="1">
      <c r="A90" s="21">
        <v>41</v>
      </c>
      <c r="B90" s="22"/>
      <c r="C90" s="104" t="s">
        <v>953</v>
      </c>
      <c r="D90" s="104" t="s">
        <v>1143</v>
      </c>
      <c r="E90" s="24"/>
      <c r="G90" s="25"/>
      <c r="H90" s="73"/>
      <c r="I90" s="25"/>
    </row>
    <row r="91" spans="1:9" ht="12" customHeight="1" thickBot="1">
      <c r="A91" s="26"/>
      <c r="B91" s="16"/>
      <c r="C91" s="103" t="s">
        <v>1001</v>
      </c>
      <c r="D91" s="103" t="s">
        <v>1144</v>
      </c>
      <c r="E91" s="29" t="s">
        <v>2317</v>
      </c>
      <c r="F91" s="224" t="s">
        <v>2669</v>
      </c>
      <c r="G91" s="25"/>
      <c r="H91" s="73" t="s">
        <v>2245</v>
      </c>
      <c r="I91" s="25"/>
    </row>
    <row r="92" spans="1:9" ht="12" customHeight="1" thickBot="1">
      <c r="A92" s="21">
        <v>42</v>
      </c>
      <c r="B92" s="32"/>
      <c r="C92" s="223" t="s">
        <v>1001</v>
      </c>
      <c r="D92" s="223" t="s">
        <v>1145</v>
      </c>
      <c r="E92" s="222">
        <v>0.45833333333333331</v>
      </c>
      <c r="F92" s="226" t="s">
        <v>2670</v>
      </c>
      <c r="G92" s="25"/>
      <c r="H92" s="74"/>
      <c r="I92" s="25"/>
    </row>
    <row r="93" spans="1:9" ht="12" customHeight="1" thickBot="1">
      <c r="A93" s="15" t="s">
        <v>2</v>
      </c>
      <c r="B93" s="16"/>
      <c r="C93" s="103" t="s">
        <v>744</v>
      </c>
      <c r="D93" s="103" t="s">
        <v>1146</v>
      </c>
      <c r="E93" s="11"/>
      <c r="F93" s="31" t="s">
        <v>2318</v>
      </c>
      <c r="G93" s="224" t="str">
        <f>F95</f>
        <v>彭/梁</v>
      </c>
      <c r="H93" s="73" t="s">
        <v>2319</v>
      </c>
      <c r="I93" s="25"/>
    </row>
    <row r="94" spans="1:9" ht="12" customHeight="1" thickBot="1">
      <c r="A94" s="21">
        <v>43</v>
      </c>
      <c r="B94" s="32"/>
      <c r="C94" s="223" t="s">
        <v>744</v>
      </c>
      <c r="D94" s="223" t="s">
        <v>1147</v>
      </c>
      <c r="E94" s="216"/>
      <c r="F94" s="230">
        <v>0.43055555555555558</v>
      </c>
      <c r="G94" s="25" t="s">
        <v>2775</v>
      </c>
      <c r="H94" s="73"/>
      <c r="I94" s="25"/>
    </row>
    <row r="95" spans="1:9" ht="12" customHeight="1" thickBot="1">
      <c r="A95" s="26"/>
      <c r="B95" s="16"/>
      <c r="C95" s="103" t="s">
        <v>963</v>
      </c>
      <c r="D95" s="103" t="s">
        <v>1148</v>
      </c>
      <c r="E95" s="217" t="s">
        <v>2320</v>
      </c>
      <c r="F95" s="231" t="s">
        <v>2673</v>
      </c>
      <c r="G95" s="25"/>
      <c r="H95" s="73"/>
      <c r="I95" s="25"/>
    </row>
    <row r="96" spans="1:9" ht="12" customHeight="1">
      <c r="A96" s="21">
        <v>44</v>
      </c>
      <c r="B96" s="32"/>
      <c r="C96" s="103" t="s">
        <v>963</v>
      </c>
      <c r="D96" s="103" t="s">
        <v>1149</v>
      </c>
      <c r="E96" s="39">
        <v>0.54166666666666663</v>
      </c>
      <c r="F96" s="25" t="s">
        <v>2674</v>
      </c>
      <c r="G96" s="25"/>
      <c r="H96" s="73"/>
      <c r="I96" s="25"/>
    </row>
    <row r="97" spans="1:9" ht="12" customHeight="1">
      <c r="A97" s="15" t="s">
        <v>2</v>
      </c>
      <c r="B97" s="16"/>
      <c r="C97" s="105" t="s">
        <v>751</v>
      </c>
      <c r="D97" s="105" t="s">
        <v>1150</v>
      </c>
      <c r="E97" s="11"/>
      <c r="G97" s="25"/>
      <c r="H97" s="73"/>
      <c r="I97" s="25"/>
    </row>
    <row r="98" spans="1:9" ht="12" customHeight="1">
      <c r="A98" s="21">
        <v>45</v>
      </c>
      <c r="B98" s="22"/>
      <c r="C98" s="104" t="s">
        <v>751</v>
      </c>
      <c r="D98" s="104" t="s">
        <v>1151</v>
      </c>
      <c r="E98" s="24"/>
      <c r="G98" s="75"/>
      <c r="H98" s="74"/>
      <c r="I98" s="25"/>
    </row>
    <row r="99" spans="1:9" ht="12" customHeight="1" thickBot="1">
      <c r="A99" s="26"/>
      <c r="B99" s="16"/>
      <c r="C99" s="103" t="s">
        <v>971</v>
      </c>
      <c r="D99" s="103" t="s">
        <v>1152</v>
      </c>
      <c r="E99" s="29" t="s">
        <v>2321</v>
      </c>
      <c r="F99" s="224" t="s">
        <v>2675</v>
      </c>
      <c r="G99" s="25"/>
      <c r="H99" s="73"/>
      <c r="I99" s="25"/>
    </row>
    <row r="100" spans="1:9" ht="12" customHeight="1" thickBot="1">
      <c r="A100" s="21">
        <v>46</v>
      </c>
      <c r="B100" s="32"/>
      <c r="C100" s="223" t="s">
        <v>971</v>
      </c>
      <c r="D100" s="223" t="s">
        <v>1153</v>
      </c>
      <c r="E100" s="222">
        <v>0.54166666666666663</v>
      </c>
      <c r="F100" s="233" t="s">
        <v>2676</v>
      </c>
      <c r="G100" s="25"/>
      <c r="H100" s="73" t="s">
        <v>2245</v>
      </c>
      <c r="I100" s="25"/>
    </row>
    <row r="101" spans="1:9" ht="12" customHeight="1" thickBot="1">
      <c r="A101" s="15" t="s">
        <v>2</v>
      </c>
      <c r="B101" s="16"/>
      <c r="C101" s="103" t="s">
        <v>1154</v>
      </c>
      <c r="D101" s="103" t="s">
        <v>1155</v>
      </c>
      <c r="E101" s="11"/>
      <c r="F101" s="234" t="s">
        <v>2322</v>
      </c>
      <c r="G101" s="218" t="str">
        <f>F99</f>
        <v>羅/魏</v>
      </c>
      <c r="H101" s="73" t="s">
        <v>2323</v>
      </c>
      <c r="I101" s="25"/>
    </row>
    <row r="102" spans="1:9" ht="12" customHeight="1">
      <c r="A102" s="21">
        <v>47</v>
      </c>
      <c r="B102" s="32"/>
      <c r="C102" s="104" t="s">
        <v>1154</v>
      </c>
      <c r="D102" s="104" t="s">
        <v>1156</v>
      </c>
      <c r="E102" s="24"/>
      <c r="F102" s="33">
        <v>0.43055555555555558</v>
      </c>
      <c r="G102" s="25" t="s">
        <v>2776</v>
      </c>
      <c r="H102" s="74"/>
      <c r="I102" s="25"/>
    </row>
    <row r="103" spans="1:9" ht="12" customHeight="1" thickBot="1">
      <c r="A103" s="26"/>
      <c r="B103" s="16"/>
      <c r="C103" s="103" t="s">
        <v>991</v>
      </c>
      <c r="D103" s="103" t="s">
        <v>1157</v>
      </c>
      <c r="E103" s="29" t="s">
        <v>2324</v>
      </c>
      <c r="F103" s="220" t="s">
        <v>2671</v>
      </c>
      <c r="G103" s="25"/>
      <c r="H103" s="73"/>
      <c r="I103" s="25"/>
    </row>
    <row r="104" spans="1:9" ht="12" customHeight="1" thickBot="1">
      <c r="A104" s="21">
        <v>48</v>
      </c>
      <c r="B104" s="22"/>
      <c r="C104" s="223" t="s">
        <v>991</v>
      </c>
      <c r="D104" s="223" t="s">
        <v>1158</v>
      </c>
      <c r="E104" s="222">
        <v>0.54166666666666663</v>
      </c>
      <c r="F104" s="25" t="s">
        <v>2621</v>
      </c>
      <c r="G104" s="40"/>
      <c r="H104" s="73"/>
      <c r="I104" s="25"/>
    </row>
    <row r="105" spans="1:9" ht="12" customHeight="1">
      <c r="A105" s="15" t="s">
        <v>2</v>
      </c>
      <c r="B105" s="16"/>
      <c r="C105" s="103" t="s">
        <v>945</v>
      </c>
      <c r="D105" s="103" t="s">
        <v>2325</v>
      </c>
      <c r="E105" s="11"/>
      <c r="G105" s="25"/>
      <c r="H105" s="73"/>
      <c r="I105" s="25"/>
    </row>
    <row r="106" spans="1:9" ht="12" customHeight="1" thickBot="1">
      <c r="A106" s="21">
        <v>49</v>
      </c>
      <c r="B106" s="32"/>
      <c r="C106" s="223" t="s">
        <v>741</v>
      </c>
      <c r="D106" s="223" t="s">
        <v>1159</v>
      </c>
      <c r="E106" s="216"/>
      <c r="G106" s="25"/>
      <c r="H106" s="73"/>
      <c r="I106" s="25"/>
    </row>
    <row r="107" spans="1:9" ht="12" customHeight="1" thickBot="1">
      <c r="A107" s="26"/>
      <c r="B107" s="16"/>
      <c r="C107" s="103" t="s">
        <v>778</v>
      </c>
      <c r="D107" s="103" t="s">
        <v>1160</v>
      </c>
      <c r="E107" s="217" t="s">
        <v>2067</v>
      </c>
      <c r="F107" s="218" t="s">
        <v>2672</v>
      </c>
      <c r="G107" s="25"/>
      <c r="H107" s="73"/>
      <c r="I107" s="25"/>
    </row>
    <row r="108" spans="1:9" ht="12" customHeight="1">
      <c r="A108" s="21">
        <v>50</v>
      </c>
      <c r="B108" s="32"/>
      <c r="C108" s="103" t="s">
        <v>778</v>
      </c>
      <c r="D108" s="103" t="s">
        <v>1161</v>
      </c>
      <c r="E108" s="39">
        <v>0.54166666666666663</v>
      </c>
      <c r="F108" s="31" t="s">
        <v>2621</v>
      </c>
      <c r="G108" s="25"/>
      <c r="H108" s="74"/>
      <c r="I108" s="25"/>
    </row>
    <row r="109" spans="1:9" ht="12" customHeight="1" thickBot="1">
      <c r="A109" s="15" t="s">
        <v>2</v>
      </c>
      <c r="B109" s="16"/>
      <c r="C109" s="105" t="s">
        <v>958</v>
      </c>
      <c r="D109" s="105" t="s">
        <v>1162</v>
      </c>
      <c r="E109" s="11"/>
      <c r="F109" s="31" t="s">
        <v>2068</v>
      </c>
      <c r="G109" s="224" t="str">
        <f>F111</f>
        <v>陳/黃</v>
      </c>
      <c r="H109" s="73" t="s">
        <v>2069</v>
      </c>
      <c r="I109" s="25"/>
    </row>
    <row r="110" spans="1:9" ht="12" customHeight="1">
      <c r="A110" s="21">
        <v>51</v>
      </c>
      <c r="B110" s="32"/>
      <c r="C110" s="104" t="s">
        <v>958</v>
      </c>
      <c r="D110" s="104" t="s">
        <v>1163</v>
      </c>
      <c r="E110" s="24"/>
      <c r="F110" s="230">
        <v>0.45833333333333331</v>
      </c>
      <c r="G110" s="25" t="s">
        <v>2785</v>
      </c>
      <c r="H110" s="73"/>
      <c r="I110" s="25"/>
    </row>
    <row r="111" spans="1:9" ht="12" customHeight="1" thickBot="1">
      <c r="A111" s="26"/>
      <c r="B111" s="16"/>
      <c r="C111" s="103" t="s">
        <v>753</v>
      </c>
      <c r="D111" s="103" t="s">
        <v>1164</v>
      </c>
      <c r="E111" s="29" t="s">
        <v>2070</v>
      </c>
      <c r="F111" s="232" t="s">
        <v>2682</v>
      </c>
      <c r="G111" s="25"/>
      <c r="H111" s="73" t="s">
        <v>2054</v>
      </c>
      <c r="I111" s="25"/>
    </row>
    <row r="112" spans="1:9" ht="12" customHeight="1" thickBot="1">
      <c r="A112" s="21">
        <v>52</v>
      </c>
      <c r="B112" s="22"/>
      <c r="C112" s="223" t="s">
        <v>753</v>
      </c>
      <c r="D112" s="223" t="s">
        <v>1165</v>
      </c>
      <c r="E112" s="222">
        <v>0.54166666666666663</v>
      </c>
      <c r="F112" s="25" t="s">
        <v>2683</v>
      </c>
      <c r="G112" s="25"/>
      <c r="H112" s="73"/>
      <c r="I112" s="25"/>
    </row>
    <row r="113" spans="1:9" ht="12" customHeight="1">
      <c r="A113" s="15" t="s">
        <v>2</v>
      </c>
      <c r="B113" s="16"/>
      <c r="C113" s="103" t="s">
        <v>760</v>
      </c>
      <c r="D113" s="103" t="s">
        <v>1166</v>
      </c>
      <c r="E113" s="11"/>
      <c r="G113" s="25"/>
      <c r="H113" s="73"/>
      <c r="I113" s="25"/>
    </row>
    <row r="114" spans="1:9" ht="12" customHeight="1" thickBot="1">
      <c r="A114" s="21">
        <v>53</v>
      </c>
      <c r="B114" s="32"/>
      <c r="C114" s="223" t="s">
        <v>760</v>
      </c>
      <c r="D114" s="223" t="s">
        <v>1167</v>
      </c>
      <c r="E114" s="216"/>
      <c r="G114" s="75"/>
      <c r="H114" s="74"/>
      <c r="I114" s="25"/>
    </row>
    <row r="115" spans="1:9" ht="12" customHeight="1" thickBot="1">
      <c r="A115" s="26"/>
      <c r="B115" s="16"/>
      <c r="C115" s="103" t="s">
        <v>794</v>
      </c>
      <c r="D115" s="103" t="s">
        <v>1168</v>
      </c>
      <c r="E115" s="217" t="s">
        <v>2071</v>
      </c>
      <c r="F115" s="218" t="s">
        <v>2694</v>
      </c>
      <c r="G115" s="25"/>
      <c r="H115" s="73"/>
      <c r="I115" s="25"/>
    </row>
    <row r="116" spans="1:9" ht="12" customHeight="1">
      <c r="A116" s="21">
        <v>54</v>
      </c>
      <c r="B116" s="32"/>
      <c r="C116" s="103" t="s">
        <v>794</v>
      </c>
      <c r="D116" s="103" t="s">
        <v>1169</v>
      </c>
      <c r="E116" s="39">
        <v>0.56944444444444442</v>
      </c>
      <c r="F116" s="226" t="s">
        <v>2695</v>
      </c>
      <c r="G116" s="25"/>
      <c r="H116" s="73"/>
      <c r="I116" s="25"/>
    </row>
    <row r="117" spans="1:9" ht="12" customHeight="1" thickBot="1">
      <c r="A117" s="15" t="s">
        <v>2</v>
      </c>
      <c r="B117" s="16"/>
      <c r="C117" s="105" t="s">
        <v>749</v>
      </c>
      <c r="D117" s="105" t="s">
        <v>1170</v>
      </c>
      <c r="E117" s="11"/>
      <c r="F117" s="31" t="s">
        <v>2072</v>
      </c>
      <c r="G117" s="224" t="str">
        <f>F119</f>
        <v>周/黃</v>
      </c>
      <c r="H117" s="73" t="s">
        <v>2073</v>
      </c>
      <c r="I117" s="25"/>
    </row>
    <row r="118" spans="1:9" ht="12" customHeight="1" thickBot="1">
      <c r="A118" s="21">
        <v>55</v>
      </c>
      <c r="B118" s="32"/>
      <c r="C118" s="223" t="s">
        <v>749</v>
      </c>
      <c r="D118" s="223" t="s">
        <v>1171</v>
      </c>
      <c r="E118" s="216"/>
      <c r="F118" s="230">
        <v>0.45833333333333331</v>
      </c>
      <c r="G118" s="25" t="s">
        <v>2786</v>
      </c>
      <c r="H118" s="73"/>
      <c r="I118" s="25"/>
    </row>
    <row r="119" spans="1:9" ht="12" customHeight="1" thickBot="1">
      <c r="A119" s="26"/>
      <c r="B119" s="16"/>
      <c r="C119" s="103" t="s">
        <v>888</v>
      </c>
      <c r="D119" s="103" t="s">
        <v>1172</v>
      </c>
      <c r="E119" s="217" t="s">
        <v>2074</v>
      </c>
      <c r="F119" s="231" t="s">
        <v>2685</v>
      </c>
      <c r="G119" s="25"/>
      <c r="H119" s="73"/>
      <c r="I119" s="25"/>
    </row>
    <row r="120" spans="1:9" ht="12" customHeight="1">
      <c r="A120" s="21">
        <v>56</v>
      </c>
      <c r="B120" s="22"/>
      <c r="C120" s="103" t="s">
        <v>888</v>
      </c>
      <c r="D120" s="103" t="s">
        <v>1173</v>
      </c>
      <c r="E120" s="39">
        <v>0.56944444444444442</v>
      </c>
      <c r="F120" s="25" t="s">
        <v>2686</v>
      </c>
      <c r="G120" s="25"/>
      <c r="H120" s="73"/>
      <c r="I120" s="25"/>
    </row>
    <row r="121" spans="1:9" ht="12" customHeight="1">
      <c r="A121" s="15" t="s">
        <v>2</v>
      </c>
      <c r="B121" s="16"/>
      <c r="C121" s="105" t="s">
        <v>842</v>
      </c>
      <c r="D121" s="105" t="s">
        <v>1174</v>
      </c>
      <c r="E121" s="11"/>
      <c r="G121" s="25"/>
      <c r="H121" s="73"/>
      <c r="I121" s="25"/>
    </row>
    <row r="122" spans="1:9" ht="12" customHeight="1">
      <c r="A122" s="21">
        <v>57</v>
      </c>
      <c r="B122" s="32"/>
      <c r="C122" s="104" t="s">
        <v>842</v>
      </c>
      <c r="D122" s="104" t="s">
        <v>1175</v>
      </c>
      <c r="E122" s="24"/>
      <c r="G122" s="25"/>
      <c r="H122" s="73"/>
      <c r="I122" s="25"/>
    </row>
    <row r="123" spans="1:9" ht="12" customHeight="1" thickBot="1">
      <c r="A123" s="26"/>
      <c r="B123" s="16"/>
      <c r="C123" s="103" t="s">
        <v>737</v>
      </c>
      <c r="D123" s="103" t="s">
        <v>1176</v>
      </c>
      <c r="E123" s="29" t="s">
        <v>2075</v>
      </c>
      <c r="F123" s="224" t="s">
        <v>2696</v>
      </c>
      <c r="G123" s="25"/>
      <c r="H123" s="73"/>
      <c r="I123" s="25"/>
    </row>
    <row r="124" spans="1:9" ht="12" customHeight="1" thickBot="1">
      <c r="A124" s="21">
        <v>58</v>
      </c>
      <c r="B124" s="32"/>
      <c r="C124" s="223" t="s">
        <v>737</v>
      </c>
      <c r="D124" s="223" t="s">
        <v>1177</v>
      </c>
      <c r="E124" s="222">
        <v>0.56944444444444442</v>
      </c>
      <c r="F124" s="233" t="s">
        <v>2697</v>
      </c>
      <c r="G124" s="25"/>
      <c r="H124" s="73"/>
      <c r="I124" s="25"/>
    </row>
    <row r="125" spans="1:9" ht="12" customHeight="1" thickBot="1">
      <c r="A125" s="15" t="s">
        <v>2</v>
      </c>
      <c r="B125" s="16"/>
      <c r="C125" s="103" t="s">
        <v>995</v>
      </c>
      <c r="D125" s="103" t="s">
        <v>1178</v>
      </c>
      <c r="E125" s="11"/>
      <c r="F125" s="234" t="s">
        <v>2076</v>
      </c>
      <c r="G125" s="218" t="str">
        <f>F123</f>
        <v>劉/李</v>
      </c>
      <c r="H125" s="73" t="s">
        <v>2077</v>
      </c>
      <c r="I125" s="25"/>
    </row>
    <row r="126" spans="1:9" ht="12" customHeight="1">
      <c r="A126" s="21">
        <v>59</v>
      </c>
      <c r="B126" s="32"/>
      <c r="C126" s="104" t="s">
        <v>995</v>
      </c>
      <c r="D126" s="104" t="s">
        <v>1179</v>
      </c>
      <c r="E126" s="24"/>
      <c r="F126" s="33">
        <v>0.45833333333333331</v>
      </c>
      <c r="G126" s="25" t="s">
        <v>2787</v>
      </c>
      <c r="H126" s="73"/>
      <c r="I126" s="25"/>
    </row>
    <row r="127" spans="1:9" ht="12" customHeight="1" thickBot="1">
      <c r="A127" s="26"/>
      <c r="B127" s="16"/>
      <c r="C127" s="103" t="s">
        <v>949</v>
      </c>
      <c r="D127" s="103" t="s">
        <v>1180</v>
      </c>
      <c r="E127" s="29" t="s">
        <v>2078</v>
      </c>
      <c r="F127" s="220" t="s">
        <v>2687</v>
      </c>
      <c r="G127" s="25"/>
      <c r="H127" s="73"/>
      <c r="I127" s="25"/>
    </row>
    <row r="128" spans="1:9" ht="12" customHeight="1" thickBot="1">
      <c r="A128" s="21">
        <v>60</v>
      </c>
      <c r="B128" s="22"/>
      <c r="C128" s="223" t="s">
        <v>949</v>
      </c>
      <c r="D128" s="223" t="s">
        <v>1181</v>
      </c>
      <c r="E128" s="222">
        <v>0.56944444444444442</v>
      </c>
      <c r="F128" s="25" t="s">
        <v>2688</v>
      </c>
      <c r="G128" s="25"/>
      <c r="H128" s="73"/>
      <c r="I128" s="25"/>
    </row>
    <row r="129" spans="1:9" ht="12" customHeight="1">
      <c r="A129" s="15" t="s">
        <v>2</v>
      </c>
      <c r="B129" s="16"/>
      <c r="C129" s="103" t="s">
        <v>622</v>
      </c>
      <c r="D129" s="103" t="s">
        <v>1182</v>
      </c>
      <c r="E129" s="11"/>
      <c r="G129" s="25"/>
      <c r="H129" s="73"/>
      <c r="I129" s="25"/>
    </row>
    <row r="130" spans="1:9" ht="12" customHeight="1">
      <c r="A130" s="21">
        <v>61</v>
      </c>
      <c r="B130" s="32"/>
      <c r="C130" s="104" t="s">
        <v>622</v>
      </c>
      <c r="D130" s="104" t="s">
        <v>1183</v>
      </c>
      <c r="E130" s="24"/>
      <c r="G130" s="75"/>
      <c r="H130" s="73"/>
      <c r="I130" s="25"/>
    </row>
    <row r="131" spans="1:9" ht="12" customHeight="1" thickBot="1">
      <c r="A131" s="26"/>
      <c r="B131" s="16"/>
      <c r="C131" s="103" t="s">
        <v>546</v>
      </c>
      <c r="D131" s="103" t="s">
        <v>1184</v>
      </c>
      <c r="E131" s="29" t="s">
        <v>2079</v>
      </c>
      <c r="F131" s="224" t="s">
        <v>2692</v>
      </c>
      <c r="G131" s="25"/>
      <c r="H131" s="73"/>
      <c r="I131" s="25"/>
    </row>
    <row r="132" spans="1:9" ht="12" customHeight="1" thickBot="1">
      <c r="A132" s="21">
        <v>62</v>
      </c>
      <c r="B132" s="32"/>
      <c r="C132" s="223" t="s">
        <v>546</v>
      </c>
      <c r="D132" s="223" t="s">
        <v>1185</v>
      </c>
      <c r="E132" s="222">
        <v>0.56944444444444442</v>
      </c>
      <c r="F132" s="233" t="s">
        <v>2693</v>
      </c>
      <c r="G132" s="25"/>
      <c r="H132" s="73"/>
      <c r="I132" s="25"/>
    </row>
    <row r="133" spans="1:9" ht="12" customHeight="1" thickBot="1">
      <c r="A133" s="15" t="s">
        <v>2</v>
      </c>
      <c r="B133" s="16"/>
      <c r="C133" s="103" t="s">
        <v>515</v>
      </c>
      <c r="D133" s="103" t="s">
        <v>515</v>
      </c>
      <c r="E133" s="11"/>
      <c r="F133" s="234" t="s">
        <v>2080</v>
      </c>
      <c r="G133" s="218" t="str">
        <f>F131</f>
        <v>何/陳</v>
      </c>
      <c r="H133" s="73" t="s">
        <v>2081</v>
      </c>
      <c r="I133" s="25"/>
    </row>
    <row r="134" spans="1:9" ht="12" customHeight="1">
      <c r="A134" s="21">
        <v>63</v>
      </c>
      <c r="B134" s="22"/>
      <c r="C134" s="104" t="s">
        <v>515</v>
      </c>
      <c r="D134" s="104" t="s">
        <v>615</v>
      </c>
      <c r="E134" s="43" t="s">
        <v>2063</v>
      </c>
      <c r="F134" s="33">
        <v>0.45833333333333331</v>
      </c>
      <c r="G134" s="25" t="s">
        <v>2788</v>
      </c>
      <c r="H134" s="73"/>
      <c r="I134" s="25"/>
    </row>
    <row r="135" spans="1:9" ht="12" customHeight="1" thickBot="1">
      <c r="A135" s="26"/>
      <c r="C135" s="103" t="s">
        <v>741</v>
      </c>
      <c r="D135" s="103" t="s">
        <v>1186</v>
      </c>
      <c r="E135" s="29" t="s">
        <v>2082</v>
      </c>
      <c r="F135" s="220" t="s">
        <v>2684</v>
      </c>
      <c r="G135" s="25"/>
      <c r="H135" s="73"/>
      <c r="I135" s="25"/>
    </row>
    <row r="136" spans="1:9" ht="12" customHeight="1" thickBot="1">
      <c r="A136" s="21">
        <v>64</v>
      </c>
      <c r="B136" s="22"/>
      <c r="C136" s="223" t="s">
        <v>741</v>
      </c>
      <c r="D136" s="223" t="s">
        <v>1187</v>
      </c>
      <c r="E136" s="225" t="s">
        <v>2054</v>
      </c>
      <c r="F136" s="12"/>
      <c r="G136" s="8"/>
      <c r="H136" s="73"/>
      <c r="I136" s="9"/>
    </row>
    <row r="137" spans="1:9" ht="12" customHeight="1">
      <c r="A137" s="15" t="s">
        <v>2</v>
      </c>
      <c r="B137" s="46"/>
      <c r="C137" s="47"/>
      <c r="D137" s="47" t="s">
        <v>2054</v>
      </c>
      <c r="G137" s="25"/>
      <c r="H137" s="73"/>
      <c r="I137" s="25"/>
    </row>
  </sheetData>
  <phoneticPr fontId="6" type="noConversion"/>
  <conditionalFormatting sqref="D109">
    <cfRule type="duplicateValues" dxfId="1384" priority="80"/>
  </conditionalFormatting>
  <conditionalFormatting sqref="D85">
    <cfRule type="duplicateValues" dxfId="1383" priority="79"/>
  </conditionalFormatting>
  <conditionalFormatting sqref="D18">
    <cfRule type="duplicateValues" dxfId="1382" priority="78"/>
  </conditionalFormatting>
  <conditionalFormatting sqref="D97">
    <cfRule type="duplicateValues" dxfId="1381" priority="76"/>
  </conditionalFormatting>
  <conditionalFormatting sqref="D42">
    <cfRule type="duplicateValues" dxfId="1380" priority="75"/>
  </conditionalFormatting>
  <conditionalFormatting sqref="D30">
    <cfRule type="duplicateValues" dxfId="1379" priority="74"/>
  </conditionalFormatting>
  <conditionalFormatting sqref="D89">
    <cfRule type="duplicateValues" dxfId="1378" priority="73"/>
  </conditionalFormatting>
  <conditionalFormatting sqref="D20">
    <cfRule type="duplicateValues" dxfId="1377" priority="72"/>
  </conditionalFormatting>
  <conditionalFormatting sqref="D6">
    <cfRule type="duplicateValues" dxfId="1376" priority="71"/>
  </conditionalFormatting>
  <conditionalFormatting sqref="D67">
    <cfRule type="duplicateValues" dxfId="1375" priority="70"/>
  </conditionalFormatting>
  <conditionalFormatting sqref="D40">
    <cfRule type="duplicateValues" dxfId="1374" priority="69"/>
  </conditionalFormatting>
  <conditionalFormatting sqref="D44">
    <cfRule type="duplicateValues" dxfId="1373" priority="68"/>
  </conditionalFormatting>
  <conditionalFormatting sqref="D99">
    <cfRule type="duplicateValues" dxfId="1372" priority="67"/>
  </conditionalFormatting>
  <conditionalFormatting sqref="D28">
    <cfRule type="duplicateValues" dxfId="1371" priority="66"/>
  </conditionalFormatting>
  <conditionalFormatting sqref="D103">
    <cfRule type="duplicateValues" dxfId="1370" priority="65"/>
  </conditionalFormatting>
  <conditionalFormatting sqref="D16">
    <cfRule type="duplicateValues" dxfId="1369" priority="64"/>
  </conditionalFormatting>
  <conditionalFormatting sqref="D34">
    <cfRule type="duplicateValues" dxfId="1368" priority="63"/>
  </conditionalFormatting>
  <conditionalFormatting sqref="D48">
    <cfRule type="duplicateValues" dxfId="1367" priority="62"/>
  </conditionalFormatting>
  <conditionalFormatting sqref="D77">
    <cfRule type="duplicateValues" dxfId="1366" priority="61"/>
  </conditionalFormatting>
  <conditionalFormatting sqref="D36">
    <cfRule type="duplicateValues" dxfId="1365" priority="60"/>
  </conditionalFormatting>
  <conditionalFormatting sqref="D65">
    <cfRule type="duplicateValues" dxfId="1364" priority="59"/>
  </conditionalFormatting>
  <conditionalFormatting sqref="D22">
    <cfRule type="duplicateValues" dxfId="1363" priority="58"/>
  </conditionalFormatting>
  <conditionalFormatting sqref="D105">
    <cfRule type="duplicateValues" dxfId="1362" priority="57"/>
  </conditionalFormatting>
  <conditionalFormatting sqref="D38">
    <cfRule type="duplicateValues" dxfId="1361" priority="56"/>
  </conditionalFormatting>
  <conditionalFormatting sqref="D81">
    <cfRule type="duplicateValues" dxfId="1360" priority="55"/>
  </conditionalFormatting>
  <conditionalFormatting sqref="D8">
    <cfRule type="duplicateValues" dxfId="1359" priority="54"/>
  </conditionalFormatting>
  <conditionalFormatting sqref="D26">
    <cfRule type="duplicateValues" dxfId="1358" priority="53"/>
  </conditionalFormatting>
  <conditionalFormatting sqref="D107">
    <cfRule type="duplicateValues" dxfId="1357" priority="52"/>
  </conditionalFormatting>
  <conditionalFormatting sqref="D32">
    <cfRule type="duplicateValues" dxfId="1356" priority="51"/>
  </conditionalFormatting>
  <conditionalFormatting sqref="D59">
    <cfRule type="duplicateValues" dxfId="1355" priority="50"/>
  </conditionalFormatting>
  <conditionalFormatting sqref="D75">
    <cfRule type="duplicateValues" dxfId="1354" priority="49"/>
  </conditionalFormatting>
  <conditionalFormatting sqref="D79">
    <cfRule type="duplicateValues" dxfId="1353" priority="48"/>
  </conditionalFormatting>
  <conditionalFormatting sqref="D54">
    <cfRule type="duplicateValues" dxfId="1352" priority="47"/>
  </conditionalFormatting>
  <conditionalFormatting sqref="D93">
    <cfRule type="duplicateValues" dxfId="1351" priority="46"/>
  </conditionalFormatting>
  <conditionalFormatting sqref="D61">
    <cfRule type="duplicateValues" dxfId="1350" priority="45"/>
  </conditionalFormatting>
  <conditionalFormatting sqref="D95">
    <cfRule type="duplicateValues" dxfId="1349" priority="44"/>
  </conditionalFormatting>
  <conditionalFormatting sqref="D12">
    <cfRule type="duplicateValues" dxfId="1348" priority="43"/>
  </conditionalFormatting>
  <conditionalFormatting sqref="D46">
    <cfRule type="duplicateValues" dxfId="1347" priority="42"/>
  </conditionalFormatting>
  <conditionalFormatting sqref="D10">
    <cfRule type="duplicateValues" dxfId="1346" priority="41"/>
  </conditionalFormatting>
  <conditionalFormatting sqref="D14">
    <cfRule type="duplicateValues" dxfId="1345" priority="40"/>
  </conditionalFormatting>
  <conditionalFormatting sqref="D50">
    <cfRule type="duplicateValues" dxfId="1344" priority="39"/>
  </conditionalFormatting>
  <conditionalFormatting sqref="D91">
    <cfRule type="duplicateValues" dxfId="1343" priority="38"/>
  </conditionalFormatting>
  <conditionalFormatting sqref="D101">
    <cfRule type="duplicateValues" dxfId="1342" priority="37"/>
  </conditionalFormatting>
  <conditionalFormatting sqref="D63">
    <cfRule type="duplicateValues" dxfId="1341" priority="36"/>
  </conditionalFormatting>
  <conditionalFormatting sqref="D87">
    <cfRule type="duplicateValues" dxfId="1340" priority="35"/>
  </conditionalFormatting>
  <conditionalFormatting sqref="D83">
    <cfRule type="duplicateValues" dxfId="1339" priority="34"/>
  </conditionalFormatting>
  <conditionalFormatting sqref="D52">
    <cfRule type="duplicateValues" dxfId="1338" priority="33"/>
  </conditionalFormatting>
  <conditionalFormatting sqref="D24">
    <cfRule type="duplicateValues" dxfId="1337" priority="32"/>
  </conditionalFormatting>
  <conditionalFormatting sqref="D86">
    <cfRule type="duplicateValues" dxfId="1336" priority="31"/>
  </conditionalFormatting>
  <conditionalFormatting sqref="D110">
    <cfRule type="duplicateValues" dxfId="1335" priority="30"/>
  </conditionalFormatting>
  <conditionalFormatting sqref="D98">
    <cfRule type="duplicateValues" dxfId="1334" priority="29"/>
  </conditionalFormatting>
  <conditionalFormatting sqref="D88">
    <cfRule type="duplicateValues" dxfId="1333" priority="28"/>
  </conditionalFormatting>
  <conditionalFormatting sqref="D74">
    <cfRule type="duplicateValues" dxfId="1332" priority="27"/>
  </conditionalFormatting>
  <conditionalFormatting sqref="D135">
    <cfRule type="duplicateValues" dxfId="1331" priority="26"/>
  </conditionalFormatting>
  <conditionalFormatting sqref="D108">
    <cfRule type="duplicateValues" dxfId="1330" priority="25"/>
  </conditionalFormatting>
  <conditionalFormatting sqref="D112">
    <cfRule type="duplicateValues" dxfId="1329" priority="24"/>
  </conditionalFormatting>
  <conditionalFormatting sqref="D96">
    <cfRule type="duplicateValues" dxfId="1328" priority="23"/>
  </conditionalFormatting>
  <conditionalFormatting sqref="D84">
    <cfRule type="duplicateValues" dxfId="1327" priority="22"/>
  </conditionalFormatting>
  <conditionalFormatting sqref="D102">
    <cfRule type="duplicateValues" dxfId="1326" priority="21"/>
  </conditionalFormatting>
  <conditionalFormatting sqref="D116">
    <cfRule type="duplicateValues" dxfId="1325" priority="20"/>
  </conditionalFormatting>
  <conditionalFormatting sqref="D104">
    <cfRule type="duplicateValues" dxfId="1324" priority="19"/>
  </conditionalFormatting>
  <conditionalFormatting sqref="D133">
    <cfRule type="duplicateValues" dxfId="1323" priority="18"/>
  </conditionalFormatting>
  <conditionalFormatting sqref="D90">
    <cfRule type="duplicateValues" dxfId="1322" priority="17"/>
  </conditionalFormatting>
  <conditionalFormatting sqref="D106">
    <cfRule type="duplicateValues" dxfId="1321" priority="16"/>
  </conditionalFormatting>
  <conditionalFormatting sqref="D76">
    <cfRule type="duplicateValues" dxfId="1320" priority="15"/>
  </conditionalFormatting>
  <conditionalFormatting sqref="D137">
    <cfRule type="duplicateValues" dxfId="1319" priority="14"/>
  </conditionalFormatting>
  <conditionalFormatting sqref="D94">
    <cfRule type="duplicateValues" dxfId="1318" priority="13"/>
  </conditionalFormatting>
  <conditionalFormatting sqref="D100">
    <cfRule type="duplicateValues" dxfId="1317" priority="12"/>
  </conditionalFormatting>
  <conditionalFormatting sqref="D127">
    <cfRule type="duplicateValues" dxfId="1316" priority="11"/>
  </conditionalFormatting>
  <conditionalFormatting sqref="D122">
    <cfRule type="duplicateValues" dxfId="1315" priority="10"/>
  </conditionalFormatting>
  <conditionalFormatting sqref="D129">
    <cfRule type="duplicateValues" dxfId="1314" priority="9"/>
  </conditionalFormatting>
  <conditionalFormatting sqref="D80">
    <cfRule type="duplicateValues" dxfId="1313" priority="8"/>
  </conditionalFormatting>
  <conditionalFormatting sqref="D114">
    <cfRule type="duplicateValues" dxfId="1312" priority="7"/>
  </conditionalFormatting>
  <conditionalFormatting sqref="D78">
    <cfRule type="duplicateValues" dxfId="1311" priority="6"/>
  </conditionalFormatting>
  <conditionalFormatting sqref="D82">
    <cfRule type="duplicateValues" dxfId="1310" priority="5"/>
  </conditionalFormatting>
  <conditionalFormatting sqref="D118">
    <cfRule type="duplicateValues" dxfId="1309" priority="4"/>
  </conditionalFormatting>
  <conditionalFormatting sqref="D131">
    <cfRule type="duplicateValues" dxfId="1308" priority="3"/>
  </conditionalFormatting>
  <conditionalFormatting sqref="D120">
    <cfRule type="duplicateValues" dxfId="1307" priority="2"/>
  </conditionalFormatting>
  <conditionalFormatting sqref="D92">
    <cfRule type="duplicateValues" dxfId="1306" priority="1"/>
  </conditionalFormatting>
  <pageMargins left="0.45" right="0.23622047244094491" top="0.44" bottom="0.27" header="0.31496062992125984" footer="0.16"/>
  <pageSetup paperSize="9" orientation="portrait" r:id="rId1"/>
  <rowBreaks count="3" manualBreakCount="3">
    <brk id="69" max="16383" man="1"/>
    <brk id="137" max="16383" man="1"/>
    <brk id="205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2"/>
  <sheetViews>
    <sheetView showGridLines="0" view="pageBreakPreview" zoomScale="85" zoomScaleNormal="115" zoomScaleSheetLayoutView="85" workbookViewId="0">
      <selection activeCell="G38" sqref="G38"/>
    </sheetView>
  </sheetViews>
  <sheetFormatPr defaultColWidth="9" defaultRowHeight="16" customHeight="1"/>
  <cols>
    <col min="1" max="1" width="4.7265625" style="4" customWidth="1"/>
    <col min="2" max="3" width="4.7265625" style="76" customWidth="1"/>
    <col min="4" max="4" width="14.36328125" style="16" customWidth="1"/>
    <col min="5" max="5" width="10.81640625" style="16" customWidth="1"/>
    <col min="6" max="6" width="10.81640625" style="48" customWidth="1"/>
    <col min="7" max="7" width="10.81640625" style="25" customWidth="1"/>
    <col min="8" max="9" width="10.81640625" style="12" customWidth="1"/>
    <col min="10" max="10" width="10.81640625" style="128" customWidth="1"/>
    <col min="11" max="11" width="10.81640625" style="5" customWidth="1"/>
    <col min="12" max="16384" width="9" style="10"/>
  </cols>
  <sheetData>
    <row r="1" spans="1:11" ht="16" customHeight="1">
      <c r="E1" s="139" t="s">
        <v>476</v>
      </c>
      <c r="F1" s="7"/>
      <c r="G1" s="8"/>
      <c r="H1" s="8"/>
      <c r="I1" s="8"/>
      <c r="J1" s="138"/>
    </row>
    <row r="2" spans="1:11" ht="16" customHeight="1">
      <c r="F2" s="11"/>
      <c r="G2" s="12"/>
      <c r="H2" s="8"/>
      <c r="I2" s="8"/>
      <c r="J2" s="138"/>
    </row>
    <row r="3" spans="1:11" ht="16" customHeight="1">
      <c r="F3" s="11"/>
      <c r="G3" s="12"/>
      <c r="H3" s="8"/>
      <c r="I3" s="8"/>
      <c r="J3" s="138"/>
    </row>
    <row r="4" spans="1:11" s="71" customFormat="1" ht="16" customHeight="1">
      <c r="A4" s="77"/>
      <c r="B4" s="76"/>
      <c r="C4" s="76"/>
      <c r="D4" s="139" t="s">
        <v>481</v>
      </c>
      <c r="E4" s="140"/>
      <c r="F4" s="70" t="s">
        <v>0</v>
      </c>
      <c r="G4" s="70" t="s">
        <v>0</v>
      </c>
      <c r="H4" s="70" t="s">
        <v>0</v>
      </c>
      <c r="I4" s="70" t="s">
        <v>226</v>
      </c>
      <c r="J4" s="148" t="s">
        <v>204</v>
      </c>
      <c r="K4" s="69"/>
    </row>
    <row r="5" spans="1:11" s="7" customFormat="1" ht="12" customHeight="1">
      <c r="A5" s="15" t="s">
        <v>2</v>
      </c>
      <c r="B5" s="78"/>
      <c r="C5" s="78"/>
      <c r="D5" s="141" t="s">
        <v>204</v>
      </c>
      <c r="E5" s="141" t="s">
        <v>204</v>
      </c>
      <c r="F5" s="19" t="s">
        <v>2083</v>
      </c>
      <c r="G5" s="19" t="s">
        <v>1392</v>
      </c>
      <c r="H5" s="19" t="s">
        <v>1391</v>
      </c>
      <c r="I5" s="20"/>
      <c r="J5" s="149"/>
    </row>
    <row r="6" spans="1:11" s="7" customFormat="1" ht="12" customHeight="1">
      <c r="A6" s="15"/>
      <c r="B6" s="78"/>
      <c r="C6" s="78"/>
      <c r="D6" s="141" t="s">
        <v>137</v>
      </c>
      <c r="E6" s="153" t="s">
        <v>479</v>
      </c>
      <c r="F6" s="19"/>
      <c r="G6" s="19"/>
      <c r="H6" s="19"/>
      <c r="I6" s="20"/>
      <c r="J6" s="149"/>
    </row>
    <row r="7" spans="1:11" ht="12" customHeight="1" thickBot="1">
      <c r="A7" s="21">
        <v>1</v>
      </c>
      <c r="B7" s="81" t="s">
        <v>2326</v>
      </c>
      <c r="C7" s="250" t="s">
        <v>2327</v>
      </c>
      <c r="D7" s="259" t="s">
        <v>137</v>
      </c>
      <c r="E7" s="260" t="s">
        <v>480</v>
      </c>
      <c r="F7" s="216"/>
      <c r="H7" s="25"/>
      <c r="I7" s="4"/>
      <c r="J7" s="44"/>
      <c r="K7" s="10"/>
    </row>
    <row r="8" spans="1:11" ht="12" customHeight="1" thickBot="1">
      <c r="A8" s="26"/>
      <c r="B8" s="80"/>
      <c r="C8" s="80"/>
      <c r="D8" s="47"/>
      <c r="E8" s="47"/>
      <c r="F8" s="217" t="s">
        <v>56</v>
      </c>
      <c r="G8" s="218" t="s">
        <v>2927</v>
      </c>
      <c r="H8" s="25"/>
      <c r="I8" s="4"/>
      <c r="J8" s="44"/>
      <c r="K8" s="10"/>
    </row>
    <row r="9" spans="1:11" ht="12" customHeight="1">
      <c r="A9" s="21">
        <v>2</v>
      </c>
      <c r="B9" s="81"/>
      <c r="C9" s="81"/>
      <c r="D9" s="47"/>
      <c r="E9" s="142"/>
      <c r="F9" s="30"/>
      <c r="G9" s="31"/>
      <c r="H9" s="25"/>
      <c r="I9" s="4"/>
      <c r="J9" s="44"/>
      <c r="K9" s="10"/>
    </row>
    <row r="10" spans="1:11" ht="12" customHeight="1" thickBot="1">
      <c r="A10" s="15" t="s">
        <v>2</v>
      </c>
      <c r="B10" s="78"/>
      <c r="C10" s="78"/>
      <c r="D10" s="143" t="s">
        <v>794</v>
      </c>
      <c r="E10" s="143" t="s">
        <v>1066</v>
      </c>
      <c r="F10" s="11"/>
      <c r="G10" s="31" t="s">
        <v>57</v>
      </c>
      <c r="H10" s="224" t="str">
        <f>G12</f>
        <v>莊/陳</v>
      </c>
      <c r="I10" s="3"/>
      <c r="J10" s="44"/>
      <c r="K10" s="10"/>
    </row>
    <row r="11" spans="1:11" ht="12" customHeight="1" thickBot="1">
      <c r="A11" s="21">
        <v>3</v>
      </c>
      <c r="B11" s="81" t="s">
        <v>2153</v>
      </c>
      <c r="C11" s="250" t="s">
        <v>2328</v>
      </c>
      <c r="D11" s="258" t="s">
        <v>794</v>
      </c>
      <c r="E11" s="258" t="s">
        <v>1067</v>
      </c>
      <c r="F11" s="216"/>
      <c r="G11" s="230">
        <v>0.625</v>
      </c>
      <c r="H11" s="233" t="s">
        <v>3116</v>
      </c>
      <c r="I11" s="3"/>
      <c r="J11" s="44"/>
      <c r="K11" s="10"/>
    </row>
    <row r="12" spans="1:11" ht="12" customHeight="1" thickBot="1">
      <c r="A12" s="26"/>
      <c r="B12" s="78"/>
      <c r="C12" s="78"/>
      <c r="D12" s="144"/>
      <c r="E12" s="144"/>
      <c r="F12" s="217" t="s">
        <v>58</v>
      </c>
      <c r="G12" s="231" t="s">
        <v>2928</v>
      </c>
      <c r="H12" s="234"/>
      <c r="I12" s="3"/>
      <c r="J12" s="44"/>
      <c r="K12" s="10"/>
    </row>
    <row r="13" spans="1:11" ht="12" customHeight="1">
      <c r="A13" s="21">
        <v>4</v>
      </c>
      <c r="B13" s="81" t="s">
        <v>2153</v>
      </c>
      <c r="C13" s="81" t="s">
        <v>2153</v>
      </c>
      <c r="D13" s="47"/>
      <c r="E13" s="47"/>
      <c r="F13" s="39" t="s">
        <v>2153</v>
      </c>
      <c r="H13" s="234"/>
      <c r="I13" s="35"/>
      <c r="J13" s="44"/>
      <c r="K13" s="10"/>
    </row>
    <row r="14" spans="1:11" ht="12" customHeight="1" thickBot="1">
      <c r="A14" s="15" t="s">
        <v>2</v>
      </c>
      <c r="B14" s="78"/>
      <c r="C14" s="78"/>
      <c r="D14" s="143" t="s">
        <v>963</v>
      </c>
      <c r="E14" s="143" t="s">
        <v>1076</v>
      </c>
      <c r="F14" s="11"/>
      <c r="H14" s="234" t="s">
        <v>2154</v>
      </c>
      <c r="I14" s="274" t="str">
        <f>H10</f>
        <v>莊/陳</v>
      </c>
      <c r="J14" s="37" t="s">
        <v>2155</v>
      </c>
      <c r="K14" s="10"/>
    </row>
    <row r="15" spans="1:11" ht="12" customHeight="1" thickBot="1">
      <c r="A15" s="21">
        <v>5</v>
      </c>
      <c r="B15" s="81" t="s">
        <v>2153</v>
      </c>
      <c r="C15" s="250" t="s">
        <v>2329</v>
      </c>
      <c r="D15" s="261" t="s">
        <v>963</v>
      </c>
      <c r="E15" s="261" t="s">
        <v>1077</v>
      </c>
      <c r="F15" s="216"/>
      <c r="H15" s="38">
        <v>0.375</v>
      </c>
      <c r="I15" s="3" t="s">
        <v>3140</v>
      </c>
      <c r="J15" s="44"/>
      <c r="K15" s="10"/>
    </row>
    <row r="16" spans="1:11" ht="12" customHeight="1" thickBot="1">
      <c r="A16" s="26"/>
      <c r="B16" s="78"/>
      <c r="C16" s="78"/>
      <c r="D16" s="144"/>
      <c r="E16" s="144"/>
      <c r="F16" s="217" t="s">
        <v>59</v>
      </c>
      <c r="G16" s="218" t="s">
        <v>2929</v>
      </c>
      <c r="H16" s="31"/>
      <c r="I16" s="3"/>
      <c r="J16" s="44"/>
      <c r="K16" s="10"/>
    </row>
    <row r="17" spans="1:11" ht="12" customHeight="1">
      <c r="A17" s="21">
        <v>6</v>
      </c>
      <c r="B17" s="81"/>
      <c r="C17" s="81"/>
      <c r="D17" s="47"/>
      <c r="E17" s="47"/>
      <c r="F17" s="30" t="s">
        <v>2156</v>
      </c>
      <c r="G17" s="31"/>
      <c r="H17" s="31"/>
      <c r="I17" s="3"/>
      <c r="J17" s="44"/>
      <c r="K17" s="10"/>
    </row>
    <row r="18" spans="1:11" ht="12" customHeight="1" thickBot="1">
      <c r="A18" s="15" t="s">
        <v>2</v>
      </c>
      <c r="B18" s="78"/>
      <c r="C18" s="78"/>
      <c r="D18" s="143" t="s">
        <v>904</v>
      </c>
      <c r="E18" s="143" t="s">
        <v>1078</v>
      </c>
      <c r="F18" s="11"/>
      <c r="G18" s="31" t="s">
        <v>60</v>
      </c>
      <c r="H18" s="220" t="str">
        <f>G20</f>
        <v>朱/簡</v>
      </c>
      <c r="I18" s="3"/>
      <c r="J18" s="44"/>
      <c r="K18" s="10"/>
    </row>
    <row r="19" spans="1:11" ht="12" customHeight="1" thickBot="1">
      <c r="A19" s="21">
        <v>7</v>
      </c>
      <c r="B19" s="81" t="s">
        <v>2157</v>
      </c>
      <c r="C19" s="250" t="s">
        <v>2330</v>
      </c>
      <c r="D19" s="258" t="s">
        <v>904</v>
      </c>
      <c r="E19" s="258" t="s">
        <v>1079</v>
      </c>
      <c r="F19" s="216"/>
      <c r="G19" s="230">
        <v>0.65277777777777779</v>
      </c>
      <c r="H19" s="25" t="s">
        <v>3121</v>
      </c>
      <c r="I19" s="35"/>
      <c r="J19" s="44"/>
      <c r="K19" s="10"/>
    </row>
    <row r="20" spans="1:11" ht="12" customHeight="1" thickBot="1">
      <c r="A20" s="26"/>
      <c r="B20" s="78"/>
      <c r="C20" s="78"/>
      <c r="D20" s="144"/>
      <c r="E20" s="144"/>
      <c r="F20" s="217" t="s">
        <v>61</v>
      </c>
      <c r="G20" s="231" t="s">
        <v>2930</v>
      </c>
      <c r="H20" s="25"/>
      <c r="I20" s="3"/>
      <c r="J20" s="44"/>
      <c r="K20" s="10"/>
    </row>
    <row r="21" spans="1:11" ht="12" customHeight="1">
      <c r="A21" s="21">
        <v>8</v>
      </c>
      <c r="B21" s="81" t="s">
        <v>2157</v>
      </c>
      <c r="C21" s="81" t="s">
        <v>2157</v>
      </c>
      <c r="D21" s="47"/>
      <c r="E21" s="47"/>
      <c r="F21" s="39" t="s">
        <v>2157</v>
      </c>
      <c r="H21" s="40"/>
      <c r="I21" s="3"/>
      <c r="J21" s="44"/>
      <c r="K21" s="10"/>
    </row>
    <row r="22" spans="1:11" ht="12" customHeight="1">
      <c r="A22" s="15" t="s">
        <v>2</v>
      </c>
      <c r="B22" s="78"/>
      <c r="C22" s="78"/>
      <c r="D22" s="143" t="s">
        <v>783</v>
      </c>
      <c r="E22" s="143" t="s">
        <v>1088</v>
      </c>
      <c r="F22" s="11"/>
      <c r="H22" s="25"/>
      <c r="I22" s="3"/>
      <c r="J22" s="44"/>
      <c r="K22" s="10"/>
    </row>
    <row r="23" spans="1:11" ht="12" customHeight="1" thickBot="1">
      <c r="A23" s="21">
        <v>9</v>
      </c>
      <c r="B23" s="81" t="s">
        <v>2157</v>
      </c>
      <c r="C23" s="250" t="s">
        <v>2331</v>
      </c>
      <c r="D23" s="261" t="s">
        <v>783</v>
      </c>
      <c r="E23" s="261" t="s">
        <v>1089</v>
      </c>
      <c r="F23" s="216"/>
      <c r="H23" s="25"/>
      <c r="I23" s="3"/>
      <c r="J23" s="44"/>
      <c r="K23" s="10"/>
    </row>
    <row r="24" spans="1:11" ht="12" customHeight="1" thickBot="1">
      <c r="A24" s="26"/>
      <c r="B24" s="78"/>
      <c r="C24" s="78"/>
      <c r="D24" s="144"/>
      <c r="E24" s="144"/>
      <c r="F24" s="217" t="s">
        <v>62</v>
      </c>
      <c r="G24" s="218" t="s">
        <v>2931</v>
      </c>
      <c r="H24" s="25"/>
      <c r="I24" s="3"/>
      <c r="J24" s="44"/>
      <c r="K24" s="10"/>
    </row>
    <row r="25" spans="1:11" ht="12" customHeight="1">
      <c r="A25" s="21">
        <v>10</v>
      </c>
      <c r="B25" s="81"/>
      <c r="C25" s="81"/>
      <c r="D25" s="47"/>
      <c r="E25" s="47"/>
      <c r="F25" s="30" t="s">
        <v>2158</v>
      </c>
      <c r="G25" s="31"/>
      <c r="H25" s="25"/>
      <c r="I25" s="4"/>
      <c r="J25" s="44"/>
      <c r="K25" s="10"/>
    </row>
    <row r="26" spans="1:11" ht="12" customHeight="1" thickBot="1">
      <c r="A26" s="15" t="s">
        <v>2</v>
      </c>
      <c r="B26" s="78"/>
      <c r="C26" s="78"/>
      <c r="D26" s="143" t="s">
        <v>783</v>
      </c>
      <c r="E26" s="143" t="s">
        <v>1094</v>
      </c>
      <c r="F26" s="11"/>
      <c r="G26" s="31" t="s">
        <v>63</v>
      </c>
      <c r="H26" s="224" t="str">
        <f>G28</f>
        <v>薛/顏</v>
      </c>
      <c r="I26" s="3"/>
      <c r="J26" s="44"/>
      <c r="K26" s="10"/>
    </row>
    <row r="27" spans="1:11" ht="12" customHeight="1" thickBot="1">
      <c r="A27" s="21">
        <v>11</v>
      </c>
      <c r="B27" s="81" t="s">
        <v>2159</v>
      </c>
      <c r="C27" s="250" t="s">
        <v>2332</v>
      </c>
      <c r="D27" s="258" t="s">
        <v>783</v>
      </c>
      <c r="E27" s="258" t="s">
        <v>1095</v>
      </c>
      <c r="F27" s="216"/>
      <c r="G27" s="230">
        <v>0.65277777777777779</v>
      </c>
      <c r="H27" s="31" t="s">
        <v>3122</v>
      </c>
      <c r="I27" s="3"/>
      <c r="J27" s="44"/>
      <c r="K27" s="10"/>
    </row>
    <row r="28" spans="1:11" ht="12" customHeight="1" thickBot="1">
      <c r="A28" s="26"/>
      <c r="B28" s="78"/>
      <c r="C28" s="78"/>
      <c r="D28" s="144"/>
      <c r="E28" s="144"/>
      <c r="F28" s="217" t="s">
        <v>64</v>
      </c>
      <c r="G28" s="231" t="s">
        <v>2932</v>
      </c>
      <c r="H28" s="31"/>
      <c r="I28" s="3"/>
      <c r="J28" s="44"/>
      <c r="K28" s="10"/>
    </row>
    <row r="29" spans="1:11" ht="12" customHeight="1">
      <c r="A29" s="21">
        <v>12</v>
      </c>
      <c r="B29" s="81" t="s">
        <v>2159</v>
      </c>
      <c r="C29" s="81" t="s">
        <v>2159</v>
      </c>
      <c r="D29" s="47"/>
      <c r="E29" s="47"/>
      <c r="F29" s="39" t="s">
        <v>2159</v>
      </c>
      <c r="H29" s="31"/>
      <c r="I29" s="35"/>
      <c r="J29" s="44"/>
      <c r="K29" s="10"/>
    </row>
    <row r="30" spans="1:11" ht="12" customHeight="1" thickBot="1">
      <c r="A30" s="15" t="s">
        <v>2</v>
      </c>
      <c r="B30" s="78"/>
      <c r="C30" s="78"/>
      <c r="D30" s="143" t="s">
        <v>953</v>
      </c>
      <c r="E30" s="143" t="s">
        <v>1104</v>
      </c>
      <c r="F30" s="11"/>
      <c r="H30" s="31" t="s">
        <v>2161</v>
      </c>
      <c r="I30" s="275" t="str">
        <f>H34</f>
        <v>蔡/陳</v>
      </c>
      <c r="J30" s="37" t="s">
        <v>2162</v>
      </c>
      <c r="K30" s="10"/>
    </row>
    <row r="31" spans="1:11" ht="12" customHeight="1" thickBot="1">
      <c r="A31" s="21">
        <v>13</v>
      </c>
      <c r="B31" s="81" t="s">
        <v>2159</v>
      </c>
      <c r="C31" s="250" t="s">
        <v>2333</v>
      </c>
      <c r="D31" s="261" t="s">
        <v>953</v>
      </c>
      <c r="E31" s="261" t="s">
        <v>1105</v>
      </c>
      <c r="F31" s="216"/>
      <c r="H31" s="276">
        <v>0.375</v>
      </c>
      <c r="I31" s="3" t="s">
        <v>3518</v>
      </c>
      <c r="J31" s="44"/>
      <c r="K31" s="10"/>
    </row>
    <row r="32" spans="1:11" ht="12" customHeight="1" thickBot="1">
      <c r="A32" s="26"/>
      <c r="B32" s="78"/>
      <c r="C32" s="78"/>
      <c r="D32" s="144"/>
      <c r="E32" s="144"/>
      <c r="F32" s="217" t="s">
        <v>65</v>
      </c>
      <c r="G32" s="218" t="s">
        <v>2933</v>
      </c>
      <c r="H32" s="234"/>
      <c r="I32" s="3"/>
      <c r="J32" s="44"/>
      <c r="K32" s="10"/>
    </row>
    <row r="33" spans="1:11" ht="12" customHeight="1">
      <c r="A33" s="21">
        <v>14</v>
      </c>
      <c r="B33" s="81"/>
      <c r="C33" s="81"/>
      <c r="D33" s="47"/>
      <c r="E33" s="47"/>
      <c r="F33" s="30" t="s">
        <v>2163</v>
      </c>
      <c r="G33" s="31"/>
      <c r="H33" s="234"/>
      <c r="I33" s="3"/>
      <c r="J33" s="44"/>
      <c r="K33" s="10"/>
    </row>
    <row r="34" spans="1:11" ht="12" customHeight="1" thickBot="1">
      <c r="A34" s="15" t="s">
        <v>2</v>
      </c>
      <c r="B34" s="78"/>
      <c r="C34" s="78"/>
      <c r="D34" s="143" t="s">
        <v>561</v>
      </c>
      <c r="E34" s="143" t="s">
        <v>1112</v>
      </c>
      <c r="F34" s="11"/>
      <c r="G34" s="31" t="s">
        <v>66</v>
      </c>
      <c r="H34" s="232" t="str">
        <f>G36</f>
        <v>蔡/陳</v>
      </c>
      <c r="I34" s="3"/>
      <c r="J34" s="44"/>
      <c r="K34" s="10"/>
    </row>
    <row r="35" spans="1:11" ht="12" customHeight="1">
      <c r="A35" s="21">
        <v>15</v>
      </c>
      <c r="B35" s="81" t="s">
        <v>2164</v>
      </c>
      <c r="C35" s="81" t="s">
        <v>2334</v>
      </c>
      <c r="D35" s="142" t="s">
        <v>561</v>
      </c>
      <c r="E35" s="142" t="s">
        <v>1113</v>
      </c>
      <c r="F35" s="24"/>
      <c r="G35" s="230">
        <v>0.65277777777777779</v>
      </c>
      <c r="H35" s="25" t="s">
        <v>3123</v>
      </c>
      <c r="I35" s="35"/>
      <c r="J35" s="44"/>
      <c r="K35" s="10"/>
    </row>
    <row r="36" spans="1:11" ht="12" customHeight="1" thickBot="1">
      <c r="A36" s="26"/>
      <c r="B36" s="78"/>
      <c r="C36" s="78"/>
      <c r="D36" s="144" t="s">
        <v>760</v>
      </c>
      <c r="E36" s="144" t="s">
        <v>1120</v>
      </c>
      <c r="F36" s="29" t="s">
        <v>67</v>
      </c>
      <c r="G36" s="232" t="s">
        <v>2926</v>
      </c>
      <c r="H36" s="25"/>
      <c r="I36" s="3"/>
      <c r="J36" s="44"/>
      <c r="K36" s="10"/>
    </row>
    <row r="37" spans="1:11" ht="12" customHeight="1" thickBot="1">
      <c r="A37" s="21">
        <v>16</v>
      </c>
      <c r="B37" s="81" t="s">
        <v>2164</v>
      </c>
      <c r="C37" s="250" t="s">
        <v>2335</v>
      </c>
      <c r="D37" s="258" t="s">
        <v>760</v>
      </c>
      <c r="E37" s="258" t="s">
        <v>1121</v>
      </c>
      <c r="F37" s="222">
        <v>0.59722222222222221</v>
      </c>
      <c r="G37" s="25" t="s">
        <v>3519</v>
      </c>
      <c r="H37" s="40"/>
      <c r="I37" s="3"/>
      <c r="J37" s="44"/>
      <c r="K37" s="10"/>
    </row>
    <row r="38" spans="1:11" ht="12" customHeight="1">
      <c r="A38" s="15" t="s">
        <v>2</v>
      </c>
      <c r="B38" s="78"/>
      <c r="C38" s="78"/>
      <c r="D38" s="144" t="s">
        <v>561</v>
      </c>
      <c r="E38" s="144" t="s">
        <v>1130</v>
      </c>
      <c r="F38" s="11"/>
      <c r="H38" s="25"/>
      <c r="I38" s="3"/>
      <c r="J38" s="44"/>
      <c r="K38" s="10"/>
    </row>
    <row r="39" spans="1:11" ht="12" customHeight="1">
      <c r="A39" s="21">
        <v>17</v>
      </c>
      <c r="B39" s="81" t="s">
        <v>2164</v>
      </c>
      <c r="C39" s="81" t="s">
        <v>2336</v>
      </c>
      <c r="D39" s="142" t="s">
        <v>561</v>
      </c>
      <c r="E39" s="142" t="s">
        <v>1131</v>
      </c>
      <c r="F39" s="24"/>
      <c r="H39" s="25"/>
      <c r="I39" s="3"/>
      <c r="J39" s="44"/>
      <c r="K39" s="10"/>
    </row>
    <row r="40" spans="1:11" ht="12" customHeight="1" thickBot="1">
      <c r="A40" s="26"/>
      <c r="B40" s="78"/>
      <c r="C40" s="78"/>
      <c r="D40" s="144" t="s">
        <v>753</v>
      </c>
      <c r="E40" s="144" t="s">
        <v>1134</v>
      </c>
      <c r="F40" s="29" t="s">
        <v>68</v>
      </c>
      <c r="G40" s="224" t="s">
        <v>2941</v>
      </c>
      <c r="H40" s="25"/>
      <c r="I40" s="3"/>
      <c r="J40" s="44"/>
      <c r="K40" s="10"/>
    </row>
    <row r="41" spans="1:11" ht="12" customHeight="1" thickBot="1">
      <c r="A41" s="21">
        <v>18</v>
      </c>
      <c r="B41" s="81" t="s">
        <v>2164</v>
      </c>
      <c r="C41" s="250" t="s">
        <v>2337</v>
      </c>
      <c r="D41" s="258" t="s">
        <v>753</v>
      </c>
      <c r="E41" s="258" t="s">
        <v>1135</v>
      </c>
      <c r="F41" s="222">
        <v>0.59722222222222221</v>
      </c>
      <c r="G41" s="233" t="s">
        <v>2942</v>
      </c>
      <c r="H41" s="25"/>
      <c r="I41" s="4"/>
      <c r="J41" s="44"/>
      <c r="K41" s="10"/>
    </row>
    <row r="42" spans="1:11" ht="12" customHeight="1" thickBot="1">
      <c r="A42" s="15" t="s">
        <v>2</v>
      </c>
      <c r="B42" s="78"/>
      <c r="C42" s="78"/>
      <c r="D42" s="144"/>
      <c r="E42" s="144"/>
      <c r="F42" s="11"/>
      <c r="G42" s="234" t="s">
        <v>69</v>
      </c>
      <c r="H42" s="218" t="str">
        <f>G40</f>
        <v>張/林</v>
      </c>
      <c r="I42" s="3"/>
      <c r="J42" s="44"/>
      <c r="K42" s="10"/>
    </row>
    <row r="43" spans="1:11" ht="12" customHeight="1">
      <c r="A43" s="21">
        <v>19</v>
      </c>
      <c r="B43" s="81"/>
      <c r="C43" s="81"/>
      <c r="D43" s="142"/>
      <c r="E43" s="142"/>
      <c r="F43" s="24"/>
      <c r="G43" s="33">
        <v>0.65277777777777779</v>
      </c>
      <c r="H43" s="31" t="s">
        <v>3124</v>
      </c>
      <c r="I43" s="3"/>
      <c r="J43" s="44"/>
      <c r="K43" s="10"/>
    </row>
    <row r="44" spans="1:11" ht="12" customHeight="1" thickBot="1">
      <c r="A44" s="26"/>
      <c r="B44" s="78"/>
      <c r="C44" s="78"/>
      <c r="D44" s="144" t="s">
        <v>744</v>
      </c>
      <c r="E44" s="144" t="s">
        <v>1146</v>
      </c>
      <c r="F44" s="29" t="s">
        <v>70</v>
      </c>
      <c r="G44" s="220" t="s">
        <v>2934</v>
      </c>
      <c r="H44" s="31"/>
      <c r="I44" s="3"/>
      <c r="J44" s="44"/>
      <c r="K44" s="10"/>
    </row>
    <row r="45" spans="1:11" ht="12" customHeight="1" thickBot="1">
      <c r="A45" s="21">
        <v>20</v>
      </c>
      <c r="B45" s="81" t="s">
        <v>2164</v>
      </c>
      <c r="C45" s="250" t="s">
        <v>2338</v>
      </c>
      <c r="D45" s="261" t="s">
        <v>744</v>
      </c>
      <c r="E45" s="261" t="s">
        <v>1147</v>
      </c>
      <c r="F45" s="225" t="s">
        <v>2165</v>
      </c>
      <c r="H45" s="31"/>
      <c r="I45" s="35"/>
      <c r="J45" s="44"/>
      <c r="K45" s="10"/>
    </row>
    <row r="46" spans="1:11" ht="12" customHeight="1" thickBot="1">
      <c r="A46" s="15" t="s">
        <v>2</v>
      </c>
      <c r="B46" s="78"/>
      <c r="C46" s="78"/>
      <c r="D46" s="144"/>
      <c r="E46" s="262"/>
      <c r="F46" s="11"/>
      <c r="H46" s="31" t="s">
        <v>2167</v>
      </c>
      <c r="I46" s="275" t="str">
        <f>H50</f>
        <v>陳/黃</v>
      </c>
      <c r="J46" s="37" t="s">
        <v>2168</v>
      </c>
      <c r="K46" s="10"/>
    </row>
    <row r="47" spans="1:11" ht="12" customHeight="1">
      <c r="A47" s="21">
        <v>21</v>
      </c>
      <c r="B47" s="81" t="s">
        <v>2164</v>
      </c>
      <c r="C47" s="81" t="s">
        <v>2164</v>
      </c>
      <c r="D47" s="142"/>
      <c r="E47" s="142"/>
      <c r="F47" s="24"/>
      <c r="H47" s="276">
        <v>0.375</v>
      </c>
      <c r="I47" s="3" t="s">
        <v>3141</v>
      </c>
      <c r="J47" s="44"/>
      <c r="K47" s="10"/>
    </row>
    <row r="48" spans="1:11" ht="12" customHeight="1" thickBot="1">
      <c r="A48" s="26"/>
      <c r="B48" s="78"/>
      <c r="C48" s="78"/>
      <c r="D48" s="144" t="s">
        <v>971</v>
      </c>
      <c r="E48" s="144" t="s">
        <v>1152</v>
      </c>
      <c r="F48" s="29" t="s">
        <v>71</v>
      </c>
      <c r="G48" s="224" t="s">
        <v>2935</v>
      </c>
      <c r="H48" s="234"/>
      <c r="I48" s="3"/>
      <c r="J48" s="44"/>
      <c r="K48" s="10"/>
    </row>
    <row r="49" spans="1:11" ht="12" customHeight="1" thickBot="1">
      <c r="A49" s="21">
        <v>22</v>
      </c>
      <c r="B49" s="81" t="s">
        <v>2166</v>
      </c>
      <c r="C49" s="250" t="s">
        <v>2339</v>
      </c>
      <c r="D49" s="258" t="s">
        <v>971</v>
      </c>
      <c r="E49" s="258" t="s">
        <v>1153</v>
      </c>
      <c r="F49" s="222" t="s">
        <v>2166</v>
      </c>
      <c r="G49" s="31"/>
      <c r="H49" s="234"/>
      <c r="I49" s="3"/>
      <c r="J49" s="44"/>
      <c r="K49" s="10"/>
    </row>
    <row r="50" spans="1:11" ht="12" customHeight="1" thickBot="1">
      <c r="A50" s="15" t="s">
        <v>2</v>
      </c>
      <c r="B50" s="78"/>
      <c r="C50" s="78"/>
      <c r="D50" s="144"/>
      <c r="E50" s="144"/>
      <c r="F50" s="11"/>
      <c r="G50" s="31" t="s">
        <v>72</v>
      </c>
      <c r="H50" s="232" t="str">
        <f>G52</f>
        <v>陳/黃</v>
      </c>
      <c r="I50" s="3"/>
      <c r="J50" s="44"/>
      <c r="K50" s="10"/>
    </row>
    <row r="51" spans="1:11" ht="12" customHeight="1">
      <c r="A51" s="21">
        <v>23</v>
      </c>
      <c r="B51" s="81"/>
      <c r="C51" s="81"/>
      <c r="D51" s="142"/>
      <c r="E51" s="142"/>
      <c r="F51" s="24"/>
      <c r="G51" s="230">
        <v>0.68055555555555547</v>
      </c>
      <c r="H51" s="25" t="s">
        <v>3128</v>
      </c>
      <c r="I51" s="35"/>
      <c r="J51" s="44"/>
      <c r="K51" s="10"/>
    </row>
    <row r="52" spans="1:11" ht="12" customHeight="1" thickBot="1">
      <c r="A52" s="26"/>
      <c r="B52" s="78"/>
      <c r="C52" s="78"/>
      <c r="D52" s="144" t="s">
        <v>753</v>
      </c>
      <c r="E52" s="144" t="s">
        <v>1164</v>
      </c>
      <c r="F52" s="29" t="s">
        <v>73</v>
      </c>
      <c r="G52" s="232" t="s">
        <v>2936</v>
      </c>
      <c r="H52" s="25"/>
      <c r="I52" s="3"/>
      <c r="J52" s="44"/>
      <c r="K52" s="10"/>
    </row>
    <row r="53" spans="1:11" ht="12" customHeight="1" thickBot="1">
      <c r="A53" s="21">
        <v>24</v>
      </c>
      <c r="B53" s="81" t="s">
        <v>2169</v>
      </c>
      <c r="C53" s="250" t="s">
        <v>2340</v>
      </c>
      <c r="D53" s="261" t="s">
        <v>753</v>
      </c>
      <c r="E53" s="261" t="s">
        <v>1165</v>
      </c>
      <c r="F53" s="225" t="s">
        <v>2170</v>
      </c>
      <c r="H53" s="25"/>
      <c r="I53" s="4"/>
      <c r="J53" s="44"/>
      <c r="K53" s="10"/>
    </row>
    <row r="54" spans="1:11" ht="12" customHeight="1">
      <c r="A54" s="15" t="s">
        <v>2</v>
      </c>
      <c r="B54" s="78"/>
      <c r="C54" s="78"/>
      <c r="D54" s="144"/>
      <c r="E54" s="262"/>
      <c r="F54" s="11"/>
      <c r="H54" s="25"/>
      <c r="I54" s="4"/>
      <c r="J54" s="44"/>
      <c r="K54" s="10"/>
    </row>
    <row r="55" spans="1:11" ht="12" customHeight="1">
      <c r="A55" s="21">
        <v>25</v>
      </c>
      <c r="B55" s="81" t="s">
        <v>2169</v>
      </c>
      <c r="C55" s="81" t="s">
        <v>2169</v>
      </c>
      <c r="D55" s="142"/>
      <c r="E55" s="142"/>
      <c r="F55" s="24"/>
      <c r="H55" s="25"/>
      <c r="I55" s="4"/>
      <c r="J55" s="44"/>
      <c r="K55" s="10"/>
    </row>
    <row r="56" spans="1:11" ht="12" customHeight="1" thickBot="1">
      <c r="A56" s="26"/>
      <c r="B56" s="78"/>
      <c r="C56" s="78"/>
      <c r="D56" s="144" t="s">
        <v>749</v>
      </c>
      <c r="E56" s="144" t="s">
        <v>1170</v>
      </c>
      <c r="F56" s="29" t="s">
        <v>74</v>
      </c>
      <c r="G56" s="224" t="s">
        <v>2937</v>
      </c>
      <c r="H56" s="25"/>
      <c r="I56" s="4"/>
      <c r="J56" s="44"/>
      <c r="K56" s="10"/>
    </row>
    <row r="57" spans="1:11" ht="12" customHeight="1" thickBot="1">
      <c r="A57" s="21">
        <v>26</v>
      </c>
      <c r="B57" s="81" t="s">
        <v>2171</v>
      </c>
      <c r="C57" s="250" t="s">
        <v>2341</v>
      </c>
      <c r="D57" s="258" t="s">
        <v>749</v>
      </c>
      <c r="E57" s="258" t="s">
        <v>1171</v>
      </c>
      <c r="F57" s="222" t="s">
        <v>2171</v>
      </c>
      <c r="G57" s="233"/>
      <c r="H57" s="25"/>
      <c r="I57" s="4"/>
      <c r="J57" s="44"/>
      <c r="K57" s="10"/>
    </row>
    <row r="58" spans="1:11" ht="12" customHeight="1" thickBot="1">
      <c r="A58" s="15" t="s">
        <v>2</v>
      </c>
      <c r="B58" s="78"/>
      <c r="C58" s="78"/>
      <c r="D58" s="144"/>
      <c r="E58" s="144"/>
      <c r="F58" s="11"/>
      <c r="G58" s="234" t="s">
        <v>75</v>
      </c>
      <c r="H58" s="218" t="str">
        <f>G56</f>
        <v>周/黃</v>
      </c>
      <c r="I58" s="3"/>
      <c r="J58" s="44"/>
      <c r="K58" s="10"/>
    </row>
    <row r="59" spans="1:11" ht="12" customHeight="1">
      <c r="A59" s="21">
        <v>27</v>
      </c>
      <c r="B59" s="81"/>
      <c r="C59" s="81"/>
      <c r="D59" s="142"/>
      <c r="E59" s="142"/>
      <c r="F59" s="24"/>
      <c r="G59" s="33">
        <v>0.68055555555555547</v>
      </c>
      <c r="H59" s="233" t="s">
        <v>3129</v>
      </c>
      <c r="I59" s="3"/>
      <c r="J59" s="44"/>
      <c r="K59" s="10"/>
    </row>
    <row r="60" spans="1:11" ht="12" customHeight="1" thickBot="1">
      <c r="A60" s="26"/>
      <c r="B60" s="78"/>
      <c r="C60" s="78"/>
      <c r="D60" s="144" t="s">
        <v>737</v>
      </c>
      <c r="E60" s="144" t="s">
        <v>1176</v>
      </c>
      <c r="F60" s="29" t="s">
        <v>76</v>
      </c>
      <c r="G60" s="220" t="s">
        <v>2938</v>
      </c>
      <c r="H60" s="234"/>
      <c r="I60" s="3"/>
      <c r="J60" s="44"/>
      <c r="K60" s="10"/>
    </row>
    <row r="61" spans="1:11" ht="12" customHeight="1" thickBot="1">
      <c r="A61" s="21">
        <v>28</v>
      </c>
      <c r="B61" s="81" t="s">
        <v>2175</v>
      </c>
      <c r="C61" s="250" t="s">
        <v>2342</v>
      </c>
      <c r="D61" s="261" t="s">
        <v>737</v>
      </c>
      <c r="E61" s="261" t="s">
        <v>1177</v>
      </c>
      <c r="F61" s="225" t="s">
        <v>2172</v>
      </c>
      <c r="H61" s="234"/>
      <c r="I61" s="35"/>
      <c r="J61" s="44"/>
      <c r="K61" s="10"/>
    </row>
    <row r="62" spans="1:11" ht="12" customHeight="1" thickBot="1">
      <c r="A62" s="15" t="s">
        <v>2</v>
      </c>
      <c r="B62" s="78"/>
      <c r="C62" s="78"/>
      <c r="D62" s="144"/>
      <c r="E62" s="262"/>
      <c r="F62" s="11"/>
      <c r="H62" s="234" t="s">
        <v>2173</v>
      </c>
      <c r="I62" s="274" t="str">
        <f>H58</f>
        <v>周/黃</v>
      </c>
      <c r="J62" s="37" t="s">
        <v>2174</v>
      </c>
      <c r="K62" s="10"/>
    </row>
    <row r="63" spans="1:11" ht="12" customHeight="1">
      <c r="A63" s="21">
        <v>29</v>
      </c>
      <c r="B63" s="81" t="s">
        <v>2175</v>
      </c>
      <c r="C63" s="81" t="s">
        <v>2175</v>
      </c>
      <c r="D63" s="142"/>
      <c r="E63" s="142"/>
      <c r="F63" s="24"/>
      <c r="H63" s="38">
        <v>0.375</v>
      </c>
      <c r="I63" s="3" t="s">
        <v>3142</v>
      </c>
      <c r="J63" s="44"/>
      <c r="K63" s="10"/>
    </row>
    <row r="64" spans="1:11" ht="12" customHeight="1" thickBot="1">
      <c r="A64" s="26"/>
      <c r="B64" s="78"/>
      <c r="C64" s="78"/>
      <c r="D64" s="144" t="s">
        <v>546</v>
      </c>
      <c r="E64" s="144" t="s">
        <v>1184</v>
      </c>
      <c r="F64" s="29" t="s">
        <v>77</v>
      </c>
      <c r="G64" s="224" t="s">
        <v>2939</v>
      </c>
      <c r="H64" s="31"/>
      <c r="I64" s="3"/>
      <c r="J64" s="44"/>
      <c r="K64" s="10"/>
    </row>
    <row r="65" spans="1:11" ht="12" customHeight="1" thickBot="1">
      <c r="A65" s="21">
        <v>30</v>
      </c>
      <c r="B65" s="81" t="s">
        <v>2176</v>
      </c>
      <c r="C65" s="250" t="s">
        <v>2343</v>
      </c>
      <c r="D65" s="258" t="s">
        <v>546</v>
      </c>
      <c r="E65" s="258" t="s">
        <v>1185</v>
      </c>
      <c r="F65" s="222" t="s">
        <v>2176</v>
      </c>
      <c r="G65" s="233"/>
      <c r="H65" s="31"/>
      <c r="I65" s="3"/>
      <c r="J65" s="44"/>
      <c r="K65" s="10"/>
    </row>
    <row r="66" spans="1:11" ht="12" customHeight="1" thickBot="1">
      <c r="A66" s="15" t="s">
        <v>2</v>
      </c>
      <c r="B66" s="78"/>
      <c r="C66" s="78"/>
      <c r="D66" s="144"/>
      <c r="E66" s="144"/>
      <c r="F66" s="11"/>
      <c r="G66" s="234" t="s">
        <v>78</v>
      </c>
      <c r="H66" s="219" t="str">
        <f>G64</f>
        <v>何/陳</v>
      </c>
      <c r="I66" s="3"/>
      <c r="J66" s="44"/>
      <c r="K66" s="10"/>
    </row>
    <row r="67" spans="1:11" ht="12" customHeight="1">
      <c r="A67" s="21">
        <v>31</v>
      </c>
      <c r="B67" s="81"/>
      <c r="C67" s="81"/>
      <c r="D67" s="142"/>
      <c r="E67" s="142"/>
      <c r="F67" s="43" t="s">
        <v>2177</v>
      </c>
      <c r="G67" s="33">
        <v>0.68055555555555547</v>
      </c>
      <c r="H67" s="25" t="s">
        <v>3130</v>
      </c>
      <c r="I67" s="35"/>
      <c r="J67" s="44"/>
      <c r="K67" s="10"/>
    </row>
    <row r="68" spans="1:11" ht="12" customHeight="1" thickBot="1">
      <c r="A68" s="26"/>
      <c r="D68" s="16" t="s">
        <v>116</v>
      </c>
      <c r="E68" s="15" t="s">
        <v>117</v>
      </c>
      <c r="F68" s="29" t="s">
        <v>79</v>
      </c>
      <c r="G68" s="220" t="s">
        <v>2940</v>
      </c>
      <c r="H68" s="25"/>
      <c r="I68" s="3"/>
      <c r="J68" s="44"/>
      <c r="K68" s="10"/>
    </row>
    <row r="69" spans="1:11" ht="12" customHeight="1" thickBot="1">
      <c r="A69" s="21">
        <v>32</v>
      </c>
      <c r="B69" s="81" t="s">
        <v>2344</v>
      </c>
      <c r="C69" s="250" t="s">
        <v>2180</v>
      </c>
      <c r="D69" s="259" t="s">
        <v>116</v>
      </c>
      <c r="E69" s="260" t="s">
        <v>118</v>
      </c>
      <c r="F69" s="225" t="s">
        <v>2345</v>
      </c>
      <c r="G69" s="12"/>
      <c r="H69" s="8"/>
      <c r="I69" s="4"/>
      <c r="J69" s="37"/>
      <c r="K69" s="10"/>
    </row>
    <row r="70" spans="1:11" ht="12" customHeight="1">
      <c r="A70" s="27"/>
      <c r="B70" s="80"/>
      <c r="C70" s="80"/>
      <c r="D70" s="47"/>
      <c r="E70" s="47" t="s">
        <v>2345</v>
      </c>
      <c r="H70" s="25"/>
      <c r="I70" s="4"/>
      <c r="J70" s="44"/>
      <c r="K70" s="10"/>
    </row>
    <row r="71" spans="1:11" ht="12" customHeight="1">
      <c r="A71" s="3"/>
      <c r="B71" s="80"/>
      <c r="C71" s="80"/>
      <c r="H71" s="25"/>
      <c r="I71" s="25"/>
      <c r="J71" s="44"/>
    </row>
    <row r="72" spans="1:11" ht="12" customHeight="1">
      <c r="A72" s="3"/>
      <c r="B72" s="80"/>
      <c r="C72" s="80"/>
      <c r="H72" s="25"/>
      <c r="I72" s="25"/>
      <c r="J72" s="44"/>
    </row>
    <row r="73" spans="1:11" ht="16" customHeight="1">
      <c r="A73" s="3"/>
      <c r="B73" s="78" t="s">
        <v>2345</v>
      </c>
      <c r="C73" s="78"/>
      <c r="D73" s="139" t="s">
        <v>482</v>
      </c>
      <c r="F73" s="5"/>
      <c r="G73" s="8" t="s">
        <v>0</v>
      </c>
      <c r="H73" s="8" t="s">
        <v>0</v>
      </c>
      <c r="I73" s="8" t="s">
        <v>2345</v>
      </c>
      <c r="J73" s="138" t="s">
        <v>2345</v>
      </c>
    </row>
    <row r="74" spans="1:11" s="7" customFormat="1" ht="16" customHeight="1">
      <c r="A74" s="204" t="s">
        <v>2</v>
      </c>
      <c r="B74" s="78"/>
      <c r="C74" s="78"/>
      <c r="D74" s="16"/>
      <c r="E74" s="15"/>
      <c r="F74" s="15"/>
      <c r="G74" s="19" t="s">
        <v>1391</v>
      </c>
      <c r="H74" s="19" t="s">
        <v>1390</v>
      </c>
      <c r="I74" s="54" t="s">
        <v>2346</v>
      </c>
      <c r="J74" s="150"/>
      <c r="K74" s="13"/>
    </row>
    <row r="75" spans="1:11" s="7" customFormat="1" ht="16" customHeight="1">
      <c r="A75" s="204"/>
      <c r="B75" s="78"/>
      <c r="C75" s="78"/>
      <c r="D75" s="16" t="s">
        <v>794</v>
      </c>
      <c r="E75" s="16" t="s">
        <v>1066</v>
      </c>
      <c r="F75" s="15"/>
      <c r="G75" s="55"/>
      <c r="H75" s="55"/>
      <c r="I75" s="55"/>
      <c r="J75" s="150"/>
      <c r="K75" s="13"/>
    </row>
    <row r="76" spans="1:11" ht="16" customHeight="1">
      <c r="A76" s="3"/>
      <c r="B76" s="80" t="s">
        <v>2347</v>
      </c>
      <c r="C76" s="80"/>
      <c r="D76" s="57" t="s">
        <v>794</v>
      </c>
      <c r="E76" s="57" t="s">
        <v>1067</v>
      </c>
      <c r="F76" s="57"/>
      <c r="G76" s="24"/>
      <c r="H76" s="25"/>
      <c r="I76" s="25"/>
      <c r="J76" s="44"/>
    </row>
    <row r="77" spans="1:11" ht="16" customHeight="1" thickBot="1">
      <c r="A77" s="3"/>
      <c r="B77" s="78"/>
      <c r="C77" s="78"/>
      <c r="D77" s="58" t="s">
        <v>760</v>
      </c>
      <c r="E77" s="58" t="s">
        <v>1120</v>
      </c>
      <c r="F77" s="58"/>
      <c r="G77" s="29" t="s">
        <v>2348</v>
      </c>
      <c r="H77" s="224" t="s">
        <v>3241</v>
      </c>
      <c r="I77" s="25"/>
      <c r="J77" s="44"/>
    </row>
    <row r="78" spans="1:11" ht="16" customHeight="1" thickBot="1">
      <c r="A78" s="3"/>
      <c r="B78" s="80" t="s">
        <v>2349</v>
      </c>
      <c r="C78" s="80"/>
      <c r="D78" s="277" t="s">
        <v>760</v>
      </c>
      <c r="E78" s="277" t="s">
        <v>1121</v>
      </c>
      <c r="F78" s="277"/>
      <c r="G78" s="222">
        <v>0.70833333333333337</v>
      </c>
      <c r="H78" s="233" t="s">
        <v>3242</v>
      </c>
      <c r="I78" s="25"/>
      <c r="J78" s="151"/>
    </row>
    <row r="79" spans="1:11" ht="16" customHeight="1" thickBot="1">
      <c r="A79" s="3"/>
      <c r="B79" s="78"/>
      <c r="C79" s="78"/>
      <c r="D79" s="58" t="s">
        <v>753</v>
      </c>
      <c r="E79" s="58" t="s">
        <v>1164</v>
      </c>
      <c r="F79" s="58"/>
      <c r="G79" s="11"/>
      <c r="H79" s="234" t="s">
        <v>2350</v>
      </c>
      <c r="I79" s="218" t="str">
        <f>H77</f>
        <v>蔡/陳</v>
      </c>
      <c r="J79" s="37" t="s">
        <v>2351</v>
      </c>
    </row>
    <row r="80" spans="1:11" ht="16" customHeight="1">
      <c r="A80" s="3"/>
      <c r="B80" s="80" t="s">
        <v>2352</v>
      </c>
      <c r="C80" s="80"/>
      <c r="D80" s="57" t="s">
        <v>753</v>
      </c>
      <c r="E80" s="57" t="s">
        <v>1165</v>
      </c>
      <c r="F80" s="57"/>
      <c r="G80" s="24"/>
      <c r="H80" s="33">
        <v>0.54166666666666663</v>
      </c>
      <c r="I80" s="25" t="s">
        <v>3308</v>
      </c>
      <c r="J80" s="44"/>
    </row>
    <row r="81" spans="1:10" ht="16" customHeight="1" thickBot="1">
      <c r="A81" s="3"/>
      <c r="B81" s="78"/>
      <c r="C81" s="78"/>
      <c r="D81" s="58" t="s">
        <v>749</v>
      </c>
      <c r="E81" s="58" t="s">
        <v>1170</v>
      </c>
      <c r="F81" s="58"/>
      <c r="G81" s="29" t="s">
        <v>2353</v>
      </c>
      <c r="H81" s="220" t="s">
        <v>3243</v>
      </c>
      <c r="I81" s="25"/>
      <c r="J81" s="44"/>
    </row>
    <row r="82" spans="1:10" ht="16" customHeight="1" thickBot="1">
      <c r="A82" s="3"/>
      <c r="B82" s="80" t="s">
        <v>2354</v>
      </c>
      <c r="C82" s="80"/>
      <c r="D82" s="277" t="s">
        <v>749</v>
      </c>
      <c r="E82" s="277" t="s">
        <v>1171</v>
      </c>
      <c r="F82" s="277"/>
      <c r="G82" s="222">
        <v>0.70833333333333337</v>
      </c>
      <c r="H82" s="25" t="s">
        <v>3244</v>
      </c>
      <c r="I82" s="25"/>
      <c r="J82" s="151"/>
    </row>
    <row r="83" spans="1:10" ht="16" customHeight="1">
      <c r="A83" s="3"/>
      <c r="B83" s="80"/>
      <c r="C83" s="80"/>
      <c r="D83" s="58"/>
      <c r="E83" s="58"/>
      <c r="F83" s="58"/>
      <c r="G83" s="60"/>
      <c r="H83" s="25"/>
      <c r="I83" s="25"/>
      <c r="J83" s="151"/>
    </row>
    <row r="84" spans="1:10" ht="16" customHeight="1">
      <c r="A84" s="3"/>
      <c r="B84" s="80"/>
      <c r="C84" s="80"/>
      <c r="D84" s="58" t="s">
        <v>794</v>
      </c>
      <c r="E84" s="58" t="s">
        <v>1066</v>
      </c>
      <c r="F84" s="58"/>
      <c r="G84" s="60"/>
      <c r="H84" s="25"/>
      <c r="I84" s="25"/>
      <c r="J84" s="151"/>
    </row>
    <row r="85" spans="1:10" ht="16" customHeight="1" thickBot="1">
      <c r="A85" s="3"/>
      <c r="B85" s="80" t="s">
        <v>2355</v>
      </c>
      <c r="C85" s="80"/>
      <c r="D85" s="277" t="s">
        <v>794</v>
      </c>
      <c r="E85" s="277" t="s">
        <v>1067</v>
      </c>
      <c r="F85" s="277"/>
      <c r="G85" s="277"/>
      <c r="H85" s="216"/>
      <c r="I85" s="25"/>
      <c r="J85" s="44"/>
    </row>
    <row r="86" spans="1:10" ht="16" customHeight="1" thickBot="1">
      <c r="A86" s="3"/>
      <c r="B86" s="78"/>
      <c r="C86" s="78"/>
      <c r="D86" s="58" t="s">
        <v>753</v>
      </c>
      <c r="E86" s="58" t="s">
        <v>1164</v>
      </c>
      <c r="F86" s="58"/>
      <c r="G86" s="58"/>
      <c r="H86" s="217" t="s">
        <v>2356</v>
      </c>
      <c r="I86" s="218" t="s">
        <v>3312</v>
      </c>
      <c r="J86" s="37" t="s">
        <v>2357</v>
      </c>
    </row>
    <row r="87" spans="1:10" ht="16" customHeight="1">
      <c r="A87" s="3"/>
      <c r="B87" s="80" t="s">
        <v>2358</v>
      </c>
      <c r="C87" s="80"/>
      <c r="D87" s="57" t="s">
        <v>753</v>
      </c>
      <c r="E87" s="57" t="s">
        <v>1165</v>
      </c>
      <c r="F87" s="57"/>
      <c r="G87" s="57"/>
      <c r="H87" s="61">
        <v>0.54166666666666663</v>
      </c>
      <c r="I87" s="25" t="s">
        <v>3313</v>
      </c>
      <c r="J87" s="44"/>
    </row>
    <row r="88" spans="1:10" ht="16" customHeight="1">
      <c r="A88" s="3"/>
      <c r="B88" s="78"/>
      <c r="C88" s="78"/>
      <c r="D88" s="58"/>
      <c r="E88" s="58"/>
      <c r="F88" s="58"/>
      <c r="G88" s="58"/>
      <c r="H88" s="11"/>
      <c r="I88" s="25"/>
      <c r="J88" s="44"/>
    </row>
    <row r="89" spans="1:10" ht="16" customHeight="1">
      <c r="A89" s="3"/>
      <c r="B89" s="78"/>
      <c r="C89" s="78"/>
      <c r="D89" s="58" t="s">
        <v>904</v>
      </c>
      <c r="E89" s="58" t="s">
        <v>1078</v>
      </c>
      <c r="F89" s="58"/>
      <c r="G89" s="11"/>
      <c r="H89" s="25"/>
      <c r="I89" s="25"/>
      <c r="J89" s="44"/>
    </row>
    <row r="90" spans="1:10" ht="16" customHeight="1">
      <c r="A90" s="3"/>
      <c r="B90" s="80" t="s">
        <v>2359</v>
      </c>
      <c r="C90" s="80"/>
      <c r="D90" s="57" t="s">
        <v>904</v>
      </c>
      <c r="E90" s="57" t="s">
        <v>1079</v>
      </c>
      <c r="F90" s="57"/>
      <c r="G90" s="24"/>
      <c r="H90" s="25"/>
      <c r="I90" s="63"/>
      <c r="J90" s="44"/>
    </row>
    <row r="91" spans="1:10" ht="16" customHeight="1" thickBot="1">
      <c r="A91" s="3"/>
      <c r="B91" s="78"/>
      <c r="C91" s="78"/>
      <c r="D91" s="58" t="s">
        <v>783</v>
      </c>
      <c r="E91" s="58" t="s">
        <v>1094</v>
      </c>
      <c r="F91" s="58"/>
      <c r="G91" s="29" t="s">
        <v>2360</v>
      </c>
      <c r="H91" s="224" t="s">
        <v>3234</v>
      </c>
      <c r="I91" s="25"/>
      <c r="J91" s="44"/>
    </row>
    <row r="92" spans="1:10" ht="16" customHeight="1" thickBot="1">
      <c r="A92" s="3"/>
      <c r="B92" s="80" t="s">
        <v>2361</v>
      </c>
      <c r="C92" s="80"/>
      <c r="D92" s="277" t="s">
        <v>783</v>
      </c>
      <c r="E92" s="277" t="s">
        <v>1095</v>
      </c>
      <c r="F92" s="277"/>
      <c r="G92" s="222">
        <v>0.70833333333333337</v>
      </c>
      <c r="H92" s="233" t="s">
        <v>3235</v>
      </c>
      <c r="I92" s="25"/>
      <c r="J92" s="44"/>
    </row>
    <row r="93" spans="1:10" ht="16" customHeight="1" thickBot="1">
      <c r="A93" s="3"/>
      <c r="B93" s="78"/>
      <c r="C93" s="78"/>
      <c r="D93" s="58" t="s">
        <v>753</v>
      </c>
      <c r="E93" s="58" t="s">
        <v>1134</v>
      </c>
      <c r="F93" s="58"/>
      <c r="G93" s="11"/>
      <c r="H93" s="234" t="s">
        <v>2362</v>
      </c>
      <c r="I93" s="218" t="str">
        <f>H91</f>
        <v>薛/顏</v>
      </c>
      <c r="J93" s="37" t="s">
        <v>2363</v>
      </c>
    </row>
    <row r="94" spans="1:10" ht="16" customHeight="1">
      <c r="A94" s="3"/>
      <c r="B94" s="80" t="s">
        <v>2364</v>
      </c>
      <c r="C94" s="80"/>
      <c r="D94" s="57" t="s">
        <v>753</v>
      </c>
      <c r="E94" s="57" t="s">
        <v>1135</v>
      </c>
      <c r="F94" s="57"/>
      <c r="G94" s="24"/>
      <c r="H94" s="33">
        <v>0.54166666666666663</v>
      </c>
      <c r="I94" s="25" t="s">
        <v>3307</v>
      </c>
      <c r="J94" s="151"/>
    </row>
    <row r="95" spans="1:10" ht="16" customHeight="1" thickBot="1">
      <c r="A95" s="3"/>
      <c r="B95" s="78"/>
      <c r="C95" s="78"/>
      <c r="D95" s="58" t="s">
        <v>546</v>
      </c>
      <c r="E95" s="58" t="s">
        <v>1184</v>
      </c>
      <c r="F95" s="58"/>
      <c r="G95" s="29" t="s">
        <v>2365</v>
      </c>
      <c r="H95" s="220" t="s">
        <v>3239</v>
      </c>
      <c r="I95" s="25"/>
      <c r="J95" s="44"/>
    </row>
    <row r="96" spans="1:10" ht="16" customHeight="1" thickBot="1">
      <c r="A96" s="3"/>
      <c r="B96" s="80" t="s">
        <v>2366</v>
      </c>
      <c r="C96" s="80"/>
      <c r="D96" s="277" t="s">
        <v>546</v>
      </c>
      <c r="E96" s="277" t="s">
        <v>1185</v>
      </c>
      <c r="F96" s="277"/>
      <c r="G96" s="222">
        <v>0.70833333333333337</v>
      </c>
      <c r="H96" s="25" t="s">
        <v>3240</v>
      </c>
      <c r="I96" s="40"/>
      <c r="J96" s="44"/>
    </row>
    <row r="97" spans="1:11" ht="16" customHeight="1">
      <c r="A97" s="3"/>
      <c r="B97" s="78"/>
      <c r="C97" s="78"/>
      <c r="D97" s="58"/>
      <c r="E97" s="58"/>
      <c r="F97" s="58"/>
      <c r="G97" s="11"/>
      <c r="H97" s="25"/>
      <c r="I97" s="25"/>
      <c r="J97" s="44"/>
    </row>
    <row r="98" spans="1:11" ht="16" customHeight="1">
      <c r="A98" s="3"/>
      <c r="F98" s="5"/>
      <c r="G98" s="48"/>
      <c r="H98" s="25"/>
    </row>
    <row r="99" spans="1:11" ht="16" customHeight="1">
      <c r="A99" s="3"/>
      <c r="D99" s="16" t="s">
        <v>904</v>
      </c>
      <c r="E99" s="16" t="s">
        <v>1078</v>
      </c>
      <c r="F99" s="5"/>
      <c r="G99" s="48"/>
      <c r="H99" s="25"/>
    </row>
    <row r="100" spans="1:11" ht="16" customHeight="1">
      <c r="A100" s="3"/>
      <c r="B100" s="80" t="s">
        <v>2367</v>
      </c>
      <c r="C100" s="80"/>
      <c r="D100" s="57" t="s">
        <v>904</v>
      </c>
      <c r="E100" s="57" t="s">
        <v>1079</v>
      </c>
      <c r="F100" s="57"/>
      <c r="G100" s="57"/>
      <c r="H100" s="24"/>
      <c r="I100" s="63"/>
      <c r="J100" s="151"/>
    </row>
    <row r="101" spans="1:11" ht="16" customHeight="1" thickBot="1">
      <c r="A101" s="3"/>
      <c r="B101" s="78"/>
      <c r="C101" s="78"/>
      <c r="D101" s="58" t="s">
        <v>753</v>
      </c>
      <c r="E101" s="58" t="s">
        <v>1134</v>
      </c>
      <c r="F101" s="58"/>
      <c r="G101" s="58"/>
      <c r="H101" s="29" t="s">
        <v>2368</v>
      </c>
      <c r="I101" s="224" t="s">
        <v>3316</v>
      </c>
      <c r="J101" s="37" t="s">
        <v>2369</v>
      </c>
    </row>
    <row r="102" spans="1:11" ht="16" customHeight="1" thickBot="1">
      <c r="A102" s="3"/>
      <c r="B102" s="80" t="s">
        <v>2370</v>
      </c>
      <c r="C102" s="80"/>
      <c r="D102" s="277" t="s">
        <v>753</v>
      </c>
      <c r="E102" s="277" t="s">
        <v>1135</v>
      </c>
      <c r="F102" s="277"/>
      <c r="G102" s="277"/>
      <c r="H102" s="243">
        <v>0.54166666666666663</v>
      </c>
      <c r="I102" s="25" t="s">
        <v>3317</v>
      </c>
      <c r="J102" s="44"/>
    </row>
    <row r="103" spans="1:11" ht="16" customHeight="1">
      <c r="A103" s="3"/>
      <c r="B103" s="80"/>
      <c r="C103" s="80"/>
      <c r="D103" s="58"/>
      <c r="E103" s="58"/>
      <c r="F103" s="58"/>
      <c r="G103" s="58"/>
      <c r="H103" s="48"/>
      <c r="I103" s="25"/>
      <c r="J103" s="44"/>
    </row>
    <row r="104" spans="1:11" ht="16" customHeight="1">
      <c r="A104" s="3"/>
      <c r="B104" s="80"/>
      <c r="C104" s="80"/>
      <c r="D104" s="58"/>
      <c r="E104" s="58"/>
      <c r="F104" s="58"/>
      <c r="G104" s="58"/>
      <c r="H104" s="48"/>
      <c r="I104" s="25"/>
      <c r="J104" s="44"/>
    </row>
    <row r="105" spans="1:11" ht="16" customHeight="1">
      <c r="F105" s="5"/>
      <c r="G105" s="48"/>
      <c r="H105" s="25"/>
    </row>
    <row r="106" spans="1:11" ht="16" customHeight="1">
      <c r="A106" s="26"/>
      <c r="B106" s="80"/>
      <c r="C106" s="80"/>
      <c r="D106" s="58"/>
      <c r="E106" s="58"/>
      <c r="F106" s="48" t="s">
        <v>2345</v>
      </c>
      <c r="G106" s="63"/>
      <c r="H106" s="25"/>
      <c r="I106" s="40"/>
      <c r="J106" s="44"/>
      <c r="K106" s="10"/>
    </row>
    <row r="107" spans="1:11" ht="16" customHeight="1">
      <c r="A107" s="108"/>
      <c r="B107" s="78"/>
      <c r="C107" s="78"/>
      <c r="D107" s="58"/>
      <c r="E107" s="58"/>
      <c r="H107" s="25"/>
      <c r="I107" s="25"/>
      <c r="J107" s="44"/>
      <c r="K107" s="10"/>
    </row>
    <row r="108" spans="1:11" ht="16" customHeight="1">
      <c r="A108" s="26"/>
      <c r="B108" s="80"/>
      <c r="C108" s="80"/>
      <c r="D108" s="58"/>
      <c r="E108" s="58"/>
      <c r="H108" s="40"/>
      <c r="I108" s="25"/>
      <c r="J108" s="44"/>
      <c r="K108" s="10"/>
    </row>
    <row r="109" spans="1:11" ht="16" customHeight="1">
      <c r="A109" s="108"/>
      <c r="B109" s="78"/>
      <c r="C109" s="78"/>
      <c r="D109" s="58"/>
      <c r="E109" s="58"/>
      <c r="H109" s="25"/>
      <c r="I109" s="25"/>
      <c r="J109" s="44"/>
      <c r="K109" s="10"/>
    </row>
    <row r="110" spans="1:11" ht="16" customHeight="1">
      <c r="A110" s="26"/>
      <c r="B110" s="80"/>
      <c r="C110" s="80"/>
      <c r="D110" s="58"/>
      <c r="E110" s="58"/>
      <c r="H110" s="25"/>
      <c r="I110" s="25"/>
      <c r="J110" s="152"/>
      <c r="K110" s="10"/>
    </row>
    <row r="111" spans="1:11" ht="16" customHeight="1">
      <c r="A111" s="108"/>
      <c r="B111" s="78"/>
      <c r="C111" s="78"/>
      <c r="D111" s="58"/>
      <c r="E111" s="58"/>
      <c r="H111" s="25"/>
      <c r="I111" s="25"/>
      <c r="J111" s="44"/>
      <c r="K111" s="10"/>
    </row>
    <row r="112" spans="1:11" ht="16" customHeight="1">
      <c r="A112" s="26"/>
      <c r="B112" s="80"/>
      <c r="C112" s="80"/>
      <c r="D112" s="58"/>
      <c r="E112" s="58"/>
      <c r="H112" s="25"/>
      <c r="I112" s="40"/>
      <c r="J112" s="44"/>
      <c r="K112" s="10"/>
    </row>
    <row r="113" spans="1:11" ht="16" customHeight="1">
      <c r="A113" s="108"/>
      <c r="B113" s="78"/>
      <c r="C113" s="78"/>
      <c r="D113" s="58"/>
      <c r="E113" s="58"/>
      <c r="H113" s="25"/>
      <c r="I113" s="25"/>
      <c r="J113" s="44"/>
      <c r="K113" s="10"/>
    </row>
    <row r="114" spans="1:11" ht="16" customHeight="1">
      <c r="A114" s="26"/>
      <c r="B114" s="80"/>
      <c r="C114" s="80"/>
      <c r="D114" s="58"/>
      <c r="E114" s="58"/>
      <c r="G114" s="63"/>
      <c r="H114" s="40"/>
      <c r="I114" s="25"/>
      <c r="J114" s="44"/>
      <c r="K114" s="10"/>
    </row>
    <row r="115" spans="1:11" ht="16" customHeight="1">
      <c r="A115" s="108"/>
      <c r="B115" s="78"/>
      <c r="C115" s="78"/>
      <c r="D115" s="58"/>
      <c r="E115" s="58"/>
      <c r="H115" s="25"/>
      <c r="I115" s="25"/>
      <c r="J115" s="44"/>
      <c r="K115" s="10"/>
    </row>
    <row r="116" spans="1:11" ht="16" customHeight="1">
      <c r="A116" s="26"/>
      <c r="B116" s="80"/>
      <c r="C116" s="80"/>
      <c r="D116" s="58"/>
      <c r="E116" s="58"/>
      <c r="H116" s="25"/>
      <c r="I116" s="25"/>
      <c r="J116" s="44"/>
      <c r="K116" s="10"/>
    </row>
    <row r="117" spans="1:11" ht="16" customHeight="1">
      <c r="A117" s="108"/>
      <c r="B117" s="78"/>
      <c r="C117" s="78"/>
      <c r="D117" s="58"/>
      <c r="E117" s="58"/>
      <c r="H117" s="25"/>
      <c r="I117" s="25"/>
      <c r="J117" s="44"/>
      <c r="K117" s="10"/>
    </row>
    <row r="118" spans="1:11" ht="16" customHeight="1">
      <c r="A118" s="26"/>
      <c r="B118" s="80"/>
      <c r="C118" s="80"/>
      <c r="D118" s="58"/>
      <c r="E118" s="58"/>
      <c r="H118" s="63"/>
      <c r="I118" s="40"/>
      <c r="J118" s="44"/>
      <c r="K118" s="10"/>
    </row>
    <row r="119" spans="1:11" ht="16" customHeight="1">
      <c r="A119" s="108"/>
      <c r="B119" s="78"/>
      <c r="C119" s="78"/>
      <c r="D119" s="58"/>
      <c r="E119" s="58"/>
      <c r="H119" s="25"/>
      <c r="I119" s="25"/>
      <c r="J119" s="44"/>
      <c r="K119" s="10"/>
    </row>
    <row r="120" spans="1:11" ht="16" customHeight="1">
      <c r="A120" s="26"/>
      <c r="B120" s="80"/>
      <c r="C120" s="80"/>
      <c r="D120" s="58"/>
      <c r="E120" s="58"/>
      <c r="H120" s="25"/>
      <c r="I120" s="25"/>
      <c r="J120" s="44"/>
      <c r="K120" s="10"/>
    </row>
    <row r="121" spans="1:11" ht="16" customHeight="1">
      <c r="A121" s="108"/>
      <c r="B121" s="78"/>
      <c r="C121" s="78"/>
      <c r="D121" s="58"/>
      <c r="E121" s="58"/>
      <c r="H121" s="25"/>
      <c r="I121" s="25"/>
      <c r="J121" s="44"/>
      <c r="K121" s="10"/>
    </row>
    <row r="122" spans="1:11" ht="16" customHeight="1">
      <c r="A122" s="26"/>
      <c r="B122" s="80"/>
      <c r="C122" s="80"/>
      <c r="D122" s="58"/>
      <c r="E122" s="58"/>
      <c r="G122" s="63"/>
      <c r="H122" s="25"/>
      <c r="I122" s="25"/>
      <c r="J122" s="44"/>
      <c r="K122" s="10"/>
    </row>
    <row r="123" spans="1:11" ht="16" customHeight="1">
      <c r="A123" s="108"/>
      <c r="B123" s="78"/>
      <c r="C123" s="78"/>
      <c r="D123" s="58"/>
      <c r="E123" s="58"/>
      <c r="H123" s="25"/>
      <c r="I123" s="25"/>
      <c r="J123" s="44"/>
      <c r="K123" s="10"/>
    </row>
    <row r="124" spans="1:11" ht="16" customHeight="1">
      <c r="A124" s="26"/>
      <c r="B124" s="80"/>
      <c r="C124" s="80"/>
      <c r="D124" s="58"/>
      <c r="E124" s="58"/>
      <c r="H124" s="25"/>
      <c r="I124" s="25"/>
      <c r="J124" s="44"/>
      <c r="K124" s="10"/>
    </row>
    <row r="125" spans="1:11" ht="16" customHeight="1">
      <c r="A125" s="108"/>
      <c r="B125" s="78"/>
      <c r="C125" s="78"/>
      <c r="D125" s="58"/>
      <c r="E125" s="58"/>
      <c r="H125" s="25"/>
      <c r="I125" s="25"/>
      <c r="J125" s="44"/>
      <c r="K125" s="10"/>
    </row>
    <row r="126" spans="1:11" ht="16" customHeight="1">
      <c r="A126" s="26"/>
      <c r="B126" s="80"/>
      <c r="C126" s="80"/>
      <c r="D126" s="58"/>
      <c r="E126" s="58"/>
      <c r="H126" s="25"/>
      <c r="I126" s="63"/>
      <c r="J126" s="44"/>
      <c r="K126" s="10"/>
    </row>
    <row r="127" spans="1:11" ht="16" customHeight="1">
      <c r="A127" s="108"/>
      <c r="B127" s="78"/>
      <c r="C127" s="78"/>
      <c r="D127" s="58"/>
      <c r="E127" s="58"/>
      <c r="H127" s="25"/>
      <c r="I127" s="25"/>
      <c r="J127" s="44"/>
      <c r="K127" s="10"/>
    </row>
    <row r="128" spans="1:11" ht="16" customHeight="1">
      <c r="A128" s="26"/>
      <c r="B128" s="80"/>
      <c r="C128" s="80"/>
      <c r="D128" s="58"/>
      <c r="E128" s="58"/>
      <c r="H128" s="25"/>
      <c r="I128" s="25"/>
      <c r="J128" s="44"/>
      <c r="K128" s="10"/>
    </row>
    <row r="129" spans="1:11" ht="16" customHeight="1">
      <c r="A129" s="108"/>
      <c r="B129" s="78"/>
      <c r="C129" s="78"/>
      <c r="D129" s="58"/>
      <c r="E129" s="58"/>
      <c r="H129" s="25"/>
      <c r="I129" s="25"/>
      <c r="J129" s="44"/>
      <c r="K129" s="10"/>
    </row>
    <row r="130" spans="1:11" ht="16" customHeight="1">
      <c r="A130" s="26"/>
      <c r="B130" s="80"/>
      <c r="C130" s="80"/>
      <c r="D130" s="58"/>
      <c r="E130" s="58"/>
      <c r="G130" s="63"/>
      <c r="H130" s="25"/>
      <c r="I130" s="25"/>
      <c r="J130" s="44"/>
      <c r="K130" s="10"/>
    </row>
    <row r="131" spans="1:11" ht="16" customHeight="1">
      <c r="A131" s="108"/>
      <c r="B131" s="78"/>
      <c r="C131" s="78"/>
      <c r="D131" s="58"/>
      <c r="E131" s="58"/>
      <c r="H131" s="25"/>
      <c r="I131" s="25"/>
      <c r="J131" s="44"/>
      <c r="K131" s="10"/>
    </row>
    <row r="132" spans="1:11" ht="16" customHeight="1">
      <c r="A132" s="26"/>
      <c r="B132" s="80"/>
      <c r="C132" s="80"/>
      <c r="D132" s="58"/>
      <c r="E132" s="58"/>
      <c r="F132" s="60"/>
      <c r="H132" s="25"/>
      <c r="I132" s="25"/>
      <c r="J132" s="44"/>
      <c r="K132" s="10"/>
    </row>
    <row r="133" spans="1:11" ht="16" customHeight="1">
      <c r="A133" s="108"/>
      <c r="B133" s="78"/>
      <c r="C133" s="78"/>
      <c r="D133" s="58"/>
      <c r="E133" s="58"/>
      <c r="H133" s="25"/>
      <c r="I133" s="25"/>
      <c r="J133" s="44"/>
      <c r="K133" s="10"/>
    </row>
    <row r="134" spans="1:11" ht="16" customHeight="1">
      <c r="A134" s="26"/>
      <c r="B134" s="80"/>
      <c r="C134" s="80"/>
      <c r="D134" s="58"/>
      <c r="E134" s="58"/>
      <c r="H134" s="63"/>
      <c r="I134" s="25"/>
      <c r="J134" s="44"/>
      <c r="K134" s="10"/>
    </row>
    <row r="135" spans="1:11" ht="16" customHeight="1">
      <c r="A135" s="108"/>
      <c r="B135" s="78"/>
      <c r="C135" s="78"/>
      <c r="D135" s="58"/>
      <c r="E135" s="58"/>
      <c r="H135" s="25"/>
      <c r="I135" s="25"/>
      <c r="J135" s="44"/>
      <c r="K135" s="10"/>
    </row>
    <row r="136" spans="1:11" ht="16" customHeight="1">
      <c r="A136" s="26"/>
      <c r="B136" s="80"/>
      <c r="C136" s="80"/>
      <c r="D136" s="58"/>
      <c r="E136" s="58"/>
      <c r="F136" s="60"/>
      <c r="H136" s="25"/>
      <c r="I136" s="25"/>
      <c r="J136" s="44"/>
      <c r="K136" s="10"/>
    </row>
    <row r="137" spans="1:11" ht="16" customHeight="1">
      <c r="A137" s="108"/>
      <c r="B137" s="78"/>
      <c r="C137" s="78"/>
      <c r="D137" s="58"/>
      <c r="E137" s="58"/>
      <c r="H137" s="25"/>
      <c r="I137" s="25"/>
      <c r="J137" s="44"/>
      <c r="K137" s="10"/>
    </row>
    <row r="138" spans="1:11" ht="16" customHeight="1">
      <c r="A138" s="26"/>
      <c r="B138" s="80"/>
      <c r="C138" s="80"/>
      <c r="D138" s="58"/>
      <c r="E138" s="58"/>
      <c r="G138" s="63"/>
      <c r="H138" s="25"/>
      <c r="I138" s="25"/>
      <c r="J138" s="44"/>
      <c r="K138" s="10"/>
    </row>
    <row r="139" spans="1:11" ht="16" customHeight="1">
      <c r="A139" s="108"/>
      <c r="B139" s="78"/>
      <c r="C139" s="78"/>
      <c r="D139" s="58"/>
      <c r="E139" s="58"/>
      <c r="H139" s="25"/>
      <c r="I139" s="25"/>
      <c r="J139" s="44"/>
      <c r="K139" s="10"/>
    </row>
    <row r="140" spans="1:11" ht="16" customHeight="1">
      <c r="A140" s="26"/>
      <c r="B140" s="80"/>
      <c r="C140" s="80"/>
      <c r="D140" s="58"/>
      <c r="E140" s="58"/>
      <c r="F140" s="60"/>
      <c r="H140" s="25"/>
      <c r="I140" s="25"/>
      <c r="J140" s="44"/>
      <c r="K140" s="10"/>
    </row>
    <row r="141" spans="1:11" ht="16" customHeight="1">
      <c r="H141" s="25"/>
      <c r="I141" s="25"/>
      <c r="J141" s="44"/>
      <c r="K141" s="10"/>
    </row>
    <row r="142" spans="1:11" ht="16" customHeight="1">
      <c r="F142" s="11"/>
      <c r="G142" s="12"/>
      <c r="H142" s="8"/>
      <c r="I142" s="8"/>
      <c r="J142" s="138"/>
      <c r="K142" s="10"/>
    </row>
  </sheetData>
  <phoneticPr fontId="6" type="noConversion"/>
  <conditionalFormatting sqref="D5:D6">
    <cfRule type="duplicateValues" dxfId="1305" priority="8"/>
  </conditionalFormatting>
  <conditionalFormatting sqref="D135:D136">
    <cfRule type="duplicateValues" dxfId="1304" priority="7"/>
  </conditionalFormatting>
  <conditionalFormatting sqref="E23">
    <cfRule type="duplicateValues" dxfId="1303" priority="6"/>
  </conditionalFormatting>
  <conditionalFormatting sqref="E53">
    <cfRule type="duplicateValues" dxfId="1302" priority="5"/>
  </conditionalFormatting>
  <conditionalFormatting sqref="E15">
    <cfRule type="duplicateValues" dxfId="1301" priority="4"/>
  </conditionalFormatting>
  <conditionalFormatting sqref="E31">
    <cfRule type="duplicateValues" dxfId="1300" priority="3"/>
  </conditionalFormatting>
  <conditionalFormatting sqref="E45">
    <cfRule type="duplicateValues" dxfId="1299" priority="2"/>
  </conditionalFormatting>
  <conditionalFormatting sqref="E61">
    <cfRule type="duplicateValues" dxfId="1298" priority="1"/>
  </conditionalFormatting>
  <printOptions horizontalCentered="1"/>
  <pageMargins left="0.35433070866141736" right="0.18" top="0.27559055118110237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70" max="16383" man="1"/>
    <brk id="138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2:I275"/>
  <sheetViews>
    <sheetView showGridLines="0" view="pageBreakPreview" topLeftCell="A249" zoomScale="115" zoomScaleNormal="115" zoomScaleSheetLayoutView="115" workbookViewId="0">
      <selection activeCell="G112" sqref="G112"/>
    </sheetView>
  </sheetViews>
  <sheetFormatPr defaultColWidth="9" defaultRowHeight="15" customHeight="1"/>
  <cols>
    <col min="1" max="1" width="4.7265625" style="37" customWidth="1"/>
    <col min="2" max="2" width="6.36328125" style="44" customWidth="1"/>
    <col min="3" max="3" width="18.81640625" style="5" customWidth="1"/>
    <col min="4" max="4" width="14.1796875" style="5" customWidth="1"/>
    <col min="5" max="5" width="10.81640625" style="48" customWidth="1"/>
    <col min="6" max="6" width="9.7265625" style="25" customWidth="1"/>
    <col min="7" max="7" width="10.90625" style="12" customWidth="1"/>
    <col min="8" max="8" width="10.90625" style="124" customWidth="1"/>
    <col min="9" max="16384" width="9" style="10"/>
  </cols>
  <sheetData>
    <row r="2" spans="1:9" ht="15" customHeight="1">
      <c r="D2" s="6" t="s">
        <v>483</v>
      </c>
      <c r="E2" s="7"/>
      <c r="F2" s="8"/>
      <c r="G2" s="8"/>
      <c r="H2" s="8"/>
    </row>
    <row r="3" spans="1:9" ht="15" customHeight="1">
      <c r="E3" s="11"/>
      <c r="F3" s="12"/>
      <c r="G3" s="8"/>
      <c r="H3" s="8"/>
    </row>
    <row r="4" spans="1:9" s="114" customFormat="1" ht="15" customHeight="1">
      <c r="A4" s="109"/>
      <c r="B4" s="110"/>
      <c r="C4" s="65" t="s">
        <v>100</v>
      </c>
      <c r="D4" s="111"/>
      <c r="E4" s="112" t="s">
        <v>0</v>
      </c>
      <c r="F4" s="112" t="s">
        <v>0</v>
      </c>
      <c r="G4" s="112" t="s">
        <v>204</v>
      </c>
      <c r="H4" s="113" t="s">
        <v>204</v>
      </c>
    </row>
    <row r="5" spans="1:9" s="114" customFormat="1" ht="15" customHeight="1">
      <c r="A5" s="109"/>
      <c r="B5" s="110"/>
      <c r="C5" s="65"/>
      <c r="D5" s="111"/>
      <c r="E5" s="115" t="s">
        <v>2436</v>
      </c>
      <c r="F5" s="115" t="s">
        <v>1394</v>
      </c>
      <c r="G5" s="112"/>
      <c r="H5" s="113"/>
    </row>
    <row r="6" spans="1:9" s="7" customFormat="1" ht="12" customHeight="1">
      <c r="A6" s="15" t="s">
        <v>2</v>
      </c>
      <c r="B6" s="16"/>
      <c r="C6" s="196"/>
      <c r="D6" s="196"/>
      <c r="E6" s="19"/>
      <c r="F6" s="19"/>
      <c r="G6" s="19"/>
      <c r="H6" s="20"/>
      <c r="I6" s="19"/>
    </row>
    <row r="7" spans="1:9" ht="12" customHeight="1" thickBot="1">
      <c r="A7" s="21">
        <v>1</v>
      </c>
      <c r="B7" s="22"/>
      <c r="C7" s="215" t="s">
        <v>1188</v>
      </c>
      <c r="D7" s="229" t="s">
        <v>1189</v>
      </c>
      <c r="E7" s="216"/>
      <c r="G7" s="25"/>
      <c r="H7" s="4"/>
      <c r="I7" s="25"/>
    </row>
    <row r="8" spans="1:9" ht="12" customHeight="1" thickBot="1">
      <c r="A8" s="26"/>
      <c r="B8" s="27"/>
      <c r="C8" s="196" t="s">
        <v>515</v>
      </c>
      <c r="D8" s="196" t="s">
        <v>515</v>
      </c>
      <c r="E8" s="217" t="s">
        <v>2086</v>
      </c>
      <c r="F8" s="218" t="str">
        <f>D7</f>
        <v xml:space="preserve">鄭安茜 [1] </v>
      </c>
      <c r="G8" s="25"/>
      <c r="H8" s="4"/>
      <c r="I8" s="25"/>
    </row>
    <row r="9" spans="1:9" ht="12" customHeight="1">
      <c r="A9" s="21">
        <v>2</v>
      </c>
      <c r="B9" s="22"/>
      <c r="C9" s="196" t="s">
        <v>515</v>
      </c>
      <c r="D9" s="195" t="s">
        <v>542</v>
      </c>
      <c r="E9" s="30"/>
      <c r="F9" s="233"/>
      <c r="G9" s="25"/>
      <c r="H9" s="4"/>
      <c r="I9" s="25"/>
    </row>
    <row r="10" spans="1:9" ht="12" customHeight="1" thickBot="1">
      <c r="A10" s="15" t="s">
        <v>2</v>
      </c>
      <c r="B10" s="16"/>
      <c r="C10" s="197" t="s">
        <v>515</v>
      </c>
      <c r="D10" s="197" t="s">
        <v>515</v>
      </c>
      <c r="E10" s="11"/>
      <c r="F10" s="234" t="s">
        <v>2203</v>
      </c>
      <c r="G10" s="218" t="str">
        <f>F8</f>
        <v xml:space="preserve">鄭安茜 [1] </v>
      </c>
      <c r="H10" s="4" t="s">
        <v>2088</v>
      </c>
      <c r="I10" s="25"/>
    </row>
    <row r="11" spans="1:9" ht="12" customHeight="1" thickBot="1">
      <c r="A11" s="21">
        <v>3</v>
      </c>
      <c r="B11" s="32"/>
      <c r="C11" s="215" t="s">
        <v>883</v>
      </c>
      <c r="D11" s="215" t="s">
        <v>1190</v>
      </c>
      <c r="E11" s="216"/>
      <c r="F11" s="33">
        <v>0.54166666666666663</v>
      </c>
      <c r="G11" s="25" t="s">
        <v>2794</v>
      </c>
      <c r="H11" s="4"/>
      <c r="I11" s="25"/>
    </row>
    <row r="12" spans="1:9" ht="12" customHeight="1" thickBot="1">
      <c r="A12" s="26"/>
      <c r="B12" s="16"/>
      <c r="C12" s="196" t="s">
        <v>515</v>
      </c>
      <c r="D12" s="196" t="s">
        <v>515</v>
      </c>
      <c r="E12" s="217" t="s">
        <v>2089</v>
      </c>
      <c r="F12" s="219" t="str">
        <f>D11</f>
        <v xml:space="preserve">林玗靚 </v>
      </c>
      <c r="G12" s="25"/>
      <c r="H12" s="4"/>
      <c r="I12" s="25"/>
    </row>
    <row r="13" spans="1:9" ht="12" customHeight="1">
      <c r="A13" s="21">
        <v>4</v>
      </c>
      <c r="B13" s="32"/>
      <c r="C13" s="196" t="s">
        <v>515</v>
      </c>
      <c r="D13" s="196" t="s">
        <v>1191</v>
      </c>
      <c r="E13" s="30" t="s">
        <v>204</v>
      </c>
      <c r="G13" s="25"/>
      <c r="H13" s="93"/>
      <c r="I13" s="25"/>
    </row>
    <row r="14" spans="1:9" ht="12" customHeight="1">
      <c r="A14" s="15" t="s">
        <v>2</v>
      </c>
      <c r="B14" s="16"/>
      <c r="C14" s="197" t="s">
        <v>515</v>
      </c>
      <c r="D14" s="197" t="s">
        <v>515</v>
      </c>
      <c r="E14" s="11"/>
      <c r="G14" s="25"/>
      <c r="H14" s="4"/>
      <c r="I14" s="25"/>
    </row>
    <row r="15" spans="1:9" ht="12" customHeight="1" thickBot="1">
      <c r="A15" s="21">
        <v>5</v>
      </c>
      <c r="B15" s="22"/>
      <c r="C15" s="215" t="s">
        <v>995</v>
      </c>
      <c r="D15" s="215" t="s">
        <v>1192</v>
      </c>
      <c r="E15" s="216"/>
      <c r="G15" s="75"/>
      <c r="H15" s="4"/>
      <c r="I15" s="25"/>
    </row>
    <row r="16" spans="1:9" ht="12" customHeight="1" thickBot="1">
      <c r="A16" s="26"/>
      <c r="B16" s="16"/>
      <c r="C16" s="196" t="s">
        <v>515</v>
      </c>
      <c r="D16" s="196" t="s">
        <v>515</v>
      </c>
      <c r="E16" s="217" t="s">
        <v>2090</v>
      </c>
      <c r="F16" s="218" t="str">
        <f>D15</f>
        <v xml:space="preserve">何彥腧 </v>
      </c>
      <c r="G16" s="25"/>
      <c r="H16" s="4"/>
      <c r="I16" s="25"/>
    </row>
    <row r="17" spans="1:9" ht="12" customHeight="1">
      <c r="A17" s="21">
        <v>6</v>
      </c>
      <c r="B17" s="32"/>
      <c r="C17" s="196" t="s">
        <v>515</v>
      </c>
      <c r="D17" s="196" t="s">
        <v>545</v>
      </c>
      <c r="E17" s="30" t="s">
        <v>204</v>
      </c>
      <c r="F17" s="31"/>
      <c r="G17" s="25"/>
      <c r="H17" s="4"/>
      <c r="I17" s="25"/>
    </row>
    <row r="18" spans="1:9" ht="12" customHeight="1" thickBot="1">
      <c r="A18" s="15" t="s">
        <v>2</v>
      </c>
      <c r="B18" s="16"/>
      <c r="C18" s="197" t="s">
        <v>515</v>
      </c>
      <c r="D18" s="197" t="s">
        <v>515</v>
      </c>
      <c r="E18" s="11"/>
      <c r="F18" s="31" t="s">
        <v>2204</v>
      </c>
      <c r="G18" s="224" t="str">
        <f>F20</f>
        <v xml:space="preserve">周亭誼 </v>
      </c>
      <c r="H18" s="4" t="s">
        <v>2092</v>
      </c>
      <c r="I18" s="25"/>
    </row>
    <row r="19" spans="1:9" ht="12" customHeight="1" thickBot="1">
      <c r="A19" s="21">
        <v>7</v>
      </c>
      <c r="B19" s="32"/>
      <c r="C19" s="215" t="s">
        <v>929</v>
      </c>
      <c r="D19" s="215" t="s">
        <v>1193</v>
      </c>
      <c r="E19" s="216"/>
      <c r="F19" s="230">
        <v>0.54166666666666663</v>
      </c>
      <c r="G19" s="25" t="s">
        <v>2801</v>
      </c>
      <c r="H19" s="93"/>
      <c r="I19" s="25"/>
    </row>
    <row r="20" spans="1:9" ht="12" customHeight="1" thickBot="1">
      <c r="A20" s="26"/>
      <c r="B20" s="16"/>
      <c r="C20" s="196" t="s">
        <v>515</v>
      </c>
      <c r="D20" s="196" t="s">
        <v>515</v>
      </c>
      <c r="E20" s="217" t="s">
        <v>2093</v>
      </c>
      <c r="F20" s="231" t="str">
        <f>D19</f>
        <v xml:space="preserve">周亭誼 </v>
      </c>
      <c r="G20" s="25"/>
      <c r="H20" s="4"/>
      <c r="I20" s="25"/>
    </row>
    <row r="21" spans="1:9" ht="12" customHeight="1">
      <c r="A21" s="21">
        <v>8</v>
      </c>
      <c r="B21" s="32"/>
      <c r="C21" s="196" t="s">
        <v>515</v>
      </c>
      <c r="D21" s="196" t="s">
        <v>1194</v>
      </c>
      <c r="E21" s="30" t="s">
        <v>204</v>
      </c>
      <c r="G21" s="40"/>
      <c r="H21" s="4"/>
      <c r="I21" s="25"/>
    </row>
    <row r="22" spans="1:9" ht="12" customHeight="1">
      <c r="A22" s="15" t="s">
        <v>2</v>
      </c>
      <c r="B22" s="16"/>
      <c r="C22" s="197" t="s">
        <v>515</v>
      </c>
      <c r="D22" s="197" t="s">
        <v>515</v>
      </c>
      <c r="E22" s="11"/>
      <c r="G22" s="25"/>
      <c r="H22" s="4"/>
      <c r="I22" s="25"/>
    </row>
    <row r="23" spans="1:9" ht="12" customHeight="1" thickBot="1">
      <c r="A23" s="21">
        <v>9</v>
      </c>
      <c r="B23" s="22"/>
      <c r="C23" s="215" t="s">
        <v>963</v>
      </c>
      <c r="D23" s="215" t="s">
        <v>1195</v>
      </c>
      <c r="E23" s="216"/>
      <c r="G23" s="25"/>
      <c r="H23" s="4"/>
      <c r="I23" s="25"/>
    </row>
    <row r="24" spans="1:9" ht="12" customHeight="1" thickBot="1">
      <c r="A24" s="26"/>
      <c r="B24" s="16"/>
      <c r="C24" s="196" t="s">
        <v>515</v>
      </c>
      <c r="D24" s="196" t="s">
        <v>515</v>
      </c>
      <c r="E24" s="217" t="s">
        <v>2371</v>
      </c>
      <c r="F24" s="218" t="str">
        <f>D23</f>
        <v xml:space="preserve">蔡磊 </v>
      </c>
      <c r="G24" s="25"/>
      <c r="H24" s="4" t="s">
        <v>2245</v>
      </c>
      <c r="I24" s="25"/>
    </row>
    <row r="25" spans="1:9" ht="12" customHeight="1">
      <c r="A25" s="21">
        <v>10</v>
      </c>
      <c r="B25" s="32"/>
      <c r="C25" s="196" t="s">
        <v>515</v>
      </c>
      <c r="D25" s="196" t="s">
        <v>548</v>
      </c>
      <c r="E25" s="30" t="s">
        <v>2245</v>
      </c>
      <c r="F25" s="31"/>
      <c r="G25" s="25"/>
      <c r="H25" s="93"/>
      <c r="I25" s="25"/>
    </row>
    <row r="26" spans="1:9" ht="12" customHeight="1" thickBot="1">
      <c r="A26" s="15" t="s">
        <v>2</v>
      </c>
      <c r="B26" s="16"/>
      <c r="C26" s="197" t="s">
        <v>515</v>
      </c>
      <c r="D26" s="197" t="s">
        <v>515</v>
      </c>
      <c r="E26" s="11"/>
      <c r="F26" s="31" t="s">
        <v>2372</v>
      </c>
      <c r="G26" s="224" t="str">
        <f>F28</f>
        <v xml:space="preserve">魏季姍 </v>
      </c>
      <c r="H26" s="4" t="s">
        <v>2287</v>
      </c>
      <c r="I26" s="25"/>
    </row>
    <row r="27" spans="1:9" ht="12" customHeight="1" thickBot="1">
      <c r="A27" s="21">
        <v>11</v>
      </c>
      <c r="B27" s="32"/>
      <c r="C27" s="215" t="s">
        <v>622</v>
      </c>
      <c r="D27" s="215" t="s">
        <v>1196</v>
      </c>
      <c r="E27" s="216"/>
      <c r="F27" s="230">
        <v>0.56944444444444442</v>
      </c>
      <c r="G27" s="25" t="s">
        <v>2802</v>
      </c>
      <c r="H27" s="4"/>
      <c r="I27" s="25"/>
    </row>
    <row r="28" spans="1:9" ht="12" customHeight="1" thickBot="1">
      <c r="A28" s="26"/>
      <c r="B28" s="16"/>
      <c r="C28" s="196" t="s">
        <v>515</v>
      </c>
      <c r="D28" s="196" t="s">
        <v>515</v>
      </c>
      <c r="E28" s="217" t="s">
        <v>2288</v>
      </c>
      <c r="F28" s="231" t="str">
        <f>D27</f>
        <v xml:space="preserve">魏季姍 </v>
      </c>
      <c r="G28" s="25"/>
      <c r="H28" s="4"/>
      <c r="I28" s="25"/>
    </row>
    <row r="29" spans="1:9" ht="12" customHeight="1">
      <c r="A29" s="21">
        <v>12</v>
      </c>
      <c r="B29" s="32"/>
      <c r="C29" s="196" t="s">
        <v>515</v>
      </c>
      <c r="D29" s="196" t="s">
        <v>1197</v>
      </c>
      <c r="E29" s="30" t="s">
        <v>2245</v>
      </c>
      <c r="G29" s="25"/>
      <c r="H29" s="4"/>
      <c r="I29" s="25"/>
    </row>
    <row r="30" spans="1:9" ht="12" customHeight="1">
      <c r="A30" s="15" t="s">
        <v>2</v>
      </c>
      <c r="B30" s="16"/>
      <c r="C30" s="197" t="s">
        <v>515</v>
      </c>
      <c r="D30" s="197" t="s">
        <v>515</v>
      </c>
      <c r="E30" s="11"/>
      <c r="G30" s="25"/>
      <c r="H30" s="4"/>
      <c r="I30" s="25"/>
    </row>
    <row r="31" spans="1:9" ht="12" customHeight="1" thickBot="1">
      <c r="A31" s="21">
        <v>13</v>
      </c>
      <c r="B31" s="22"/>
      <c r="C31" s="215" t="s">
        <v>888</v>
      </c>
      <c r="D31" s="215" t="s">
        <v>1198</v>
      </c>
      <c r="E31" s="216"/>
      <c r="G31" s="75"/>
      <c r="H31" s="93"/>
      <c r="I31" s="25"/>
    </row>
    <row r="32" spans="1:9" ht="12" customHeight="1" thickBot="1">
      <c r="A32" s="26"/>
      <c r="B32" s="16"/>
      <c r="C32" s="196" t="s">
        <v>515</v>
      </c>
      <c r="D32" s="196" t="s">
        <v>515</v>
      </c>
      <c r="E32" s="217" t="s">
        <v>2289</v>
      </c>
      <c r="F32" s="228" t="str">
        <f>D31</f>
        <v xml:space="preserve">洪欣怡 </v>
      </c>
      <c r="G32" s="25"/>
      <c r="H32" s="4"/>
      <c r="I32" s="25"/>
    </row>
    <row r="33" spans="1:9" ht="12" customHeight="1">
      <c r="A33" s="21">
        <v>14</v>
      </c>
      <c r="B33" s="32"/>
      <c r="C33" s="196" t="s">
        <v>515</v>
      </c>
      <c r="D33" s="196" t="s">
        <v>551</v>
      </c>
      <c r="E33" s="30" t="s">
        <v>2245</v>
      </c>
      <c r="F33" s="31"/>
      <c r="G33" s="25"/>
      <c r="H33" s="4" t="s">
        <v>2245</v>
      </c>
      <c r="I33" s="25"/>
    </row>
    <row r="34" spans="1:9" ht="12" customHeight="1" thickBot="1">
      <c r="A34" s="15" t="s">
        <v>2</v>
      </c>
      <c r="B34" s="16"/>
      <c r="C34" s="197" t="s">
        <v>515</v>
      </c>
      <c r="D34" s="197" t="s">
        <v>515</v>
      </c>
      <c r="E34" s="11"/>
      <c r="F34" s="31" t="s">
        <v>2373</v>
      </c>
      <c r="G34" s="224" t="str">
        <f>F36</f>
        <v xml:space="preserve">顏伊靜 </v>
      </c>
      <c r="H34" s="4" t="s">
        <v>2291</v>
      </c>
      <c r="I34" s="25"/>
    </row>
    <row r="35" spans="1:9" ht="12" customHeight="1" thickBot="1">
      <c r="A35" s="21">
        <v>15</v>
      </c>
      <c r="B35" s="32"/>
      <c r="C35" s="215" t="s">
        <v>904</v>
      </c>
      <c r="D35" s="215" t="s">
        <v>1199</v>
      </c>
      <c r="E35" s="216"/>
      <c r="F35" s="230">
        <v>0.56944444444444442</v>
      </c>
      <c r="G35" s="25" t="s">
        <v>2803</v>
      </c>
      <c r="H35" s="93"/>
      <c r="I35" s="25"/>
    </row>
    <row r="36" spans="1:9" ht="12" customHeight="1" thickBot="1">
      <c r="A36" s="26"/>
      <c r="B36" s="16"/>
      <c r="C36" s="196" t="s">
        <v>515</v>
      </c>
      <c r="D36" s="196" t="s">
        <v>515</v>
      </c>
      <c r="E36" s="217" t="s">
        <v>2292</v>
      </c>
      <c r="F36" s="237" t="str">
        <f>D35</f>
        <v xml:space="preserve">顏伊靜 </v>
      </c>
      <c r="G36" s="25"/>
      <c r="H36" s="4"/>
      <c r="I36" s="25"/>
    </row>
    <row r="37" spans="1:9" ht="12" customHeight="1">
      <c r="A37" s="21">
        <v>16</v>
      </c>
      <c r="B37" s="32"/>
      <c r="C37" s="196" t="s">
        <v>515</v>
      </c>
      <c r="D37" s="196" t="s">
        <v>1200</v>
      </c>
      <c r="E37" s="30" t="s">
        <v>2245</v>
      </c>
      <c r="G37" s="40"/>
      <c r="H37" s="4"/>
      <c r="I37" s="25"/>
    </row>
    <row r="38" spans="1:9" ht="12" customHeight="1">
      <c r="A38" s="15" t="s">
        <v>2</v>
      </c>
      <c r="B38" s="16"/>
      <c r="C38" s="197" t="s">
        <v>515</v>
      </c>
      <c r="D38" s="197" t="s">
        <v>515</v>
      </c>
      <c r="E38" s="11"/>
      <c r="G38" s="25"/>
      <c r="H38" s="4"/>
      <c r="I38" s="25"/>
    </row>
    <row r="39" spans="1:9" ht="12" customHeight="1" thickBot="1">
      <c r="A39" s="21">
        <v>17</v>
      </c>
      <c r="B39" s="32"/>
      <c r="C39" s="215" t="s">
        <v>737</v>
      </c>
      <c r="D39" s="215" t="s">
        <v>1201</v>
      </c>
      <c r="E39" s="216"/>
      <c r="G39" s="25"/>
      <c r="H39" s="4"/>
      <c r="I39" s="25"/>
    </row>
    <row r="40" spans="1:9" ht="12" customHeight="1" thickBot="1">
      <c r="A40" s="26"/>
      <c r="B40" s="16"/>
      <c r="C40" s="196" t="s">
        <v>515</v>
      </c>
      <c r="D40" s="196" t="s">
        <v>515</v>
      </c>
      <c r="E40" s="217" t="s">
        <v>2293</v>
      </c>
      <c r="F40" s="228" t="str">
        <f>D39</f>
        <v xml:space="preserve">曾伊辰 </v>
      </c>
      <c r="G40" s="25"/>
      <c r="H40" s="4"/>
      <c r="I40" s="25"/>
    </row>
    <row r="41" spans="1:9" ht="12" customHeight="1">
      <c r="A41" s="21">
        <v>18</v>
      </c>
      <c r="B41" s="32"/>
      <c r="C41" s="196" t="s">
        <v>515</v>
      </c>
      <c r="D41" s="196" t="s">
        <v>554</v>
      </c>
      <c r="E41" s="30" t="s">
        <v>2245</v>
      </c>
      <c r="F41" s="31"/>
      <c r="G41" s="25"/>
      <c r="H41" s="93"/>
      <c r="I41" s="25"/>
    </row>
    <row r="42" spans="1:9" ht="12" customHeight="1" thickBot="1">
      <c r="A42" s="15" t="s">
        <v>2</v>
      </c>
      <c r="B42" s="16"/>
      <c r="C42" s="197" t="s">
        <v>515</v>
      </c>
      <c r="D42" s="197" t="s">
        <v>515</v>
      </c>
      <c r="E42" s="11"/>
      <c r="F42" s="31" t="s">
        <v>2374</v>
      </c>
      <c r="G42" s="224" t="str">
        <f>F44</f>
        <v xml:space="preserve">林家溱 </v>
      </c>
      <c r="H42" s="4" t="s">
        <v>2295</v>
      </c>
      <c r="I42" s="25"/>
    </row>
    <row r="43" spans="1:9" ht="12" customHeight="1" thickBot="1">
      <c r="A43" s="21">
        <v>19</v>
      </c>
      <c r="B43" s="32"/>
      <c r="C43" s="215" t="s">
        <v>664</v>
      </c>
      <c r="D43" s="215" t="s">
        <v>1202</v>
      </c>
      <c r="E43" s="216"/>
      <c r="F43" s="230">
        <v>0.56944444444444442</v>
      </c>
      <c r="G43" s="25" t="s">
        <v>2804</v>
      </c>
      <c r="H43" s="4"/>
      <c r="I43" s="25"/>
    </row>
    <row r="44" spans="1:9" ht="12" customHeight="1" thickBot="1">
      <c r="A44" s="26"/>
      <c r="B44" s="16"/>
      <c r="C44" s="196" t="s">
        <v>515</v>
      </c>
      <c r="D44" s="196" t="s">
        <v>515</v>
      </c>
      <c r="E44" s="217" t="s">
        <v>2296</v>
      </c>
      <c r="F44" s="237" t="str">
        <f>D43</f>
        <v xml:space="preserve">林家溱 </v>
      </c>
      <c r="G44" s="25"/>
      <c r="H44" s="4" t="s">
        <v>2245</v>
      </c>
      <c r="I44" s="25"/>
    </row>
    <row r="45" spans="1:9" ht="12" customHeight="1">
      <c r="A45" s="21">
        <v>20</v>
      </c>
      <c r="B45" s="22"/>
      <c r="C45" s="196" t="s">
        <v>515</v>
      </c>
      <c r="D45" s="196" t="s">
        <v>1203</v>
      </c>
      <c r="E45" s="30" t="s">
        <v>2245</v>
      </c>
      <c r="G45" s="25"/>
      <c r="H45" s="4"/>
      <c r="I45" s="25"/>
    </row>
    <row r="46" spans="1:9" ht="12" customHeight="1">
      <c r="A46" s="15" t="s">
        <v>2</v>
      </c>
      <c r="B46" s="16"/>
      <c r="C46" s="197" t="s">
        <v>515</v>
      </c>
      <c r="D46" s="197" t="s">
        <v>515</v>
      </c>
      <c r="E46" s="11"/>
      <c r="G46" s="25"/>
      <c r="H46" s="4"/>
      <c r="I46" s="25"/>
    </row>
    <row r="47" spans="1:9" ht="12" customHeight="1" thickBot="1">
      <c r="A47" s="21">
        <v>21</v>
      </c>
      <c r="B47" s="32"/>
      <c r="C47" s="215" t="s">
        <v>904</v>
      </c>
      <c r="D47" s="215" t="s">
        <v>1204</v>
      </c>
      <c r="E47" s="216"/>
      <c r="G47" s="75"/>
      <c r="H47" s="93"/>
      <c r="I47" s="25"/>
    </row>
    <row r="48" spans="1:9" ht="12" customHeight="1" thickBot="1">
      <c r="A48" s="26"/>
      <c r="B48" s="16"/>
      <c r="C48" s="196" t="s">
        <v>515</v>
      </c>
      <c r="D48" s="196" t="s">
        <v>515</v>
      </c>
      <c r="E48" s="217" t="s">
        <v>2297</v>
      </c>
      <c r="F48" s="228" t="str">
        <f>D47</f>
        <v xml:space="preserve">李沛諭 </v>
      </c>
      <c r="G48" s="25"/>
      <c r="H48" s="4"/>
      <c r="I48" s="25"/>
    </row>
    <row r="49" spans="1:9" ht="12" customHeight="1">
      <c r="A49" s="21">
        <v>22</v>
      </c>
      <c r="B49" s="32"/>
      <c r="C49" s="196" t="s">
        <v>515</v>
      </c>
      <c r="D49" s="196" t="s">
        <v>557</v>
      </c>
      <c r="E49" s="30" t="s">
        <v>2245</v>
      </c>
      <c r="F49" s="233"/>
      <c r="G49" s="25"/>
      <c r="H49" s="4"/>
      <c r="I49" s="25"/>
    </row>
    <row r="50" spans="1:9" ht="12" customHeight="1" thickBot="1">
      <c r="A50" s="15" t="s">
        <v>2</v>
      </c>
      <c r="B50" s="16"/>
      <c r="C50" s="197" t="s">
        <v>515</v>
      </c>
      <c r="D50" s="197" t="s">
        <v>515</v>
      </c>
      <c r="E50" s="11"/>
      <c r="F50" s="234" t="s">
        <v>2375</v>
      </c>
      <c r="G50" s="218" t="str">
        <f>F48</f>
        <v xml:space="preserve">李沛諭 </v>
      </c>
      <c r="H50" s="4" t="s">
        <v>2299</v>
      </c>
      <c r="I50" s="25"/>
    </row>
    <row r="51" spans="1:9" ht="12" customHeight="1" thickBot="1">
      <c r="A51" s="21">
        <v>23</v>
      </c>
      <c r="B51" s="32"/>
      <c r="C51" s="215" t="s">
        <v>788</v>
      </c>
      <c r="D51" s="215" t="s">
        <v>1205</v>
      </c>
      <c r="E51" s="216"/>
      <c r="F51" s="33">
        <v>0.56944444444444442</v>
      </c>
      <c r="G51" s="25" t="s">
        <v>2805</v>
      </c>
      <c r="H51" s="4"/>
      <c r="I51" s="25"/>
    </row>
    <row r="52" spans="1:9" ht="12" customHeight="1" thickBot="1">
      <c r="A52" s="26"/>
      <c r="B52" s="16"/>
      <c r="C52" s="196" t="s">
        <v>515</v>
      </c>
      <c r="D52" s="196" t="s">
        <v>515</v>
      </c>
      <c r="E52" s="217" t="s">
        <v>2300</v>
      </c>
      <c r="F52" s="221" t="str">
        <f>D51</f>
        <v xml:space="preserve">黃沛晨 </v>
      </c>
      <c r="G52" s="25"/>
      <c r="H52" s="4"/>
      <c r="I52" s="25"/>
    </row>
    <row r="53" spans="1:9" ht="12" customHeight="1">
      <c r="A53" s="21">
        <v>24</v>
      </c>
      <c r="B53" s="22"/>
      <c r="C53" s="196" t="s">
        <v>515</v>
      </c>
      <c r="D53" s="196" t="s">
        <v>1206</v>
      </c>
      <c r="E53" s="30" t="s">
        <v>2245</v>
      </c>
      <c r="G53" s="25"/>
      <c r="H53" s="4"/>
      <c r="I53" s="25"/>
    </row>
    <row r="54" spans="1:9" ht="12" customHeight="1">
      <c r="A54" s="15" t="s">
        <v>2</v>
      </c>
      <c r="B54" s="16"/>
      <c r="C54" s="197" t="s">
        <v>515</v>
      </c>
      <c r="D54" s="197" t="s">
        <v>515</v>
      </c>
      <c r="E54" s="11"/>
      <c r="G54" s="25"/>
      <c r="H54" s="4"/>
      <c r="I54" s="25"/>
    </row>
    <row r="55" spans="1:9" ht="12" customHeight="1" thickBot="1">
      <c r="A55" s="21">
        <v>25</v>
      </c>
      <c r="B55" s="32"/>
      <c r="C55" s="215" t="s">
        <v>971</v>
      </c>
      <c r="D55" s="215" t="s">
        <v>1207</v>
      </c>
      <c r="E55" s="216"/>
      <c r="G55" s="25"/>
      <c r="H55" s="4"/>
      <c r="I55" s="25"/>
    </row>
    <row r="56" spans="1:9" ht="12" customHeight="1" thickBot="1">
      <c r="A56" s="26"/>
      <c r="B56" s="16"/>
      <c r="C56" s="196" t="s">
        <v>515</v>
      </c>
      <c r="D56" s="196" t="s">
        <v>515</v>
      </c>
      <c r="E56" s="217" t="s">
        <v>2301</v>
      </c>
      <c r="F56" s="228" t="str">
        <f>D55</f>
        <v xml:space="preserve">薛安雅 </v>
      </c>
      <c r="G56" s="25"/>
      <c r="H56" s="4"/>
      <c r="I56" s="25"/>
    </row>
    <row r="57" spans="1:9" ht="12" customHeight="1">
      <c r="A57" s="21">
        <v>26</v>
      </c>
      <c r="B57" s="32"/>
      <c r="C57" s="196" t="s">
        <v>515</v>
      </c>
      <c r="D57" s="196" t="s">
        <v>560</v>
      </c>
      <c r="E57" s="30" t="s">
        <v>2245</v>
      </c>
      <c r="F57" s="31"/>
      <c r="G57" s="25"/>
      <c r="H57" s="4"/>
      <c r="I57" s="25"/>
    </row>
    <row r="58" spans="1:9" ht="12" customHeight="1" thickBot="1">
      <c r="A58" s="15" t="s">
        <v>2</v>
      </c>
      <c r="B58" s="16"/>
      <c r="C58" s="197" t="s">
        <v>515</v>
      </c>
      <c r="D58" s="197" t="s">
        <v>515</v>
      </c>
      <c r="E58" s="11"/>
      <c r="F58" s="31" t="s">
        <v>2376</v>
      </c>
      <c r="G58" s="224" t="str">
        <f>F60</f>
        <v xml:space="preserve">林子薰 </v>
      </c>
      <c r="H58" s="4" t="s">
        <v>2303</v>
      </c>
      <c r="I58" s="25"/>
    </row>
    <row r="59" spans="1:9" ht="12" customHeight="1" thickBot="1">
      <c r="A59" s="21">
        <v>27</v>
      </c>
      <c r="B59" s="32"/>
      <c r="C59" s="215" t="s">
        <v>877</v>
      </c>
      <c r="D59" s="215" t="s">
        <v>1208</v>
      </c>
      <c r="E59" s="216"/>
      <c r="F59" s="230">
        <v>0.56944444444444442</v>
      </c>
      <c r="G59" s="25" t="s">
        <v>2815</v>
      </c>
      <c r="H59" s="4"/>
      <c r="I59" s="25"/>
    </row>
    <row r="60" spans="1:9" ht="12" customHeight="1" thickBot="1">
      <c r="A60" s="26"/>
      <c r="B60" s="16"/>
      <c r="C60" s="196" t="s">
        <v>515</v>
      </c>
      <c r="D60" s="196" t="s">
        <v>515</v>
      </c>
      <c r="E60" s="217" t="s">
        <v>2304</v>
      </c>
      <c r="F60" s="237" t="str">
        <f>D59</f>
        <v xml:space="preserve">林子薰 </v>
      </c>
      <c r="G60" s="25"/>
      <c r="H60" s="4"/>
      <c r="I60" s="25"/>
    </row>
    <row r="61" spans="1:9" ht="12" customHeight="1">
      <c r="A61" s="21">
        <v>28</v>
      </c>
      <c r="B61" s="22"/>
      <c r="C61" s="196" t="s">
        <v>515</v>
      </c>
      <c r="D61" s="196" t="s">
        <v>1209</v>
      </c>
      <c r="E61" s="30" t="s">
        <v>2245</v>
      </c>
      <c r="G61" s="25"/>
      <c r="H61" s="4"/>
      <c r="I61" s="25"/>
    </row>
    <row r="62" spans="1:9" ht="12" customHeight="1">
      <c r="A62" s="15" t="s">
        <v>2</v>
      </c>
      <c r="B62" s="16"/>
      <c r="C62" s="197" t="s">
        <v>515</v>
      </c>
      <c r="D62" s="197" t="s">
        <v>515</v>
      </c>
      <c r="E62" s="11"/>
      <c r="G62" s="25"/>
      <c r="H62" s="4"/>
      <c r="I62" s="25"/>
    </row>
    <row r="63" spans="1:9" ht="12" customHeight="1" thickBot="1">
      <c r="A63" s="21">
        <v>29</v>
      </c>
      <c r="B63" s="32"/>
      <c r="C63" s="215" t="s">
        <v>778</v>
      </c>
      <c r="D63" s="215" t="s">
        <v>1210</v>
      </c>
      <c r="E63" s="216"/>
      <c r="G63" s="75"/>
      <c r="H63" s="4"/>
      <c r="I63" s="25"/>
    </row>
    <row r="64" spans="1:9" ht="12" customHeight="1" thickBot="1">
      <c r="A64" s="26"/>
      <c r="B64" s="16"/>
      <c r="C64" s="196" t="s">
        <v>515</v>
      </c>
      <c r="D64" s="196" t="s">
        <v>515</v>
      </c>
      <c r="E64" s="217" t="s">
        <v>2305</v>
      </c>
      <c r="F64" s="228" t="str">
        <f>D63</f>
        <v xml:space="preserve">鍾侑恩 </v>
      </c>
      <c r="G64" s="25"/>
      <c r="H64" s="4"/>
      <c r="I64" s="25"/>
    </row>
    <row r="65" spans="1:9" ht="12" customHeight="1">
      <c r="A65" s="21">
        <v>30</v>
      </c>
      <c r="B65" s="32"/>
      <c r="C65" s="196" t="s">
        <v>515</v>
      </c>
      <c r="D65" s="196" t="s">
        <v>563</v>
      </c>
      <c r="E65" s="30" t="s">
        <v>2245</v>
      </c>
      <c r="F65" s="31"/>
      <c r="G65" s="25"/>
      <c r="H65" s="4"/>
      <c r="I65" s="25"/>
    </row>
    <row r="66" spans="1:9" ht="12" customHeight="1" thickBot="1">
      <c r="A66" s="15" t="s">
        <v>2</v>
      </c>
      <c r="B66" s="16"/>
      <c r="C66" s="197" t="s">
        <v>515</v>
      </c>
      <c r="D66" s="197" t="s">
        <v>515</v>
      </c>
      <c r="E66" s="11"/>
      <c r="F66" s="31" t="s">
        <v>2377</v>
      </c>
      <c r="G66" s="224" t="str">
        <f>F68</f>
        <v xml:space="preserve">池宥融 </v>
      </c>
      <c r="H66" s="4" t="s">
        <v>2307</v>
      </c>
      <c r="I66" s="25"/>
    </row>
    <row r="67" spans="1:9" ht="12" customHeight="1">
      <c r="A67" s="21">
        <v>31</v>
      </c>
      <c r="B67" s="22"/>
      <c r="C67" s="195" t="s">
        <v>741</v>
      </c>
      <c r="D67" s="195" t="s">
        <v>1211</v>
      </c>
      <c r="E67" s="43" t="s">
        <v>2131</v>
      </c>
      <c r="F67" s="230">
        <v>0.56944444444444442</v>
      </c>
      <c r="G67" s="25" t="s">
        <v>2806</v>
      </c>
      <c r="H67" s="4"/>
      <c r="I67" s="25"/>
    </row>
    <row r="68" spans="1:9" ht="12" customHeight="1" thickBot="1">
      <c r="A68" s="26"/>
      <c r="C68" s="196" t="s">
        <v>515</v>
      </c>
      <c r="D68" s="196" t="s">
        <v>515</v>
      </c>
      <c r="E68" s="29" t="s">
        <v>2308</v>
      </c>
      <c r="F68" s="232" t="str">
        <f>D69</f>
        <v xml:space="preserve">池宥融 </v>
      </c>
      <c r="G68" s="25"/>
      <c r="H68" s="4"/>
      <c r="I68" s="25"/>
    </row>
    <row r="69" spans="1:9" ht="12" customHeight="1" thickBot="1">
      <c r="A69" s="21">
        <v>32</v>
      </c>
      <c r="B69" s="22"/>
      <c r="C69" s="215" t="s">
        <v>929</v>
      </c>
      <c r="D69" s="215" t="s">
        <v>1212</v>
      </c>
      <c r="E69" s="222">
        <v>0.59722222222222221</v>
      </c>
      <c r="F69" s="12" t="s">
        <v>2711</v>
      </c>
      <c r="G69" s="8"/>
      <c r="H69" s="4"/>
      <c r="I69" s="9"/>
    </row>
    <row r="70" spans="1:9" ht="12" customHeight="1">
      <c r="A70" s="26"/>
      <c r="F70" s="12"/>
      <c r="G70" s="8"/>
      <c r="H70" s="4"/>
      <c r="I70" s="9"/>
    </row>
    <row r="71" spans="1:9" ht="12" customHeight="1">
      <c r="A71" s="26"/>
      <c r="F71" s="12"/>
      <c r="G71" s="8"/>
      <c r="H71" s="4"/>
      <c r="I71" s="9"/>
    </row>
    <row r="72" spans="1:9" s="114" customFormat="1" ht="15" customHeight="1">
      <c r="A72" s="109"/>
      <c r="B72" s="110"/>
      <c r="C72" s="65" t="s">
        <v>101</v>
      </c>
      <c r="D72" s="111"/>
      <c r="E72" s="112" t="s">
        <v>0</v>
      </c>
      <c r="F72" s="112" t="s">
        <v>0</v>
      </c>
      <c r="G72" s="112" t="s">
        <v>2245</v>
      </c>
      <c r="H72" s="113" t="s">
        <v>2245</v>
      </c>
    </row>
    <row r="73" spans="1:9" s="114" customFormat="1" ht="15" customHeight="1">
      <c r="A73" s="109"/>
      <c r="B73" s="110"/>
      <c r="C73" s="65"/>
      <c r="D73" s="111"/>
      <c r="E73" s="115" t="s">
        <v>2436</v>
      </c>
      <c r="F73" s="115" t="s">
        <v>1394</v>
      </c>
      <c r="G73" s="112"/>
      <c r="H73" s="113"/>
    </row>
    <row r="74" spans="1:9" s="7" customFormat="1" ht="12" customHeight="1">
      <c r="A74" s="15" t="s">
        <v>2</v>
      </c>
      <c r="B74" s="16"/>
      <c r="C74" s="196"/>
      <c r="D74" s="196"/>
      <c r="E74" s="19"/>
      <c r="F74" s="19"/>
      <c r="G74" s="19"/>
      <c r="H74" s="20"/>
      <c r="I74" s="19"/>
    </row>
    <row r="75" spans="1:9" ht="12" customHeight="1" thickBot="1">
      <c r="A75" s="21">
        <v>33</v>
      </c>
      <c r="B75" s="22"/>
      <c r="C75" s="215" t="s">
        <v>1041</v>
      </c>
      <c r="D75" s="215" t="s">
        <v>1213</v>
      </c>
      <c r="E75" s="216"/>
      <c r="G75" s="25"/>
      <c r="H75" s="4"/>
      <c r="I75" s="25"/>
    </row>
    <row r="76" spans="1:9" ht="12" customHeight="1" thickBot="1">
      <c r="A76" s="26"/>
      <c r="B76" s="27"/>
      <c r="C76" s="196" t="s">
        <v>515</v>
      </c>
      <c r="D76" s="196" t="s">
        <v>515</v>
      </c>
      <c r="E76" s="217" t="s">
        <v>2309</v>
      </c>
      <c r="F76" s="218" t="str">
        <f>D75</f>
        <v xml:space="preserve">周詩晴 </v>
      </c>
      <c r="G76" s="25"/>
      <c r="H76" s="4"/>
      <c r="I76" s="25"/>
    </row>
    <row r="77" spans="1:9" ht="12" customHeight="1">
      <c r="A77" s="21">
        <v>34</v>
      </c>
      <c r="B77" s="22"/>
      <c r="C77" s="196" t="s">
        <v>515</v>
      </c>
      <c r="D77" s="195" t="s">
        <v>566</v>
      </c>
      <c r="E77" s="30"/>
      <c r="F77" s="31"/>
      <c r="G77" s="25"/>
      <c r="H77" s="4"/>
      <c r="I77" s="25"/>
    </row>
    <row r="78" spans="1:9" ht="12" customHeight="1" thickBot="1">
      <c r="A78" s="15" t="s">
        <v>2</v>
      </c>
      <c r="B78" s="16"/>
      <c r="C78" s="197" t="s">
        <v>515</v>
      </c>
      <c r="D78" s="197" t="s">
        <v>515</v>
      </c>
      <c r="E78" s="11"/>
      <c r="F78" s="31" t="s">
        <v>2378</v>
      </c>
      <c r="G78" s="224" t="str">
        <f>F80</f>
        <v xml:space="preserve">陳穎萱 </v>
      </c>
      <c r="H78" s="4" t="s">
        <v>2311</v>
      </c>
      <c r="I78" s="25"/>
    </row>
    <row r="79" spans="1:9" ht="12" customHeight="1" thickBot="1">
      <c r="A79" s="21">
        <v>35</v>
      </c>
      <c r="B79" s="32"/>
      <c r="C79" s="215" t="s">
        <v>888</v>
      </c>
      <c r="D79" s="215" t="s">
        <v>1214</v>
      </c>
      <c r="E79" s="216"/>
      <c r="F79" s="230">
        <v>0.59722222222222221</v>
      </c>
      <c r="G79" s="25" t="s">
        <v>2798</v>
      </c>
      <c r="H79" s="4"/>
      <c r="I79" s="25"/>
    </row>
    <row r="80" spans="1:9" ht="12" customHeight="1" thickBot="1">
      <c r="A80" s="26"/>
      <c r="B80" s="16"/>
      <c r="C80" s="196" t="s">
        <v>515</v>
      </c>
      <c r="D80" s="196" t="s">
        <v>515</v>
      </c>
      <c r="E80" s="217" t="s">
        <v>2312</v>
      </c>
      <c r="F80" s="237" t="str">
        <f>D79</f>
        <v xml:space="preserve">陳穎萱 </v>
      </c>
      <c r="G80" s="25"/>
      <c r="H80" s="4"/>
      <c r="I80" s="25"/>
    </row>
    <row r="81" spans="1:9" ht="12" customHeight="1">
      <c r="A81" s="21">
        <v>36</v>
      </c>
      <c r="B81" s="32"/>
      <c r="C81" s="196" t="s">
        <v>515</v>
      </c>
      <c r="D81" s="196" t="s">
        <v>1215</v>
      </c>
      <c r="E81" s="30" t="s">
        <v>2245</v>
      </c>
      <c r="G81" s="25"/>
      <c r="H81" s="93"/>
      <c r="I81" s="25"/>
    </row>
    <row r="82" spans="1:9" ht="12" customHeight="1">
      <c r="A82" s="15" t="s">
        <v>2</v>
      </c>
      <c r="B82" s="16"/>
      <c r="C82" s="197" t="s">
        <v>515</v>
      </c>
      <c r="D82" s="197" t="s">
        <v>515</v>
      </c>
      <c r="E82" s="11"/>
      <c r="G82" s="25"/>
      <c r="H82" s="4"/>
      <c r="I82" s="25"/>
    </row>
    <row r="83" spans="1:9" ht="12" customHeight="1" thickBot="1">
      <c r="A83" s="21">
        <v>37</v>
      </c>
      <c r="B83" s="22"/>
      <c r="C83" s="215" t="s">
        <v>1216</v>
      </c>
      <c r="D83" s="215" t="s">
        <v>1217</v>
      </c>
      <c r="E83" s="216"/>
      <c r="G83" s="75"/>
      <c r="H83" s="4"/>
      <c r="I83" s="25"/>
    </row>
    <row r="84" spans="1:9" ht="12" customHeight="1" thickBot="1">
      <c r="A84" s="26"/>
      <c r="B84" s="16"/>
      <c r="C84" s="196" t="s">
        <v>515</v>
      </c>
      <c r="D84" s="196" t="s">
        <v>515</v>
      </c>
      <c r="E84" s="217" t="s">
        <v>2313</v>
      </c>
      <c r="F84" s="228" t="str">
        <f>D83</f>
        <v xml:space="preserve">蔡柔慈 </v>
      </c>
      <c r="G84" s="25"/>
      <c r="H84" s="4"/>
      <c r="I84" s="25"/>
    </row>
    <row r="85" spans="1:9" ht="12" customHeight="1">
      <c r="A85" s="21">
        <v>38</v>
      </c>
      <c r="B85" s="32"/>
      <c r="C85" s="196" t="s">
        <v>515</v>
      </c>
      <c r="D85" s="196" t="s">
        <v>569</v>
      </c>
      <c r="E85" s="30" t="s">
        <v>2245</v>
      </c>
      <c r="F85" s="31"/>
      <c r="G85" s="25"/>
      <c r="H85" s="4"/>
      <c r="I85" s="25"/>
    </row>
    <row r="86" spans="1:9" ht="12" customHeight="1" thickBot="1">
      <c r="A86" s="15" t="s">
        <v>2</v>
      </c>
      <c r="B86" s="16"/>
      <c r="C86" s="197" t="s">
        <v>515</v>
      </c>
      <c r="D86" s="197" t="s">
        <v>515</v>
      </c>
      <c r="E86" s="11"/>
      <c r="F86" s="31" t="s">
        <v>2379</v>
      </c>
      <c r="G86" s="224" t="str">
        <f>F88</f>
        <v xml:space="preserve">林妤璇 </v>
      </c>
      <c r="H86" s="4" t="s">
        <v>2315</v>
      </c>
      <c r="I86" s="25"/>
    </row>
    <row r="87" spans="1:9" ht="12" customHeight="1" thickBot="1">
      <c r="A87" s="21">
        <v>39</v>
      </c>
      <c r="B87" s="32"/>
      <c r="C87" s="215" t="s">
        <v>953</v>
      </c>
      <c r="D87" s="215" t="s">
        <v>1218</v>
      </c>
      <c r="E87" s="216"/>
      <c r="F87" s="230">
        <v>0.59722222222222221</v>
      </c>
      <c r="G87" s="25" t="s">
        <v>2810</v>
      </c>
      <c r="H87" s="93"/>
      <c r="I87" s="25"/>
    </row>
    <row r="88" spans="1:9" ht="12" customHeight="1" thickBot="1">
      <c r="A88" s="26"/>
      <c r="B88" s="16"/>
      <c r="C88" s="196" t="s">
        <v>515</v>
      </c>
      <c r="D88" s="196" t="s">
        <v>515</v>
      </c>
      <c r="E88" s="217" t="s">
        <v>2316</v>
      </c>
      <c r="F88" s="237" t="str">
        <f>D87</f>
        <v xml:space="preserve">林妤璇 </v>
      </c>
      <c r="G88" s="25"/>
      <c r="H88" s="4"/>
      <c r="I88" s="25"/>
    </row>
    <row r="89" spans="1:9" ht="12" customHeight="1">
      <c r="A89" s="21">
        <v>40</v>
      </c>
      <c r="B89" s="32"/>
      <c r="C89" s="196" t="s">
        <v>515</v>
      </c>
      <c r="D89" s="196" t="s">
        <v>1219</v>
      </c>
      <c r="E89" s="30" t="s">
        <v>2245</v>
      </c>
      <c r="G89" s="40"/>
      <c r="H89" s="4"/>
      <c r="I89" s="25"/>
    </row>
    <row r="90" spans="1:9" ht="12" customHeight="1">
      <c r="A90" s="15" t="s">
        <v>2</v>
      </c>
      <c r="B90" s="16"/>
      <c r="C90" s="197" t="s">
        <v>515</v>
      </c>
      <c r="D90" s="197" t="s">
        <v>515</v>
      </c>
      <c r="E90" s="11"/>
      <c r="G90" s="25"/>
      <c r="H90" s="4"/>
      <c r="I90" s="25"/>
    </row>
    <row r="91" spans="1:9" ht="12" customHeight="1" thickBot="1">
      <c r="A91" s="21">
        <v>41</v>
      </c>
      <c r="B91" s="22"/>
      <c r="C91" s="215" t="s">
        <v>875</v>
      </c>
      <c r="D91" s="215" t="s">
        <v>1220</v>
      </c>
      <c r="E91" s="216"/>
      <c r="G91" s="25"/>
      <c r="H91" s="4"/>
      <c r="I91" s="25"/>
    </row>
    <row r="92" spans="1:9" ht="12" customHeight="1" thickBot="1">
      <c r="A92" s="26"/>
      <c r="B92" s="16"/>
      <c r="C92" s="196" t="s">
        <v>515</v>
      </c>
      <c r="D92" s="196" t="s">
        <v>515</v>
      </c>
      <c r="E92" s="217" t="s">
        <v>2317</v>
      </c>
      <c r="F92" s="228" t="str">
        <f>D91</f>
        <v xml:space="preserve">洪亦萱 </v>
      </c>
      <c r="G92" s="25"/>
      <c r="H92" s="4" t="s">
        <v>2245</v>
      </c>
      <c r="I92" s="25"/>
    </row>
    <row r="93" spans="1:9" ht="12" customHeight="1">
      <c r="A93" s="21">
        <v>42</v>
      </c>
      <c r="B93" s="32"/>
      <c r="C93" s="196" t="s">
        <v>515</v>
      </c>
      <c r="D93" s="196" t="s">
        <v>572</v>
      </c>
      <c r="E93" s="30" t="s">
        <v>2245</v>
      </c>
      <c r="F93" s="31"/>
      <c r="G93" s="25"/>
      <c r="H93" s="93"/>
      <c r="I93" s="25"/>
    </row>
    <row r="94" spans="1:9" ht="12" customHeight="1" thickBot="1">
      <c r="A94" s="15" t="s">
        <v>2</v>
      </c>
      <c r="B94" s="16"/>
      <c r="C94" s="197" t="s">
        <v>515</v>
      </c>
      <c r="D94" s="197" t="s">
        <v>515</v>
      </c>
      <c r="E94" s="11"/>
      <c r="F94" s="31" t="s">
        <v>2380</v>
      </c>
      <c r="G94" s="224" t="str">
        <f>F96</f>
        <v xml:space="preserve">郭又寧 </v>
      </c>
      <c r="H94" s="4" t="s">
        <v>2319</v>
      </c>
      <c r="I94" s="25"/>
    </row>
    <row r="95" spans="1:9" ht="12" customHeight="1" thickBot="1">
      <c r="A95" s="21">
        <v>43</v>
      </c>
      <c r="B95" s="32"/>
      <c r="C95" s="215" t="s">
        <v>883</v>
      </c>
      <c r="D95" s="215" t="s">
        <v>1221</v>
      </c>
      <c r="E95" s="216"/>
      <c r="F95" s="230">
        <v>0.59722222222222221</v>
      </c>
      <c r="G95" s="25" t="s">
        <v>2811</v>
      </c>
      <c r="H95" s="4"/>
      <c r="I95" s="25"/>
    </row>
    <row r="96" spans="1:9" ht="12" customHeight="1" thickBot="1">
      <c r="A96" s="26"/>
      <c r="B96" s="16"/>
      <c r="C96" s="196" t="s">
        <v>515</v>
      </c>
      <c r="D96" s="196" t="s">
        <v>515</v>
      </c>
      <c r="E96" s="217" t="s">
        <v>2320</v>
      </c>
      <c r="F96" s="237" t="str">
        <f>D95</f>
        <v xml:space="preserve">郭又寧 </v>
      </c>
      <c r="G96" s="25"/>
      <c r="H96" s="4"/>
      <c r="I96" s="25"/>
    </row>
    <row r="97" spans="1:9" ht="12" customHeight="1">
      <c r="A97" s="21">
        <v>44</v>
      </c>
      <c r="B97" s="32"/>
      <c r="C97" s="196" t="s">
        <v>515</v>
      </c>
      <c r="D97" s="196" t="s">
        <v>1222</v>
      </c>
      <c r="E97" s="30" t="s">
        <v>2245</v>
      </c>
      <c r="G97" s="25"/>
      <c r="H97" s="4"/>
      <c r="I97" s="25"/>
    </row>
    <row r="98" spans="1:9" ht="12" customHeight="1">
      <c r="A98" s="15" t="s">
        <v>2</v>
      </c>
      <c r="B98" s="16"/>
      <c r="C98" s="197" t="s">
        <v>515</v>
      </c>
      <c r="D98" s="197" t="s">
        <v>515</v>
      </c>
      <c r="E98" s="11"/>
      <c r="G98" s="25"/>
      <c r="H98" s="4"/>
      <c r="I98" s="25"/>
    </row>
    <row r="99" spans="1:9" ht="12" customHeight="1" thickBot="1">
      <c r="A99" s="21">
        <v>45</v>
      </c>
      <c r="B99" s="22"/>
      <c r="C99" s="215" t="s">
        <v>737</v>
      </c>
      <c r="D99" s="215" t="s">
        <v>1223</v>
      </c>
      <c r="E99" s="216"/>
      <c r="G99" s="75"/>
      <c r="H99" s="93"/>
      <c r="I99" s="25"/>
    </row>
    <row r="100" spans="1:9" ht="12" customHeight="1" thickBot="1">
      <c r="A100" s="26"/>
      <c r="B100" s="16"/>
      <c r="C100" s="196" t="s">
        <v>515</v>
      </c>
      <c r="D100" s="196" t="s">
        <v>515</v>
      </c>
      <c r="E100" s="217" t="s">
        <v>2321</v>
      </c>
      <c r="F100" s="228" t="str">
        <f>D99</f>
        <v xml:space="preserve">吳沛瑀 </v>
      </c>
      <c r="G100" s="25"/>
      <c r="H100" s="4"/>
      <c r="I100" s="25"/>
    </row>
    <row r="101" spans="1:9" ht="12" customHeight="1">
      <c r="A101" s="21">
        <v>46</v>
      </c>
      <c r="B101" s="32"/>
      <c r="C101" s="196" t="s">
        <v>515</v>
      </c>
      <c r="D101" s="196" t="s">
        <v>574</v>
      </c>
      <c r="E101" s="30" t="s">
        <v>2245</v>
      </c>
      <c r="F101" s="31"/>
      <c r="G101" s="25"/>
      <c r="H101" s="4" t="s">
        <v>2245</v>
      </c>
      <c r="I101" s="25"/>
    </row>
    <row r="102" spans="1:9" ht="12" customHeight="1" thickBot="1">
      <c r="A102" s="15" t="s">
        <v>2</v>
      </c>
      <c r="B102" s="16"/>
      <c r="C102" s="197" t="s">
        <v>515</v>
      </c>
      <c r="D102" s="197" t="s">
        <v>515</v>
      </c>
      <c r="E102" s="11"/>
      <c r="F102" s="31" t="s">
        <v>2381</v>
      </c>
      <c r="G102" s="224" t="str">
        <f>F104</f>
        <v xml:space="preserve">王子蓉 </v>
      </c>
      <c r="H102" s="4" t="s">
        <v>2323</v>
      </c>
      <c r="I102" s="25"/>
    </row>
    <row r="103" spans="1:9" ht="12" customHeight="1" thickBot="1">
      <c r="A103" s="21">
        <v>47</v>
      </c>
      <c r="B103" s="32"/>
      <c r="C103" s="215" t="s">
        <v>929</v>
      </c>
      <c r="D103" s="215" t="s">
        <v>1224</v>
      </c>
      <c r="E103" s="216"/>
      <c r="F103" s="230">
        <v>0.59722222222222221</v>
      </c>
      <c r="G103" s="25" t="s">
        <v>2812</v>
      </c>
      <c r="H103" s="93"/>
      <c r="I103" s="25"/>
    </row>
    <row r="104" spans="1:9" ht="12" customHeight="1" thickBot="1">
      <c r="A104" s="26"/>
      <c r="B104" s="16"/>
      <c r="C104" s="196" t="s">
        <v>515</v>
      </c>
      <c r="D104" s="196" t="s">
        <v>515</v>
      </c>
      <c r="E104" s="217" t="s">
        <v>2324</v>
      </c>
      <c r="F104" s="231" t="str">
        <f>D103</f>
        <v xml:space="preserve">王子蓉 </v>
      </c>
      <c r="G104" s="25"/>
      <c r="H104" s="4"/>
      <c r="I104" s="25"/>
    </row>
    <row r="105" spans="1:9" ht="12" customHeight="1">
      <c r="A105" s="21">
        <v>48</v>
      </c>
      <c r="B105" s="32"/>
      <c r="C105" s="196" t="s">
        <v>842</v>
      </c>
      <c r="D105" s="196" t="s">
        <v>1225</v>
      </c>
      <c r="E105" s="39">
        <v>0.625</v>
      </c>
      <c r="F105" s="25" t="s">
        <v>2724</v>
      </c>
      <c r="G105" s="40"/>
      <c r="H105" s="4"/>
      <c r="I105" s="25"/>
    </row>
    <row r="106" spans="1:9" ht="12" customHeight="1">
      <c r="A106" s="15" t="s">
        <v>2</v>
      </c>
      <c r="B106" s="16"/>
      <c r="C106" s="197" t="s">
        <v>515</v>
      </c>
      <c r="D106" s="197" t="s">
        <v>515</v>
      </c>
      <c r="E106" s="11"/>
      <c r="G106" s="25"/>
      <c r="H106" s="4"/>
      <c r="I106" s="25"/>
    </row>
    <row r="107" spans="1:9" ht="12" customHeight="1" thickBot="1">
      <c r="A107" s="21">
        <v>49</v>
      </c>
      <c r="B107" s="32"/>
      <c r="C107" s="215" t="s">
        <v>904</v>
      </c>
      <c r="D107" s="215" t="s">
        <v>1226</v>
      </c>
      <c r="E107" s="216"/>
      <c r="G107" s="25"/>
      <c r="H107" s="4"/>
      <c r="I107" s="25"/>
    </row>
    <row r="108" spans="1:9" ht="12" customHeight="1" thickBot="1">
      <c r="A108" s="26"/>
      <c r="B108" s="16"/>
      <c r="C108" s="196" t="s">
        <v>515</v>
      </c>
      <c r="D108" s="196" t="s">
        <v>515</v>
      </c>
      <c r="E108" s="217" t="s">
        <v>2382</v>
      </c>
      <c r="F108" s="228" t="str">
        <f>D107</f>
        <v xml:space="preserve">江品萱 </v>
      </c>
      <c r="G108" s="25"/>
      <c r="H108" s="4"/>
      <c r="I108" s="25"/>
    </row>
    <row r="109" spans="1:9" ht="12" customHeight="1">
      <c r="A109" s="21">
        <v>50</v>
      </c>
      <c r="B109" s="32"/>
      <c r="C109" s="196" t="s">
        <v>515</v>
      </c>
      <c r="D109" s="196" t="s">
        <v>576</v>
      </c>
      <c r="E109" s="30" t="s">
        <v>2245</v>
      </c>
      <c r="F109" s="233"/>
      <c r="G109" s="25"/>
      <c r="H109" s="93"/>
      <c r="I109" s="25"/>
    </row>
    <row r="110" spans="1:9" ht="12" customHeight="1" thickBot="1">
      <c r="A110" s="15" t="s">
        <v>2</v>
      </c>
      <c r="B110" s="16"/>
      <c r="C110" s="197" t="s">
        <v>515</v>
      </c>
      <c r="D110" s="197" t="s">
        <v>515</v>
      </c>
      <c r="E110" s="11"/>
      <c r="F110" s="234" t="s">
        <v>2383</v>
      </c>
      <c r="G110" s="218" t="str">
        <f>F108</f>
        <v xml:space="preserve">江品萱 </v>
      </c>
      <c r="H110" s="4" t="s">
        <v>2384</v>
      </c>
      <c r="I110" s="25"/>
    </row>
    <row r="111" spans="1:9" ht="12" customHeight="1" thickBot="1">
      <c r="A111" s="21">
        <v>51</v>
      </c>
      <c r="B111" s="32"/>
      <c r="C111" s="215" t="s">
        <v>980</v>
      </c>
      <c r="D111" s="215" t="s">
        <v>1227</v>
      </c>
      <c r="E111" s="216"/>
      <c r="F111" s="33">
        <v>0.59722222222222221</v>
      </c>
      <c r="G111" s="25" t="s">
        <v>3520</v>
      </c>
      <c r="H111" s="4"/>
      <c r="I111" s="25"/>
    </row>
    <row r="112" spans="1:9" ht="12" customHeight="1" thickBot="1">
      <c r="A112" s="26"/>
      <c r="B112" s="16"/>
      <c r="C112" s="196" t="s">
        <v>515</v>
      </c>
      <c r="D112" s="196" t="s">
        <v>515</v>
      </c>
      <c r="E112" s="217" t="s">
        <v>2385</v>
      </c>
      <c r="F112" s="221" t="str">
        <f>D111</f>
        <v xml:space="preserve">關卉諭 </v>
      </c>
      <c r="G112" s="25"/>
      <c r="H112" s="4" t="s">
        <v>2245</v>
      </c>
      <c r="I112" s="25"/>
    </row>
    <row r="113" spans="1:9" ht="12" customHeight="1">
      <c r="A113" s="21">
        <v>52</v>
      </c>
      <c r="B113" s="22"/>
      <c r="C113" s="196" t="s">
        <v>515</v>
      </c>
      <c r="D113" s="196" t="s">
        <v>1228</v>
      </c>
      <c r="E113" s="30" t="s">
        <v>2245</v>
      </c>
      <c r="G113" s="25"/>
      <c r="H113" s="4"/>
      <c r="I113" s="25"/>
    </row>
    <row r="114" spans="1:9" ht="12" customHeight="1">
      <c r="A114" s="15" t="s">
        <v>2</v>
      </c>
      <c r="B114" s="16"/>
      <c r="C114" s="197" t="s">
        <v>515</v>
      </c>
      <c r="D114" s="197" t="s">
        <v>515</v>
      </c>
      <c r="E114" s="11"/>
      <c r="G114" s="25"/>
      <c r="H114" s="4"/>
      <c r="I114" s="25"/>
    </row>
    <row r="115" spans="1:9" ht="12" customHeight="1" thickBot="1">
      <c r="A115" s="21">
        <v>53</v>
      </c>
      <c r="B115" s="32"/>
      <c r="C115" s="215" t="s">
        <v>1188</v>
      </c>
      <c r="D115" s="215" t="s">
        <v>1229</v>
      </c>
      <c r="E115" s="216"/>
      <c r="G115" s="75"/>
      <c r="H115" s="93"/>
      <c r="I115" s="25"/>
    </row>
    <row r="116" spans="1:9" ht="12" customHeight="1" thickBot="1">
      <c r="A116" s="26"/>
      <c r="B116" s="16"/>
      <c r="C116" s="196" t="s">
        <v>515</v>
      </c>
      <c r="D116" s="196" t="s">
        <v>515</v>
      </c>
      <c r="E116" s="217" t="s">
        <v>2386</v>
      </c>
      <c r="F116" s="228" t="str">
        <f>D115</f>
        <v xml:space="preserve">鄭雅婷 </v>
      </c>
      <c r="G116" s="25"/>
      <c r="H116" s="4"/>
      <c r="I116" s="25"/>
    </row>
    <row r="117" spans="1:9" ht="12" customHeight="1">
      <c r="A117" s="21">
        <v>54</v>
      </c>
      <c r="B117" s="32"/>
      <c r="C117" s="196" t="s">
        <v>515</v>
      </c>
      <c r="D117" s="196" t="s">
        <v>579</v>
      </c>
      <c r="E117" s="30" t="s">
        <v>2245</v>
      </c>
      <c r="F117" s="233"/>
      <c r="G117" s="25"/>
      <c r="H117" s="4"/>
      <c r="I117" s="25"/>
    </row>
    <row r="118" spans="1:9" ht="12" customHeight="1" thickBot="1">
      <c r="A118" s="15" t="s">
        <v>2</v>
      </c>
      <c r="B118" s="16"/>
      <c r="C118" s="197" t="s">
        <v>515</v>
      </c>
      <c r="D118" s="197" t="s">
        <v>515</v>
      </c>
      <c r="E118" s="11"/>
      <c r="F118" s="234" t="s">
        <v>2387</v>
      </c>
      <c r="G118" s="218" t="str">
        <f>F116</f>
        <v xml:space="preserve">鄭雅婷 </v>
      </c>
      <c r="H118" s="4" t="s">
        <v>2388</v>
      </c>
      <c r="I118" s="25"/>
    </row>
    <row r="119" spans="1:9" ht="12" customHeight="1" thickBot="1">
      <c r="A119" s="21">
        <v>55</v>
      </c>
      <c r="B119" s="32"/>
      <c r="C119" s="215" t="s">
        <v>1009</v>
      </c>
      <c r="D119" s="215" t="s">
        <v>1230</v>
      </c>
      <c r="E119" s="216"/>
      <c r="F119" s="33">
        <v>0.59722222222222221</v>
      </c>
      <c r="G119" s="25" t="s">
        <v>2798</v>
      </c>
      <c r="H119" s="4"/>
      <c r="I119" s="25"/>
    </row>
    <row r="120" spans="1:9" ht="12" customHeight="1" thickBot="1">
      <c r="A120" s="26"/>
      <c r="B120" s="16"/>
      <c r="C120" s="196" t="s">
        <v>515</v>
      </c>
      <c r="D120" s="196" t="s">
        <v>515</v>
      </c>
      <c r="E120" s="217" t="s">
        <v>2389</v>
      </c>
      <c r="F120" s="221" t="str">
        <f>D119</f>
        <v xml:space="preserve">蔡亞臻 </v>
      </c>
      <c r="G120" s="25"/>
      <c r="H120" s="4"/>
      <c r="I120" s="25"/>
    </row>
    <row r="121" spans="1:9" ht="12" customHeight="1">
      <c r="A121" s="21">
        <v>56</v>
      </c>
      <c r="B121" s="22"/>
      <c r="C121" s="196" t="s">
        <v>515</v>
      </c>
      <c r="D121" s="196" t="s">
        <v>1231</v>
      </c>
      <c r="E121" s="30" t="s">
        <v>2245</v>
      </c>
      <c r="G121" s="25"/>
      <c r="H121" s="4"/>
      <c r="I121" s="25"/>
    </row>
    <row r="122" spans="1:9" ht="12" customHeight="1">
      <c r="A122" s="15" t="s">
        <v>2</v>
      </c>
      <c r="B122" s="16"/>
      <c r="C122" s="197" t="s">
        <v>515</v>
      </c>
      <c r="D122" s="197" t="s">
        <v>515</v>
      </c>
      <c r="E122" s="11"/>
      <c r="G122" s="25"/>
      <c r="H122" s="4"/>
      <c r="I122" s="25"/>
    </row>
    <row r="123" spans="1:9" ht="12" customHeight="1" thickBot="1">
      <c r="A123" s="21">
        <v>57</v>
      </c>
      <c r="B123" s="32"/>
      <c r="C123" s="215" t="s">
        <v>949</v>
      </c>
      <c r="D123" s="215" t="s">
        <v>1232</v>
      </c>
      <c r="E123" s="216"/>
      <c r="G123" s="25"/>
      <c r="H123" s="4"/>
      <c r="I123" s="25"/>
    </row>
    <row r="124" spans="1:9" ht="12" customHeight="1" thickBot="1">
      <c r="A124" s="26"/>
      <c r="B124" s="16"/>
      <c r="C124" s="196" t="s">
        <v>515</v>
      </c>
      <c r="D124" s="196" t="s">
        <v>515</v>
      </c>
      <c r="E124" s="217" t="s">
        <v>2390</v>
      </c>
      <c r="F124" s="228" t="str">
        <f>D123</f>
        <v xml:space="preserve">龔千栩 </v>
      </c>
      <c r="G124" s="25"/>
      <c r="H124" s="4"/>
      <c r="I124" s="25"/>
    </row>
    <row r="125" spans="1:9" ht="12" customHeight="1">
      <c r="A125" s="21">
        <v>58</v>
      </c>
      <c r="B125" s="32"/>
      <c r="C125" s="196" t="s">
        <v>515</v>
      </c>
      <c r="D125" s="196" t="s">
        <v>581</v>
      </c>
      <c r="E125" s="30" t="s">
        <v>2245</v>
      </c>
      <c r="F125" s="31"/>
      <c r="G125" s="25"/>
      <c r="H125" s="4"/>
      <c r="I125" s="25"/>
    </row>
    <row r="126" spans="1:9" ht="12" customHeight="1" thickBot="1">
      <c r="A126" s="15" t="s">
        <v>2</v>
      </c>
      <c r="B126" s="16"/>
      <c r="C126" s="197" t="s">
        <v>515</v>
      </c>
      <c r="D126" s="197" t="s">
        <v>515</v>
      </c>
      <c r="E126" s="11"/>
      <c r="F126" s="31" t="s">
        <v>2391</v>
      </c>
      <c r="G126" s="224" t="str">
        <f>F128</f>
        <v xml:space="preserve">溫舒伃 </v>
      </c>
      <c r="H126" s="4" t="s">
        <v>2392</v>
      </c>
      <c r="I126" s="25"/>
    </row>
    <row r="127" spans="1:9" ht="12" customHeight="1" thickBot="1">
      <c r="A127" s="21">
        <v>59</v>
      </c>
      <c r="B127" s="32"/>
      <c r="C127" s="215" t="s">
        <v>929</v>
      </c>
      <c r="D127" s="215" t="s">
        <v>1233</v>
      </c>
      <c r="E127" s="216"/>
      <c r="F127" s="230">
        <v>0.625</v>
      </c>
      <c r="G127" s="25" t="s">
        <v>2820</v>
      </c>
      <c r="H127" s="4"/>
      <c r="I127" s="25"/>
    </row>
    <row r="128" spans="1:9" ht="12" customHeight="1" thickBot="1">
      <c r="A128" s="26"/>
      <c r="B128" s="16"/>
      <c r="C128" s="196" t="s">
        <v>515</v>
      </c>
      <c r="D128" s="196" t="s">
        <v>515</v>
      </c>
      <c r="E128" s="217" t="s">
        <v>2393</v>
      </c>
      <c r="F128" s="237" t="str">
        <f>D127</f>
        <v xml:space="preserve">溫舒伃 </v>
      </c>
      <c r="G128" s="25"/>
      <c r="H128" s="4"/>
      <c r="I128" s="25"/>
    </row>
    <row r="129" spans="1:9" ht="12" customHeight="1">
      <c r="A129" s="21">
        <v>60</v>
      </c>
      <c r="B129" s="22"/>
      <c r="C129" s="196" t="s">
        <v>515</v>
      </c>
      <c r="D129" s="196" t="s">
        <v>1234</v>
      </c>
      <c r="E129" s="30" t="s">
        <v>2245</v>
      </c>
      <c r="G129" s="25"/>
      <c r="H129" s="4"/>
      <c r="I129" s="25"/>
    </row>
    <row r="130" spans="1:9" ht="12" customHeight="1">
      <c r="A130" s="15" t="s">
        <v>2</v>
      </c>
      <c r="B130" s="16"/>
      <c r="C130" s="197" t="s">
        <v>515</v>
      </c>
      <c r="D130" s="197" t="s">
        <v>515</v>
      </c>
      <c r="E130" s="11"/>
      <c r="G130" s="25"/>
      <c r="H130" s="4"/>
      <c r="I130" s="25"/>
    </row>
    <row r="131" spans="1:9" ht="12" customHeight="1" thickBot="1">
      <c r="A131" s="21">
        <v>61</v>
      </c>
      <c r="B131" s="32"/>
      <c r="C131" s="215" t="s">
        <v>664</v>
      </c>
      <c r="D131" s="215" t="s">
        <v>1235</v>
      </c>
      <c r="E131" s="216"/>
      <c r="G131" s="75"/>
      <c r="H131" s="4"/>
      <c r="I131" s="25"/>
    </row>
    <row r="132" spans="1:9" ht="12" customHeight="1" thickBot="1">
      <c r="A132" s="26"/>
      <c r="B132" s="16"/>
      <c r="C132" s="196" t="s">
        <v>515</v>
      </c>
      <c r="D132" s="196" t="s">
        <v>515</v>
      </c>
      <c r="E132" s="217" t="s">
        <v>2394</v>
      </c>
      <c r="F132" s="228" t="str">
        <f>D131</f>
        <v xml:space="preserve">吳虹萱 </v>
      </c>
      <c r="G132" s="25"/>
      <c r="H132" s="4"/>
      <c r="I132" s="25"/>
    </row>
    <row r="133" spans="1:9" ht="12" customHeight="1">
      <c r="A133" s="21">
        <v>62</v>
      </c>
      <c r="B133" s="32"/>
      <c r="C133" s="196" t="s">
        <v>515</v>
      </c>
      <c r="D133" s="196" t="s">
        <v>583</v>
      </c>
      <c r="E133" s="30" t="s">
        <v>2245</v>
      </c>
      <c r="F133" s="31"/>
      <c r="G133" s="25"/>
      <c r="H133" s="4"/>
      <c r="I133" s="25"/>
    </row>
    <row r="134" spans="1:9" ht="12" customHeight="1" thickBot="1">
      <c r="A134" s="15" t="s">
        <v>2</v>
      </c>
      <c r="B134" s="16"/>
      <c r="C134" s="197" t="s">
        <v>515</v>
      </c>
      <c r="D134" s="197" t="s">
        <v>515</v>
      </c>
      <c r="E134" s="11"/>
      <c r="F134" s="31" t="s">
        <v>2395</v>
      </c>
      <c r="G134" s="224" t="str">
        <f>F136</f>
        <v xml:space="preserve">曾宜安 </v>
      </c>
      <c r="H134" s="4" t="s">
        <v>2396</v>
      </c>
      <c r="I134" s="25"/>
    </row>
    <row r="135" spans="1:9" ht="12" customHeight="1">
      <c r="A135" s="21">
        <v>63</v>
      </c>
      <c r="B135" s="22"/>
      <c r="C135" s="195" t="s">
        <v>1001</v>
      </c>
      <c r="D135" s="195" t="s">
        <v>1236</v>
      </c>
      <c r="E135" s="43" t="s">
        <v>2131</v>
      </c>
      <c r="F135" s="230">
        <v>0.625</v>
      </c>
      <c r="G135" s="25" t="s">
        <v>2821</v>
      </c>
      <c r="H135" s="4"/>
      <c r="I135" s="25"/>
    </row>
    <row r="136" spans="1:9" ht="12" customHeight="1" thickBot="1">
      <c r="A136" s="26"/>
      <c r="C136" s="196" t="s">
        <v>515</v>
      </c>
      <c r="D136" s="196" t="s">
        <v>515</v>
      </c>
      <c r="E136" s="29" t="s">
        <v>2397</v>
      </c>
      <c r="F136" s="232" t="str">
        <f>D137</f>
        <v xml:space="preserve">曾宜安 </v>
      </c>
      <c r="G136" s="25"/>
      <c r="H136" s="4"/>
      <c r="I136" s="25"/>
    </row>
    <row r="137" spans="1:9" ht="12" customHeight="1" thickBot="1">
      <c r="A137" s="21">
        <v>64</v>
      </c>
      <c r="B137" s="45"/>
      <c r="C137" s="215" t="s">
        <v>778</v>
      </c>
      <c r="D137" s="215" t="s">
        <v>1237</v>
      </c>
      <c r="E137" s="222">
        <v>0.625</v>
      </c>
      <c r="F137" s="12" t="s">
        <v>2737</v>
      </c>
      <c r="G137" s="8"/>
      <c r="H137" s="4"/>
      <c r="I137" s="9"/>
    </row>
    <row r="138" spans="1:9" ht="12" customHeight="1">
      <c r="A138" s="15" t="s">
        <v>2</v>
      </c>
      <c r="B138" s="46"/>
      <c r="C138" s="47"/>
      <c r="D138" s="47" t="s">
        <v>2245</v>
      </c>
      <c r="G138" s="25"/>
      <c r="H138" s="4"/>
      <c r="I138" s="25"/>
    </row>
    <row r="139" spans="1:9" s="123" customFormat="1" ht="15" customHeight="1">
      <c r="A139" s="116"/>
      <c r="B139" s="117"/>
      <c r="C139" s="118"/>
      <c r="D139" s="118"/>
      <c r="E139" s="119"/>
      <c r="F139" s="120"/>
      <c r="G139" s="121"/>
      <c r="H139" s="122"/>
    </row>
    <row r="140" spans="1:9" s="114" customFormat="1" ht="15" customHeight="1">
      <c r="A140" s="109"/>
      <c r="B140" s="110"/>
      <c r="C140" s="65" t="s">
        <v>102</v>
      </c>
      <c r="D140" s="111"/>
      <c r="E140" s="112" t="s">
        <v>0</v>
      </c>
      <c r="F140" s="112" t="s">
        <v>0</v>
      </c>
      <c r="G140" s="112" t="s">
        <v>2245</v>
      </c>
      <c r="H140" s="113" t="s">
        <v>2245</v>
      </c>
    </row>
    <row r="141" spans="1:9" s="114" customFormat="1" ht="15" customHeight="1">
      <c r="A141" s="109"/>
      <c r="B141" s="110"/>
      <c r="C141" s="65"/>
      <c r="D141" s="111"/>
      <c r="E141" s="115" t="s">
        <v>2436</v>
      </c>
      <c r="F141" s="115" t="s">
        <v>1394</v>
      </c>
      <c r="G141" s="112"/>
      <c r="H141" s="113"/>
    </row>
    <row r="142" spans="1:9" s="7" customFormat="1" ht="12" customHeight="1">
      <c r="A142" s="15" t="s">
        <v>2</v>
      </c>
      <c r="B142" s="16"/>
      <c r="C142" s="196"/>
      <c r="D142" s="196"/>
      <c r="E142" s="19"/>
      <c r="F142" s="19"/>
      <c r="G142" s="19"/>
      <c r="H142" s="20"/>
      <c r="I142" s="19"/>
    </row>
    <row r="143" spans="1:9" ht="12" customHeight="1">
      <c r="A143" s="21">
        <v>65</v>
      </c>
      <c r="B143" s="22"/>
      <c r="C143" s="195" t="s">
        <v>949</v>
      </c>
      <c r="D143" s="195" t="s">
        <v>1238</v>
      </c>
      <c r="E143" s="43"/>
      <c r="G143" s="25"/>
      <c r="H143" s="4"/>
      <c r="I143" s="25"/>
    </row>
    <row r="144" spans="1:9" ht="12" customHeight="1" thickBot="1">
      <c r="A144" s="26"/>
      <c r="B144" s="27"/>
      <c r="C144" s="196" t="s">
        <v>515</v>
      </c>
      <c r="D144" s="197" t="s">
        <v>515</v>
      </c>
      <c r="E144" s="29" t="s">
        <v>2398</v>
      </c>
      <c r="F144" s="224" t="str">
        <f>D145</f>
        <v xml:space="preserve">趙忻 </v>
      </c>
      <c r="G144" s="25"/>
      <c r="H144" s="4"/>
      <c r="I144" s="25"/>
    </row>
    <row r="145" spans="1:9" ht="12" customHeight="1" thickBot="1">
      <c r="A145" s="21">
        <v>66</v>
      </c>
      <c r="B145" s="22"/>
      <c r="C145" s="215" t="s">
        <v>975</v>
      </c>
      <c r="D145" s="215" t="s">
        <v>1239</v>
      </c>
      <c r="E145" s="222">
        <v>0.625</v>
      </c>
      <c r="F145" s="31" t="s">
        <v>2621</v>
      </c>
      <c r="G145" s="25"/>
      <c r="H145" s="4"/>
      <c r="I145" s="25"/>
    </row>
    <row r="146" spans="1:9" ht="12" customHeight="1" thickBot="1">
      <c r="A146" s="15" t="s">
        <v>2</v>
      </c>
      <c r="B146" s="16"/>
      <c r="C146" s="196" t="s">
        <v>515</v>
      </c>
      <c r="D146" s="196" t="s">
        <v>515</v>
      </c>
      <c r="E146" s="11"/>
      <c r="F146" s="31" t="s">
        <v>2399</v>
      </c>
      <c r="G146" s="224" t="str">
        <f>F148</f>
        <v xml:space="preserve">蔡昀靜 </v>
      </c>
      <c r="H146" s="4" t="s">
        <v>2400</v>
      </c>
      <c r="I146" s="25"/>
    </row>
    <row r="147" spans="1:9" ht="12" customHeight="1">
      <c r="A147" s="21">
        <v>67</v>
      </c>
      <c r="B147" s="32"/>
      <c r="C147" s="195" t="s">
        <v>515</v>
      </c>
      <c r="D147" s="195" t="s">
        <v>1240</v>
      </c>
      <c r="E147" s="43"/>
      <c r="F147" s="230">
        <v>0.625</v>
      </c>
      <c r="G147" s="25" t="s">
        <v>2822</v>
      </c>
      <c r="H147" s="4"/>
      <c r="I147" s="25"/>
    </row>
    <row r="148" spans="1:9" ht="12" customHeight="1" thickBot="1">
      <c r="A148" s="26"/>
      <c r="B148" s="16"/>
      <c r="C148" s="196" t="s">
        <v>515</v>
      </c>
      <c r="D148" s="196" t="s">
        <v>515</v>
      </c>
      <c r="E148" s="29" t="s">
        <v>2401</v>
      </c>
      <c r="F148" s="232" t="str">
        <f>D149</f>
        <v xml:space="preserve">蔡昀靜 </v>
      </c>
      <c r="G148" s="25"/>
      <c r="H148" s="4"/>
      <c r="I148" s="25"/>
    </row>
    <row r="149" spans="1:9" ht="12" customHeight="1" thickBot="1">
      <c r="A149" s="21">
        <v>68</v>
      </c>
      <c r="B149" s="32"/>
      <c r="C149" s="215" t="s">
        <v>929</v>
      </c>
      <c r="D149" s="215" t="s">
        <v>1241</v>
      </c>
      <c r="E149" s="225" t="s">
        <v>2245</v>
      </c>
      <c r="G149" s="25"/>
      <c r="H149" s="93"/>
      <c r="I149" s="25"/>
    </row>
    <row r="150" spans="1:9" ht="12" customHeight="1">
      <c r="A150" s="15" t="s">
        <v>2</v>
      </c>
      <c r="B150" s="16"/>
      <c r="C150" s="196" t="s">
        <v>515</v>
      </c>
      <c r="D150" s="196" t="s">
        <v>515</v>
      </c>
      <c r="E150" s="11"/>
      <c r="G150" s="25"/>
      <c r="H150" s="4"/>
      <c r="I150" s="25"/>
    </row>
    <row r="151" spans="1:9" ht="12" customHeight="1">
      <c r="A151" s="21">
        <v>69</v>
      </c>
      <c r="B151" s="22"/>
      <c r="C151" s="195" t="s">
        <v>515</v>
      </c>
      <c r="D151" s="195" t="s">
        <v>1242</v>
      </c>
      <c r="E151" s="43"/>
      <c r="G151" s="75"/>
      <c r="H151" s="4"/>
      <c r="I151" s="25"/>
    </row>
    <row r="152" spans="1:9" ht="12" customHeight="1" thickBot="1">
      <c r="A152" s="26"/>
      <c r="B152" s="16"/>
      <c r="C152" s="196" t="s">
        <v>515</v>
      </c>
      <c r="D152" s="196" t="s">
        <v>515</v>
      </c>
      <c r="E152" s="29" t="s">
        <v>2402</v>
      </c>
      <c r="F152" s="224" t="str">
        <f>D153</f>
        <v xml:space="preserve">張簡山慈 </v>
      </c>
      <c r="G152" s="25"/>
      <c r="H152" s="4"/>
      <c r="I152" s="25"/>
    </row>
    <row r="153" spans="1:9" ht="12" customHeight="1" thickBot="1">
      <c r="A153" s="21">
        <v>70</v>
      </c>
      <c r="B153" s="32"/>
      <c r="C153" s="215" t="s">
        <v>883</v>
      </c>
      <c r="D153" s="215" t="s">
        <v>1243</v>
      </c>
      <c r="E153" s="225" t="s">
        <v>2245</v>
      </c>
      <c r="F153" s="31"/>
      <c r="G153" s="25"/>
      <c r="H153" s="4"/>
      <c r="I153" s="25"/>
    </row>
    <row r="154" spans="1:9" ht="12" customHeight="1" thickBot="1">
      <c r="A154" s="15" t="s">
        <v>2</v>
      </c>
      <c r="B154" s="16"/>
      <c r="C154" s="196" t="s">
        <v>515</v>
      </c>
      <c r="D154" s="196" t="s">
        <v>515</v>
      </c>
      <c r="E154" s="11"/>
      <c r="F154" s="31" t="s">
        <v>2403</v>
      </c>
      <c r="G154" s="224" t="str">
        <f>F156</f>
        <v xml:space="preserve">徐睿婕 </v>
      </c>
      <c r="H154" s="4" t="s">
        <v>2404</v>
      </c>
      <c r="I154" s="25"/>
    </row>
    <row r="155" spans="1:9" ht="12" customHeight="1">
      <c r="A155" s="21">
        <v>71</v>
      </c>
      <c r="B155" s="32"/>
      <c r="C155" s="195" t="s">
        <v>515</v>
      </c>
      <c r="D155" s="195" t="s">
        <v>586</v>
      </c>
      <c r="E155" s="43"/>
      <c r="F155" s="230">
        <v>0.625</v>
      </c>
      <c r="G155" s="25" t="s">
        <v>2826</v>
      </c>
      <c r="H155" s="93"/>
      <c r="I155" s="25"/>
    </row>
    <row r="156" spans="1:9" ht="12" customHeight="1" thickBot="1">
      <c r="A156" s="26"/>
      <c r="B156" s="16"/>
      <c r="C156" s="196" t="s">
        <v>515</v>
      </c>
      <c r="D156" s="196" t="s">
        <v>515</v>
      </c>
      <c r="E156" s="29" t="s">
        <v>2405</v>
      </c>
      <c r="F156" s="232" t="str">
        <f>D157</f>
        <v xml:space="preserve">徐睿婕 </v>
      </c>
      <c r="G156" s="25"/>
      <c r="H156" s="4"/>
      <c r="I156" s="25"/>
    </row>
    <row r="157" spans="1:9" ht="12" customHeight="1" thickBot="1">
      <c r="A157" s="21">
        <v>72</v>
      </c>
      <c r="B157" s="32"/>
      <c r="C157" s="215" t="s">
        <v>1001</v>
      </c>
      <c r="D157" s="215" t="s">
        <v>1244</v>
      </c>
      <c r="E157" s="225" t="s">
        <v>2245</v>
      </c>
      <c r="G157" s="40"/>
      <c r="H157" s="4"/>
      <c r="I157" s="25"/>
    </row>
    <row r="158" spans="1:9" ht="12" customHeight="1">
      <c r="A158" s="15" t="s">
        <v>2</v>
      </c>
      <c r="B158" s="16"/>
      <c r="C158" s="196" t="s">
        <v>515</v>
      </c>
      <c r="D158" s="196" t="s">
        <v>515</v>
      </c>
      <c r="E158" s="11"/>
      <c r="G158" s="25"/>
      <c r="H158" s="4"/>
      <c r="I158" s="25"/>
    </row>
    <row r="159" spans="1:9" ht="12" customHeight="1">
      <c r="A159" s="21">
        <v>73</v>
      </c>
      <c r="B159" s="22"/>
      <c r="C159" s="195" t="s">
        <v>515</v>
      </c>
      <c r="D159" s="195" t="s">
        <v>1245</v>
      </c>
      <c r="E159" s="43"/>
      <c r="G159" s="25"/>
      <c r="H159" s="4"/>
      <c r="I159" s="25"/>
    </row>
    <row r="160" spans="1:9" ht="12" customHeight="1" thickBot="1">
      <c r="A160" s="26"/>
      <c r="B160" s="16"/>
      <c r="C160" s="196" t="s">
        <v>515</v>
      </c>
      <c r="D160" s="196" t="s">
        <v>515</v>
      </c>
      <c r="E160" s="29" t="s">
        <v>2406</v>
      </c>
      <c r="F160" s="224" t="str">
        <f>D161</f>
        <v xml:space="preserve">邱亭穎 </v>
      </c>
      <c r="G160" s="25"/>
      <c r="H160" s="4" t="s">
        <v>2245</v>
      </c>
      <c r="I160" s="25"/>
    </row>
    <row r="161" spans="1:9" ht="12" customHeight="1" thickBot="1">
      <c r="A161" s="21">
        <v>74</v>
      </c>
      <c r="B161" s="32"/>
      <c r="C161" s="215" t="s">
        <v>1216</v>
      </c>
      <c r="D161" s="215" t="s">
        <v>1246</v>
      </c>
      <c r="E161" s="225" t="s">
        <v>2245</v>
      </c>
      <c r="F161" s="233"/>
      <c r="G161" s="25"/>
      <c r="H161" s="93"/>
      <c r="I161" s="25"/>
    </row>
    <row r="162" spans="1:9" ht="12" customHeight="1" thickBot="1">
      <c r="A162" s="15" t="s">
        <v>2</v>
      </c>
      <c r="B162" s="16"/>
      <c r="C162" s="196" t="s">
        <v>515</v>
      </c>
      <c r="D162" s="196" t="s">
        <v>515</v>
      </c>
      <c r="E162" s="11"/>
      <c r="F162" s="234" t="s">
        <v>2407</v>
      </c>
      <c r="G162" s="218" t="str">
        <f>F160</f>
        <v xml:space="preserve">邱亭穎 </v>
      </c>
      <c r="H162" s="4" t="s">
        <v>2408</v>
      </c>
      <c r="I162" s="25"/>
    </row>
    <row r="163" spans="1:9" ht="12" customHeight="1">
      <c r="A163" s="21">
        <v>75</v>
      </c>
      <c r="B163" s="32"/>
      <c r="C163" s="195" t="s">
        <v>515</v>
      </c>
      <c r="D163" s="195" t="s">
        <v>588</v>
      </c>
      <c r="E163" s="43"/>
      <c r="F163" s="33">
        <v>0.625</v>
      </c>
      <c r="G163" s="25" t="s">
        <v>2823</v>
      </c>
      <c r="H163" s="4"/>
      <c r="I163" s="25"/>
    </row>
    <row r="164" spans="1:9" ht="12" customHeight="1" thickBot="1">
      <c r="A164" s="26"/>
      <c r="B164" s="16"/>
      <c r="C164" s="196" t="s">
        <v>515</v>
      </c>
      <c r="D164" s="196" t="s">
        <v>515</v>
      </c>
      <c r="E164" s="29" t="s">
        <v>2409</v>
      </c>
      <c r="F164" s="220" t="str">
        <f>D165</f>
        <v xml:space="preserve">林沁亞 </v>
      </c>
      <c r="G164" s="25"/>
      <c r="H164" s="4"/>
      <c r="I164" s="25"/>
    </row>
    <row r="165" spans="1:9" ht="12" customHeight="1" thickBot="1">
      <c r="A165" s="21">
        <v>76</v>
      </c>
      <c r="B165" s="32"/>
      <c r="C165" s="215" t="s">
        <v>664</v>
      </c>
      <c r="D165" s="215" t="s">
        <v>1247</v>
      </c>
      <c r="E165" s="225" t="s">
        <v>2245</v>
      </c>
      <c r="G165" s="25"/>
      <c r="H165" s="4"/>
      <c r="I165" s="25"/>
    </row>
    <row r="166" spans="1:9" ht="12" customHeight="1">
      <c r="A166" s="15" t="s">
        <v>2</v>
      </c>
      <c r="B166" s="16"/>
      <c r="C166" s="196" t="s">
        <v>515</v>
      </c>
      <c r="D166" s="196" t="s">
        <v>515</v>
      </c>
      <c r="E166" s="11"/>
      <c r="G166" s="25"/>
      <c r="H166" s="4"/>
      <c r="I166" s="25"/>
    </row>
    <row r="167" spans="1:9" ht="12" customHeight="1">
      <c r="A167" s="21">
        <v>77</v>
      </c>
      <c r="B167" s="22"/>
      <c r="C167" s="195" t="s">
        <v>515</v>
      </c>
      <c r="D167" s="195" t="s">
        <v>1248</v>
      </c>
      <c r="E167" s="43"/>
      <c r="G167" s="75"/>
      <c r="H167" s="93"/>
      <c r="I167" s="25"/>
    </row>
    <row r="168" spans="1:9" ht="12" customHeight="1" thickBot="1">
      <c r="A168" s="26"/>
      <c r="B168" s="16"/>
      <c r="C168" s="196" t="s">
        <v>515</v>
      </c>
      <c r="D168" s="196" t="s">
        <v>515</v>
      </c>
      <c r="E168" s="29" t="s">
        <v>2410</v>
      </c>
      <c r="F168" s="224" t="str">
        <f>D169</f>
        <v xml:space="preserve">洪語岑 </v>
      </c>
      <c r="G168" s="25"/>
      <c r="H168" s="4"/>
      <c r="I168" s="25"/>
    </row>
    <row r="169" spans="1:9" ht="12" customHeight="1" thickBot="1">
      <c r="A169" s="21">
        <v>78</v>
      </c>
      <c r="B169" s="32"/>
      <c r="C169" s="215" t="s">
        <v>875</v>
      </c>
      <c r="D169" s="215" t="s">
        <v>1249</v>
      </c>
      <c r="E169" s="225" t="s">
        <v>2245</v>
      </c>
      <c r="F169" s="233"/>
      <c r="G169" s="25"/>
      <c r="H169" s="4" t="s">
        <v>2245</v>
      </c>
      <c r="I169" s="25"/>
    </row>
    <row r="170" spans="1:9" ht="12" customHeight="1" thickBot="1">
      <c r="A170" s="15" t="s">
        <v>2</v>
      </c>
      <c r="B170" s="16"/>
      <c r="C170" s="196" t="s">
        <v>515</v>
      </c>
      <c r="D170" s="196" t="s">
        <v>515</v>
      </c>
      <c r="E170" s="11"/>
      <c r="F170" s="234" t="s">
        <v>2411</v>
      </c>
      <c r="G170" s="218" t="str">
        <f>F168</f>
        <v xml:space="preserve">洪語岑 </v>
      </c>
      <c r="H170" s="4" t="s">
        <v>2412</v>
      </c>
      <c r="I170" s="25"/>
    </row>
    <row r="171" spans="1:9" ht="12" customHeight="1">
      <c r="A171" s="21">
        <v>79</v>
      </c>
      <c r="B171" s="32"/>
      <c r="C171" s="195" t="s">
        <v>515</v>
      </c>
      <c r="D171" s="195" t="s">
        <v>590</v>
      </c>
      <c r="E171" s="43"/>
      <c r="F171" s="33">
        <v>0.625</v>
      </c>
      <c r="G171" s="25" t="s">
        <v>2824</v>
      </c>
      <c r="H171" s="93"/>
      <c r="I171" s="25"/>
    </row>
    <row r="172" spans="1:9" ht="12" customHeight="1" thickBot="1">
      <c r="A172" s="26"/>
      <c r="B172" s="16"/>
      <c r="C172" s="196" t="s">
        <v>515</v>
      </c>
      <c r="D172" s="196" t="s">
        <v>515</v>
      </c>
      <c r="E172" s="29" t="s">
        <v>2413</v>
      </c>
      <c r="F172" s="220" t="str">
        <f>D173</f>
        <v xml:space="preserve">吳俞臻 </v>
      </c>
      <c r="G172" s="25"/>
      <c r="H172" s="4"/>
      <c r="I172" s="25"/>
    </row>
    <row r="173" spans="1:9" ht="12" customHeight="1" thickBot="1">
      <c r="A173" s="21">
        <v>80</v>
      </c>
      <c r="B173" s="32"/>
      <c r="C173" s="215" t="s">
        <v>1154</v>
      </c>
      <c r="D173" s="215" t="s">
        <v>1250</v>
      </c>
      <c r="E173" s="225" t="s">
        <v>2245</v>
      </c>
      <c r="G173" s="40"/>
      <c r="H173" s="4"/>
      <c r="I173" s="25"/>
    </row>
    <row r="174" spans="1:9" ht="12" customHeight="1">
      <c r="A174" s="15" t="s">
        <v>2</v>
      </c>
      <c r="B174" s="16"/>
      <c r="C174" s="196" t="s">
        <v>515</v>
      </c>
      <c r="D174" s="196" t="s">
        <v>515</v>
      </c>
      <c r="E174" s="11"/>
      <c r="G174" s="25"/>
      <c r="H174" s="4"/>
      <c r="I174" s="25"/>
    </row>
    <row r="175" spans="1:9" ht="12" customHeight="1">
      <c r="A175" s="21">
        <v>81</v>
      </c>
      <c r="B175" s="32"/>
      <c r="C175" s="195" t="s">
        <v>877</v>
      </c>
      <c r="D175" s="195" t="s">
        <v>1251</v>
      </c>
      <c r="E175" s="43"/>
      <c r="G175" s="25"/>
      <c r="H175" s="4"/>
      <c r="I175" s="25"/>
    </row>
    <row r="176" spans="1:9" ht="12" customHeight="1" thickBot="1">
      <c r="A176" s="26"/>
      <c r="B176" s="16"/>
      <c r="C176" s="196" t="s">
        <v>515</v>
      </c>
      <c r="D176" s="196" t="s">
        <v>515</v>
      </c>
      <c r="E176" s="29" t="s">
        <v>2414</v>
      </c>
      <c r="F176" s="224" t="str">
        <f>D177</f>
        <v xml:space="preserve">張瓊尹 </v>
      </c>
      <c r="G176" s="25"/>
      <c r="H176" s="4"/>
      <c r="I176" s="25"/>
    </row>
    <row r="177" spans="1:9" ht="12" customHeight="1" thickBot="1">
      <c r="A177" s="21">
        <v>82</v>
      </c>
      <c r="B177" s="32"/>
      <c r="C177" s="215" t="s">
        <v>929</v>
      </c>
      <c r="D177" s="215" t="s">
        <v>1252</v>
      </c>
      <c r="E177" s="222">
        <v>0.625</v>
      </c>
      <c r="F177" s="31" t="s">
        <v>2725</v>
      </c>
      <c r="G177" s="25"/>
      <c r="H177" s="93"/>
      <c r="I177" s="25"/>
    </row>
    <row r="178" spans="1:9" ht="12" customHeight="1" thickBot="1">
      <c r="A178" s="15" t="s">
        <v>2</v>
      </c>
      <c r="B178" s="16"/>
      <c r="C178" s="196" t="s">
        <v>515</v>
      </c>
      <c r="D178" s="196" t="s">
        <v>515</v>
      </c>
      <c r="E178" s="11"/>
      <c r="F178" s="31" t="s">
        <v>2415</v>
      </c>
      <c r="G178" s="224" t="str">
        <f>F180</f>
        <v xml:space="preserve">陳雨柔 </v>
      </c>
      <c r="H178" s="4" t="s">
        <v>2416</v>
      </c>
      <c r="I178" s="25"/>
    </row>
    <row r="179" spans="1:9" ht="12" customHeight="1">
      <c r="A179" s="21">
        <v>83</v>
      </c>
      <c r="B179" s="32"/>
      <c r="C179" s="195" t="s">
        <v>515</v>
      </c>
      <c r="D179" s="195" t="s">
        <v>592</v>
      </c>
      <c r="E179" s="43"/>
      <c r="F179" s="230">
        <v>0.65277777777777779</v>
      </c>
      <c r="G179" s="25" t="s">
        <v>2834</v>
      </c>
      <c r="H179" s="4"/>
      <c r="I179" s="25"/>
    </row>
    <row r="180" spans="1:9" ht="12" customHeight="1" thickBot="1">
      <c r="A180" s="26"/>
      <c r="B180" s="16"/>
      <c r="C180" s="196" t="s">
        <v>515</v>
      </c>
      <c r="D180" s="196" t="s">
        <v>515</v>
      </c>
      <c r="E180" s="29" t="s">
        <v>2417</v>
      </c>
      <c r="F180" s="232" t="str">
        <f>D181</f>
        <v xml:space="preserve">陳雨柔 </v>
      </c>
      <c r="G180" s="25"/>
      <c r="H180" s="4" t="s">
        <v>2245</v>
      </c>
      <c r="I180" s="25"/>
    </row>
    <row r="181" spans="1:9" ht="12" customHeight="1" thickBot="1">
      <c r="A181" s="21">
        <v>84</v>
      </c>
      <c r="B181" s="22"/>
      <c r="C181" s="215" t="s">
        <v>788</v>
      </c>
      <c r="D181" s="215" t="s">
        <v>1253</v>
      </c>
      <c r="E181" s="225" t="s">
        <v>2245</v>
      </c>
      <c r="G181" s="25"/>
      <c r="H181" s="4"/>
      <c r="I181" s="25"/>
    </row>
    <row r="182" spans="1:9" ht="12" customHeight="1">
      <c r="A182" s="15" t="s">
        <v>2</v>
      </c>
      <c r="B182" s="16"/>
      <c r="C182" s="196" t="s">
        <v>515</v>
      </c>
      <c r="D182" s="196" t="s">
        <v>515</v>
      </c>
      <c r="E182" s="11"/>
      <c r="G182" s="25"/>
      <c r="H182" s="4"/>
      <c r="I182" s="25"/>
    </row>
    <row r="183" spans="1:9" ht="12" customHeight="1">
      <c r="A183" s="21">
        <v>85</v>
      </c>
      <c r="B183" s="32"/>
      <c r="C183" s="195" t="s">
        <v>515</v>
      </c>
      <c r="D183" s="195" t="s">
        <v>1254</v>
      </c>
      <c r="E183" s="43"/>
      <c r="G183" s="75"/>
      <c r="H183" s="93"/>
      <c r="I183" s="25"/>
    </row>
    <row r="184" spans="1:9" ht="12" customHeight="1" thickBot="1">
      <c r="A184" s="26"/>
      <c r="B184" s="16"/>
      <c r="C184" s="196" t="s">
        <v>515</v>
      </c>
      <c r="D184" s="196" t="s">
        <v>515</v>
      </c>
      <c r="E184" s="29" t="s">
        <v>2418</v>
      </c>
      <c r="F184" s="224" t="str">
        <f>D185</f>
        <v xml:space="preserve">莊采恩 </v>
      </c>
      <c r="G184" s="25"/>
      <c r="H184" s="4"/>
      <c r="I184" s="25"/>
    </row>
    <row r="185" spans="1:9" ht="12" customHeight="1" thickBot="1">
      <c r="A185" s="21">
        <v>86</v>
      </c>
      <c r="B185" s="32"/>
      <c r="C185" s="215" t="s">
        <v>971</v>
      </c>
      <c r="D185" s="215" t="s">
        <v>1255</v>
      </c>
      <c r="E185" s="225" t="s">
        <v>2245</v>
      </c>
      <c r="F185" s="233"/>
      <c r="G185" s="25"/>
      <c r="H185" s="4"/>
      <c r="I185" s="25"/>
    </row>
    <row r="186" spans="1:9" ht="12" customHeight="1" thickBot="1">
      <c r="A186" s="15" t="s">
        <v>2</v>
      </c>
      <c r="B186" s="16"/>
      <c r="C186" s="196" t="s">
        <v>515</v>
      </c>
      <c r="D186" s="196" t="s">
        <v>515</v>
      </c>
      <c r="E186" s="11"/>
      <c r="F186" s="234" t="s">
        <v>2419</v>
      </c>
      <c r="G186" s="218" t="str">
        <f>F184</f>
        <v xml:space="preserve">莊采恩 </v>
      </c>
      <c r="H186" s="4" t="s">
        <v>2420</v>
      </c>
      <c r="I186" s="25"/>
    </row>
    <row r="187" spans="1:9" ht="12" customHeight="1">
      <c r="A187" s="21">
        <v>87</v>
      </c>
      <c r="B187" s="32"/>
      <c r="C187" s="195" t="s">
        <v>515</v>
      </c>
      <c r="D187" s="195" t="s">
        <v>594</v>
      </c>
      <c r="E187" s="43"/>
      <c r="F187" s="33">
        <v>0.65277777777777779</v>
      </c>
      <c r="G187" s="25" t="s">
        <v>2832</v>
      </c>
      <c r="H187" s="4"/>
      <c r="I187" s="25"/>
    </row>
    <row r="188" spans="1:9" ht="12" customHeight="1" thickBot="1">
      <c r="A188" s="26"/>
      <c r="B188" s="16"/>
      <c r="C188" s="196" t="s">
        <v>515</v>
      </c>
      <c r="D188" s="196" t="s">
        <v>515</v>
      </c>
      <c r="E188" s="29" t="s">
        <v>2421</v>
      </c>
      <c r="F188" s="220" t="str">
        <f>D189</f>
        <v xml:space="preserve">張靜竹 </v>
      </c>
      <c r="G188" s="25"/>
      <c r="H188" s="4"/>
      <c r="I188" s="25"/>
    </row>
    <row r="189" spans="1:9" ht="12" customHeight="1" thickBot="1">
      <c r="A189" s="21">
        <v>88</v>
      </c>
      <c r="B189" s="22"/>
      <c r="C189" s="215" t="s">
        <v>778</v>
      </c>
      <c r="D189" s="215" t="s">
        <v>1256</v>
      </c>
      <c r="E189" s="225" t="s">
        <v>2245</v>
      </c>
      <c r="G189" s="25"/>
      <c r="H189" s="4"/>
      <c r="I189" s="25"/>
    </row>
    <row r="190" spans="1:9" ht="12" customHeight="1">
      <c r="A190" s="15" t="s">
        <v>2</v>
      </c>
      <c r="B190" s="16"/>
      <c r="C190" s="196" t="s">
        <v>515</v>
      </c>
      <c r="D190" s="196" t="s">
        <v>515</v>
      </c>
      <c r="E190" s="11"/>
      <c r="G190" s="25"/>
      <c r="H190" s="4"/>
      <c r="I190" s="25"/>
    </row>
    <row r="191" spans="1:9" ht="12" customHeight="1">
      <c r="A191" s="21">
        <v>89</v>
      </c>
      <c r="B191" s="32"/>
      <c r="C191" s="195" t="s">
        <v>515</v>
      </c>
      <c r="D191" s="195" t="s">
        <v>1257</v>
      </c>
      <c r="E191" s="43"/>
      <c r="G191" s="25"/>
      <c r="H191" s="4"/>
      <c r="I191" s="25"/>
    </row>
    <row r="192" spans="1:9" ht="12" customHeight="1" thickBot="1">
      <c r="A192" s="26"/>
      <c r="B192" s="16"/>
      <c r="C192" s="196" t="s">
        <v>515</v>
      </c>
      <c r="D192" s="196" t="s">
        <v>515</v>
      </c>
      <c r="E192" s="29" t="s">
        <v>2422</v>
      </c>
      <c r="F192" s="224" t="str">
        <f>D193</f>
        <v xml:space="preserve">黃喬歆 </v>
      </c>
      <c r="G192" s="25"/>
      <c r="H192" s="4"/>
      <c r="I192" s="25"/>
    </row>
    <row r="193" spans="1:9" ht="12" customHeight="1" thickBot="1">
      <c r="A193" s="21">
        <v>90</v>
      </c>
      <c r="B193" s="32"/>
      <c r="C193" s="215" t="s">
        <v>995</v>
      </c>
      <c r="D193" s="215" t="s">
        <v>1258</v>
      </c>
      <c r="E193" s="225" t="s">
        <v>2245</v>
      </c>
      <c r="F193" s="31"/>
      <c r="G193" s="25"/>
      <c r="H193" s="4"/>
      <c r="I193" s="25"/>
    </row>
    <row r="194" spans="1:9" ht="12" customHeight="1" thickBot="1">
      <c r="A194" s="15" t="s">
        <v>2</v>
      </c>
      <c r="B194" s="16"/>
      <c r="C194" s="196" t="s">
        <v>515</v>
      </c>
      <c r="D194" s="196" t="s">
        <v>515</v>
      </c>
      <c r="E194" s="11"/>
      <c r="F194" s="31" t="s">
        <v>2423</v>
      </c>
      <c r="G194" s="224" t="str">
        <f>F196</f>
        <v xml:space="preserve">韓蓁 </v>
      </c>
      <c r="H194" s="4" t="s">
        <v>2424</v>
      </c>
      <c r="I194" s="25"/>
    </row>
    <row r="195" spans="1:9" ht="12" customHeight="1">
      <c r="A195" s="21">
        <v>91</v>
      </c>
      <c r="B195" s="32"/>
      <c r="C195" s="195" t="s">
        <v>515</v>
      </c>
      <c r="D195" s="195" t="s">
        <v>596</v>
      </c>
      <c r="E195" s="43"/>
      <c r="F195" s="230">
        <v>0.65277777777777779</v>
      </c>
      <c r="G195" s="25" t="s">
        <v>2828</v>
      </c>
      <c r="H195" s="4"/>
      <c r="I195" s="25"/>
    </row>
    <row r="196" spans="1:9" ht="12" customHeight="1" thickBot="1">
      <c r="A196" s="26"/>
      <c r="B196" s="16"/>
      <c r="C196" s="196" t="s">
        <v>515</v>
      </c>
      <c r="D196" s="196" t="s">
        <v>515</v>
      </c>
      <c r="E196" s="29" t="s">
        <v>2425</v>
      </c>
      <c r="F196" s="232" t="str">
        <f>D197</f>
        <v xml:space="preserve">韓蓁 </v>
      </c>
      <c r="G196" s="25"/>
      <c r="H196" s="4"/>
      <c r="I196" s="25"/>
    </row>
    <row r="197" spans="1:9" ht="12" customHeight="1" thickBot="1">
      <c r="A197" s="21">
        <v>92</v>
      </c>
      <c r="B197" s="22"/>
      <c r="C197" s="215" t="s">
        <v>904</v>
      </c>
      <c r="D197" s="215" t="s">
        <v>1259</v>
      </c>
      <c r="E197" s="225" t="s">
        <v>2245</v>
      </c>
      <c r="G197" s="25"/>
      <c r="H197" s="4"/>
      <c r="I197" s="25"/>
    </row>
    <row r="198" spans="1:9" ht="12" customHeight="1">
      <c r="A198" s="15" t="s">
        <v>2</v>
      </c>
      <c r="B198" s="16"/>
      <c r="C198" s="196" t="s">
        <v>515</v>
      </c>
      <c r="D198" s="196" t="s">
        <v>515</v>
      </c>
      <c r="E198" s="11"/>
      <c r="G198" s="25"/>
      <c r="H198" s="4"/>
      <c r="I198" s="25"/>
    </row>
    <row r="199" spans="1:9" ht="12" customHeight="1">
      <c r="A199" s="21">
        <v>93</v>
      </c>
      <c r="B199" s="32"/>
      <c r="C199" s="195" t="s">
        <v>515</v>
      </c>
      <c r="D199" s="195" t="s">
        <v>1260</v>
      </c>
      <c r="E199" s="43"/>
      <c r="G199" s="75"/>
      <c r="H199" s="4"/>
      <c r="I199" s="25"/>
    </row>
    <row r="200" spans="1:9" ht="12" customHeight="1" thickBot="1">
      <c r="A200" s="26"/>
      <c r="B200" s="16"/>
      <c r="C200" s="196" t="s">
        <v>515</v>
      </c>
      <c r="D200" s="196" t="s">
        <v>515</v>
      </c>
      <c r="E200" s="29" t="s">
        <v>2426</v>
      </c>
      <c r="F200" s="224" t="str">
        <f>D201</f>
        <v xml:space="preserve">張詠晴 </v>
      </c>
      <c r="G200" s="25"/>
      <c r="H200" s="4"/>
      <c r="I200" s="25"/>
    </row>
    <row r="201" spans="1:9" ht="12" customHeight="1" thickBot="1">
      <c r="A201" s="21">
        <v>94</v>
      </c>
      <c r="B201" s="32"/>
      <c r="C201" s="215" t="s">
        <v>980</v>
      </c>
      <c r="D201" s="215" t="s">
        <v>1261</v>
      </c>
      <c r="E201" s="225" t="s">
        <v>2245</v>
      </c>
      <c r="F201" s="31"/>
      <c r="G201" s="25"/>
      <c r="H201" s="4"/>
      <c r="I201" s="25"/>
    </row>
    <row r="202" spans="1:9" ht="12" customHeight="1" thickBot="1">
      <c r="A202" s="15" t="s">
        <v>2</v>
      </c>
      <c r="B202" s="16"/>
      <c r="C202" s="196" t="s">
        <v>515</v>
      </c>
      <c r="D202" s="196" t="s">
        <v>515</v>
      </c>
      <c r="E202" s="11"/>
      <c r="F202" s="31" t="s">
        <v>2246</v>
      </c>
      <c r="G202" s="224" t="str">
        <f>F204</f>
        <v xml:space="preserve">謝宜岑 </v>
      </c>
      <c r="H202" s="4" t="s">
        <v>2247</v>
      </c>
      <c r="I202" s="25"/>
    </row>
    <row r="203" spans="1:9" ht="12" customHeight="1">
      <c r="A203" s="21">
        <v>95</v>
      </c>
      <c r="B203" s="22"/>
      <c r="C203" s="195" t="s">
        <v>515</v>
      </c>
      <c r="D203" s="195" t="s">
        <v>598</v>
      </c>
      <c r="E203" s="43" t="s">
        <v>2131</v>
      </c>
      <c r="F203" s="230">
        <v>0.65277777777777779</v>
      </c>
      <c r="G203" s="25" t="s">
        <v>2829</v>
      </c>
      <c r="H203" s="4"/>
      <c r="I203" s="25"/>
    </row>
    <row r="204" spans="1:9" ht="12" customHeight="1" thickBot="1">
      <c r="A204" s="26"/>
      <c r="C204" s="196" t="s">
        <v>515</v>
      </c>
      <c r="D204" s="196" t="s">
        <v>515</v>
      </c>
      <c r="E204" s="29" t="s">
        <v>2248</v>
      </c>
      <c r="F204" s="232" t="str">
        <f>D205</f>
        <v xml:space="preserve">謝宜岑 </v>
      </c>
      <c r="G204" s="25"/>
      <c r="H204" s="4"/>
      <c r="I204" s="25"/>
    </row>
    <row r="205" spans="1:9" ht="12" customHeight="1" thickBot="1">
      <c r="A205" s="21">
        <v>96</v>
      </c>
      <c r="B205" s="22"/>
      <c r="C205" s="215" t="s">
        <v>1188</v>
      </c>
      <c r="D205" s="215" t="s">
        <v>1262</v>
      </c>
      <c r="E205" s="225" t="s">
        <v>2245</v>
      </c>
      <c r="F205" s="12"/>
      <c r="G205" s="8"/>
      <c r="H205" s="4"/>
      <c r="I205" s="9"/>
    </row>
    <row r="206" spans="1:9" ht="12" customHeight="1">
      <c r="A206" s="26"/>
      <c r="F206" s="12"/>
      <c r="G206" s="8"/>
      <c r="H206" s="4"/>
      <c r="I206" s="9"/>
    </row>
    <row r="207" spans="1:9" ht="12" customHeight="1">
      <c r="A207" s="26"/>
      <c r="F207" s="12"/>
      <c r="G207" s="8"/>
      <c r="H207" s="4"/>
      <c r="I207" s="9"/>
    </row>
    <row r="208" spans="1:9" s="114" customFormat="1" ht="15" customHeight="1">
      <c r="A208" s="109"/>
      <c r="B208" s="110"/>
      <c r="C208" s="65" t="s">
        <v>103</v>
      </c>
      <c r="D208" s="111"/>
      <c r="E208" s="112" t="s">
        <v>0</v>
      </c>
      <c r="F208" s="112" t="s">
        <v>0</v>
      </c>
      <c r="G208" s="112" t="s">
        <v>2245</v>
      </c>
      <c r="H208" s="113" t="s">
        <v>2245</v>
      </c>
    </row>
    <row r="209" spans="1:9" s="114" customFormat="1" ht="15" customHeight="1">
      <c r="A209" s="109"/>
      <c r="B209" s="110"/>
      <c r="C209" s="65"/>
      <c r="D209" s="111"/>
      <c r="E209" s="115" t="s">
        <v>2436</v>
      </c>
      <c r="F209" s="115" t="s">
        <v>1394</v>
      </c>
      <c r="G209" s="112"/>
      <c r="H209" s="113"/>
    </row>
    <row r="210" spans="1:9" s="7" customFormat="1" ht="12" customHeight="1">
      <c r="A210" s="15" t="s">
        <v>2</v>
      </c>
      <c r="B210" s="16"/>
      <c r="C210" s="196"/>
      <c r="D210" s="196"/>
      <c r="E210" s="19"/>
      <c r="F210" s="19"/>
      <c r="G210" s="19"/>
      <c r="H210" s="20"/>
      <c r="I210" s="19"/>
    </row>
    <row r="211" spans="1:9" ht="12" customHeight="1" thickBot="1">
      <c r="A211" s="21">
        <v>97</v>
      </c>
      <c r="B211" s="22"/>
      <c r="C211" s="215" t="s">
        <v>929</v>
      </c>
      <c r="D211" s="215" t="s">
        <v>1263</v>
      </c>
      <c r="E211" s="216"/>
      <c r="G211" s="25"/>
      <c r="H211" s="4"/>
      <c r="I211" s="25"/>
    </row>
    <row r="212" spans="1:9" ht="12" customHeight="1" thickBot="1">
      <c r="A212" s="26"/>
      <c r="B212" s="27"/>
      <c r="C212" s="196" t="s">
        <v>515</v>
      </c>
      <c r="D212" s="196" t="s">
        <v>515</v>
      </c>
      <c r="E212" s="217" t="s">
        <v>2250</v>
      </c>
      <c r="F212" s="218" t="str">
        <f>D211</f>
        <v xml:space="preserve">鄭淽云 </v>
      </c>
      <c r="G212" s="25"/>
      <c r="H212" s="4"/>
      <c r="I212" s="25"/>
    </row>
    <row r="213" spans="1:9" ht="12" customHeight="1">
      <c r="A213" s="21">
        <v>98</v>
      </c>
      <c r="B213" s="22"/>
      <c r="C213" s="196" t="s">
        <v>963</v>
      </c>
      <c r="D213" s="195" t="s">
        <v>1264</v>
      </c>
      <c r="E213" s="39">
        <v>0.625</v>
      </c>
      <c r="F213" s="233" t="s">
        <v>2726</v>
      </c>
      <c r="G213" s="25"/>
      <c r="H213" s="4"/>
      <c r="I213" s="25"/>
    </row>
    <row r="214" spans="1:9" ht="12" customHeight="1" thickBot="1">
      <c r="A214" s="15" t="s">
        <v>2</v>
      </c>
      <c r="B214" s="16"/>
      <c r="C214" s="197" t="s">
        <v>515</v>
      </c>
      <c r="D214" s="197" t="s">
        <v>515</v>
      </c>
      <c r="E214" s="11"/>
      <c r="F214" s="234" t="s">
        <v>2251</v>
      </c>
      <c r="G214" s="218" t="str">
        <f>F212</f>
        <v xml:space="preserve">鄭淽云 </v>
      </c>
      <c r="H214" s="4" t="s">
        <v>2252</v>
      </c>
      <c r="I214" s="25"/>
    </row>
    <row r="215" spans="1:9" ht="12" customHeight="1">
      <c r="A215" s="21">
        <v>99</v>
      </c>
      <c r="B215" s="32"/>
      <c r="C215" s="195" t="s">
        <v>515</v>
      </c>
      <c r="D215" s="195" t="s">
        <v>600</v>
      </c>
      <c r="E215" s="43"/>
      <c r="F215" s="33">
        <v>0.65277777777777779</v>
      </c>
      <c r="G215" s="40" t="s">
        <v>2837</v>
      </c>
      <c r="H215" s="4"/>
      <c r="I215" s="25"/>
    </row>
    <row r="216" spans="1:9" ht="12" customHeight="1" thickBot="1">
      <c r="A216" s="26"/>
      <c r="B216" s="16"/>
      <c r="C216" s="196" t="s">
        <v>515</v>
      </c>
      <c r="D216" s="196" t="s">
        <v>515</v>
      </c>
      <c r="E216" s="29" t="s">
        <v>2253</v>
      </c>
      <c r="F216" s="220" t="str">
        <f>D217</f>
        <v xml:space="preserve">廖芮萁 </v>
      </c>
      <c r="G216" s="25"/>
      <c r="H216" s="4"/>
      <c r="I216" s="25"/>
    </row>
    <row r="217" spans="1:9" ht="12" customHeight="1" thickBot="1">
      <c r="A217" s="21">
        <v>100</v>
      </c>
      <c r="B217" s="32"/>
      <c r="C217" s="215" t="s">
        <v>753</v>
      </c>
      <c r="D217" s="215" t="s">
        <v>1265</v>
      </c>
      <c r="E217" s="225" t="s">
        <v>2245</v>
      </c>
      <c r="G217" s="25"/>
      <c r="H217" s="93"/>
      <c r="I217" s="25"/>
    </row>
    <row r="218" spans="1:9" ht="12" customHeight="1">
      <c r="A218" s="15" t="s">
        <v>2</v>
      </c>
      <c r="B218" s="16"/>
      <c r="C218" s="196" t="s">
        <v>515</v>
      </c>
      <c r="D218" s="196" t="s">
        <v>515</v>
      </c>
      <c r="E218" s="11"/>
      <c r="G218" s="25"/>
      <c r="H218" s="4"/>
      <c r="I218" s="25"/>
    </row>
    <row r="219" spans="1:9" ht="12" customHeight="1">
      <c r="A219" s="21">
        <v>101</v>
      </c>
      <c r="B219" s="22"/>
      <c r="C219" s="195" t="s">
        <v>515</v>
      </c>
      <c r="D219" s="195" t="s">
        <v>1266</v>
      </c>
      <c r="E219" s="43"/>
      <c r="G219" s="75"/>
      <c r="H219" s="4"/>
      <c r="I219" s="25"/>
    </row>
    <row r="220" spans="1:9" ht="12" customHeight="1" thickBot="1">
      <c r="A220" s="26"/>
      <c r="B220" s="16"/>
      <c r="C220" s="196" t="s">
        <v>515</v>
      </c>
      <c r="D220" s="196" t="s">
        <v>515</v>
      </c>
      <c r="E220" s="29" t="s">
        <v>2254</v>
      </c>
      <c r="F220" s="224" t="str">
        <f>D221</f>
        <v xml:space="preserve">蘇筱婷 </v>
      </c>
      <c r="G220" s="25"/>
      <c r="H220" s="4"/>
      <c r="I220" s="25"/>
    </row>
    <row r="221" spans="1:9" ht="12" customHeight="1" thickBot="1">
      <c r="A221" s="21">
        <v>102</v>
      </c>
      <c r="B221" s="32"/>
      <c r="C221" s="215" t="s">
        <v>904</v>
      </c>
      <c r="D221" s="215" t="s">
        <v>1267</v>
      </c>
      <c r="E221" s="225" t="s">
        <v>2245</v>
      </c>
      <c r="F221" s="233"/>
      <c r="G221" s="25"/>
      <c r="H221" s="4"/>
      <c r="I221" s="25"/>
    </row>
    <row r="222" spans="1:9" ht="12" customHeight="1" thickBot="1">
      <c r="A222" s="15" t="s">
        <v>2</v>
      </c>
      <c r="B222" s="16"/>
      <c r="C222" s="196" t="s">
        <v>515</v>
      </c>
      <c r="D222" s="196" t="s">
        <v>515</v>
      </c>
      <c r="E222" s="11"/>
      <c r="F222" s="234" t="s">
        <v>2255</v>
      </c>
      <c r="G222" s="218" t="str">
        <f>F220</f>
        <v xml:space="preserve">蘇筱婷 </v>
      </c>
      <c r="H222" s="4" t="s">
        <v>2256</v>
      </c>
      <c r="I222" s="25"/>
    </row>
    <row r="223" spans="1:9" ht="12" customHeight="1">
      <c r="A223" s="21">
        <v>103</v>
      </c>
      <c r="B223" s="32"/>
      <c r="C223" s="195" t="s">
        <v>515</v>
      </c>
      <c r="D223" s="195" t="s">
        <v>603</v>
      </c>
      <c r="E223" s="43"/>
      <c r="F223" s="33">
        <v>0.65277777777777779</v>
      </c>
      <c r="G223" s="25" t="s">
        <v>2831</v>
      </c>
      <c r="H223" s="93"/>
      <c r="I223" s="25"/>
    </row>
    <row r="224" spans="1:9" ht="12" customHeight="1" thickBot="1">
      <c r="A224" s="26"/>
      <c r="B224" s="16"/>
      <c r="C224" s="196" t="s">
        <v>515</v>
      </c>
      <c r="D224" s="196" t="s">
        <v>515</v>
      </c>
      <c r="E224" s="29" t="s">
        <v>2257</v>
      </c>
      <c r="F224" s="220" t="str">
        <f>D225</f>
        <v xml:space="preserve">陳思頤 </v>
      </c>
      <c r="G224" s="25"/>
      <c r="H224" s="4"/>
      <c r="I224" s="25"/>
    </row>
    <row r="225" spans="1:9" ht="12" customHeight="1" thickBot="1">
      <c r="A225" s="21">
        <v>104</v>
      </c>
      <c r="B225" s="32"/>
      <c r="C225" s="215" t="s">
        <v>897</v>
      </c>
      <c r="D225" s="215" t="s">
        <v>1268</v>
      </c>
      <c r="E225" s="225" t="s">
        <v>2245</v>
      </c>
      <c r="G225" s="40"/>
      <c r="H225" s="4"/>
      <c r="I225" s="25"/>
    </row>
    <row r="226" spans="1:9" ht="12" customHeight="1">
      <c r="A226" s="15" t="s">
        <v>2</v>
      </c>
      <c r="B226" s="16"/>
      <c r="C226" s="196" t="s">
        <v>515</v>
      </c>
      <c r="D226" s="196" t="s">
        <v>515</v>
      </c>
      <c r="E226" s="11"/>
      <c r="G226" s="25"/>
      <c r="H226" s="4"/>
      <c r="I226" s="25"/>
    </row>
    <row r="227" spans="1:9" ht="12" customHeight="1">
      <c r="A227" s="21">
        <v>105</v>
      </c>
      <c r="B227" s="22"/>
      <c r="C227" s="195" t="s">
        <v>515</v>
      </c>
      <c r="D227" s="195" t="s">
        <v>1269</v>
      </c>
      <c r="E227" s="43"/>
      <c r="G227" s="25"/>
      <c r="H227" s="4"/>
      <c r="I227" s="25"/>
    </row>
    <row r="228" spans="1:9" ht="12" customHeight="1" thickBot="1">
      <c r="A228" s="26"/>
      <c r="B228" s="16"/>
      <c r="C228" s="196" t="s">
        <v>515</v>
      </c>
      <c r="D228" s="196" t="s">
        <v>515</v>
      </c>
      <c r="E228" s="29" t="s">
        <v>2258</v>
      </c>
      <c r="F228" s="224" t="str">
        <f>D229</f>
        <v xml:space="preserve">蕭堉錞 </v>
      </c>
      <c r="G228" s="25"/>
      <c r="H228" s="4" t="s">
        <v>2245</v>
      </c>
      <c r="I228" s="25"/>
    </row>
    <row r="229" spans="1:9" ht="12" customHeight="1" thickBot="1">
      <c r="A229" s="21">
        <v>106</v>
      </c>
      <c r="B229" s="32"/>
      <c r="C229" s="215" t="s">
        <v>971</v>
      </c>
      <c r="D229" s="215" t="s">
        <v>1270</v>
      </c>
      <c r="E229" s="225" t="s">
        <v>2245</v>
      </c>
      <c r="F229" s="31"/>
      <c r="G229" s="25"/>
      <c r="H229" s="93"/>
      <c r="I229" s="25"/>
    </row>
    <row r="230" spans="1:9" ht="12" customHeight="1" thickBot="1">
      <c r="A230" s="15" t="s">
        <v>2</v>
      </c>
      <c r="B230" s="16"/>
      <c r="C230" s="196" t="s">
        <v>515</v>
      </c>
      <c r="D230" s="196" t="s">
        <v>515</v>
      </c>
      <c r="E230" s="11"/>
      <c r="F230" s="31" t="s">
        <v>2259</v>
      </c>
      <c r="G230" s="224" t="str">
        <f>F232</f>
        <v xml:space="preserve">楊語珊 </v>
      </c>
      <c r="H230" s="4" t="s">
        <v>2260</v>
      </c>
      <c r="I230" s="25"/>
    </row>
    <row r="231" spans="1:9" ht="12" customHeight="1">
      <c r="A231" s="21">
        <v>107</v>
      </c>
      <c r="B231" s="32"/>
      <c r="C231" s="195" t="s">
        <v>515</v>
      </c>
      <c r="D231" s="195" t="s">
        <v>605</v>
      </c>
      <c r="E231" s="43"/>
      <c r="F231" s="230">
        <v>0.68055555555555547</v>
      </c>
      <c r="G231" s="40" t="s">
        <v>2835</v>
      </c>
      <c r="H231" s="4"/>
      <c r="I231" s="25"/>
    </row>
    <row r="232" spans="1:9" ht="12" customHeight="1" thickBot="1">
      <c r="A232" s="26"/>
      <c r="B232" s="16"/>
      <c r="C232" s="196" t="s">
        <v>515</v>
      </c>
      <c r="D232" s="196" t="s">
        <v>515</v>
      </c>
      <c r="E232" s="29" t="s">
        <v>2261</v>
      </c>
      <c r="F232" s="232" t="str">
        <f>D233</f>
        <v xml:space="preserve">楊語珊 </v>
      </c>
      <c r="G232" s="25"/>
      <c r="H232" s="4"/>
      <c r="I232" s="25"/>
    </row>
    <row r="233" spans="1:9" ht="12" customHeight="1" thickBot="1">
      <c r="A233" s="21">
        <v>108</v>
      </c>
      <c r="B233" s="32"/>
      <c r="C233" s="215" t="s">
        <v>883</v>
      </c>
      <c r="D233" s="215" t="s">
        <v>1271</v>
      </c>
      <c r="E233" s="225" t="s">
        <v>2245</v>
      </c>
      <c r="G233" s="25"/>
      <c r="H233" s="4"/>
      <c r="I233" s="25"/>
    </row>
    <row r="234" spans="1:9" ht="12" customHeight="1">
      <c r="A234" s="15" t="s">
        <v>2</v>
      </c>
      <c r="B234" s="16"/>
      <c r="C234" s="196" t="s">
        <v>515</v>
      </c>
      <c r="D234" s="196" t="s">
        <v>515</v>
      </c>
      <c r="E234" s="11"/>
      <c r="G234" s="25"/>
      <c r="H234" s="4"/>
      <c r="I234" s="25"/>
    </row>
    <row r="235" spans="1:9" ht="12" customHeight="1">
      <c r="A235" s="21">
        <v>109</v>
      </c>
      <c r="B235" s="22"/>
      <c r="C235" s="195" t="s">
        <v>515</v>
      </c>
      <c r="D235" s="195" t="s">
        <v>1272</v>
      </c>
      <c r="E235" s="43"/>
      <c r="G235" s="75"/>
      <c r="H235" s="93"/>
      <c r="I235" s="25"/>
    </row>
    <row r="236" spans="1:9" ht="12" customHeight="1" thickBot="1">
      <c r="A236" s="26"/>
      <c r="B236" s="16"/>
      <c r="C236" s="196" t="s">
        <v>515</v>
      </c>
      <c r="D236" s="196" t="s">
        <v>515</v>
      </c>
      <c r="E236" s="29" t="s">
        <v>2262</v>
      </c>
      <c r="F236" s="224" t="str">
        <f>D237</f>
        <v xml:space="preserve">沈可晴 </v>
      </c>
      <c r="G236" s="25"/>
      <c r="H236" s="4"/>
      <c r="I236" s="25"/>
    </row>
    <row r="237" spans="1:9" ht="12" customHeight="1" thickBot="1">
      <c r="A237" s="21">
        <v>110</v>
      </c>
      <c r="B237" s="32"/>
      <c r="C237" s="215" t="s">
        <v>929</v>
      </c>
      <c r="D237" s="215" t="s">
        <v>1273</v>
      </c>
      <c r="E237" s="225" t="s">
        <v>2245</v>
      </c>
      <c r="F237" s="31"/>
      <c r="G237" s="25"/>
      <c r="H237" s="4" t="s">
        <v>2245</v>
      </c>
      <c r="I237" s="25"/>
    </row>
    <row r="238" spans="1:9" ht="12" customHeight="1" thickBot="1">
      <c r="A238" s="15" t="s">
        <v>2</v>
      </c>
      <c r="B238" s="16"/>
      <c r="C238" s="196" t="s">
        <v>515</v>
      </c>
      <c r="D238" s="196" t="s">
        <v>515</v>
      </c>
      <c r="E238" s="11"/>
      <c r="F238" s="31" t="s">
        <v>2263</v>
      </c>
      <c r="G238" s="224" t="str">
        <f>F240</f>
        <v xml:space="preserve">陳思璇 </v>
      </c>
      <c r="H238" s="4" t="s">
        <v>2264</v>
      </c>
      <c r="I238" s="25"/>
    </row>
    <row r="239" spans="1:9" ht="12" customHeight="1">
      <c r="A239" s="21">
        <v>111</v>
      </c>
      <c r="B239" s="32"/>
      <c r="C239" s="195" t="s">
        <v>515</v>
      </c>
      <c r="D239" s="195" t="s">
        <v>607</v>
      </c>
      <c r="E239" s="43"/>
      <c r="F239" s="230">
        <v>0.68055555555555547</v>
      </c>
      <c r="G239" s="40" t="s">
        <v>2838</v>
      </c>
      <c r="H239" s="93"/>
      <c r="I239" s="25"/>
    </row>
    <row r="240" spans="1:9" ht="12" customHeight="1" thickBot="1">
      <c r="A240" s="26"/>
      <c r="B240" s="16"/>
      <c r="C240" s="196" t="s">
        <v>515</v>
      </c>
      <c r="D240" s="196" t="s">
        <v>515</v>
      </c>
      <c r="E240" s="29" t="s">
        <v>2265</v>
      </c>
      <c r="F240" s="232" t="str">
        <f>D241</f>
        <v xml:space="preserve">陳思璇 </v>
      </c>
      <c r="G240" s="25"/>
      <c r="H240" s="4"/>
      <c r="I240" s="25"/>
    </row>
    <row r="241" spans="1:9" ht="12" customHeight="1" thickBot="1">
      <c r="A241" s="21">
        <v>112</v>
      </c>
      <c r="B241" s="32"/>
      <c r="C241" s="215" t="s">
        <v>664</v>
      </c>
      <c r="D241" s="215" t="s">
        <v>1274</v>
      </c>
      <c r="E241" s="225" t="s">
        <v>2245</v>
      </c>
      <c r="G241" s="40"/>
      <c r="H241" s="4"/>
      <c r="I241" s="25"/>
    </row>
    <row r="242" spans="1:9" ht="12" customHeight="1">
      <c r="A242" s="15" t="s">
        <v>2</v>
      </c>
      <c r="B242" s="16"/>
      <c r="C242" s="196" t="s">
        <v>515</v>
      </c>
      <c r="D242" s="196" t="s">
        <v>515</v>
      </c>
      <c r="E242" s="11"/>
      <c r="G242" s="25"/>
      <c r="H242" s="4"/>
      <c r="I242" s="25"/>
    </row>
    <row r="243" spans="1:9" ht="12" customHeight="1">
      <c r="A243" s="21">
        <v>113</v>
      </c>
      <c r="B243" s="32"/>
      <c r="C243" s="195" t="s">
        <v>515</v>
      </c>
      <c r="D243" s="195" t="s">
        <v>1275</v>
      </c>
      <c r="E243" s="43"/>
      <c r="G243" s="25"/>
      <c r="H243" s="4"/>
      <c r="I243" s="25"/>
    </row>
    <row r="244" spans="1:9" ht="12" customHeight="1" thickBot="1">
      <c r="A244" s="26"/>
      <c r="B244" s="16"/>
      <c r="C244" s="196" t="s">
        <v>515</v>
      </c>
      <c r="D244" s="196" t="s">
        <v>515</v>
      </c>
      <c r="E244" s="29" t="s">
        <v>2266</v>
      </c>
      <c r="F244" s="224" t="str">
        <f>D245</f>
        <v xml:space="preserve">申欣靄 </v>
      </c>
      <c r="G244" s="25"/>
      <c r="H244" s="4"/>
      <c r="I244" s="25"/>
    </row>
    <row r="245" spans="1:9" ht="12" customHeight="1" thickBot="1">
      <c r="A245" s="21">
        <v>114</v>
      </c>
      <c r="B245" s="32"/>
      <c r="C245" s="215" t="s">
        <v>875</v>
      </c>
      <c r="D245" s="215" t="s">
        <v>1276</v>
      </c>
      <c r="E245" s="225" t="s">
        <v>2245</v>
      </c>
      <c r="F245" s="31"/>
      <c r="G245" s="25"/>
      <c r="H245" s="93"/>
      <c r="I245" s="25"/>
    </row>
    <row r="246" spans="1:9" ht="12" customHeight="1" thickBot="1">
      <c r="A246" s="15" t="s">
        <v>2</v>
      </c>
      <c r="B246" s="16"/>
      <c r="C246" s="196" t="s">
        <v>515</v>
      </c>
      <c r="D246" s="196" t="s">
        <v>515</v>
      </c>
      <c r="E246" s="11"/>
      <c r="F246" s="31" t="s">
        <v>2267</v>
      </c>
      <c r="G246" s="224" t="str">
        <f>F248</f>
        <v xml:space="preserve">游婉妘 </v>
      </c>
      <c r="H246" s="4" t="s">
        <v>2268</v>
      </c>
      <c r="I246" s="25"/>
    </row>
    <row r="247" spans="1:9" ht="12" customHeight="1">
      <c r="A247" s="21">
        <v>115</v>
      </c>
      <c r="B247" s="32"/>
      <c r="C247" s="195" t="s">
        <v>515</v>
      </c>
      <c r="D247" s="195" t="s">
        <v>609</v>
      </c>
      <c r="E247" s="43"/>
      <c r="F247" s="230">
        <v>0.68055555555555547</v>
      </c>
      <c r="G247" s="25" t="s">
        <v>2839</v>
      </c>
      <c r="H247" s="4"/>
      <c r="I247" s="25"/>
    </row>
    <row r="248" spans="1:9" ht="12" customHeight="1" thickBot="1">
      <c r="A248" s="26"/>
      <c r="B248" s="16"/>
      <c r="C248" s="196" t="s">
        <v>515</v>
      </c>
      <c r="D248" s="196" t="s">
        <v>515</v>
      </c>
      <c r="E248" s="29" t="s">
        <v>2269</v>
      </c>
      <c r="F248" s="232" t="str">
        <f>D249</f>
        <v xml:space="preserve">游婉妘 </v>
      </c>
      <c r="G248" s="25"/>
      <c r="H248" s="4" t="s">
        <v>2245</v>
      </c>
      <c r="I248" s="25"/>
    </row>
    <row r="249" spans="1:9" ht="12" customHeight="1" thickBot="1">
      <c r="A249" s="21">
        <v>116</v>
      </c>
      <c r="B249" s="22"/>
      <c r="C249" s="215" t="s">
        <v>904</v>
      </c>
      <c r="D249" s="215" t="s">
        <v>1277</v>
      </c>
      <c r="E249" s="225" t="s">
        <v>2245</v>
      </c>
      <c r="G249" s="25"/>
      <c r="H249" s="4"/>
      <c r="I249" s="25"/>
    </row>
    <row r="250" spans="1:9" ht="12" customHeight="1">
      <c r="A250" s="15" t="s">
        <v>2</v>
      </c>
      <c r="B250" s="16"/>
      <c r="C250" s="196" t="s">
        <v>515</v>
      </c>
      <c r="D250" s="196" t="s">
        <v>515</v>
      </c>
      <c r="E250" s="11"/>
      <c r="G250" s="25"/>
      <c r="H250" s="4"/>
      <c r="I250" s="25"/>
    </row>
    <row r="251" spans="1:9" ht="12" customHeight="1">
      <c r="A251" s="21">
        <v>117</v>
      </c>
      <c r="B251" s="32"/>
      <c r="C251" s="195" t="s">
        <v>515</v>
      </c>
      <c r="D251" s="195" t="s">
        <v>1278</v>
      </c>
      <c r="E251" s="43"/>
      <c r="G251" s="75"/>
      <c r="H251" s="93"/>
      <c r="I251" s="25"/>
    </row>
    <row r="252" spans="1:9" ht="12" customHeight="1" thickBot="1">
      <c r="A252" s="26"/>
      <c r="B252" s="16"/>
      <c r="C252" s="196" t="s">
        <v>515</v>
      </c>
      <c r="D252" s="196" t="s">
        <v>515</v>
      </c>
      <c r="E252" s="29" t="s">
        <v>2270</v>
      </c>
      <c r="F252" s="224" t="str">
        <f>D253</f>
        <v xml:space="preserve">鄭詠潔 </v>
      </c>
      <c r="G252" s="25"/>
      <c r="H252" s="4"/>
      <c r="I252" s="25"/>
    </row>
    <row r="253" spans="1:9" ht="12" customHeight="1" thickBot="1">
      <c r="A253" s="21">
        <v>118</v>
      </c>
      <c r="B253" s="32"/>
      <c r="C253" s="215" t="s">
        <v>737</v>
      </c>
      <c r="D253" s="215" t="s">
        <v>1279</v>
      </c>
      <c r="E253" s="225" t="s">
        <v>2245</v>
      </c>
      <c r="F253" s="233"/>
      <c r="G253" s="25"/>
      <c r="H253" s="4"/>
      <c r="I253" s="25"/>
    </row>
    <row r="254" spans="1:9" ht="12" customHeight="1" thickBot="1">
      <c r="A254" s="15" t="s">
        <v>2</v>
      </c>
      <c r="B254" s="16"/>
      <c r="C254" s="196" t="s">
        <v>515</v>
      </c>
      <c r="D254" s="196" t="s">
        <v>515</v>
      </c>
      <c r="E254" s="11"/>
      <c r="F254" s="234" t="s">
        <v>2271</v>
      </c>
      <c r="G254" s="218" t="str">
        <f>F252</f>
        <v xml:space="preserve">鄭詠潔 </v>
      </c>
      <c r="H254" s="4" t="s">
        <v>2272</v>
      </c>
      <c r="I254" s="25"/>
    </row>
    <row r="255" spans="1:9" ht="12" customHeight="1">
      <c r="A255" s="21">
        <v>119</v>
      </c>
      <c r="B255" s="32"/>
      <c r="C255" s="195" t="s">
        <v>515</v>
      </c>
      <c r="D255" s="195" t="s">
        <v>611</v>
      </c>
      <c r="E255" s="43"/>
      <c r="F255" s="33">
        <v>0.68055555555555547</v>
      </c>
      <c r="G255" s="25" t="s">
        <v>2840</v>
      </c>
      <c r="H255" s="4"/>
      <c r="I255" s="25"/>
    </row>
    <row r="256" spans="1:9" ht="12" customHeight="1" thickBot="1">
      <c r="A256" s="26"/>
      <c r="B256" s="16"/>
      <c r="C256" s="196" t="s">
        <v>515</v>
      </c>
      <c r="D256" s="196" t="s">
        <v>515</v>
      </c>
      <c r="E256" s="29" t="s">
        <v>2427</v>
      </c>
      <c r="F256" s="220" t="str">
        <f>D257</f>
        <v xml:space="preserve">王敏珊 </v>
      </c>
      <c r="G256" s="25"/>
      <c r="H256" s="4"/>
      <c r="I256" s="25"/>
    </row>
    <row r="257" spans="1:9" ht="12" customHeight="1" thickBot="1">
      <c r="A257" s="21">
        <v>120</v>
      </c>
      <c r="B257" s="22"/>
      <c r="C257" s="215" t="s">
        <v>953</v>
      </c>
      <c r="D257" s="215" t="s">
        <v>1280</v>
      </c>
      <c r="E257" s="225" t="s">
        <v>2245</v>
      </c>
      <c r="G257" s="25"/>
      <c r="H257" s="4"/>
      <c r="I257" s="25"/>
    </row>
    <row r="258" spans="1:9" ht="12" customHeight="1">
      <c r="A258" s="15" t="s">
        <v>2</v>
      </c>
      <c r="B258" s="16"/>
      <c r="C258" s="196" t="s">
        <v>515</v>
      </c>
      <c r="D258" s="196" t="s">
        <v>515</v>
      </c>
      <c r="E258" s="11"/>
      <c r="G258" s="25"/>
      <c r="H258" s="4"/>
      <c r="I258" s="25"/>
    </row>
    <row r="259" spans="1:9" ht="12" customHeight="1">
      <c r="A259" s="21">
        <v>121</v>
      </c>
      <c r="B259" s="32"/>
      <c r="C259" s="195" t="s">
        <v>515</v>
      </c>
      <c r="D259" s="195" t="s">
        <v>1281</v>
      </c>
      <c r="E259" s="43"/>
      <c r="G259" s="25"/>
      <c r="H259" s="4"/>
      <c r="I259" s="25"/>
    </row>
    <row r="260" spans="1:9" ht="12" customHeight="1" thickBot="1">
      <c r="A260" s="26"/>
      <c r="B260" s="16"/>
      <c r="C260" s="196" t="s">
        <v>515</v>
      </c>
      <c r="D260" s="196" t="s">
        <v>515</v>
      </c>
      <c r="E260" s="29" t="s">
        <v>2428</v>
      </c>
      <c r="F260" s="224" t="str">
        <f>D261</f>
        <v xml:space="preserve">許辰菲 </v>
      </c>
      <c r="G260" s="25"/>
      <c r="H260" s="4"/>
      <c r="I260" s="25"/>
    </row>
    <row r="261" spans="1:9" ht="12" customHeight="1" thickBot="1">
      <c r="A261" s="21">
        <v>122</v>
      </c>
      <c r="B261" s="32"/>
      <c r="C261" s="215" t="s">
        <v>929</v>
      </c>
      <c r="D261" s="215" t="s">
        <v>1282</v>
      </c>
      <c r="E261" s="225" t="s">
        <v>2245</v>
      </c>
      <c r="F261" s="31"/>
      <c r="G261" s="25"/>
      <c r="H261" s="4"/>
      <c r="I261" s="25"/>
    </row>
    <row r="262" spans="1:9" ht="12" customHeight="1" thickBot="1">
      <c r="A262" s="15" t="s">
        <v>2</v>
      </c>
      <c r="B262" s="16"/>
      <c r="C262" s="196" t="s">
        <v>515</v>
      </c>
      <c r="D262" s="196" t="s">
        <v>515</v>
      </c>
      <c r="E262" s="11"/>
      <c r="F262" s="31" t="s">
        <v>2429</v>
      </c>
      <c r="G262" s="224" t="str">
        <f>F264</f>
        <v xml:space="preserve">林媺涵 </v>
      </c>
      <c r="H262" s="4" t="s">
        <v>2430</v>
      </c>
      <c r="I262" s="25"/>
    </row>
    <row r="263" spans="1:9" ht="12" customHeight="1">
      <c r="A263" s="21">
        <v>123</v>
      </c>
      <c r="B263" s="32"/>
      <c r="C263" s="195" t="s">
        <v>515</v>
      </c>
      <c r="D263" s="195" t="s">
        <v>613</v>
      </c>
      <c r="E263" s="43"/>
      <c r="F263" s="230">
        <v>0.68055555555555547</v>
      </c>
      <c r="G263" s="25" t="s">
        <v>2798</v>
      </c>
      <c r="H263" s="4"/>
      <c r="I263" s="25"/>
    </row>
    <row r="264" spans="1:9" ht="12" customHeight="1" thickBot="1">
      <c r="A264" s="26"/>
      <c r="B264" s="16"/>
      <c r="C264" s="196" t="s">
        <v>515</v>
      </c>
      <c r="D264" s="196" t="s">
        <v>515</v>
      </c>
      <c r="E264" s="29" t="s">
        <v>2431</v>
      </c>
      <c r="F264" s="232" t="str">
        <f>D265</f>
        <v xml:space="preserve">林媺涵 </v>
      </c>
      <c r="G264" s="25"/>
      <c r="H264" s="4"/>
      <c r="I264" s="25"/>
    </row>
    <row r="265" spans="1:9" ht="12" customHeight="1" thickBot="1">
      <c r="A265" s="21">
        <v>124</v>
      </c>
      <c r="B265" s="22"/>
      <c r="C265" s="215" t="s">
        <v>980</v>
      </c>
      <c r="D265" s="215" t="s">
        <v>1283</v>
      </c>
      <c r="E265" s="225" t="s">
        <v>2245</v>
      </c>
      <c r="G265" s="25"/>
      <c r="H265" s="4"/>
      <c r="I265" s="25"/>
    </row>
    <row r="266" spans="1:9" ht="12" customHeight="1">
      <c r="A266" s="15" t="s">
        <v>2</v>
      </c>
      <c r="B266" s="16"/>
      <c r="C266" s="196" t="s">
        <v>515</v>
      </c>
      <c r="D266" s="196" t="s">
        <v>515</v>
      </c>
      <c r="E266" s="11"/>
      <c r="G266" s="25"/>
      <c r="H266" s="4"/>
      <c r="I266" s="25"/>
    </row>
    <row r="267" spans="1:9" ht="12" customHeight="1">
      <c r="A267" s="21">
        <v>125</v>
      </c>
      <c r="B267" s="32"/>
      <c r="C267" s="195" t="s">
        <v>515</v>
      </c>
      <c r="D267" s="195" t="s">
        <v>1284</v>
      </c>
      <c r="E267" s="43"/>
      <c r="G267" s="75"/>
      <c r="H267" s="4"/>
      <c r="I267" s="25"/>
    </row>
    <row r="268" spans="1:9" ht="12" customHeight="1" thickBot="1">
      <c r="A268" s="26"/>
      <c r="B268" s="16"/>
      <c r="C268" s="196" t="s">
        <v>515</v>
      </c>
      <c r="D268" s="196" t="s">
        <v>515</v>
      </c>
      <c r="E268" s="29" t="s">
        <v>2432</v>
      </c>
      <c r="F268" s="224" t="str">
        <f>D269</f>
        <v xml:space="preserve">莊心樂 </v>
      </c>
      <c r="G268" s="25"/>
      <c r="H268" s="4"/>
      <c r="I268" s="25"/>
    </row>
    <row r="269" spans="1:9" ht="12" customHeight="1" thickBot="1">
      <c r="A269" s="21">
        <v>126</v>
      </c>
      <c r="B269" s="32"/>
      <c r="C269" s="215" t="s">
        <v>766</v>
      </c>
      <c r="D269" s="215" t="s">
        <v>1285</v>
      </c>
      <c r="E269" s="225" t="s">
        <v>2245</v>
      </c>
      <c r="F269" s="31"/>
      <c r="G269" s="25"/>
      <c r="H269" s="4"/>
      <c r="I269" s="25"/>
    </row>
    <row r="270" spans="1:9" ht="12" customHeight="1" thickBot="1">
      <c r="A270" s="15" t="s">
        <v>2</v>
      </c>
      <c r="B270" s="16"/>
      <c r="C270" s="196" t="s">
        <v>515</v>
      </c>
      <c r="D270" s="196" t="s">
        <v>515</v>
      </c>
      <c r="E270" s="11"/>
      <c r="F270" s="31" t="s">
        <v>2433</v>
      </c>
      <c r="G270" s="224" t="str">
        <f>F272</f>
        <v xml:space="preserve">吳善喬 </v>
      </c>
      <c r="H270" s="4" t="s">
        <v>2434</v>
      </c>
      <c r="I270" s="25"/>
    </row>
    <row r="271" spans="1:9" ht="12" customHeight="1">
      <c r="A271" s="21">
        <v>127</v>
      </c>
      <c r="B271" s="22"/>
      <c r="C271" s="195" t="s">
        <v>515</v>
      </c>
      <c r="D271" s="195" t="s">
        <v>615</v>
      </c>
      <c r="E271" s="43" t="s">
        <v>2131</v>
      </c>
      <c r="F271" s="230">
        <v>0.68055555555555547</v>
      </c>
      <c r="G271" s="25" t="s">
        <v>2841</v>
      </c>
      <c r="H271" s="4"/>
      <c r="I271" s="25"/>
    </row>
    <row r="272" spans="1:9" ht="12" customHeight="1" thickBot="1">
      <c r="A272" s="26"/>
      <c r="C272" s="196" t="s">
        <v>515</v>
      </c>
      <c r="D272" s="196" t="s">
        <v>515</v>
      </c>
      <c r="E272" s="29" t="s">
        <v>2435</v>
      </c>
      <c r="F272" s="232" t="str">
        <f>D273</f>
        <v xml:space="preserve">吳善喬 </v>
      </c>
      <c r="G272" s="25"/>
      <c r="H272" s="4"/>
      <c r="I272" s="25"/>
    </row>
    <row r="273" spans="1:9" ht="12" customHeight="1" thickBot="1">
      <c r="A273" s="21">
        <v>128</v>
      </c>
      <c r="B273" s="45"/>
      <c r="C273" s="215" t="s">
        <v>888</v>
      </c>
      <c r="D273" s="215" t="s">
        <v>1286</v>
      </c>
      <c r="E273" s="225" t="s">
        <v>2245</v>
      </c>
      <c r="F273" s="12"/>
      <c r="G273" s="8"/>
      <c r="H273" s="4"/>
      <c r="I273" s="9"/>
    </row>
    <row r="274" spans="1:9" ht="12" customHeight="1">
      <c r="A274" s="15" t="s">
        <v>2</v>
      </c>
      <c r="B274" s="46"/>
      <c r="C274" s="47"/>
      <c r="D274" s="47" t="s">
        <v>2245</v>
      </c>
      <c r="G274" s="25"/>
      <c r="H274" s="4"/>
      <c r="I274" s="25"/>
    </row>
    <row r="275" spans="1:9" s="123" customFormat="1" ht="15" customHeight="1">
      <c r="A275" s="116"/>
      <c r="B275" s="117"/>
      <c r="C275" s="118"/>
      <c r="D275" s="118"/>
      <c r="E275" s="119"/>
      <c r="F275" s="120"/>
      <c r="G275" s="121"/>
      <c r="H275" s="122"/>
    </row>
  </sheetData>
  <phoneticPr fontId="6" type="noConversion"/>
  <conditionalFormatting sqref="D97">
    <cfRule type="duplicateValues" dxfId="1297" priority="1080"/>
  </conditionalFormatting>
  <conditionalFormatting sqref="D72">
    <cfRule type="duplicateValues" dxfId="1296" priority="1079"/>
  </conditionalFormatting>
  <conditionalFormatting sqref="D31">
    <cfRule type="duplicateValues" dxfId="1295" priority="1078"/>
  </conditionalFormatting>
  <conditionalFormatting sqref="D120">
    <cfRule type="duplicateValues" dxfId="1294" priority="1077"/>
  </conditionalFormatting>
  <conditionalFormatting sqref="D49">
    <cfRule type="duplicateValues" dxfId="1293" priority="1076"/>
  </conditionalFormatting>
  <conditionalFormatting sqref="D138">
    <cfRule type="duplicateValues" dxfId="1292" priority="1075"/>
  </conditionalFormatting>
  <conditionalFormatting sqref="D116">
    <cfRule type="duplicateValues" dxfId="1291" priority="1074"/>
  </conditionalFormatting>
  <conditionalFormatting sqref="D87">
    <cfRule type="duplicateValues" dxfId="1290" priority="1073"/>
  </conditionalFormatting>
  <conditionalFormatting sqref="D143">
    <cfRule type="duplicateValues" dxfId="1289" priority="1072"/>
  </conditionalFormatting>
  <conditionalFormatting sqref="D21">
    <cfRule type="duplicateValues" dxfId="1288" priority="1071"/>
  </conditionalFormatting>
  <conditionalFormatting sqref="D109">
    <cfRule type="duplicateValues" dxfId="1287" priority="1070"/>
  </conditionalFormatting>
  <conditionalFormatting sqref="D35">
    <cfRule type="duplicateValues" dxfId="1286" priority="1069"/>
  </conditionalFormatting>
  <conditionalFormatting sqref="D136">
    <cfRule type="duplicateValues" dxfId="1285" priority="1068"/>
  </conditionalFormatting>
  <conditionalFormatting sqref="D95">
    <cfRule type="duplicateValues" dxfId="1284" priority="1067"/>
  </conditionalFormatting>
  <conditionalFormatting sqref="D60">
    <cfRule type="duplicateValues" dxfId="1283" priority="1066"/>
  </conditionalFormatting>
  <conditionalFormatting sqref="D29">
    <cfRule type="duplicateValues" dxfId="1282" priority="1065"/>
  </conditionalFormatting>
  <conditionalFormatting sqref="D124">
    <cfRule type="duplicateValues" dxfId="1281" priority="1064"/>
  </conditionalFormatting>
  <conditionalFormatting sqref="D89">
    <cfRule type="duplicateValues" dxfId="1280" priority="1063"/>
  </conditionalFormatting>
  <conditionalFormatting sqref="D105">
    <cfRule type="duplicateValues" dxfId="1279" priority="1062"/>
  </conditionalFormatting>
  <conditionalFormatting sqref="D140">
    <cfRule type="duplicateValues" dxfId="1278" priority="1061"/>
  </conditionalFormatting>
  <conditionalFormatting sqref="D37">
    <cfRule type="duplicateValues" dxfId="1277" priority="1060"/>
  </conditionalFormatting>
  <conditionalFormatting sqref="D19">
    <cfRule type="duplicateValues" dxfId="1276" priority="1059"/>
  </conditionalFormatting>
  <conditionalFormatting sqref="D159">
    <cfRule type="duplicateValues" dxfId="1275" priority="1058"/>
  </conditionalFormatting>
  <conditionalFormatting sqref="D11">
    <cfRule type="duplicateValues" dxfId="1274" priority="1057"/>
  </conditionalFormatting>
  <conditionalFormatting sqref="D79">
    <cfRule type="duplicateValues" dxfId="1273" priority="1056"/>
  </conditionalFormatting>
  <conditionalFormatting sqref="D27">
    <cfRule type="duplicateValues" dxfId="1272" priority="1055"/>
  </conditionalFormatting>
  <conditionalFormatting sqref="D93">
    <cfRule type="duplicateValues" dxfId="1271" priority="1054"/>
  </conditionalFormatting>
  <conditionalFormatting sqref="D70">
    <cfRule type="duplicateValues" dxfId="1270" priority="1053"/>
  </conditionalFormatting>
  <conditionalFormatting sqref="D151">
    <cfRule type="duplicateValues" dxfId="1269" priority="1052"/>
  </conditionalFormatting>
  <conditionalFormatting sqref="D157">
    <cfRule type="duplicateValues" dxfId="1268" priority="1051"/>
  </conditionalFormatting>
  <conditionalFormatting sqref="D99">
    <cfRule type="duplicateValues" dxfId="1267" priority="1050"/>
  </conditionalFormatting>
  <conditionalFormatting sqref="D53">
    <cfRule type="duplicateValues" dxfId="1266" priority="1049"/>
  </conditionalFormatting>
  <conditionalFormatting sqref="D85">
    <cfRule type="duplicateValues" dxfId="1265" priority="1048"/>
  </conditionalFormatting>
  <conditionalFormatting sqref="D7">
    <cfRule type="duplicateValues" dxfId="1264" priority="1047"/>
  </conditionalFormatting>
  <conditionalFormatting sqref="D83">
    <cfRule type="duplicateValues" dxfId="1263" priority="1046"/>
  </conditionalFormatting>
  <conditionalFormatting sqref="D66">
    <cfRule type="duplicateValues" dxfId="1262" priority="1045"/>
  </conditionalFormatting>
  <conditionalFormatting sqref="D39">
    <cfRule type="duplicateValues" dxfId="1261" priority="1044"/>
  </conditionalFormatting>
  <conditionalFormatting sqref="D75">
    <cfRule type="duplicateValues" dxfId="1260" priority="1043"/>
  </conditionalFormatting>
  <conditionalFormatting sqref="D118">
    <cfRule type="duplicateValues" dxfId="1259" priority="1042"/>
  </conditionalFormatting>
  <conditionalFormatting sqref="D147">
    <cfRule type="duplicateValues" dxfId="1258" priority="1041"/>
  </conditionalFormatting>
  <conditionalFormatting sqref="D161">
    <cfRule type="duplicateValues" dxfId="1257" priority="1040"/>
  </conditionalFormatting>
  <conditionalFormatting sqref="D128">
    <cfRule type="duplicateValues" dxfId="1256" priority="1039"/>
  </conditionalFormatting>
  <conditionalFormatting sqref="D15">
    <cfRule type="duplicateValues" dxfId="1255" priority="1038"/>
  </conditionalFormatting>
  <conditionalFormatting sqref="D122">
    <cfRule type="duplicateValues" dxfId="1254" priority="1037"/>
  </conditionalFormatting>
  <conditionalFormatting sqref="D9">
    <cfRule type="duplicateValues" dxfId="1253" priority="1036"/>
  </conditionalFormatting>
  <conditionalFormatting sqref="D153">
    <cfRule type="duplicateValues" dxfId="1252" priority="1035"/>
  </conditionalFormatting>
  <conditionalFormatting sqref="D62">
    <cfRule type="duplicateValues" dxfId="1251" priority="1034"/>
  </conditionalFormatting>
  <conditionalFormatting sqref="D132">
    <cfRule type="duplicateValues" dxfId="1250" priority="1033"/>
  </conditionalFormatting>
  <conditionalFormatting sqref="D101">
    <cfRule type="duplicateValues" dxfId="1249" priority="1032"/>
  </conditionalFormatting>
  <conditionalFormatting sqref="D126">
    <cfRule type="duplicateValues" dxfId="1248" priority="1031"/>
  </conditionalFormatting>
  <conditionalFormatting sqref="D149">
    <cfRule type="duplicateValues" dxfId="1247" priority="1030"/>
  </conditionalFormatting>
  <conditionalFormatting sqref="D13">
    <cfRule type="duplicateValues" dxfId="1246" priority="1029"/>
  </conditionalFormatting>
  <conditionalFormatting sqref="D17">
    <cfRule type="duplicateValues" dxfId="1245" priority="1028"/>
  </conditionalFormatting>
  <conditionalFormatting sqref="D163">
    <cfRule type="duplicateValues" dxfId="1244" priority="1027"/>
  </conditionalFormatting>
  <conditionalFormatting sqref="D33">
    <cfRule type="duplicateValues" dxfId="1243" priority="1026"/>
  </conditionalFormatting>
  <conditionalFormatting sqref="D145">
    <cfRule type="duplicateValues" dxfId="1242" priority="1025"/>
  </conditionalFormatting>
  <conditionalFormatting sqref="D58">
    <cfRule type="duplicateValues" dxfId="1241" priority="1024"/>
  </conditionalFormatting>
  <conditionalFormatting sqref="D45">
    <cfRule type="duplicateValues" dxfId="1240" priority="1023"/>
  </conditionalFormatting>
  <conditionalFormatting sqref="D64">
    <cfRule type="duplicateValues" dxfId="1239" priority="1022"/>
  </conditionalFormatting>
  <conditionalFormatting sqref="D91">
    <cfRule type="duplicateValues" dxfId="1238" priority="1021"/>
  </conditionalFormatting>
  <conditionalFormatting sqref="D68">
    <cfRule type="duplicateValues" dxfId="1237" priority="1020"/>
  </conditionalFormatting>
  <conditionalFormatting sqref="D23">
    <cfRule type="duplicateValues" dxfId="1236" priority="1019"/>
  </conditionalFormatting>
  <conditionalFormatting sqref="D130">
    <cfRule type="duplicateValues" dxfId="1235" priority="1018"/>
  </conditionalFormatting>
  <conditionalFormatting sqref="D103">
    <cfRule type="duplicateValues" dxfId="1234" priority="1017"/>
  </conditionalFormatting>
  <conditionalFormatting sqref="D155">
    <cfRule type="duplicateValues" dxfId="1233" priority="1016"/>
  </conditionalFormatting>
  <conditionalFormatting sqref="D107">
    <cfRule type="duplicateValues" dxfId="1232" priority="1015"/>
  </conditionalFormatting>
  <conditionalFormatting sqref="D43">
    <cfRule type="duplicateValues" dxfId="1231" priority="1014"/>
  </conditionalFormatting>
  <conditionalFormatting sqref="D41">
    <cfRule type="duplicateValues" dxfId="1230" priority="1013"/>
  </conditionalFormatting>
  <conditionalFormatting sqref="D77">
    <cfRule type="duplicateValues" dxfId="1229" priority="1012"/>
  </conditionalFormatting>
  <conditionalFormatting sqref="D25">
    <cfRule type="duplicateValues" dxfId="1228" priority="1011"/>
  </conditionalFormatting>
  <conditionalFormatting sqref="D47">
    <cfRule type="duplicateValues" dxfId="1227" priority="1010"/>
  </conditionalFormatting>
  <conditionalFormatting sqref="D51">
    <cfRule type="duplicateValues" dxfId="1226" priority="1009"/>
  </conditionalFormatting>
  <conditionalFormatting sqref="D114">
    <cfRule type="duplicateValues" dxfId="1225" priority="1008"/>
  </conditionalFormatting>
  <conditionalFormatting sqref="D134">
    <cfRule type="duplicateValues" dxfId="1224" priority="1007"/>
  </conditionalFormatting>
  <conditionalFormatting sqref="D81">
    <cfRule type="duplicateValues" dxfId="1223" priority="1006"/>
  </conditionalFormatting>
  <conditionalFormatting sqref="D110">
    <cfRule type="duplicateValues" dxfId="1222" priority="1005"/>
  </conditionalFormatting>
  <conditionalFormatting sqref="D86">
    <cfRule type="duplicateValues" dxfId="1221" priority="1004"/>
  </conditionalFormatting>
  <conditionalFormatting sqref="D73:D74">
    <cfRule type="duplicateValues" dxfId="1220" priority="1003"/>
  </conditionalFormatting>
  <conditionalFormatting sqref="D98">
    <cfRule type="duplicateValues" dxfId="1219" priority="1002"/>
  </conditionalFormatting>
  <conditionalFormatting sqref="D90">
    <cfRule type="duplicateValues" dxfId="1218" priority="1001"/>
  </conditionalFormatting>
  <conditionalFormatting sqref="D100">
    <cfRule type="duplicateValues" dxfId="1217" priority="1000"/>
  </conditionalFormatting>
  <conditionalFormatting sqref="D104">
    <cfRule type="duplicateValues" dxfId="1216" priority="999"/>
  </conditionalFormatting>
  <conditionalFormatting sqref="D78">
    <cfRule type="duplicateValues" dxfId="1215" priority="998"/>
  </conditionalFormatting>
  <conditionalFormatting sqref="D106">
    <cfRule type="duplicateValues" dxfId="1214" priority="997"/>
  </conditionalFormatting>
  <conditionalFormatting sqref="D82">
    <cfRule type="duplicateValues" dxfId="1213" priority="996"/>
  </conditionalFormatting>
  <conditionalFormatting sqref="D108">
    <cfRule type="duplicateValues" dxfId="1212" priority="995"/>
  </conditionalFormatting>
  <conditionalFormatting sqref="D76">
    <cfRule type="duplicateValues" dxfId="1211" priority="994"/>
  </conditionalFormatting>
  <conditionalFormatting sqref="D80">
    <cfRule type="duplicateValues" dxfId="1210" priority="993"/>
  </conditionalFormatting>
  <conditionalFormatting sqref="D55">
    <cfRule type="duplicateValues" dxfId="1209" priority="992"/>
  </conditionalFormatting>
  <conditionalFormatting sqref="D94">
    <cfRule type="duplicateValues" dxfId="1208" priority="991"/>
  </conditionalFormatting>
  <conditionalFormatting sqref="D96">
    <cfRule type="duplicateValues" dxfId="1207" priority="990"/>
  </conditionalFormatting>
  <conditionalFormatting sqref="D92">
    <cfRule type="duplicateValues" dxfId="1206" priority="989"/>
  </conditionalFormatting>
  <conditionalFormatting sqref="D102">
    <cfRule type="duplicateValues" dxfId="1205" priority="988"/>
  </conditionalFormatting>
  <conditionalFormatting sqref="D88">
    <cfRule type="duplicateValues" dxfId="1204" priority="987"/>
  </conditionalFormatting>
  <conditionalFormatting sqref="D84">
    <cfRule type="duplicateValues" dxfId="1203" priority="986"/>
  </conditionalFormatting>
  <conditionalFormatting sqref="D111">
    <cfRule type="duplicateValues" dxfId="1202" priority="985"/>
  </conditionalFormatting>
  <conditionalFormatting sqref="D113">
    <cfRule type="duplicateValues" dxfId="1201" priority="984"/>
  </conditionalFormatting>
  <conditionalFormatting sqref="D117">
    <cfRule type="duplicateValues" dxfId="1200" priority="983"/>
  </conditionalFormatting>
  <conditionalFormatting sqref="D123">
    <cfRule type="duplicateValues" dxfId="1199" priority="982"/>
  </conditionalFormatting>
  <conditionalFormatting sqref="D115">
    <cfRule type="duplicateValues" dxfId="1198" priority="981"/>
  </conditionalFormatting>
  <conditionalFormatting sqref="D119">
    <cfRule type="duplicateValues" dxfId="1197" priority="980"/>
  </conditionalFormatting>
  <conditionalFormatting sqref="D121">
    <cfRule type="duplicateValues" dxfId="1196" priority="979"/>
  </conditionalFormatting>
  <conditionalFormatting sqref="D233">
    <cfRule type="duplicateValues" dxfId="1195" priority="978"/>
  </conditionalFormatting>
  <conditionalFormatting sqref="D208">
    <cfRule type="duplicateValues" dxfId="1194" priority="977"/>
  </conditionalFormatting>
  <conditionalFormatting sqref="D167">
    <cfRule type="duplicateValues" dxfId="1193" priority="976"/>
  </conditionalFormatting>
  <conditionalFormatting sqref="D256">
    <cfRule type="duplicateValues" dxfId="1192" priority="975"/>
  </conditionalFormatting>
  <conditionalFormatting sqref="D185">
    <cfRule type="duplicateValues" dxfId="1191" priority="974"/>
  </conditionalFormatting>
  <conditionalFormatting sqref="D274">
    <cfRule type="duplicateValues" dxfId="1190" priority="973"/>
  </conditionalFormatting>
  <conditionalFormatting sqref="D252">
    <cfRule type="duplicateValues" dxfId="1189" priority="972"/>
  </conditionalFormatting>
  <conditionalFormatting sqref="D223">
    <cfRule type="duplicateValues" dxfId="1188" priority="971"/>
  </conditionalFormatting>
  <conditionalFormatting sqref="D245">
    <cfRule type="duplicateValues" dxfId="1187" priority="970"/>
  </conditionalFormatting>
  <conditionalFormatting sqref="D171">
    <cfRule type="duplicateValues" dxfId="1186" priority="969"/>
  </conditionalFormatting>
  <conditionalFormatting sqref="D272">
    <cfRule type="duplicateValues" dxfId="1185" priority="968"/>
  </conditionalFormatting>
  <conditionalFormatting sqref="D231">
    <cfRule type="duplicateValues" dxfId="1184" priority="967"/>
  </conditionalFormatting>
  <conditionalFormatting sqref="D196">
    <cfRule type="duplicateValues" dxfId="1183" priority="966"/>
  </conditionalFormatting>
  <conditionalFormatting sqref="D165">
    <cfRule type="duplicateValues" dxfId="1182" priority="965"/>
  </conditionalFormatting>
  <conditionalFormatting sqref="D260">
    <cfRule type="duplicateValues" dxfId="1181" priority="964"/>
  </conditionalFormatting>
  <conditionalFormatting sqref="D225">
    <cfRule type="duplicateValues" dxfId="1180" priority="963"/>
  </conditionalFormatting>
  <conditionalFormatting sqref="D241">
    <cfRule type="duplicateValues" dxfId="1179" priority="962"/>
  </conditionalFormatting>
  <conditionalFormatting sqref="D173">
    <cfRule type="duplicateValues" dxfId="1178" priority="961"/>
  </conditionalFormatting>
  <conditionalFormatting sqref="D215">
    <cfRule type="duplicateValues" dxfId="1177" priority="960"/>
  </conditionalFormatting>
  <conditionalFormatting sqref="D229">
    <cfRule type="duplicateValues" dxfId="1176" priority="959"/>
  </conditionalFormatting>
  <conditionalFormatting sqref="D206">
    <cfRule type="duplicateValues" dxfId="1175" priority="958"/>
  </conditionalFormatting>
  <conditionalFormatting sqref="D235">
    <cfRule type="duplicateValues" dxfId="1174" priority="957"/>
  </conditionalFormatting>
  <conditionalFormatting sqref="D189">
    <cfRule type="duplicateValues" dxfId="1173" priority="956"/>
  </conditionalFormatting>
  <conditionalFormatting sqref="D221">
    <cfRule type="duplicateValues" dxfId="1172" priority="955"/>
  </conditionalFormatting>
  <conditionalFormatting sqref="D219">
    <cfRule type="duplicateValues" dxfId="1171" priority="954"/>
  </conditionalFormatting>
  <conditionalFormatting sqref="D202">
    <cfRule type="duplicateValues" dxfId="1170" priority="953"/>
  </conditionalFormatting>
  <conditionalFormatting sqref="D175">
    <cfRule type="duplicateValues" dxfId="1169" priority="952"/>
  </conditionalFormatting>
  <conditionalFormatting sqref="D211">
    <cfRule type="duplicateValues" dxfId="1168" priority="951"/>
  </conditionalFormatting>
  <conditionalFormatting sqref="D254">
    <cfRule type="duplicateValues" dxfId="1167" priority="950"/>
  </conditionalFormatting>
  <conditionalFormatting sqref="D264">
    <cfRule type="duplicateValues" dxfId="1166" priority="949"/>
  </conditionalFormatting>
  <conditionalFormatting sqref="D258">
    <cfRule type="duplicateValues" dxfId="1165" priority="948"/>
  </conditionalFormatting>
  <conditionalFormatting sqref="D198">
    <cfRule type="duplicateValues" dxfId="1164" priority="947"/>
  </conditionalFormatting>
  <conditionalFormatting sqref="D268">
    <cfRule type="duplicateValues" dxfId="1163" priority="946"/>
  </conditionalFormatting>
  <conditionalFormatting sqref="D237">
    <cfRule type="duplicateValues" dxfId="1162" priority="945"/>
  </conditionalFormatting>
  <conditionalFormatting sqref="D262">
    <cfRule type="duplicateValues" dxfId="1161" priority="944"/>
  </conditionalFormatting>
  <conditionalFormatting sqref="D169">
    <cfRule type="duplicateValues" dxfId="1160" priority="943"/>
  </conditionalFormatting>
  <conditionalFormatting sqref="D194">
    <cfRule type="duplicateValues" dxfId="1159" priority="942"/>
  </conditionalFormatting>
  <conditionalFormatting sqref="D181">
    <cfRule type="duplicateValues" dxfId="1158" priority="941"/>
  </conditionalFormatting>
  <conditionalFormatting sqref="D200">
    <cfRule type="duplicateValues" dxfId="1157" priority="940"/>
  </conditionalFormatting>
  <conditionalFormatting sqref="D227">
    <cfRule type="duplicateValues" dxfId="1156" priority="939"/>
  </conditionalFormatting>
  <conditionalFormatting sqref="D204">
    <cfRule type="duplicateValues" dxfId="1155" priority="938"/>
  </conditionalFormatting>
  <conditionalFormatting sqref="D266">
    <cfRule type="duplicateValues" dxfId="1154" priority="937"/>
  </conditionalFormatting>
  <conditionalFormatting sqref="D239">
    <cfRule type="duplicateValues" dxfId="1153" priority="936"/>
  </conditionalFormatting>
  <conditionalFormatting sqref="D243">
    <cfRule type="duplicateValues" dxfId="1152" priority="935"/>
  </conditionalFormatting>
  <conditionalFormatting sqref="D179">
    <cfRule type="duplicateValues" dxfId="1151" priority="934"/>
  </conditionalFormatting>
  <conditionalFormatting sqref="D177">
    <cfRule type="duplicateValues" dxfId="1150" priority="933"/>
  </conditionalFormatting>
  <conditionalFormatting sqref="D213">
    <cfRule type="duplicateValues" dxfId="1149" priority="932"/>
  </conditionalFormatting>
  <conditionalFormatting sqref="D183">
    <cfRule type="duplicateValues" dxfId="1148" priority="931"/>
  </conditionalFormatting>
  <conditionalFormatting sqref="D187">
    <cfRule type="duplicateValues" dxfId="1147" priority="930"/>
  </conditionalFormatting>
  <conditionalFormatting sqref="D250">
    <cfRule type="duplicateValues" dxfId="1146" priority="929"/>
  </conditionalFormatting>
  <conditionalFormatting sqref="D270">
    <cfRule type="duplicateValues" dxfId="1145" priority="928"/>
  </conditionalFormatting>
  <conditionalFormatting sqref="D217">
    <cfRule type="duplicateValues" dxfId="1144" priority="927"/>
  </conditionalFormatting>
  <conditionalFormatting sqref="D246">
    <cfRule type="duplicateValues" dxfId="1143" priority="926"/>
  </conditionalFormatting>
  <conditionalFormatting sqref="D222">
    <cfRule type="duplicateValues" dxfId="1142" priority="925"/>
  </conditionalFormatting>
  <conditionalFormatting sqref="D209:D210">
    <cfRule type="duplicateValues" dxfId="1141" priority="924"/>
  </conditionalFormatting>
  <conditionalFormatting sqref="D234">
    <cfRule type="duplicateValues" dxfId="1140" priority="923"/>
  </conditionalFormatting>
  <conditionalFormatting sqref="D226">
    <cfRule type="duplicateValues" dxfId="1139" priority="922"/>
  </conditionalFormatting>
  <conditionalFormatting sqref="D236">
    <cfRule type="duplicateValues" dxfId="1138" priority="921"/>
  </conditionalFormatting>
  <conditionalFormatting sqref="D240">
    <cfRule type="duplicateValues" dxfId="1137" priority="920"/>
  </conditionalFormatting>
  <conditionalFormatting sqref="D214">
    <cfRule type="duplicateValues" dxfId="1136" priority="919"/>
  </conditionalFormatting>
  <conditionalFormatting sqref="D242">
    <cfRule type="duplicateValues" dxfId="1135" priority="918"/>
  </conditionalFormatting>
  <conditionalFormatting sqref="D218">
    <cfRule type="duplicateValues" dxfId="1134" priority="917"/>
  </conditionalFormatting>
  <conditionalFormatting sqref="D244">
    <cfRule type="duplicateValues" dxfId="1133" priority="916"/>
  </conditionalFormatting>
  <conditionalFormatting sqref="D212">
    <cfRule type="duplicateValues" dxfId="1132" priority="915"/>
  </conditionalFormatting>
  <conditionalFormatting sqref="D216">
    <cfRule type="duplicateValues" dxfId="1131" priority="914"/>
  </conditionalFormatting>
  <conditionalFormatting sqref="D191">
    <cfRule type="duplicateValues" dxfId="1130" priority="913"/>
  </conditionalFormatting>
  <conditionalFormatting sqref="D230">
    <cfRule type="duplicateValues" dxfId="1129" priority="912"/>
  </conditionalFormatting>
  <conditionalFormatting sqref="D232">
    <cfRule type="duplicateValues" dxfId="1128" priority="911"/>
  </conditionalFormatting>
  <conditionalFormatting sqref="D228">
    <cfRule type="duplicateValues" dxfId="1127" priority="910"/>
  </conditionalFormatting>
  <conditionalFormatting sqref="D238">
    <cfRule type="duplicateValues" dxfId="1126" priority="909"/>
  </conditionalFormatting>
  <conditionalFormatting sqref="D224">
    <cfRule type="duplicateValues" dxfId="1125" priority="908"/>
  </conditionalFormatting>
  <conditionalFormatting sqref="D220">
    <cfRule type="duplicateValues" dxfId="1124" priority="907"/>
  </conditionalFormatting>
  <conditionalFormatting sqref="D247">
    <cfRule type="duplicateValues" dxfId="1123" priority="906"/>
  </conditionalFormatting>
  <conditionalFormatting sqref="D249">
    <cfRule type="duplicateValues" dxfId="1122" priority="905"/>
  </conditionalFormatting>
  <conditionalFormatting sqref="D253">
    <cfRule type="duplicateValues" dxfId="1121" priority="904"/>
  </conditionalFormatting>
  <conditionalFormatting sqref="D259">
    <cfRule type="duplicateValues" dxfId="1120" priority="903"/>
  </conditionalFormatting>
  <conditionalFormatting sqref="D251">
    <cfRule type="duplicateValues" dxfId="1119" priority="902"/>
  </conditionalFormatting>
  <conditionalFormatting sqref="D255">
    <cfRule type="duplicateValues" dxfId="1118" priority="901"/>
  </conditionalFormatting>
  <conditionalFormatting sqref="D257">
    <cfRule type="duplicateValues" dxfId="1117" priority="900"/>
  </conditionalFormatting>
  <conditionalFormatting sqref="D368">
    <cfRule type="duplicateValues" dxfId="1116" priority="899"/>
  </conditionalFormatting>
  <conditionalFormatting sqref="D343">
    <cfRule type="duplicateValues" dxfId="1115" priority="898"/>
  </conditionalFormatting>
  <conditionalFormatting sqref="D302">
    <cfRule type="duplicateValues" dxfId="1114" priority="897"/>
  </conditionalFormatting>
  <conditionalFormatting sqref="D391">
    <cfRule type="duplicateValues" dxfId="1113" priority="896"/>
  </conditionalFormatting>
  <conditionalFormatting sqref="D320">
    <cfRule type="duplicateValues" dxfId="1112" priority="895"/>
  </conditionalFormatting>
  <conditionalFormatting sqref="D409">
    <cfRule type="duplicateValues" dxfId="1111" priority="894"/>
  </conditionalFormatting>
  <conditionalFormatting sqref="D387">
    <cfRule type="duplicateValues" dxfId="1110" priority="893"/>
  </conditionalFormatting>
  <conditionalFormatting sqref="D358">
    <cfRule type="duplicateValues" dxfId="1109" priority="892"/>
  </conditionalFormatting>
  <conditionalFormatting sqref="D414">
    <cfRule type="duplicateValues" dxfId="1108" priority="891"/>
  </conditionalFormatting>
  <conditionalFormatting sqref="D292">
    <cfRule type="duplicateValues" dxfId="1107" priority="890"/>
  </conditionalFormatting>
  <conditionalFormatting sqref="D380">
    <cfRule type="duplicateValues" dxfId="1106" priority="889"/>
  </conditionalFormatting>
  <conditionalFormatting sqref="D306">
    <cfRule type="duplicateValues" dxfId="1105" priority="888"/>
  </conditionalFormatting>
  <conditionalFormatting sqref="D407">
    <cfRule type="duplicateValues" dxfId="1104" priority="887"/>
  </conditionalFormatting>
  <conditionalFormatting sqref="D366">
    <cfRule type="duplicateValues" dxfId="1103" priority="886"/>
  </conditionalFormatting>
  <conditionalFormatting sqref="D331">
    <cfRule type="duplicateValues" dxfId="1102" priority="885"/>
  </conditionalFormatting>
  <conditionalFormatting sqref="D300">
    <cfRule type="duplicateValues" dxfId="1101" priority="884"/>
  </conditionalFormatting>
  <conditionalFormatting sqref="D395">
    <cfRule type="duplicateValues" dxfId="1100" priority="883"/>
  </conditionalFormatting>
  <conditionalFormatting sqref="D360">
    <cfRule type="duplicateValues" dxfId="1099" priority="882"/>
  </conditionalFormatting>
  <conditionalFormatting sqref="D376">
    <cfRule type="duplicateValues" dxfId="1098" priority="881"/>
  </conditionalFormatting>
  <conditionalFormatting sqref="D411">
    <cfRule type="duplicateValues" dxfId="1097" priority="880"/>
  </conditionalFormatting>
  <conditionalFormatting sqref="D308">
    <cfRule type="duplicateValues" dxfId="1096" priority="879"/>
  </conditionalFormatting>
  <conditionalFormatting sqref="D290">
    <cfRule type="duplicateValues" dxfId="1095" priority="878"/>
  </conditionalFormatting>
  <conditionalFormatting sqref="D430">
    <cfRule type="duplicateValues" dxfId="1094" priority="877"/>
  </conditionalFormatting>
  <conditionalFormatting sqref="D282">
    <cfRule type="duplicateValues" dxfId="1093" priority="876"/>
  </conditionalFormatting>
  <conditionalFormatting sqref="D350">
    <cfRule type="duplicateValues" dxfId="1092" priority="875"/>
  </conditionalFormatting>
  <conditionalFormatting sqref="D298">
    <cfRule type="duplicateValues" dxfId="1091" priority="874"/>
  </conditionalFormatting>
  <conditionalFormatting sqref="D364">
    <cfRule type="duplicateValues" dxfId="1090" priority="873"/>
  </conditionalFormatting>
  <conditionalFormatting sqref="D341">
    <cfRule type="duplicateValues" dxfId="1089" priority="872"/>
  </conditionalFormatting>
  <conditionalFormatting sqref="D422">
    <cfRule type="duplicateValues" dxfId="1088" priority="871"/>
  </conditionalFormatting>
  <conditionalFormatting sqref="D428">
    <cfRule type="duplicateValues" dxfId="1087" priority="870"/>
  </conditionalFormatting>
  <conditionalFormatting sqref="D370">
    <cfRule type="duplicateValues" dxfId="1086" priority="869"/>
  </conditionalFormatting>
  <conditionalFormatting sqref="D324">
    <cfRule type="duplicateValues" dxfId="1085" priority="868"/>
  </conditionalFormatting>
  <conditionalFormatting sqref="D356">
    <cfRule type="duplicateValues" dxfId="1084" priority="867"/>
  </conditionalFormatting>
  <conditionalFormatting sqref="D278">
    <cfRule type="duplicateValues" dxfId="1083" priority="866"/>
  </conditionalFormatting>
  <conditionalFormatting sqref="D354">
    <cfRule type="duplicateValues" dxfId="1082" priority="865"/>
  </conditionalFormatting>
  <conditionalFormatting sqref="D337">
    <cfRule type="duplicateValues" dxfId="1081" priority="864"/>
  </conditionalFormatting>
  <conditionalFormatting sqref="D310">
    <cfRule type="duplicateValues" dxfId="1080" priority="863"/>
  </conditionalFormatting>
  <conditionalFormatting sqref="D346">
    <cfRule type="duplicateValues" dxfId="1079" priority="862"/>
  </conditionalFormatting>
  <conditionalFormatting sqref="D389">
    <cfRule type="duplicateValues" dxfId="1078" priority="861"/>
  </conditionalFormatting>
  <conditionalFormatting sqref="D418">
    <cfRule type="duplicateValues" dxfId="1077" priority="860"/>
  </conditionalFormatting>
  <conditionalFormatting sqref="D432">
    <cfRule type="duplicateValues" dxfId="1076" priority="859"/>
  </conditionalFormatting>
  <conditionalFormatting sqref="D399">
    <cfRule type="duplicateValues" dxfId="1075" priority="858"/>
  </conditionalFormatting>
  <conditionalFormatting sqref="D286">
    <cfRule type="duplicateValues" dxfId="1074" priority="857"/>
  </conditionalFormatting>
  <conditionalFormatting sqref="D393">
    <cfRule type="duplicateValues" dxfId="1073" priority="856"/>
  </conditionalFormatting>
  <conditionalFormatting sqref="D280">
    <cfRule type="duplicateValues" dxfId="1072" priority="855"/>
  </conditionalFormatting>
  <conditionalFormatting sqref="D424">
    <cfRule type="duplicateValues" dxfId="1071" priority="854"/>
  </conditionalFormatting>
  <conditionalFormatting sqref="D333">
    <cfRule type="duplicateValues" dxfId="1070" priority="853"/>
  </conditionalFormatting>
  <conditionalFormatting sqref="D403">
    <cfRule type="duplicateValues" dxfId="1069" priority="852"/>
  </conditionalFormatting>
  <conditionalFormatting sqref="D372">
    <cfRule type="duplicateValues" dxfId="1068" priority="851"/>
  </conditionalFormatting>
  <conditionalFormatting sqref="D397">
    <cfRule type="duplicateValues" dxfId="1067" priority="850"/>
  </conditionalFormatting>
  <conditionalFormatting sqref="D420">
    <cfRule type="duplicateValues" dxfId="1066" priority="849"/>
  </conditionalFormatting>
  <conditionalFormatting sqref="D284">
    <cfRule type="duplicateValues" dxfId="1065" priority="848"/>
  </conditionalFormatting>
  <conditionalFormatting sqref="D288">
    <cfRule type="duplicateValues" dxfId="1064" priority="847"/>
  </conditionalFormatting>
  <conditionalFormatting sqref="D434">
    <cfRule type="duplicateValues" dxfId="1063" priority="846"/>
  </conditionalFormatting>
  <conditionalFormatting sqref="D304">
    <cfRule type="duplicateValues" dxfId="1062" priority="845"/>
  </conditionalFormatting>
  <conditionalFormatting sqref="D416">
    <cfRule type="duplicateValues" dxfId="1061" priority="844"/>
  </conditionalFormatting>
  <conditionalFormatting sqref="D329">
    <cfRule type="duplicateValues" dxfId="1060" priority="843"/>
  </conditionalFormatting>
  <conditionalFormatting sqref="D316">
    <cfRule type="duplicateValues" dxfId="1059" priority="842"/>
  </conditionalFormatting>
  <conditionalFormatting sqref="D335">
    <cfRule type="duplicateValues" dxfId="1058" priority="841"/>
  </conditionalFormatting>
  <conditionalFormatting sqref="D362">
    <cfRule type="duplicateValues" dxfId="1057" priority="840"/>
  </conditionalFormatting>
  <conditionalFormatting sqref="D339">
    <cfRule type="duplicateValues" dxfId="1056" priority="839"/>
  </conditionalFormatting>
  <conditionalFormatting sqref="D294">
    <cfRule type="duplicateValues" dxfId="1055" priority="838"/>
  </conditionalFormatting>
  <conditionalFormatting sqref="D401">
    <cfRule type="duplicateValues" dxfId="1054" priority="837"/>
  </conditionalFormatting>
  <conditionalFormatting sqref="D374">
    <cfRule type="duplicateValues" dxfId="1053" priority="836"/>
  </conditionalFormatting>
  <conditionalFormatting sqref="D426">
    <cfRule type="duplicateValues" dxfId="1052" priority="835"/>
  </conditionalFormatting>
  <conditionalFormatting sqref="D378">
    <cfRule type="duplicateValues" dxfId="1051" priority="834"/>
  </conditionalFormatting>
  <conditionalFormatting sqref="D314">
    <cfRule type="duplicateValues" dxfId="1050" priority="833"/>
  </conditionalFormatting>
  <conditionalFormatting sqref="D312">
    <cfRule type="duplicateValues" dxfId="1049" priority="832"/>
  </conditionalFormatting>
  <conditionalFormatting sqref="D348">
    <cfRule type="duplicateValues" dxfId="1048" priority="831"/>
  </conditionalFormatting>
  <conditionalFormatting sqref="D296">
    <cfRule type="duplicateValues" dxfId="1047" priority="830"/>
  </conditionalFormatting>
  <conditionalFormatting sqref="D318">
    <cfRule type="duplicateValues" dxfId="1046" priority="829"/>
  </conditionalFormatting>
  <conditionalFormatting sqref="D322">
    <cfRule type="duplicateValues" dxfId="1045" priority="828"/>
  </conditionalFormatting>
  <conditionalFormatting sqref="D385">
    <cfRule type="duplicateValues" dxfId="1044" priority="827"/>
  </conditionalFormatting>
  <conditionalFormatting sqref="D405">
    <cfRule type="duplicateValues" dxfId="1043" priority="826"/>
  </conditionalFormatting>
  <conditionalFormatting sqref="D352">
    <cfRule type="duplicateValues" dxfId="1042" priority="825"/>
  </conditionalFormatting>
  <conditionalFormatting sqref="D381">
    <cfRule type="duplicateValues" dxfId="1041" priority="824"/>
  </conditionalFormatting>
  <conditionalFormatting sqref="D357">
    <cfRule type="duplicateValues" dxfId="1040" priority="823"/>
  </conditionalFormatting>
  <conditionalFormatting sqref="D344:D345">
    <cfRule type="duplicateValues" dxfId="1039" priority="822"/>
  </conditionalFormatting>
  <conditionalFormatting sqref="D369">
    <cfRule type="duplicateValues" dxfId="1038" priority="821"/>
  </conditionalFormatting>
  <conditionalFormatting sqref="D361">
    <cfRule type="duplicateValues" dxfId="1037" priority="820"/>
  </conditionalFormatting>
  <conditionalFormatting sqref="D371">
    <cfRule type="duplicateValues" dxfId="1036" priority="819"/>
  </conditionalFormatting>
  <conditionalFormatting sqref="D375">
    <cfRule type="duplicateValues" dxfId="1035" priority="818"/>
  </conditionalFormatting>
  <conditionalFormatting sqref="D349">
    <cfRule type="duplicateValues" dxfId="1034" priority="817"/>
  </conditionalFormatting>
  <conditionalFormatting sqref="D377">
    <cfRule type="duplicateValues" dxfId="1033" priority="816"/>
  </conditionalFormatting>
  <conditionalFormatting sqref="D353">
    <cfRule type="duplicateValues" dxfId="1032" priority="815"/>
  </conditionalFormatting>
  <conditionalFormatting sqref="D379">
    <cfRule type="duplicateValues" dxfId="1031" priority="814"/>
  </conditionalFormatting>
  <conditionalFormatting sqref="D347">
    <cfRule type="duplicateValues" dxfId="1030" priority="813"/>
  </conditionalFormatting>
  <conditionalFormatting sqref="D351">
    <cfRule type="duplicateValues" dxfId="1029" priority="812"/>
  </conditionalFormatting>
  <conditionalFormatting sqref="D326">
    <cfRule type="duplicateValues" dxfId="1028" priority="811"/>
  </conditionalFormatting>
  <conditionalFormatting sqref="D365">
    <cfRule type="duplicateValues" dxfId="1027" priority="810"/>
  </conditionalFormatting>
  <conditionalFormatting sqref="D367">
    <cfRule type="duplicateValues" dxfId="1026" priority="809"/>
  </conditionalFormatting>
  <conditionalFormatting sqref="D363">
    <cfRule type="duplicateValues" dxfId="1025" priority="808"/>
  </conditionalFormatting>
  <conditionalFormatting sqref="D373">
    <cfRule type="duplicateValues" dxfId="1024" priority="807"/>
  </conditionalFormatting>
  <conditionalFormatting sqref="D359">
    <cfRule type="duplicateValues" dxfId="1023" priority="806"/>
  </conditionalFormatting>
  <conditionalFormatting sqref="D355">
    <cfRule type="duplicateValues" dxfId="1022" priority="805"/>
  </conditionalFormatting>
  <conditionalFormatting sqref="D382">
    <cfRule type="duplicateValues" dxfId="1021" priority="804"/>
  </conditionalFormatting>
  <conditionalFormatting sqref="D384">
    <cfRule type="duplicateValues" dxfId="1020" priority="803"/>
  </conditionalFormatting>
  <conditionalFormatting sqref="D388">
    <cfRule type="duplicateValues" dxfId="1019" priority="802"/>
  </conditionalFormatting>
  <conditionalFormatting sqref="D394">
    <cfRule type="duplicateValues" dxfId="1018" priority="801"/>
  </conditionalFormatting>
  <conditionalFormatting sqref="D386">
    <cfRule type="duplicateValues" dxfId="1017" priority="800"/>
  </conditionalFormatting>
  <conditionalFormatting sqref="D390">
    <cfRule type="duplicateValues" dxfId="1016" priority="799"/>
  </conditionalFormatting>
  <conditionalFormatting sqref="D392">
    <cfRule type="duplicateValues" dxfId="1015" priority="798"/>
  </conditionalFormatting>
  <conditionalFormatting sqref="D504">
    <cfRule type="duplicateValues" dxfId="1014" priority="797"/>
  </conditionalFormatting>
  <conditionalFormatting sqref="D479">
    <cfRule type="duplicateValues" dxfId="1013" priority="796"/>
  </conditionalFormatting>
  <conditionalFormatting sqref="D438">
    <cfRule type="duplicateValues" dxfId="1012" priority="795"/>
  </conditionalFormatting>
  <conditionalFormatting sqref="D527">
    <cfRule type="duplicateValues" dxfId="1011" priority="794"/>
  </conditionalFormatting>
  <conditionalFormatting sqref="D456">
    <cfRule type="duplicateValues" dxfId="1010" priority="793"/>
  </conditionalFormatting>
  <conditionalFormatting sqref="D545">
    <cfRule type="duplicateValues" dxfId="1009" priority="792"/>
  </conditionalFormatting>
  <conditionalFormatting sqref="D523">
    <cfRule type="duplicateValues" dxfId="1008" priority="791"/>
  </conditionalFormatting>
  <conditionalFormatting sqref="D494">
    <cfRule type="duplicateValues" dxfId="1007" priority="790"/>
  </conditionalFormatting>
  <conditionalFormatting sqref="D516">
    <cfRule type="duplicateValues" dxfId="1006" priority="789"/>
  </conditionalFormatting>
  <conditionalFormatting sqref="D442">
    <cfRule type="duplicateValues" dxfId="1005" priority="788"/>
  </conditionalFormatting>
  <conditionalFormatting sqref="D543">
    <cfRule type="duplicateValues" dxfId="1004" priority="787"/>
  </conditionalFormatting>
  <conditionalFormatting sqref="D502">
    <cfRule type="duplicateValues" dxfId="1003" priority="786"/>
  </conditionalFormatting>
  <conditionalFormatting sqref="D467">
    <cfRule type="duplicateValues" dxfId="1002" priority="785"/>
  </conditionalFormatting>
  <conditionalFormatting sqref="D436">
    <cfRule type="duplicateValues" dxfId="1001" priority="784"/>
  </conditionalFormatting>
  <conditionalFormatting sqref="D531">
    <cfRule type="duplicateValues" dxfId="1000" priority="783"/>
  </conditionalFormatting>
  <conditionalFormatting sqref="D496">
    <cfRule type="duplicateValues" dxfId="999" priority="782"/>
  </conditionalFormatting>
  <conditionalFormatting sqref="D512">
    <cfRule type="duplicateValues" dxfId="998" priority="781"/>
  </conditionalFormatting>
  <conditionalFormatting sqref="D444">
    <cfRule type="duplicateValues" dxfId="997" priority="780"/>
  </conditionalFormatting>
  <conditionalFormatting sqref="D486">
    <cfRule type="duplicateValues" dxfId="996" priority="779"/>
  </conditionalFormatting>
  <conditionalFormatting sqref="D500">
    <cfRule type="duplicateValues" dxfId="995" priority="778"/>
  </conditionalFormatting>
  <conditionalFormatting sqref="D477">
    <cfRule type="duplicateValues" dxfId="994" priority="777"/>
  </conditionalFormatting>
  <conditionalFormatting sqref="D506">
    <cfRule type="duplicateValues" dxfId="993" priority="776"/>
  </conditionalFormatting>
  <conditionalFormatting sqref="D460">
    <cfRule type="duplicateValues" dxfId="992" priority="775"/>
  </conditionalFormatting>
  <conditionalFormatting sqref="D492">
    <cfRule type="duplicateValues" dxfId="991" priority="774"/>
  </conditionalFormatting>
  <conditionalFormatting sqref="D490">
    <cfRule type="duplicateValues" dxfId="990" priority="773"/>
  </conditionalFormatting>
  <conditionalFormatting sqref="D473">
    <cfRule type="duplicateValues" dxfId="989" priority="772"/>
  </conditionalFormatting>
  <conditionalFormatting sqref="D446">
    <cfRule type="duplicateValues" dxfId="988" priority="771"/>
  </conditionalFormatting>
  <conditionalFormatting sqref="D482">
    <cfRule type="duplicateValues" dxfId="987" priority="770"/>
  </conditionalFormatting>
  <conditionalFormatting sqref="D525">
    <cfRule type="duplicateValues" dxfId="986" priority="769"/>
  </conditionalFormatting>
  <conditionalFormatting sqref="D535">
    <cfRule type="duplicateValues" dxfId="985" priority="768"/>
  </conditionalFormatting>
  <conditionalFormatting sqref="D529">
    <cfRule type="duplicateValues" dxfId="984" priority="767"/>
  </conditionalFormatting>
  <conditionalFormatting sqref="D469">
    <cfRule type="duplicateValues" dxfId="983" priority="766"/>
  </conditionalFormatting>
  <conditionalFormatting sqref="D539">
    <cfRule type="duplicateValues" dxfId="982" priority="765"/>
  </conditionalFormatting>
  <conditionalFormatting sqref="D508">
    <cfRule type="duplicateValues" dxfId="981" priority="764"/>
  </conditionalFormatting>
  <conditionalFormatting sqref="D533">
    <cfRule type="duplicateValues" dxfId="980" priority="763"/>
  </conditionalFormatting>
  <conditionalFormatting sqref="D440">
    <cfRule type="duplicateValues" dxfId="979" priority="762"/>
  </conditionalFormatting>
  <conditionalFormatting sqref="D465">
    <cfRule type="duplicateValues" dxfId="978" priority="761"/>
  </conditionalFormatting>
  <conditionalFormatting sqref="D452">
    <cfRule type="duplicateValues" dxfId="977" priority="760"/>
  </conditionalFormatting>
  <conditionalFormatting sqref="D471">
    <cfRule type="duplicateValues" dxfId="976" priority="759"/>
  </conditionalFormatting>
  <conditionalFormatting sqref="D498">
    <cfRule type="duplicateValues" dxfId="975" priority="758"/>
  </conditionalFormatting>
  <conditionalFormatting sqref="D475">
    <cfRule type="duplicateValues" dxfId="974" priority="757"/>
  </conditionalFormatting>
  <conditionalFormatting sqref="D537">
    <cfRule type="duplicateValues" dxfId="973" priority="756"/>
  </conditionalFormatting>
  <conditionalFormatting sqref="D510">
    <cfRule type="duplicateValues" dxfId="972" priority="755"/>
  </conditionalFormatting>
  <conditionalFormatting sqref="D514">
    <cfRule type="duplicateValues" dxfId="971" priority="754"/>
  </conditionalFormatting>
  <conditionalFormatting sqref="D450">
    <cfRule type="duplicateValues" dxfId="970" priority="753"/>
  </conditionalFormatting>
  <conditionalFormatting sqref="D448">
    <cfRule type="duplicateValues" dxfId="969" priority="752"/>
  </conditionalFormatting>
  <conditionalFormatting sqref="D484">
    <cfRule type="duplicateValues" dxfId="968" priority="751"/>
  </conditionalFormatting>
  <conditionalFormatting sqref="D454">
    <cfRule type="duplicateValues" dxfId="967" priority="750"/>
  </conditionalFormatting>
  <conditionalFormatting sqref="D458">
    <cfRule type="duplicateValues" dxfId="966" priority="749"/>
  </conditionalFormatting>
  <conditionalFormatting sqref="D521">
    <cfRule type="duplicateValues" dxfId="965" priority="748"/>
  </conditionalFormatting>
  <conditionalFormatting sqref="D541">
    <cfRule type="duplicateValues" dxfId="964" priority="747"/>
  </conditionalFormatting>
  <conditionalFormatting sqref="D488">
    <cfRule type="duplicateValues" dxfId="963" priority="746"/>
  </conditionalFormatting>
  <conditionalFormatting sqref="D517">
    <cfRule type="duplicateValues" dxfId="962" priority="745"/>
  </conditionalFormatting>
  <conditionalFormatting sqref="D493">
    <cfRule type="duplicateValues" dxfId="961" priority="744"/>
  </conditionalFormatting>
  <conditionalFormatting sqref="D480:D481">
    <cfRule type="duplicateValues" dxfId="960" priority="743"/>
  </conditionalFormatting>
  <conditionalFormatting sqref="D505">
    <cfRule type="duplicateValues" dxfId="959" priority="742"/>
  </conditionalFormatting>
  <conditionalFormatting sqref="D497">
    <cfRule type="duplicateValues" dxfId="958" priority="741"/>
  </conditionalFormatting>
  <conditionalFormatting sqref="D507">
    <cfRule type="duplicateValues" dxfId="957" priority="740"/>
  </conditionalFormatting>
  <conditionalFormatting sqref="D511">
    <cfRule type="duplicateValues" dxfId="956" priority="739"/>
  </conditionalFormatting>
  <conditionalFormatting sqref="D485">
    <cfRule type="duplicateValues" dxfId="955" priority="738"/>
  </conditionalFormatting>
  <conditionalFormatting sqref="D513">
    <cfRule type="duplicateValues" dxfId="954" priority="737"/>
  </conditionalFormatting>
  <conditionalFormatting sqref="D489">
    <cfRule type="duplicateValues" dxfId="953" priority="736"/>
  </conditionalFormatting>
  <conditionalFormatting sqref="D515">
    <cfRule type="duplicateValues" dxfId="952" priority="735"/>
  </conditionalFormatting>
  <conditionalFormatting sqref="D483">
    <cfRule type="duplicateValues" dxfId="951" priority="734"/>
  </conditionalFormatting>
  <conditionalFormatting sqref="D487">
    <cfRule type="duplicateValues" dxfId="950" priority="733"/>
  </conditionalFormatting>
  <conditionalFormatting sqref="D462">
    <cfRule type="duplicateValues" dxfId="949" priority="732"/>
  </conditionalFormatting>
  <conditionalFormatting sqref="D501">
    <cfRule type="duplicateValues" dxfId="948" priority="731"/>
  </conditionalFormatting>
  <conditionalFormatting sqref="D503">
    <cfRule type="duplicateValues" dxfId="947" priority="730"/>
  </conditionalFormatting>
  <conditionalFormatting sqref="D499">
    <cfRule type="duplicateValues" dxfId="946" priority="729"/>
  </conditionalFormatting>
  <conditionalFormatting sqref="D509">
    <cfRule type="duplicateValues" dxfId="945" priority="728"/>
  </conditionalFormatting>
  <conditionalFormatting sqref="D495">
    <cfRule type="duplicateValues" dxfId="944" priority="727"/>
  </conditionalFormatting>
  <conditionalFormatting sqref="D491">
    <cfRule type="duplicateValues" dxfId="943" priority="726"/>
  </conditionalFormatting>
  <conditionalFormatting sqref="D518">
    <cfRule type="duplicateValues" dxfId="942" priority="725"/>
  </conditionalFormatting>
  <conditionalFormatting sqref="D520">
    <cfRule type="duplicateValues" dxfId="941" priority="724"/>
  </conditionalFormatting>
  <conditionalFormatting sqref="D524">
    <cfRule type="duplicateValues" dxfId="940" priority="723"/>
  </conditionalFormatting>
  <conditionalFormatting sqref="D530">
    <cfRule type="duplicateValues" dxfId="939" priority="722"/>
  </conditionalFormatting>
  <conditionalFormatting sqref="D522">
    <cfRule type="duplicateValues" dxfId="938" priority="721"/>
  </conditionalFormatting>
  <conditionalFormatting sqref="D526">
    <cfRule type="duplicateValues" dxfId="937" priority="720"/>
  </conditionalFormatting>
  <conditionalFormatting sqref="D528">
    <cfRule type="duplicateValues" dxfId="936" priority="719"/>
  </conditionalFormatting>
  <conditionalFormatting sqref="D111">
    <cfRule type="duplicateValues" dxfId="935" priority="718"/>
  </conditionalFormatting>
  <conditionalFormatting sqref="D87">
    <cfRule type="duplicateValues" dxfId="934" priority="717"/>
  </conditionalFormatting>
  <conditionalFormatting sqref="D20">
    <cfRule type="duplicateValues" dxfId="933" priority="716"/>
  </conditionalFormatting>
  <conditionalFormatting sqref="D75">
    <cfRule type="duplicateValues" dxfId="932" priority="715"/>
  </conditionalFormatting>
  <conditionalFormatting sqref="D99">
    <cfRule type="duplicateValues" dxfId="931" priority="714"/>
  </conditionalFormatting>
  <conditionalFormatting sqref="D44">
    <cfRule type="duplicateValues" dxfId="930" priority="713"/>
  </conditionalFormatting>
  <conditionalFormatting sqref="D32">
    <cfRule type="duplicateValues" dxfId="929" priority="712"/>
  </conditionalFormatting>
  <conditionalFormatting sqref="D91">
    <cfRule type="duplicateValues" dxfId="928" priority="711"/>
  </conditionalFormatting>
  <conditionalFormatting sqref="D22">
    <cfRule type="duplicateValues" dxfId="927" priority="710"/>
  </conditionalFormatting>
  <conditionalFormatting sqref="D8">
    <cfRule type="duplicateValues" dxfId="926" priority="709"/>
  </conditionalFormatting>
  <conditionalFormatting sqref="D69">
    <cfRule type="duplicateValues" dxfId="925" priority="708"/>
  </conditionalFormatting>
  <conditionalFormatting sqref="D42">
    <cfRule type="duplicateValues" dxfId="924" priority="707"/>
  </conditionalFormatting>
  <conditionalFormatting sqref="D46">
    <cfRule type="duplicateValues" dxfId="923" priority="706"/>
  </conditionalFormatting>
  <conditionalFormatting sqref="D101">
    <cfRule type="duplicateValues" dxfId="922" priority="705"/>
  </conditionalFormatting>
  <conditionalFormatting sqref="D30">
    <cfRule type="duplicateValues" dxfId="921" priority="704"/>
  </conditionalFormatting>
  <conditionalFormatting sqref="D105">
    <cfRule type="duplicateValues" dxfId="920" priority="703"/>
  </conditionalFormatting>
  <conditionalFormatting sqref="D18">
    <cfRule type="duplicateValues" dxfId="919" priority="702"/>
  </conditionalFormatting>
  <conditionalFormatting sqref="D36">
    <cfRule type="duplicateValues" dxfId="918" priority="701"/>
  </conditionalFormatting>
  <conditionalFormatting sqref="D50">
    <cfRule type="duplicateValues" dxfId="917" priority="700"/>
  </conditionalFormatting>
  <conditionalFormatting sqref="D79">
    <cfRule type="duplicateValues" dxfId="916" priority="699"/>
  </conditionalFormatting>
  <conditionalFormatting sqref="D38">
    <cfRule type="duplicateValues" dxfId="915" priority="698"/>
  </conditionalFormatting>
  <conditionalFormatting sqref="D67">
    <cfRule type="duplicateValues" dxfId="914" priority="697"/>
  </conditionalFormatting>
  <conditionalFormatting sqref="D24">
    <cfRule type="duplicateValues" dxfId="913" priority="696"/>
  </conditionalFormatting>
  <conditionalFormatting sqref="D107">
    <cfRule type="duplicateValues" dxfId="912" priority="695"/>
  </conditionalFormatting>
  <conditionalFormatting sqref="D40">
    <cfRule type="duplicateValues" dxfId="911" priority="694"/>
  </conditionalFormatting>
  <conditionalFormatting sqref="D83">
    <cfRule type="duplicateValues" dxfId="910" priority="693"/>
  </conditionalFormatting>
  <conditionalFormatting sqref="D10">
    <cfRule type="duplicateValues" dxfId="909" priority="692"/>
  </conditionalFormatting>
  <conditionalFormatting sqref="D28">
    <cfRule type="duplicateValues" dxfId="908" priority="691"/>
  </conditionalFormatting>
  <conditionalFormatting sqref="D109">
    <cfRule type="duplicateValues" dxfId="907" priority="690"/>
  </conditionalFormatting>
  <conditionalFormatting sqref="D34">
    <cfRule type="duplicateValues" dxfId="906" priority="689"/>
  </conditionalFormatting>
  <conditionalFormatting sqref="D61">
    <cfRule type="duplicateValues" dxfId="905" priority="688"/>
  </conditionalFormatting>
  <conditionalFormatting sqref="D77">
    <cfRule type="duplicateValues" dxfId="904" priority="687"/>
  </conditionalFormatting>
  <conditionalFormatting sqref="D81">
    <cfRule type="duplicateValues" dxfId="903" priority="686"/>
  </conditionalFormatting>
  <conditionalFormatting sqref="D56">
    <cfRule type="duplicateValues" dxfId="902" priority="685"/>
  </conditionalFormatting>
  <conditionalFormatting sqref="D95">
    <cfRule type="duplicateValues" dxfId="901" priority="684"/>
  </conditionalFormatting>
  <conditionalFormatting sqref="D63">
    <cfRule type="duplicateValues" dxfId="900" priority="683"/>
  </conditionalFormatting>
  <conditionalFormatting sqref="D97">
    <cfRule type="duplicateValues" dxfId="899" priority="682"/>
  </conditionalFormatting>
  <conditionalFormatting sqref="D14">
    <cfRule type="duplicateValues" dxfId="898" priority="681"/>
  </conditionalFormatting>
  <conditionalFormatting sqref="D48">
    <cfRule type="duplicateValues" dxfId="897" priority="680"/>
  </conditionalFormatting>
  <conditionalFormatting sqref="D12">
    <cfRule type="duplicateValues" dxfId="896" priority="679"/>
  </conditionalFormatting>
  <conditionalFormatting sqref="D16">
    <cfRule type="duplicateValues" dxfId="895" priority="678"/>
  </conditionalFormatting>
  <conditionalFormatting sqref="D52">
    <cfRule type="duplicateValues" dxfId="894" priority="677"/>
  </conditionalFormatting>
  <conditionalFormatting sqref="D93">
    <cfRule type="duplicateValues" dxfId="893" priority="676"/>
  </conditionalFormatting>
  <conditionalFormatting sqref="D103">
    <cfRule type="duplicateValues" dxfId="892" priority="675"/>
  </conditionalFormatting>
  <conditionalFormatting sqref="D65">
    <cfRule type="duplicateValues" dxfId="891" priority="674"/>
  </conditionalFormatting>
  <conditionalFormatting sqref="D89">
    <cfRule type="duplicateValues" dxfId="890" priority="673"/>
  </conditionalFormatting>
  <conditionalFormatting sqref="D85">
    <cfRule type="duplicateValues" dxfId="889" priority="672"/>
  </conditionalFormatting>
  <conditionalFormatting sqref="D54">
    <cfRule type="duplicateValues" dxfId="888" priority="671"/>
  </conditionalFormatting>
  <conditionalFormatting sqref="D26">
    <cfRule type="duplicateValues" dxfId="887" priority="670"/>
  </conditionalFormatting>
  <conditionalFormatting sqref="D88">
    <cfRule type="duplicateValues" dxfId="886" priority="669"/>
  </conditionalFormatting>
  <conditionalFormatting sqref="D112">
    <cfRule type="duplicateValues" dxfId="885" priority="668"/>
  </conditionalFormatting>
  <conditionalFormatting sqref="D100">
    <cfRule type="duplicateValues" dxfId="884" priority="667"/>
  </conditionalFormatting>
  <conditionalFormatting sqref="D90">
    <cfRule type="duplicateValues" dxfId="883" priority="666"/>
  </conditionalFormatting>
  <conditionalFormatting sqref="D76">
    <cfRule type="duplicateValues" dxfId="882" priority="665"/>
  </conditionalFormatting>
  <conditionalFormatting sqref="D137">
    <cfRule type="duplicateValues" dxfId="881" priority="664"/>
  </conditionalFormatting>
  <conditionalFormatting sqref="D110">
    <cfRule type="duplicateValues" dxfId="880" priority="663"/>
  </conditionalFormatting>
  <conditionalFormatting sqref="D114">
    <cfRule type="duplicateValues" dxfId="879" priority="662"/>
  </conditionalFormatting>
  <conditionalFormatting sqref="D98">
    <cfRule type="duplicateValues" dxfId="878" priority="661"/>
  </conditionalFormatting>
  <conditionalFormatting sqref="D86">
    <cfRule type="duplicateValues" dxfId="877" priority="660"/>
  </conditionalFormatting>
  <conditionalFormatting sqref="D104">
    <cfRule type="duplicateValues" dxfId="876" priority="659"/>
  </conditionalFormatting>
  <conditionalFormatting sqref="D118">
    <cfRule type="duplicateValues" dxfId="875" priority="658"/>
  </conditionalFormatting>
  <conditionalFormatting sqref="D106">
    <cfRule type="duplicateValues" dxfId="874" priority="657"/>
  </conditionalFormatting>
  <conditionalFormatting sqref="D135">
    <cfRule type="duplicateValues" dxfId="873" priority="656"/>
  </conditionalFormatting>
  <conditionalFormatting sqref="D92">
    <cfRule type="duplicateValues" dxfId="872" priority="655"/>
  </conditionalFormatting>
  <conditionalFormatting sqref="D108">
    <cfRule type="duplicateValues" dxfId="871" priority="654"/>
  </conditionalFormatting>
  <conditionalFormatting sqref="D78">
    <cfRule type="duplicateValues" dxfId="870" priority="653"/>
  </conditionalFormatting>
  <conditionalFormatting sqref="D139">
    <cfRule type="duplicateValues" dxfId="869" priority="652"/>
  </conditionalFormatting>
  <conditionalFormatting sqref="D96">
    <cfRule type="duplicateValues" dxfId="868" priority="651"/>
  </conditionalFormatting>
  <conditionalFormatting sqref="D102">
    <cfRule type="duplicateValues" dxfId="867" priority="650"/>
  </conditionalFormatting>
  <conditionalFormatting sqref="D129">
    <cfRule type="duplicateValues" dxfId="866" priority="649"/>
  </conditionalFormatting>
  <conditionalFormatting sqref="D124">
    <cfRule type="duplicateValues" dxfId="865" priority="648"/>
  </conditionalFormatting>
  <conditionalFormatting sqref="D131">
    <cfRule type="duplicateValues" dxfId="864" priority="647"/>
  </conditionalFormatting>
  <conditionalFormatting sqref="D82">
    <cfRule type="duplicateValues" dxfId="863" priority="646"/>
  </conditionalFormatting>
  <conditionalFormatting sqref="D116">
    <cfRule type="duplicateValues" dxfId="862" priority="645"/>
  </conditionalFormatting>
  <conditionalFormatting sqref="D80">
    <cfRule type="duplicateValues" dxfId="861" priority="644"/>
  </conditionalFormatting>
  <conditionalFormatting sqref="D84">
    <cfRule type="duplicateValues" dxfId="860" priority="643"/>
  </conditionalFormatting>
  <conditionalFormatting sqref="D120">
    <cfRule type="duplicateValues" dxfId="859" priority="642"/>
  </conditionalFormatting>
  <conditionalFormatting sqref="D133">
    <cfRule type="duplicateValues" dxfId="858" priority="641"/>
  </conditionalFormatting>
  <conditionalFormatting sqref="D122">
    <cfRule type="duplicateValues" dxfId="857" priority="640"/>
  </conditionalFormatting>
  <conditionalFormatting sqref="D94">
    <cfRule type="duplicateValues" dxfId="856" priority="639"/>
  </conditionalFormatting>
  <conditionalFormatting sqref="D97">
    <cfRule type="duplicateValues" dxfId="855" priority="638"/>
  </conditionalFormatting>
  <conditionalFormatting sqref="D72">
    <cfRule type="duplicateValues" dxfId="854" priority="637"/>
  </conditionalFormatting>
  <conditionalFormatting sqref="D31">
    <cfRule type="duplicateValues" dxfId="853" priority="636"/>
  </conditionalFormatting>
  <conditionalFormatting sqref="D120">
    <cfRule type="duplicateValues" dxfId="852" priority="635"/>
  </conditionalFormatting>
  <conditionalFormatting sqref="D49">
    <cfRule type="duplicateValues" dxfId="851" priority="634"/>
  </conditionalFormatting>
  <conditionalFormatting sqref="D138">
    <cfRule type="duplicateValues" dxfId="850" priority="633"/>
  </conditionalFormatting>
  <conditionalFormatting sqref="D116">
    <cfRule type="duplicateValues" dxfId="849" priority="632"/>
  </conditionalFormatting>
  <conditionalFormatting sqref="D87">
    <cfRule type="duplicateValues" dxfId="848" priority="631"/>
  </conditionalFormatting>
  <conditionalFormatting sqref="D143">
    <cfRule type="duplicateValues" dxfId="847" priority="630"/>
  </conditionalFormatting>
  <conditionalFormatting sqref="D21">
    <cfRule type="duplicateValues" dxfId="846" priority="629"/>
  </conditionalFormatting>
  <conditionalFormatting sqref="D109">
    <cfRule type="duplicateValues" dxfId="845" priority="628"/>
  </conditionalFormatting>
  <conditionalFormatting sqref="D35">
    <cfRule type="duplicateValues" dxfId="844" priority="627"/>
  </conditionalFormatting>
  <conditionalFormatting sqref="D136">
    <cfRule type="duplicateValues" dxfId="843" priority="626"/>
  </conditionalFormatting>
  <conditionalFormatting sqref="D95">
    <cfRule type="duplicateValues" dxfId="842" priority="625"/>
  </conditionalFormatting>
  <conditionalFormatting sqref="D60">
    <cfRule type="duplicateValues" dxfId="841" priority="624"/>
  </conditionalFormatting>
  <conditionalFormatting sqref="D29">
    <cfRule type="duplicateValues" dxfId="840" priority="623"/>
  </conditionalFormatting>
  <conditionalFormatting sqref="D124">
    <cfRule type="duplicateValues" dxfId="839" priority="622"/>
  </conditionalFormatting>
  <conditionalFormatting sqref="D89">
    <cfRule type="duplicateValues" dxfId="838" priority="621"/>
  </conditionalFormatting>
  <conditionalFormatting sqref="D105">
    <cfRule type="duplicateValues" dxfId="837" priority="620"/>
  </conditionalFormatting>
  <conditionalFormatting sqref="D140">
    <cfRule type="duplicateValues" dxfId="836" priority="619"/>
  </conditionalFormatting>
  <conditionalFormatting sqref="D37">
    <cfRule type="duplicateValues" dxfId="835" priority="618"/>
  </conditionalFormatting>
  <conditionalFormatting sqref="D19">
    <cfRule type="duplicateValues" dxfId="834" priority="617"/>
  </conditionalFormatting>
  <conditionalFormatting sqref="D159">
    <cfRule type="duplicateValues" dxfId="833" priority="616"/>
  </conditionalFormatting>
  <conditionalFormatting sqref="D11">
    <cfRule type="duplicateValues" dxfId="832" priority="615"/>
  </conditionalFormatting>
  <conditionalFormatting sqref="D79">
    <cfRule type="duplicateValues" dxfId="831" priority="614"/>
  </conditionalFormatting>
  <conditionalFormatting sqref="D27">
    <cfRule type="duplicateValues" dxfId="830" priority="613"/>
  </conditionalFormatting>
  <conditionalFormatting sqref="D93">
    <cfRule type="duplicateValues" dxfId="829" priority="612"/>
  </conditionalFormatting>
  <conditionalFormatting sqref="D70">
    <cfRule type="duplicateValues" dxfId="828" priority="611"/>
  </conditionalFormatting>
  <conditionalFormatting sqref="D151">
    <cfRule type="duplicateValues" dxfId="827" priority="610"/>
  </conditionalFormatting>
  <conditionalFormatting sqref="D157">
    <cfRule type="duplicateValues" dxfId="826" priority="609"/>
  </conditionalFormatting>
  <conditionalFormatting sqref="D99">
    <cfRule type="duplicateValues" dxfId="825" priority="608"/>
  </conditionalFormatting>
  <conditionalFormatting sqref="D53">
    <cfRule type="duplicateValues" dxfId="824" priority="607"/>
  </conditionalFormatting>
  <conditionalFormatting sqref="D85">
    <cfRule type="duplicateValues" dxfId="823" priority="606"/>
  </conditionalFormatting>
  <conditionalFormatting sqref="D7">
    <cfRule type="duplicateValues" dxfId="822" priority="605"/>
  </conditionalFormatting>
  <conditionalFormatting sqref="D83">
    <cfRule type="duplicateValues" dxfId="821" priority="604"/>
  </conditionalFormatting>
  <conditionalFormatting sqref="D66">
    <cfRule type="duplicateValues" dxfId="820" priority="603"/>
  </conditionalFormatting>
  <conditionalFormatting sqref="D39">
    <cfRule type="duplicateValues" dxfId="819" priority="602"/>
  </conditionalFormatting>
  <conditionalFormatting sqref="D75">
    <cfRule type="duplicateValues" dxfId="818" priority="601"/>
  </conditionalFormatting>
  <conditionalFormatting sqref="D118">
    <cfRule type="duplicateValues" dxfId="817" priority="600"/>
  </conditionalFormatting>
  <conditionalFormatting sqref="D147">
    <cfRule type="duplicateValues" dxfId="816" priority="599"/>
  </conditionalFormatting>
  <conditionalFormatting sqref="D161">
    <cfRule type="duplicateValues" dxfId="815" priority="598"/>
  </conditionalFormatting>
  <conditionalFormatting sqref="D128">
    <cfRule type="duplicateValues" dxfId="814" priority="597"/>
  </conditionalFormatting>
  <conditionalFormatting sqref="D15">
    <cfRule type="duplicateValues" dxfId="813" priority="596"/>
  </conditionalFormatting>
  <conditionalFormatting sqref="D122">
    <cfRule type="duplicateValues" dxfId="812" priority="595"/>
  </conditionalFormatting>
  <conditionalFormatting sqref="D9">
    <cfRule type="duplicateValues" dxfId="811" priority="594"/>
  </conditionalFormatting>
  <conditionalFormatting sqref="D153">
    <cfRule type="duplicateValues" dxfId="810" priority="593"/>
  </conditionalFormatting>
  <conditionalFormatting sqref="D62">
    <cfRule type="duplicateValues" dxfId="809" priority="592"/>
  </conditionalFormatting>
  <conditionalFormatting sqref="D132">
    <cfRule type="duplicateValues" dxfId="808" priority="591"/>
  </conditionalFormatting>
  <conditionalFormatting sqref="D101">
    <cfRule type="duplicateValues" dxfId="807" priority="590"/>
  </conditionalFormatting>
  <conditionalFormatting sqref="D126">
    <cfRule type="duplicateValues" dxfId="806" priority="589"/>
  </conditionalFormatting>
  <conditionalFormatting sqref="D149">
    <cfRule type="duplicateValues" dxfId="805" priority="588"/>
  </conditionalFormatting>
  <conditionalFormatting sqref="D13">
    <cfRule type="duplicateValues" dxfId="804" priority="587"/>
  </conditionalFormatting>
  <conditionalFormatting sqref="D17">
    <cfRule type="duplicateValues" dxfId="803" priority="586"/>
  </conditionalFormatting>
  <conditionalFormatting sqref="D163">
    <cfRule type="duplicateValues" dxfId="802" priority="585"/>
  </conditionalFormatting>
  <conditionalFormatting sqref="D33">
    <cfRule type="duplicateValues" dxfId="801" priority="584"/>
  </conditionalFormatting>
  <conditionalFormatting sqref="D145">
    <cfRule type="duplicateValues" dxfId="800" priority="583"/>
  </conditionalFormatting>
  <conditionalFormatting sqref="D58">
    <cfRule type="duplicateValues" dxfId="799" priority="582"/>
  </conditionalFormatting>
  <conditionalFormatting sqref="D45">
    <cfRule type="duplicateValues" dxfId="798" priority="581"/>
  </conditionalFormatting>
  <conditionalFormatting sqref="D64">
    <cfRule type="duplicateValues" dxfId="797" priority="580"/>
  </conditionalFormatting>
  <conditionalFormatting sqref="D91">
    <cfRule type="duplicateValues" dxfId="796" priority="579"/>
  </conditionalFormatting>
  <conditionalFormatting sqref="D68">
    <cfRule type="duplicateValues" dxfId="795" priority="578"/>
  </conditionalFormatting>
  <conditionalFormatting sqref="D23">
    <cfRule type="duplicateValues" dxfId="794" priority="577"/>
  </conditionalFormatting>
  <conditionalFormatting sqref="D130">
    <cfRule type="duplicateValues" dxfId="793" priority="576"/>
  </conditionalFormatting>
  <conditionalFormatting sqref="D103">
    <cfRule type="duplicateValues" dxfId="792" priority="575"/>
  </conditionalFormatting>
  <conditionalFormatting sqref="D155">
    <cfRule type="duplicateValues" dxfId="791" priority="574"/>
  </conditionalFormatting>
  <conditionalFormatting sqref="D107">
    <cfRule type="duplicateValues" dxfId="790" priority="573"/>
  </conditionalFormatting>
  <conditionalFormatting sqref="D43">
    <cfRule type="duplicateValues" dxfId="789" priority="572"/>
  </conditionalFormatting>
  <conditionalFormatting sqref="D41">
    <cfRule type="duplicateValues" dxfId="788" priority="571"/>
  </conditionalFormatting>
  <conditionalFormatting sqref="D77">
    <cfRule type="duplicateValues" dxfId="787" priority="570"/>
  </conditionalFormatting>
  <conditionalFormatting sqref="D25">
    <cfRule type="duplicateValues" dxfId="786" priority="569"/>
  </conditionalFormatting>
  <conditionalFormatting sqref="D47">
    <cfRule type="duplicateValues" dxfId="785" priority="568"/>
  </conditionalFormatting>
  <conditionalFormatting sqref="D51">
    <cfRule type="duplicateValues" dxfId="784" priority="567"/>
  </conditionalFormatting>
  <conditionalFormatting sqref="D114">
    <cfRule type="duplicateValues" dxfId="783" priority="566"/>
  </conditionalFormatting>
  <conditionalFormatting sqref="D134">
    <cfRule type="duplicateValues" dxfId="782" priority="565"/>
  </conditionalFormatting>
  <conditionalFormatting sqref="D81">
    <cfRule type="duplicateValues" dxfId="781" priority="564"/>
  </conditionalFormatting>
  <conditionalFormatting sqref="D110">
    <cfRule type="duplicateValues" dxfId="780" priority="563"/>
  </conditionalFormatting>
  <conditionalFormatting sqref="D86">
    <cfRule type="duplicateValues" dxfId="779" priority="562"/>
  </conditionalFormatting>
  <conditionalFormatting sqref="D73:D74">
    <cfRule type="duplicateValues" dxfId="778" priority="561"/>
  </conditionalFormatting>
  <conditionalFormatting sqref="D98">
    <cfRule type="duplicateValues" dxfId="777" priority="560"/>
  </conditionalFormatting>
  <conditionalFormatting sqref="D90">
    <cfRule type="duplicateValues" dxfId="776" priority="559"/>
  </conditionalFormatting>
  <conditionalFormatting sqref="D100">
    <cfRule type="duplicateValues" dxfId="775" priority="558"/>
  </conditionalFormatting>
  <conditionalFormatting sqref="D104">
    <cfRule type="duplicateValues" dxfId="774" priority="557"/>
  </conditionalFormatting>
  <conditionalFormatting sqref="D78">
    <cfRule type="duplicateValues" dxfId="773" priority="556"/>
  </conditionalFormatting>
  <conditionalFormatting sqref="D106">
    <cfRule type="duplicateValues" dxfId="772" priority="555"/>
  </conditionalFormatting>
  <conditionalFormatting sqref="D82">
    <cfRule type="duplicateValues" dxfId="771" priority="554"/>
  </conditionalFormatting>
  <conditionalFormatting sqref="D108">
    <cfRule type="duplicateValues" dxfId="770" priority="553"/>
  </conditionalFormatting>
  <conditionalFormatting sqref="D76">
    <cfRule type="duplicateValues" dxfId="769" priority="552"/>
  </conditionalFormatting>
  <conditionalFormatting sqref="D80">
    <cfRule type="duplicateValues" dxfId="768" priority="551"/>
  </conditionalFormatting>
  <conditionalFormatting sqref="D55">
    <cfRule type="duplicateValues" dxfId="767" priority="550"/>
  </conditionalFormatting>
  <conditionalFormatting sqref="D94">
    <cfRule type="duplicateValues" dxfId="766" priority="549"/>
  </conditionalFormatting>
  <conditionalFormatting sqref="D96">
    <cfRule type="duplicateValues" dxfId="765" priority="548"/>
  </conditionalFormatting>
  <conditionalFormatting sqref="D92">
    <cfRule type="duplicateValues" dxfId="764" priority="547"/>
  </conditionalFormatting>
  <conditionalFormatting sqref="D102">
    <cfRule type="duplicateValues" dxfId="763" priority="546"/>
  </conditionalFormatting>
  <conditionalFormatting sqref="D88">
    <cfRule type="duplicateValues" dxfId="762" priority="545"/>
  </conditionalFormatting>
  <conditionalFormatting sqref="D84">
    <cfRule type="duplicateValues" dxfId="761" priority="544"/>
  </conditionalFormatting>
  <conditionalFormatting sqref="D111">
    <cfRule type="duplicateValues" dxfId="760" priority="543"/>
  </conditionalFormatting>
  <conditionalFormatting sqref="D113">
    <cfRule type="duplicateValues" dxfId="759" priority="542"/>
  </conditionalFormatting>
  <conditionalFormatting sqref="D117">
    <cfRule type="duplicateValues" dxfId="758" priority="541"/>
  </conditionalFormatting>
  <conditionalFormatting sqref="D123">
    <cfRule type="duplicateValues" dxfId="757" priority="540"/>
  </conditionalFormatting>
  <conditionalFormatting sqref="D115">
    <cfRule type="duplicateValues" dxfId="756" priority="539"/>
  </conditionalFormatting>
  <conditionalFormatting sqref="D119">
    <cfRule type="duplicateValues" dxfId="755" priority="538"/>
  </conditionalFormatting>
  <conditionalFormatting sqref="D121">
    <cfRule type="duplicateValues" dxfId="754" priority="537"/>
  </conditionalFormatting>
  <conditionalFormatting sqref="D233">
    <cfRule type="duplicateValues" dxfId="753" priority="536"/>
  </conditionalFormatting>
  <conditionalFormatting sqref="D208">
    <cfRule type="duplicateValues" dxfId="752" priority="535"/>
  </conditionalFormatting>
  <conditionalFormatting sqref="D167">
    <cfRule type="duplicateValues" dxfId="751" priority="534"/>
  </conditionalFormatting>
  <conditionalFormatting sqref="D256">
    <cfRule type="duplicateValues" dxfId="750" priority="533"/>
  </conditionalFormatting>
  <conditionalFormatting sqref="D185">
    <cfRule type="duplicateValues" dxfId="749" priority="532"/>
  </conditionalFormatting>
  <conditionalFormatting sqref="D274">
    <cfRule type="duplicateValues" dxfId="748" priority="531"/>
  </conditionalFormatting>
  <conditionalFormatting sqref="D252">
    <cfRule type="duplicateValues" dxfId="747" priority="530"/>
  </conditionalFormatting>
  <conditionalFormatting sqref="D223">
    <cfRule type="duplicateValues" dxfId="746" priority="529"/>
  </conditionalFormatting>
  <conditionalFormatting sqref="D245">
    <cfRule type="duplicateValues" dxfId="745" priority="528"/>
  </conditionalFormatting>
  <conditionalFormatting sqref="D171">
    <cfRule type="duplicateValues" dxfId="744" priority="527"/>
  </conditionalFormatting>
  <conditionalFormatting sqref="D272">
    <cfRule type="duplicateValues" dxfId="743" priority="526"/>
  </conditionalFormatting>
  <conditionalFormatting sqref="D231">
    <cfRule type="duplicateValues" dxfId="742" priority="525"/>
  </conditionalFormatting>
  <conditionalFormatting sqref="D196">
    <cfRule type="duplicateValues" dxfId="741" priority="524"/>
  </conditionalFormatting>
  <conditionalFormatting sqref="D165">
    <cfRule type="duplicateValues" dxfId="740" priority="523"/>
  </conditionalFormatting>
  <conditionalFormatting sqref="D260">
    <cfRule type="duplicateValues" dxfId="739" priority="522"/>
  </conditionalFormatting>
  <conditionalFormatting sqref="D225">
    <cfRule type="duplicateValues" dxfId="738" priority="521"/>
  </conditionalFormatting>
  <conditionalFormatting sqref="D241">
    <cfRule type="duplicateValues" dxfId="737" priority="520"/>
  </conditionalFormatting>
  <conditionalFormatting sqref="D173">
    <cfRule type="duplicateValues" dxfId="736" priority="519"/>
  </conditionalFormatting>
  <conditionalFormatting sqref="D215">
    <cfRule type="duplicateValues" dxfId="735" priority="518"/>
  </conditionalFormatting>
  <conditionalFormatting sqref="D229">
    <cfRule type="duplicateValues" dxfId="734" priority="517"/>
  </conditionalFormatting>
  <conditionalFormatting sqref="D206">
    <cfRule type="duplicateValues" dxfId="733" priority="516"/>
  </conditionalFormatting>
  <conditionalFormatting sqref="D235">
    <cfRule type="duplicateValues" dxfId="732" priority="515"/>
  </conditionalFormatting>
  <conditionalFormatting sqref="D189">
    <cfRule type="duplicateValues" dxfId="731" priority="514"/>
  </conditionalFormatting>
  <conditionalFormatting sqref="D221">
    <cfRule type="duplicateValues" dxfId="730" priority="513"/>
  </conditionalFormatting>
  <conditionalFormatting sqref="D219">
    <cfRule type="duplicateValues" dxfId="729" priority="512"/>
  </conditionalFormatting>
  <conditionalFormatting sqref="D202">
    <cfRule type="duplicateValues" dxfId="728" priority="511"/>
  </conditionalFormatting>
  <conditionalFormatting sqref="D175">
    <cfRule type="duplicateValues" dxfId="727" priority="510"/>
  </conditionalFormatting>
  <conditionalFormatting sqref="D211">
    <cfRule type="duplicateValues" dxfId="726" priority="509"/>
  </conditionalFormatting>
  <conditionalFormatting sqref="D254">
    <cfRule type="duplicateValues" dxfId="725" priority="508"/>
  </conditionalFormatting>
  <conditionalFormatting sqref="D264">
    <cfRule type="duplicateValues" dxfId="724" priority="507"/>
  </conditionalFormatting>
  <conditionalFormatting sqref="D258">
    <cfRule type="duplicateValues" dxfId="723" priority="506"/>
  </conditionalFormatting>
  <conditionalFormatting sqref="D198">
    <cfRule type="duplicateValues" dxfId="722" priority="505"/>
  </conditionalFormatting>
  <conditionalFormatting sqref="D268">
    <cfRule type="duplicateValues" dxfId="721" priority="504"/>
  </conditionalFormatting>
  <conditionalFormatting sqref="D237">
    <cfRule type="duplicateValues" dxfId="720" priority="503"/>
  </conditionalFormatting>
  <conditionalFormatting sqref="D262">
    <cfRule type="duplicateValues" dxfId="719" priority="502"/>
  </conditionalFormatting>
  <conditionalFormatting sqref="D169">
    <cfRule type="duplicateValues" dxfId="718" priority="501"/>
  </conditionalFormatting>
  <conditionalFormatting sqref="D194">
    <cfRule type="duplicateValues" dxfId="717" priority="500"/>
  </conditionalFormatting>
  <conditionalFormatting sqref="D181">
    <cfRule type="duplicateValues" dxfId="716" priority="499"/>
  </conditionalFormatting>
  <conditionalFormatting sqref="D200">
    <cfRule type="duplicateValues" dxfId="715" priority="498"/>
  </conditionalFormatting>
  <conditionalFormatting sqref="D227">
    <cfRule type="duplicateValues" dxfId="714" priority="497"/>
  </conditionalFormatting>
  <conditionalFormatting sqref="D204">
    <cfRule type="duplicateValues" dxfId="713" priority="496"/>
  </conditionalFormatting>
  <conditionalFormatting sqref="D266">
    <cfRule type="duplicateValues" dxfId="712" priority="495"/>
  </conditionalFormatting>
  <conditionalFormatting sqref="D239">
    <cfRule type="duplicateValues" dxfId="711" priority="494"/>
  </conditionalFormatting>
  <conditionalFormatting sqref="D243">
    <cfRule type="duplicateValues" dxfId="710" priority="493"/>
  </conditionalFormatting>
  <conditionalFormatting sqref="D179">
    <cfRule type="duplicateValues" dxfId="709" priority="492"/>
  </conditionalFormatting>
  <conditionalFormatting sqref="D177">
    <cfRule type="duplicateValues" dxfId="708" priority="491"/>
  </conditionalFormatting>
  <conditionalFormatting sqref="D213">
    <cfRule type="duplicateValues" dxfId="707" priority="490"/>
  </conditionalFormatting>
  <conditionalFormatting sqref="D183">
    <cfRule type="duplicateValues" dxfId="706" priority="489"/>
  </conditionalFormatting>
  <conditionalFormatting sqref="D187">
    <cfRule type="duplicateValues" dxfId="705" priority="488"/>
  </conditionalFormatting>
  <conditionalFormatting sqref="D250">
    <cfRule type="duplicateValues" dxfId="704" priority="487"/>
  </conditionalFormatting>
  <conditionalFormatting sqref="D270">
    <cfRule type="duplicateValues" dxfId="703" priority="486"/>
  </conditionalFormatting>
  <conditionalFormatting sqref="D217">
    <cfRule type="duplicateValues" dxfId="702" priority="485"/>
  </conditionalFormatting>
  <conditionalFormatting sqref="D246">
    <cfRule type="duplicateValues" dxfId="701" priority="484"/>
  </conditionalFormatting>
  <conditionalFormatting sqref="D222">
    <cfRule type="duplicateValues" dxfId="700" priority="483"/>
  </conditionalFormatting>
  <conditionalFormatting sqref="D209:D210">
    <cfRule type="duplicateValues" dxfId="699" priority="482"/>
  </conditionalFormatting>
  <conditionalFormatting sqref="D234">
    <cfRule type="duplicateValues" dxfId="698" priority="481"/>
  </conditionalFormatting>
  <conditionalFormatting sqref="D226">
    <cfRule type="duplicateValues" dxfId="697" priority="480"/>
  </conditionalFormatting>
  <conditionalFormatting sqref="D236">
    <cfRule type="duplicateValues" dxfId="696" priority="479"/>
  </conditionalFormatting>
  <conditionalFormatting sqref="D240">
    <cfRule type="duplicateValues" dxfId="695" priority="478"/>
  </conditionalFormatting>
  <conditionalFormatting sqref="D214">
    <cfRule type="duplicateValues" dxfId="694" priority="477"/>
  </conditionalFormatting>
  <conditionalFormatting sqref="D242">
    <cfRule type="duplicateValues" dxfId="693" priority="476"/>
  </conditionalFormatting>
  <conditionalFormatting sqref="D218">
    <cfRule type="duplicateValues" dxfId="692" priority="475"/>
  </conditionalFormatting>
  <conditionalFormatting sqref="D244">
    <cfRule type="duplicateValues" dxfId="691" priority="474"/>
  </conditionalFormatting>
  <conditionalFormatting sqref="D212">
    <cfRule type="duplicateValues" dxfId="690" priority="473"/>
  </conditionalFormatting>
  <conditionalFormatting sqref="D216">
    <cfRule type="duplicateValues" dxfId="689" priority="472"/>
  </conditionalFormatting>
  <conditionalFormatting sqref="D191">
    <cfRule type="duplicateValues" dxfId="688" priority="471"/>
  </conditionalFormatting>
  <conditionalFormatting sqref="D230">
    <cfRule type="duplicateValues" dxfId="687" priority="470"/>
  </conditionalFormatting>
  <conditionalFormatting sqref="D232">
    <cfRule type="duplicateValues" dxfId="686" priority="469"/>
  </conditionalFormatting>
  <conditionalFormatting sqref="D228">
    <cfRule type="duplicateValues" dxfId="685" priority="468"/>
  </conditionalFormatting>
  <conditionalFormatting sqref="D238">
    <cfRule type="duplicateValues" dxfId="684" priority="467"/>
  </conditionalFormatting>
  <conditionalFormatting sqref="D224">
    <cfRule type="duplicateValues" dxfId="683" priority="466"/>
  </conditionalFormatting>
  <conditionalFormatting sqref="D220">
    <cfRule type="duplicateValues" dxfId="682" priority="465"/>
  </conditionalFormatting>
  <conditionalFormatting sqref="D247">
    <cfRule type="duplicateValues" dxfId="681" priority="464"/>
  </conditionalFormatting>
  <conditionalFormatting sqref="D249">
    <cfRule type="duplicateValues" dxfId="680" priority="463"/>
  </conditionalFormatting>
  <conditionalFormatting sqref="D253">
    <cfRule type="duplicateValues" dxfId="679" priority="462"/>
  </conditionalFormatting>
  <conditionalFormatting sqref="D259">
    <cfRule type="duplicateValues" dxfId="678" priority="461"/>
  </conditionalFormatting>
  <conditionalFormatting sqref="D251">
    <cfRule type="duplicateValues" dxfId="677" priority="460"/>
  </conditionalFormatting>
  <conditionalFormatting sqref="D255">
    <cfRule type="duplicateValues" dxfId="676" priority="459"/>
  </conditionalFormatting>
  <conditionalFormatting sqref="D257">
    <cfRule type="duplicateValues" dxfId="675" priority="458"/>
  </conditionalFormatting>
  <conditionalFormatting sqref="D368">
    <cfRule type="duplicateValues" dxfId="674" priority="457"/>
  </conditionalFormatting>
  <conditionalFormatting sqref="D343">
    <cfRule type="duplicateValues" dxfId="673" priority="456"/>
  </conditionalFormatting>
  <conditionalFormatting sqref="D302">
    <cfRule type="duplicateValues" dxfId="672" priority="455"/>
  </conditionalFormatting>
  <conditionalFormatting sqref="D391">
    <cfRule type="duplicateValues" dxfId="671" priority="454"/>
  </conditionalFormatting>
  <conditionalFormatting sqref="D320">
    <cfRule type="duplicateValues" dxfId="670" priority="453"/>
  </conditionalFormatting>
  <conditionalFormatting sqref="D409">
    <cfRule type="duplicateValues" dxfId="669" priority="452"/>
  </conditionalFormatting>
  <conditionalFormatting sqref="D387">
    <cfRule type="duplicateValues" dxfId="668" priority="451"/>
  </conditionalFormatting>
  <conditionalFormatting sqref="D358">
    <cfRule type="duplicateValues" dxfId="667" priority="450"/>
  </conditionalFormatting>
  <conditionalFormatting sqref="D414">
    <cfRule type="duplicateValues" dxfId="666" priority="449"/>
  </conditionalFormatting>
  <conditionalFormatting sqref="D292">
    <cfRule type="duplicateValues" dxfId="665" priority="448"/>
  </conditionalFormatting>
  <conditionalFormatting sqref="D380">
    <cfRule type="duplicateValues" dxfId="664" priority="447"/>
  </conditionalFormatting>
  <conditionalFormatting sqref="D306">
    <cfRule type="duplicateValues" dxfId="663" priority="446"/>
  </conditionalFormatting>
  <conditionalFormatting sqref="D407">
    <cfRule type="duplicateValues" dxfId="662" priority="445"/>
  </conditionalFormatting>
  <conditionalFormatting sqref="D366">
    <cfRule type="duplicateValues" dxfId="661" priority="444"/>
  </conditionalFormatting>
  <conditionalFormatting sqref="D331">
    <cfRule type="duplicateValues" dxfId="660" priority="443"/>
  </conditionalFormatting>
  <conditionalFormatting sqref="D300">
    <cfRule type="duplicateValues" dxfId="659" priority="442"/>
  </conditionalFormatting>
  <conditionalFormatting sqref="D395">
    <cfRule type="duplicateValues" dxfId="658" priority="441"/>
  </conditionalFormatting>
  <conditionalFormatting sqref="D360">
    <cfRule type="duplicateValues" dxfId="657" priority="440"/>
  </conditionalFormatting>
  <conditionalFormatting sqref="D376">
    <cfRule type="duplicateValues" dxfId="656" priority="439"/>
  </conditionalFormatting>
  <conditionalFormatting sqref="D411">
    <cfRule type="duplicateValues" dxfId="655" priority="438"/>
  </conditionalFormatting>
  <conditionalFormatting sqref="D308">
    <cfRule type="duplicateValues" dxfId="654" priority="437"/>
  </conditionalFormatting>
  <conditionalFormatting sqref="D290">
    <cfRule type="duplicateValues" dxfId="653" priority="436"/>
  </conditionalFormatting>
  <conditionalFormatting sqref="D430">
    <cfRule type="duplicateValues" dxfId="652" priority="435"/>
  </conditionalFormatting>
  <conditionalFormatting sqref="D282">
    <cfRule type="duplicateValues" dxfId="651" priority="434"/>
  </conditionalFormatting>
  <conditionalFormatting sqref="D350">
    <cfRule type="duplicateValues" dxfId="650" priority="433"/>
  </conditionalFormatting>
  <conditionalFormatting sqref="D298">
    <cfRule type="duplicateValues" dxfId="649" priority="432"/>
  </conditionalFormatting>
  <conditionalFormatting sqref="D364">
    <cfRule type="duplicateValues" dxfId="648" priority="431"/>
  </conditionalFormatting>
  <conditionalFormatting sqref="D341">
    <cfRule type="duplicateValues" dxfId="647" priority="430"/>
  </conditionalFormatting>
  <conditionalFormatting sqref="D422">
    <cfRule type="duplicateValues" dxfId="646" priority="429"/>
  </conditionalFormatting>
  <conditionalFormatting sqref="D428">
    <cfRule type="duplicateValues" dxfId="645" priority="428"/>
  </conditionalFormatting>
  <conditionalFormatting sqref="D370">
    <cfRule type="duplicateValues" dxfId="644" priority="427"/>
  </conditionalFormatting>
  <conditionalFormatting sqref="D324">
    <cfRule type="duplicateValues" dxfId="643" priority="426"/>
  </conditionalFormatting>
  <conditionalFormatting sqref="D356">
    <cfRule type="duplicateValues" dxfId="642" priority="425"/>
  </conditionalFormatting>
  <conditionalFormatting sqref="D278">
    <cfRule type="duplicateValues" dxfId="641" priority="424"/>
  </conditionalFormatting>
  <conditionalFormatting sqref="D354">
    <cfRule type="duplicateValues" dxfId="640" priority="423"/>
  </conditionalFormatting>
  <conditionalFormatting sqref="D337">
    <cfRule type="duplicateValues" dxfId="639" priority="422"/>
  </conditionalFormatting>
  <conditionalFormatting sqref="D310">
    <cfRule type="duplicateValues" dxfId="638" priority="421"/>
  </conditionalFormatting>
  <conditionalFormatting sqref="D346">
    <cfRule type="duplicateValues" dxfId="637" priority="420"/>
  </conditionalFormatting>
  <conditionalFormatting sqref="D389">
    <cfRule type="duplicateValues" dxfId="636" priority="419"/>
  </conditionalFormatting>
  <conditionalFormatting sqref="D418">
    <cfRule type="duplicateValues" dxfId="635" priority="418"/>
  </conditionalFormatting>
  <conditionalFormatting sqref="D432">
    <cfRule type="duplicateValues" dxfId="634" priority="417"/>
  </conditionalFormatting>
  <conditionalFormatting sqref="D399">
    <cfRule type="duplicateValues" dxfId="633" priority="416"/>
  </conditionalFormatting>
  <conditionalFormatting sqref="D286">
    <cfRule type="duplicateValues" dxfId="632" priority="415"/>
  </conditionalFormatting>
  <conditionalFormatting sqref="D393">
    <cfRule type="duplicateValues" dxfId="631" priority="414"/>
  </conditionalFormatting>
  <conditionalFormatting sqref="D280">
    <cfRule type="duplicateValues" dxfId="630" priority="413"/>
  </conditionalFormatting>
  <conditionalFormatting sqref="D424">
    <cfRule type="duplicateValues" dxfId="629" priority="412"/>
  </conditionalFormatting>
  <conditionalFormatting sqref="D333">
    <cfRule type="duplicateValues" dxfId="628" priority="411"/>
  </conditionalFormatting>
  <conditionalFormatting sqref="D403">
    <cfRule type="duplicateValues" dxfId="627" priority="410"/>
  </conditionalFormatting>
  <conditionalFormatting sqref="D372">
    <cfRule type="duplicateValues" dxfId="626" priority="409"/>
  </conditionalFormatting>
  <conditionalFormatting sqref="D397">
    <cfRule type="duplicateValues" dxfId="625" priority="408"/>
  </conditionalFormatting>
  <conditionalFormatting sqref="D420">
    <cfRule type="duplicateValues" dxfId="624" priority="407"/>
  </conditionalFormatting>
  <conditionalFormatting sqref="D284">
    <cfRule type="duplicateValues" dxfId="623" priority="406"/>
  </conditionalFormatting>
  <conditionalFormatting sqref="D288">
    <cfRule type="duplicateValues" dxfId="622" priority="405"/>
  </conditionalFormatting>
  <conditionalFormatting sqref="D434">
    <cfRule type="duplicateValues" dxfId="621" priority="404"/>
  </conditionalFormatting>
  <conditionalFormatting sqref="D304">
    <cfRule type="duplicateValues" dxfId="620" priority="403"/>
  </conditionalFormatting>
  <conditionalFormatting sqref="D416">
    <cfRule type="duplicateValues" dxfId="619" priority="402"/>
  </conditionalFormatting>
  <conditionalFormatting sqref="D329">
    <cfRule type="duplicateValues" dxfId="618" priority="401"/>
  </conditionalFormatting>
  <conditionalFormatting sqref="D316">
    <cfRule type="duplicateValues" dxfId="617" priority="400"/>
  </conditionalFormatting>
  <conditionalFormatting sqref="D335">
    <cfRule type="duplicateValues" dxfId="616" priority="399"/>
  </conditionalFormatting>
  <conditionalFormatting sqref="D362">
    <cfRule type="duplicateValues" dxfId="615" priority="398"/>
  </conditionalFormatting>
  <conditionalFormatting sqref="D339">
    <cfRule type="duplicateValues" dxfId="614" priority="397"/>
  </conditionalFormatting>
  <conditionalFormatting sqref="D294">
    <cfRule type="duplicateValues" dxfId="613" priority="396"/>
  </conditionalFormatting>
  <conditionalFormatting sqref="D401">
    <cfRule type="duplicateValues" dxfId="612" priority="395"/>
  </conditionalFormatting>
  <conditionalFormatting sqref="D374">
    <cfRule type="duplicateValues" dxfId="611" priority="394"/>
  </conditionalFormatting>
  <conditionalFormatting sqref="D426">
    <cfRule type="duplicateValues" dxfId="610" priority="393"/>
  </conditionalFormatting>
  <conditionalFormatting sqref="D378">
    <cfRule type="duplicateValues" dxfId="609" priority="392"/>
  </conditionalFormatting>
  <conditionalFormatting sqref="D314">
    <cfRule type="duplicateValues" dxfId="608" priority="391"/>
  </conditionalFormatting>
  <conditionalFormatting sqref="D312">
    <cfRule type="duplicateValues" dxfId="607" priority="390"/>
  </conditionalFormatting>
  <conditionalFormatting sqref="D348">
    <cfRule type="duplicateValues" dxfId="606" priority="389"/>
  </conditionalFormatting>
  <conditionalFormatting sqref="D296">
    <cfRule type="duplicateValues" dxfId="605" priority="388"/>
  </conditionalFormatting>
  <conditionalFormatting sqref="D318">
    <cfRule type="duplicateValues" dxfId="604" priority="387"/>
  </conditionalFormatting>
  <conditionalFormatting sqref="D322">
    <cfRule type="duplicateValues" dxfId="603" priority="386"/>
  </conditionalFormatting>
  <conditionalFormatting sqref="D385">
    <cfRule type="duplicateValues" dxfId="602" priority="385"/>
  </conditionalFormatting>
  <conditionalFormatting sqref="D405">
    <cfRule type="duplicateValues" dxfId="601" priority="384"/>
  </conditionalFormatting>
  <conditionalFormatting sqref="D352">
    <cfRule type="duplicateValues" dxfId="600" priority="383"/>
  </conditionalFormatting>
  <conditionalFormatting sqref="D381">
    <cfRule type="duplicateValues" dxfId="599" priority="382"/>
  </conditionalFormatting>
  <conditionalFormatting sqref="D357">
    <cfRule type="duplicateValues" dxfId="598" priority="381"/>
  </conditionalFormatting>
  <conditionalFormatting sqref="D344:D345">
    <cfRule type="duplicateValues" dxfId="597" priority="380"/>
  </conditionalFormatting>
  <conditionalFormatting sqref="D369">
    <cfRule type="duplicateValues" dxfId="596" priority="379"/>
  </conditionalFormatting>
  <conditionalFormatting sqref="D361">
    <cfRule type="duplicateValues" dxfId="595" priority="378"/>
  </conditionalFormatting>
  <conditionalFormatting sqref="D371">
    <cfRule type="duplicateValues" dxfId="594" priority="377"/>
  </conditionalFormatting>
  <conditionalFormatting sqref="D375">
    <cfRule type="duplicateValues" dxfId="593" priority="376"/>
  </conditionalFormatting>
  <conditionalFormatting sqref="D349">
    <cfRule type="duplicateValues" dxfId="592" priority="375"/>
  </conditionalFormatting>
  <conditionalFormatting sqref="D377">
    <cfRule type="duplicateValues" dxfId="591" priority="374"/>
  </conditionalFormatting>
  <conditionalFormatting sqref="D353">
    <cfRule type="duplicateValues" dxfId="590" priority="373"/>
  </conditionalFormatting>
  <conditionalFormatting sqref="D379">
    <cfRule type="duplicateValues" dxfId="589" priority="372"/>
  </conditionalFormatting>
  <conditionalFormatting sqref="D347">
    <cfRule type="duplicateValues" dxfId="588" priority="371"/>
  </conditionalFormatting>
  <conditionalFormatting sqref="D351">
    <cfRule type="duplicateValues" dxfId="587" priority="370"/>
  </conditionalFormatting>
  <conditionalFormatting sqref="D326">
    <cfRule type="duplicateValues" dxfId="586" priority="369"/>
  </conditionalFormatting>
  <conditionalFormatting sqref="D365">
    <cfRule type="duplicateValues" dxfId="585" priority="368"/>
  </conditionalFormatting>
  <conditionalFormatting sqref="D367">
    <cfRule type="duplicateValues" dxfId="584" priority="367"/>
  </conditionalFormatting>
  <conditionalFormatting sqref="D363">
    <cfRule type="duplicateValues" dxfId="583" priority="366"/>
  </conditionalFormatting>
  <conditionalFormatting sqref="D373">
    <cfRule type="duplicateValues" dxfId="582" priority="365"/>
  </conditionalFormatting>
  <conditionalFormatting sqref="D359">
    <cfRule type="duplicateValues" dxfId="581" priority="364"/>
  </conditionalFormatting>
  <conditionalFormatting sqref="D355">
    <cfRule type="duplicateValues" dxfId="580" priority="363"/>
  </conditionalFormatting>
  <conditionalFormatting sqref="D382">
    <cfRule type="duplicateValues" dxfId="579" priority="362"/>
  </conditionalFormatting>
  <conditionalFormatting sqref="D384">
    <cfRule type="duplicateValues" dxfId="578" priority="361"/>
  </conditionalFormatting>
  <conditionalFormatting sqref="D388">
    <cfRule type="duplicateValues" dxfId="577" priority="360"/>
  </conditionalFormatting>
  <conditionalFormatting sqref="D394">
    <cfRule type="duplicateValues" dxfId="576" priority="359"/>
  </conditionalFormatting>
  <conditionalFormatting sqref="D386">
    <cfRule type="duplicateValues" dxfId="575" priority="358"/>
  </conditionalFormatting>
  <conditionalFormatting sqref="D390">
    <cfRule type="duplicateValues" dxfId="574" priority="357"/>
  </conditionalFormatting>
  <conditionalFormatting sqref="D392">
    <cfRule type="duplicateValues" dxfId="573" priority="356"/>
  </conditionalFormatting>
  <conditionalFormatting sqref="D504">
    <cfRule type="duplicateValues" dxfId="572" priority="355"/>
  </conditionalFormatting>
  <conditionalFormatting sqref="D479">
    <cfRule type="duplicateValues" dxfId="571" priority="354"/>
  </conditionalFormatting>
  <conditionalFormatting sqref="D438">
    <cfRule type="duplicateValues" dxfId="570" priority="353"/>
  </conditionalFormatting>
  <conditionalFormatting sqref="D527">
    <cfRule type="duplicateValues" dxfId="569" priority="352"/>
  </conditionalFormatting>
  <conditionalFormatting sqref="D456">
    <cfRule type="duplicateValues" dxfId="568" priority="351"/>
  </conditionalFormatting>
  <conditionalFormatting sqref="D545">
    <cfRule type="duplicateValues" dxfId="567" priority="350"/>
  </conditionalFormatting>
  <conditionalFormatting sqref="D523">
    <cfRule type="duplicateValues" dxfId="566" priority="349"/>
  </conditionalFormatting>
  <conditionalFormatting sqref="D494">
    <cfRule type="duplicateValues" dxfId="565" priority="348"/>
  </conditionalFormatting>
  <conditionalFormatting sqref="D516">
    <cfRule type="duplicateValues" dxfId="564" priority="347"/>
  </conditionalFormatting>
  <conditionalFormatting sqref="D442">
    <cfRule type="duplicateValues" dxfId="563" priority="346"/>
  </conditionalFormatting>
  <conditionalFormatting sqref="D543">
    <cfRule type="duplicateValues" dxfId="562" priority="345"/>
  </conditionalFormatting>
  <conditionalFormatting sqref="D502">
    <cfRule type="duplicateValues" dxfId="561" priority="344"/>
  </conditionalFormatting>
  <conditionalFormatting sqref="D467">
    <cfRule type="duplicateValues" dxfId="560" priority="343"/>
  </conditionalFormatting>
  <conditionalFormatting sqref="D436">
    <cfRule type="duplicateValues" dxfId="559" priority="342"/>
  </conditionalFormatting>
  <conditionalFormatting sqref="D531">
    <cfRule type="duplicateValues" dxfId="558" priority="341"/>
  </conditionalFormatting>
  <conditionalFormatting sqref="D496">
    <cfRule type="duplicateValues" dxfId="557" priority="340"/>
  </conditionalFormatting>
  <conditionalFormatting sqref="D512">
    <cfRule type="duplicateValues" dxfId="556" priority="339"/>
  </conditionalFormatting>
  <conditionalFormatting sqref="D444">
    <cfRule type="duplicateValues" dxfId="555" priority="338"/>
  </conditionalFormatting>
  <conditionalFormatting sqref="D486">
    <cfRule type="duplicateValues" dxfId="554" priority="337"/>
  </conditionalFormatting>
  <conditionalFormatting sqref="D500">
    <cfRule type="duplicateValues" dxfId="553" priority="336"/>
  </conditionalFormatting>
  <conditionalFormatting sqref="D477">
    <cfRule type="duplicateValues" dxfId="552" priority="335"/>
  </conditionalFormatting>
  <conditionalFormatting sqref="D506">
    <cfRule type="duplicateValues" dxfId="551" priority="334"/>
  </conditionalFormatting>
  <conditionalFormatting sqref="D460">
    <cfRule type="duplicateValues" dxfId="550" priority="333"/>
  </conditionalFormatting>
  <conditionalFormatting sqref="D492">
    <cfRule type="duplicateValues" dxfId="549" priority="332"/>
  </conditionalFormatting>
  <conditionalFormatting sqref="D490">
    <cfRule type="duplicateValues" dxfId="548" priority="331"/>
  </conditionalFormatting>
  <conditionalFormatting sqref="D473">
    <cfRule type="duplicateValues" dxfId="547" priority="330"/>
  </conditionalFormatting>
  <conditionalFormatting sqref="D446">
    <cfRule type="duplicateValues" dxfId="546" priority="329"/>
  </conditionalFormatting>
  <conditionalFormatting sqref="D482">
    <cfRule type="duplicateValues" dxfId="545" priority="328"/>
  </conditionalFormatting>
  <conditionalFormatting sqref="D525">
    <cfRule type="duplicateValues" dxfId="544" priority="327"/>
  </conditionalFormatting>
  <conditionalFormatting sqref="D535">
    <cfRule type="duplicateValues" dxfId="543" priority="326"/>
  </conditionalFormatting>
  <conditionalFormatting sqref="D529">
    <cfRule type="duplicateValues" dxfId="542" priority="325"/>
  </conditionalFormatting>
  <conditionalFormatting sqref="D469">
    <cfRule type="duplicateValues" dxfId="541" priority="324"/>
  </conditionalFormatting>
  <conditionalFormatting sqref="D539">
    <cfRule type="duplicateValues" dxfId="540" priority="323"/>
  </conditionalFormatting>
  <conditionalFormatting sqref="D508">
    <cfRule type="duplicateValues" dxfId="539" priority="322"/>
  </conditionalFormatting>
  <conditionalFormatting sqref="D533">
    <cfRule type="duplicateValues" dxfId="538" priority="321"/>
  </conditionalFormatting>
  <conditionalFormatting sqref="D440">
    <cfRule type="duplicateValues" dxfId="537" priority="320"/>
  </conditionalFormatting>
  <conditionalFormatting sqref="D465">
    <cfRule type="duplicateValues" dxfId="536" priority="319"/>
  </conditionalFormatting>
  <conditionalFormatting sqref="D452">
    <cfRule type="duplicateValues" dxfId="535" priority="318"/>
  </conditionalFormatting>
  <conditionalFormatting sqref="D471">
    <cfRule type="duplicateValues" dxfId="534" priority="317"/>
  </conditionalFormatting>
  <conditionalFormatting sqref="D498">
    <cfRule type="duplicateValues" dxfId="533" priority="316"/>
  </conditionalFormatting>
  <conditionalFormatting sqref="D475">
    <cfRule type="duplicateValues" dxfId="532" priority="315"/>
  </conditionalFormatting>
  <conditionalFormatting sqref="D537">
    <cfRule type="duplicateValues" dxfId="531" priority="314"/>
  </conditionalFormatting>
  <conditionalFormatting sqref="D510">
    <cfRule type="duplicateValues" dxfId="530" priority="313"/>
  </conditionalFormatting>
  <conditionalFormatting sqref="D514">
    <cfRule type="duplicateValues" dxfId="529" priority="312"/>
  </conditionalFormatting>
  <conditionalFormatting sqref="D450">
    <cfRule type="duplicateValues" dxfId="528" priority="311"/>
  </conditionalFormatting>
  <conditionalFormatting sqref="D448">
    <cfRule type="duplicateValues" dxfId="527" priority="310"/>
  </conditionalFormatting>
  <conditionalFormatting sqref="D484">
    <cfRule type="duplicateValues" dxfId="526" priority="309"/>
  </conditionalFormatting>
  <conditionalFormatting sqref="D454">
    <cfRule type="duplicateValues" dxfId="525" priority="308"/>
  </conditionalFormatting>
  <conditionalFormatting sqref="D458">
    <cfRule type="duplicateValues" dxfId="524" priority="307"/>
  </conditionalFormatting>
  <conditionalFormatting sqref="D521">
    <cfRule type="duplicateValues" dxfId="523" priority="306"/>
  </conditionalFormatting>
  <conditionalFormatting sqref="D541">
    <cfRule type="duplicateValues" dxfId="522" priority="305"/>
  </conditionalFormatting>
  <conditionalFormatting sqref="D488">
    <cfRule type="duplicateValues" dxfId="521" priority="304"/>
  </conditionalFormatting>
  <conditionalFormatting sqref="D517">
    <cfRule type="duplicateValues" dxfId="520" priority="303"/>
  </conditionalFormatting>
  <conditionalFormatting sqref="D493">
    <cfRule type="duplicateValues" dxfId="519" priority="302"/>
  </conditionalFormatting>
  <conditionalFormatting sqref="D480:D481">
    <cfRule type="duplicateValues" dxfId="518" priority="301"/>
  </conditionalFormatting>
  <conditionalFormatting sqref="D505">
    <cfRule type="duplicateValues" dxfId="517" priority="300"/>
  </conditionalFormatting>
  <conditionalFormatting sqref="D497">
    <cfRule type="duplicateValues" dxfId="516" priority="299"/>
  </conditionalFormatting>
  <conditionalFormatting sqref="D507">
    <cfRule type="duplicateValues" dxfId="515" priority="298"/>
  </conditionalFormatting>
  <conditionalFormatting sqref="D511">
    <cfRule type="duplicateValues" dxfId="514" priority="297"/>
  </conditionalFormatting>
  <conditionalFormatting sqref="D485">
    <cfRule type="duplicateValues" dxfId="513" priority="296"/>
  </conditionalFormatting>
  <conditionalFormatting sqref="D513">
    <cfRule type="duplicateValues" dxfId="512" priority="295"/>
  </conditionalFormatting>
  <conditionalFormatting sqref="D489">
    <cfRule type="duplicateValues" dxfId="511" priority="294"/>
  </conditionalFormatting>
  <conditionalFormatting sqref="D515">
    <cfRule type="duplicateValues" dxfId="510" priority="293"/>
  </conditionalFormatting>
  <conditionalFormatting sqref="D483">
    <cfRule type="duplicateValues" dxfId="509" priority="292"/>
  </conditionalFormatting>
  <conditionalFormatting sqref="D487">
    <cfRule type="duplicateValues" dxfId="508" priority="291"/>
  </conditionalFormatting>
  <conditionalFormatting sqref="D462">
    <cfRule type="duplicateValues" dxfId="507" priority="290"/>
  </conditionalFormatting>
  <conditionalFormatting sqref="D501">
    <cfRule type="duplicateValues" dxfId="506" priority="289"/>
  </conditionalFormatting>
  <conditionalFormatting sqref="D503">
    <cfRule type="duplicateValues" dxfId="505" priority="288"/>
  </conditionalFormatting>
  <conditionalFormatting sqref="D499">
    <cfRule type="duplicateValues" dxfId="504" priority="287"/>
  </conditionalFormatting>
  <conditionalFormatting sqref="D509">
    <cfRule type="duplicateValues" dxfId="503" priority="286"/>
  </conditionalFormatting>
  <conditionalFormatting sqref="D495">
    <cfRule type="duplicateValues" dxfId="502" priority="285"/>
  </conditionalFormatting>
  <conditionalFormatting sqref="D491">
    <cfRule type="duplicateValues" dxfId="501" priority="284"/>
  </conditionalFormatting>
  <conditionalFormatting sqref="D518">
    <cfRule type="duplicateValues" dxfId="500" priority="283"/>
  </conditionalFormatting>
  <conditionalFormatting sqref="D520">
    <cfRule type="duplicateValues" dxfId="499" priority="282"/>
  </conditionalFormatting>
  <conditionalFormatting sqref="D524">
    <cfRule type="duplicateValues" dxfId="498" priority="281"/>
  </conditionalFormatting>
  <conditionalFormatting sqref="D530">
    <cfRule type="duplicateValues" dxfId="497" priority="280"/>
  </conditionalFormatting>
  <conditionalFormatting sqref="D522">
    <cfRule type="duplicateValues" dxfId="496" priority="279"/>
  </conditionalFormatting>
  <conditionalFormatting sqref="D526">
    <cfRule type="duplicateValues" dxfId="495" priority="278"/>
  </conditionalFormatting>
  <conditionalFormatting sqref="D528">
    <cfRule type="duplicateValues" dxfId="494" priority="277"/>
  </conditionalFormatting>
  <conditionalFormatting sqref="D99">
    <cfRule type="duplicateValues" dxfId="493" priority="276"/>
  </conditionalFormatting>
  <conditionalFormatting sqref="D117">
    <cfRule type="duplicateValues" dxfId="492" priority="275"/>
  </conditionalFormatting>
  <conditionalFormatting sqref="D89">
    <cfRule type="duplicateValues" dxfId="491" priority="274"/>
  </conditionalFormatting>
  <conditionalFormatting sqref="D103">
    <cfRule type="duplicateValues" dxfId="490" priority="273"/>
  </conditionalFormatting>
  <conditionalFormatting sqref="D128">
    <cfRule type="duplicateValues" dxfId="489" priority="272"/>
  </conditionalFormatting>
  <conditionalFormatting sqref="D97">
    <cfRule type="duplicateValues" dxfId="488" priority="271"/>
  </conditionalFormatting>
  <conditionalFormatting sqref="D105">
    <cfRule type="duplicateValues" dxfId="487" priority="270"/>
  </conditionalFormatting>
  <conditionalFormatting sqref="D87">
    <cfRule type="duplicateValues" dxfId="486" priority="269"/>
  </conditionalFormatting>
  <conditionalFormatting sqref="D79">
    <cfRule type="duplicateValues" dxfId="485" priority="268"/>
  </conditionalFormatting>
  <conditionalFormatting sqref="D95">
    <cfRule type="duplicateValues" dxfId="484" priority="267"/>
  </conditionalFormatting>
  <conditionalFormatting sqref="D121">
    <cfRule type="duplicateValues" dxfId="483" priority="266"/>
  </conditionalFormatting>
  <conditionalFormatting sqref="D75">
    <cfRule type="duplicateValues" dxfId="482" priority="265"/>
  </conditionalFormatting>
  <conditionalFormatting sqref="D134">
    <cfRule type="duplicateValues" dxfId="481" priority="264"/>
  </conditionalFormatting>
  <conditionalFormatting sqref="D107">
    <cfRule type="duplicateValues" dxfId="480" priority="263"/>
  </conditionalFormatting>
  <conditionalFormatting sqref="D83">
    <cfRule type="duplicateValues" dxfId="479" priority="262"/>
  </conditionalFormatting>
  <conditionalFormatting sqref="D77">
    <cfRule type="duplicateValues" dxfId="478" priority="261"/>
  </conditionalFormatting>
  <conditionalFormatting sqref="D130">
    <cfRule type="duplicateValues" dxfId="477" priority="260"/>
  </conditionalFormatting>
  <conditionalFormatting sqref="D81">
    <cfRule type="duplicateValues" dxfId="476" priority="259"/>
  </conditionalFormatting>
  <conditionalFormatting sqref="D85">
    <cfRule type="duplicateValues" dxfId="475" priority="258"/>
  </conditionalFormatting>
  <conditionalFormatting sqref="D101">
    <cfRule type="duplicateValues" dxfId="474" priority="257"/>
  </conditionalFormatting>
  <conditionalFormatting sqref="D126">
    <cfRule type="duplicateValues" dxfId="473" priority="256"/>
  </conditionalFormatting>
  <conditionalFormatting sqref="D113">
    <cfRule type="duplicateValues" dxfId="472" priority="255"/>
  </conditionalFormatting>
  <conditionalFormatting sqref="D132">
    <cfRule type="duplicateValues" dxfId="471" priority="254"/>
  </conditionalFormatting>
  <conditionalFormatting sqref="D136">
    <cfRule type="duplicateValues" dxfId="470" priority="253"/>
  </conditionalFormatting>
  <conditionalFormatting sqref="D91">
    <cfRule type="duplicateValues" dxfId="469" priority="252"/>
  </conditionalFormatting>
  <conditionalFormatting sqref="D111">
    <cfRule type="duplicateValues" dxfId="468" priority="251"/>
  </conditionalFormatting>
  <conditionalFormatting sqref="D109">
    <cfRule type="duplicateValues" dxfId="467" priority="250"/>
  </conditionalFormatting>
  <conditionalFormatting sqref="D93">
    <cfRule type="duplicateValues" dxfId="466" priority="249"/>
  </conditionalFormatting>
  <conditionalFormatting sqref="D115">
    <cfRule type="duplicateValues" dxfId="465" priority="248"/>
  </conditionalFormatting>
  <conditionalFormatting sqref="D119">
    <cfRule type="duplicateValues" dxfId="464" priority="247"/>
  </conditionalFormatting>
  <conditionalFormatting sqref="D123">
    <cfRule type="duplicateValues" dxfId="463" priority="246"/>
  </conditionalFormatting>
  <conditionalFormatting sqref="D88">
    <cfRule type="duplicateValues" dxfId="462" priority="245"/>
  </conditionalFormatting>
  <conditionalFormatting sqref="D112">
    <cfRule type="duplicateValues" dxfId="461" priority="244"/>
  </conditionalFormatting>
  <conditionalFormatting sqref="D100">
    <cfRule type="duplicateValues" dxfId="460" priority="243"/>
  </conditionalFormatting>
  <conditionalFormatting sqref="D90">
    <cfRule type="duplicateValues" dxfId="459" priority="242"/>
  </conditionalFormatting>
  <conditionalFormatting sqref="D76">
    <cfRule type="duplicateValues" dxfId="458" priority="241"/>
  </conditionalFormatting>
  <conditionalFormatting sqref="D137">
    <cfRule type="duplicateValues" dxfId="457" priority="240"/>
  </conditionalFormatting>
  <conditionalFormatting sqref="D110">
    <cfRule type="duplicateValues" dxfId="456" priority="239"/>
  </conditionalFormatting>
  <conditionalFormatting sqref="D114">
    <cfRule type="duplicateValues" dxfId="455" priority="238"/>
  </conditionalFormatting>
  <conditionalFormatting sqref="D98">
    <cfRule type="duplicateValues" dxfId="454" priority="237"/>
  </conditionalFormatting>
  <conditionalFormatting sqref="D86">
    <cfRule type="duplicateValues" dxfId="453" priority="236"/>
  </conditionalFormatting>
  <conditionalFormatting sqref="D104">
    <cfRule type="duplicateValues" dxfId="452" priority="235"/>
  </conditionalFormatting>
  <conditionalFormatting sqref="D118">
    <cfRule type="duplicateValues" dxfId="451" priority="234"/>
  </conditionalFormatting>
  <conditionalFormatting sqref="D106">
    <cfRule type="duplicateValues" dxfId="450" priority="233"/>
  </conditionalFormatting>
  <conditionalFormatting sqref="D135">
    <cfRule type="duplicateValues" dxfId="449" priority="232"/>
  </conditionalFormatting>
  <conditionalFormatting sqref="D92">
    <cfRule type="duplicateValues" dxfId="448" priority="231"/>
  </conditionalFormatting>
  <conditionalFormatting sqref="D108">
    <cfRule type="duplicateValues" dxfId="447" priority="230"/>
  </conditionalFormatting>
  <conditionalFormatting sqref="D78">
    <cfRule type="duplicateValues" dxfId="446" priority="229"/>
  </conditionalFormatting>
  <conditionalFormatting sqref="D96">
    <cfRule type="duplicateValues" dxfId="445" priority="228"/>
  </conditionalFormatting>
  <conditionalFormatting sqref="D102">
    <cfRule type="duplicateValues" dxfId="444" priority="227"/>
  </conditionalFormatting>
  <conditionalFormatting sqref="D129">
    <cfRule type="duplicateValues" dxfId="443" priority="226"/>
  </conditionalFormatting>
  <conditionalFormatting sqref="D124">
    <cfRule type="duplicateValues" dxfId="442" priority="225"/>
  </conditionalFormatting>
  <conditionalFormatting sqref="D131">
    <cfRule type="duplicateValues" dxfId="441" priority="224"/>
  </conditionalFormatting>
  <conditionalFormatting sqref="D82">
    <cfRule type="duplicateValues" dxfId="440" priority="223"/>
  </conditionalFormatting>
  <conditionalFormatting sqref="D116">
    <cfRule type="duplicateValues" dxfId="439" priority="222"/>
  </conditionalFormatting>
  <conditionalFormatting sqref="D80">
    <cfRule type="duplicateValues" dxfId="438" priority="221"/>
  </conditionalFormatting>
  <conditionalFormatting sqref="D84">
    <cfRule type="duplicateValues" dxfId="437" priority="220"/>
  </conditionalFormatting>
  <conditionalFormatting sqref="D120">
    <cfRule type="duplicateValues" dxfId="436" priority="219"/>
  </conditionalFormatting>
  <conditionalFormatting sqref="D133">
    <cfRule type="duplicateValues" dxfId="435" priority="218"/>
  </conditionalFormatting>
  <conditionalFormatting sqref="D122">
    <cfRule type="duplicateValues" dxfId="434" priority="217"/>
  </conditionalFormatting>
  <conditionalFormatting sqref="D94">
    <cfRule type="duplicateValues" dxfId="433" priority="216"/>
  </conditionalFormatting>
  <conditionalFormatting sqref="D99">
    <cfRule type="duplicateValues" dxfId="432" priority="215"/>
  </conditionalFormatting>
  <conditionalFormatting sqref="D117">
    <cfRule type="duplicateValues" dxfId="431" priority="214"/>
  </conditionalFormatting>
  <conditionalFormatting sqref="D89">
    <cfRule type="duplicateValues" dxfId="430" priority="213"/>
  </conditionalFormatting>
  <conditionalFormatting sqref="D103">
    <cfRule type="duplicateValues" dxfId="429" priority="212"/>
  </conditionalFormatting>
  <conditionalFormatting sqref="D128">
    <cfRule type="duplicateValues" dxfId="428" priority="211"/>
  </conditionalFormatting>
  <conditionalFormatting sqref="D97">
    <cfRule type="duplicateValues" dxfId="427" priority="210"/>
  </conditionalFormatting>
  <conditionalFormatting sqref="D105">
    <cfRule type="duplicateValues" dxfId="426" priority="209"/>
  </conditionalFormatting>
  <conditionalFormatting sqref="D87">
    <cfRule type="duplicateValues" dxfId="425" priority="208"/>
  </conditionalFormatting>
  <conditionalFormatting sqref="D79">
    <cfRule type="duplicateValues" dxfId="424" priority="207"/>
  </conditionalFormatting>
  <conditionalFormatting sqref="D95">
    <cfRule type="duplicateValues" dxfId="423" priority="206"/>
  </conditionalFormatting>
  <conditionalFormatting sqref="D121">
    <cfRule type="duplicateValues" dxfId="422" priority="205"/>
  </conditionalFormatting>
  <conditionalFormatting sqref="D75">
    <cfRule type="duplicateValues" dxfId="421" priority="204"/>
  </conditionalFormatting>
  <conditionalFormatting sqref="D134">
    <cfRule type="duplicateValues" dxfId="420" priority="203"/>
  </conditionalFormatting>
  <conditionalFormatting sqref="D107">
    <cfRule type="duplicateValues" dxfId="419" priority="202"/>
  </conditionalFormatting>
  <conditionalFormatting sqref="D83">
    <cfRule type="duplicateValues" dxfId="418" priority="201"/>
  </conditionalFormatting>
  <conditionalFormatting sqref="D77">
    <cfRule type="duplicateValues" dxfId="417" priority="200"/>
  </conditionalFormatting>
  <conditionalFormatting sqref="D130">
    <cfRule type="duplicateValues" dxfId="416" priority="199"/>
  </conditionalFormatting>
  <conditionalFormatting sqref="D81">
    <cfRule type="duplicateValues" dxfId="415" priority="198"/>
  </conditionalFormatting>
  <conditionalFormatting sqref="D85">
    <cfRule type="duplicateValues" dxfId="414" priority="197"/>
  </conditionalFormatting>
  <conditionalFormatting sqref="D101">
    <cfRule type="duplicateValues" dxfId="413" priority="196"/>
  </conditionalFormatting>
  <conditionalFormatting sqref="D126">
    <cfRule type="duplicateValues" dxfId="412" priority="195"/>
  </conditionalFormatting>
  <conditionalFormatting sqref="D113">
    <cfRule type="duplicateValues" dxfId="411" priority="194"/>
  </conditionalFormatting>
  <conditionalFormatting sqref="D132">
    <cfRule type="duplicateValues" dxfId="410" priority="193"/>
  </conditionalFormatting>
  <conditionalFormatting sqref="D136">
    <cfRule type="duplicateValues" dxfId="409" priority="192"/>
  </conditionalFormatting>
  <conditionalFormatting sqref="D91">
    <cfRule type="duplicateValues" dxfId="408" priority="191"/>
  </conditionalFormatting>
  <conditionalFormatting sqref="D111">
    <cfRule type="duplicateValues" dxfId="407" priority="190"/>
  </conditionalFormatting>
  <conditionalFormatting sqref="D109">
    <cfRule type="duplicateValues" dxfId="406" priority="189"/>
  </conditionalFormatting>
  <conditionalFormatting sqref="D93">
    <cfRule type="duplicateValues" dxfId="405" priority="188"/>
  </conditionalFormatting>
  <conditionalFormatting sqref="D115">
    <cfRule type="duplicateValues" dxfId="404" priority="187"/>
  </conditionalFormatting>
  <conditionalFormatting sqref="D119">
    <cfRule type="duplicateValues" dxfId="403" priority="186"/>
  </conditionalFormatting>
  <conditionalFormatting sqref="D123">
    <cfRule type="duplicateValues" dxfId="402" priority="185"/>
  </conditionalFormatting>
  <conditionalFormatting sqref="D167">
    <cfRule type="duplicateValues" dxfId="401" priority="184"/>
  </conditionalFormatting>
  <conditionalFormatting sqref="D185">
    <cfRule type="duplicateValues" dxfId="400" priority="183"/>
  </conditionalFormatting>
  <conditionalFormatting sqref="D157">
    <cfRule type="duplicateValues" dxfId="399" priority="182"/>
  </conditionalFormatting>
  <conditionalFormatting sqref="D171">
    <cfRule type="duplicateValues" dxfId="398" priority="181"/>
  </conditionalFormatting>
  <conditionalFormatting sqref="D196">
    <cfRule type="duplicateValues" dxfId="397" priority="180"/>
  </conditionalFormatting>
  <conditionalFormatting sqref="D165">
    <cfRule type="duplicateValues" dxfId="396" priority="179"/>
  </conditionalFormatting>
  <conditionalFormatting sqref="D173">
    <cfRule type="duplicateValues" dxfId="395" priority="178"/>
  </conditionalFormatting>
  <conditionalFormatting sqref="D155">
    <cfRule type="duplicateValues" dxfId="394" priority="177"/>
  </conditionalFormatting>
  <conditionalFormatting sqref="D147">
    <cfRule type="duplicateValues" dxfId="393" priority="176"/>
  </conditionalFormatting>
  <conditionalFormatting sqref="D163">
    <cfRule type="duplicateValues" dxfId="392" priority="175"/>
  </conditionalFormatting>
  <conditionalFormatting sqref="D189">
    <cfRule type="duplicateValues" dxfId="391" priority="174"/>
  </conditionalFormatting>
  <conditionalFormatting sqref="D143">
    <cfRule type="duplicateValues" dxfId="390" priority="173"/>
  </conditionalFormatting>
  <conditionalFormatting sqref="D202">
    <cfRule type="duplicateValues" dxfId="389" priority="172"/>
  </conditionalFormatting>
  <conditionalFormatting sqref="D175">
    <cfRule type="duplicateValues" dxfId="388" priority="171"/>
  </conditionalFormatting>
  <conditionalFormatting sqref="D151">
    <cfRule type="duplicateValues" dxfId="387" priority="170"/>
  </conditionalFormatting>
  <conditionalFormatting sqref="D145">
    <cfRule type="duplicateValues" dxfId="386" priority="169"/>
  </conditionalFormatting>
  <conditionalFormatting sqref="D198">
    <cfRule type="duplicateValues" dxfId="385" priority="168"/>
  </conditionalFormatting>
  <conditionalFormatting sqref="D149">
    <cfRule type="duplicateValues" dxfId="384" priority="167"/>
  </conditionalFormatting>
  <conditionalFormatting sqref="D153">
    <cfRule type="duplicateValues" dxfId="383" priority="166"/>
  </conditionalFormatting>
  <conditionalFormatting sqref="D169">
    <cfRule type="duplicateValues" dxfId="382" priority="165"/>
  </conditionalFormatting>
  <conditionalFormatting sqref="D194">
    <cfRule type="duplicateValues" dxfId="381" priority="164"/>
  </conditionalFormatting>
  <conditionalFormatting sqref="D181">
    <cfRule type="duplicateValues" dxfId="380" priority="163"/>
  </conditionalFormatting>
  <conditionalFormatting sqref="D200">
    <cfRule type="duplicateValues" dxfId="379" priority="162"/>
  </conditionalFormatting>
  <conditionalFormatting sqref="D204">
    <cfRule type="duplicateValues" dxfId="378" priority="161"/>
  </conditionalFormatting>
  <conditionalFormatting sqref="D159">
    <cfRule type="duplicateValues" dxfId="377" priority="160"/>
  </conditionalFormatting>
  <conditionalFormatting sqref="D179">
    <cfRule type="duplicateValues" dxfId="376" priority="159"/>
  </conditionalFormatting>
  <conditionalFormatting sqref="D177">
    <cfRule type="duplicateValues" dxfId="375" priority="158"/>
  </conditionalFormatting>
  <conditionalFormatting sqref="D161">
    <cfRule type="duplicateValues" dxfId="374" priority="157"/>
  </conditionalFormatting>
  <conditionalFormatting sqref="D183">
    <cfRule type="duplicateValues" dxfId="373" priority="156"/>
  </conditionalFormatting>
  <conditionalFormatting sqref="D187">
    <cfRule type="duplicateValues" dxfId="372" priority="155"/>
  </conditionalFormatting>
  <conditionalFormatting sqref="D191">
    <cfRule type="duplicateValues" dxfId="371" priority="154"/>
  </conditionalFormatting>
  <conditionalFormatting sqref="D156">
    <cfRule type="duplicateValues" dxfId="370" priority="153"/>
  </conditionalFormatting>
  <conditionalFormatting sqref="D180">
    <cfRule type="duplicateValues" dxfId="369" priority="152"/>
  </conditionalFormatting>
  <conditionalFormatting sqref="D168">
    <cfRule type="duplicateValues" dxfId="368" priority="151"/>
  </conditionalFormatting>
  <conditionalFormatting sqref="D158">
    <cfRule type="duplicateValues" dxfId="367" priority="150"/>
  </conditionalFormatting>
  <conditionalFormatting sqref="D144">
    <cfRule type="duplicateValues" dxfId="366" priority="149"/>
  </conditionalFormatting>
  <conditionalFormatting sqref="D205">
    <cfRule type="duplicateValues" dxfId="365" priority="148"/>
  </conditionalFormatting>
  <conditionalFormatting sqref="D178">
    <cfRule type="duplicateValues" dxfId="364" priority="147"/>
  </conditionalFormatting>
  <conditionalFormatting sqref="D182">
    <cfRule type="duplicateValues" dxfId="363" priority="146"/>
  </conditionalFormatting>
  <conditionalFormatting sqref="D166">
    <cfRule type="duplicateValues" dxfId="362" priority="145"/>
  </conditionalFormatting>
  <conditionalFormatting sqref="D154">
    <cfRule type="duplicateValues" dxfId="361" priority="144"/>
  </conditionalFormatting>
  <conditionalFormatting sqref="D172">
    <cfRule type="duplicateValues" dxfId="360" priority="143"/>
  </conditionalFormatting>
  <conditionalFormatting sqref="D186">
    <cfRule type="duplicateValues" dxfId="359" priority="142"/>
  </conditionalFormatting>
  <conditionalFormatting sqref="D174">
    <cfRule type="duplicateValues" dxfId="358" priority="141"/>
  </conditionalFormatting>
  <conditionalFormatting sqref="D203">
    <cfRule type="duplicateValues" dxfId="357" priority="140"/>
  </conditionalFormatting>
  <conditionalFormatting sqref="D160">
    <cfRule type="duplicateValues" dxfId="356" priority="139"/>
  </conditionalFormatting>
  <conditionalFormatting sqref="D176">
    <cfRule type="duplicateValues" dxfId="355" priority="138"/>
  </conditionalFormatting>
  <conditionalFormatting sqref="D146">
    <cfRule type="duplicateValues" dxfId="354" priority="137"/>
  </conditionalFormatting>
  <conditionalFormatting sqref="D164">
    <cfRule type="duplicateValues" dxfId="353" priority="136"/>
  </conditionalFormatting>
  <conditionalFormatting sqref="D170">
    <cfRule type="duplicateValues" dxfId="352" priority="135"/>
  </conditionalFormatting>
  <conditionalFormatting sqref="D197">
    <cfRule type="duplicateValues" dxfId="351" priority="134"/>
  </conditionalFormatting>
  <conditionalFormatting sqref="D192">
    <cfRule type="duplicateValues" dxfId="350" priority="133"/>
  </conditionalFormatting>
  <conditionalFormatting sqref="D199">
    <cfRule type="duplicateValues" dxfId="349" priority="132"/>
  </conditionalFormatting>
  <conditionalFormatting sqref="D150">
    <cfRule type="duplicateValues" dxfId="348" priority="131"/>
  </conditionalFormatting>
  <conditionalFormatting sqref="D184">
    <cfRule type="duplicateValues" dxfId="347" priority="130"/>
  </conditionalFormatting>
  <conditionalFormatting sqref="D148">
    <cfRule type="duplicateValues" dxfId="346" priority="129"/>
  </conditionalFormatting>
  <conditionalFormatting sqref="D152">
    <cfRule type="duplicateValues" dxfId="345" priority="128"/>
  </conditionalFormatting>
  <conditionalFormatting sqref="D188">
    <cfRule type="duplicateValues" dxfId="344" priority="127"/>
  </conditionalFormatting>
  <conditionalFormatting sqref="D201">
    <cfRule type="duplicateValues" dxfId="343" priority="126"/>
  </conditionalFormatting>
  <conditionalFormatting sqref="D190">
    <cfRule type="duplicateValues" dxfId="342" priority="125"/>
  </conditionalFormatting>
  <conditionalFormatting sqref="D162">
    <cfRule type="duplicateValues" dxfId="341" priority="124"/>
  </conditionalFormatting>
  <conditionalFormatting sqref="D167">
    <cfRule type="duplicateValues" dxfId="340" priority="123"/>
  </conditionalFormatting>
  <conditionalFormatting sqref="D185">
    <cfRule type="duplicateValues" dxfId="339" priority="122"/>
  </conditionalFormatting>
  <conditionalFormatting sqref="D157">
    <cfRule type="duplicateValues" dxfId="338" priority="121"/>
  </conditionalFormatting>
  <conditionalFormatting sqref="D171">
    <cfRule type="duplicateValues" dxfId="337" priority="120"/>
  </conditionalFormatting>
  <conditionalFormatting sqref="D196">
    <cfRule type="duplicateValues" dxfId="336" priority="119"/>
  </conditionalFormatting>
  <conditionalFormatting sqref="D165">
    <cfRule type="duplicateValues" dxfId="335" priority="118"/>
  </conditionalFormatting>
  <conditionalFormatting sqref="D173">
    <cfRule type="duplicateValues" dxfId="334" priority="117"/>
  </conditionalFormatting>
  <conditionalFormatting sqref="D155">
    <cfRule type="duplicateValues" dxfId="333" priority="116"/>
  </conditionalFormatting>
  <conditionalFormatting sqref="D147">
    <cfRule type="duplicateValues" dxfId="332" priority="115"/>
  </conditionalFormatting>
  <conditionalFormatting sqref="D163">
    <cfRule type="duplicateValues" dxfId="331" priority="114"/>
  </conditionalFormatting>
  <conditionalFormatting sqref="D189">
    <cfRule type="duplicateValues" dxfId="330" priority="113"/>
  </conditionalFormatting>
  <conditionalFormatting sqref="D143">
    <cfRule type="duplicateValues" dxfId="329" priority="112"/>
  </conditionalFormatting>
  <conditionalFormatting sqref="D202">
    <cfRule type="duplicateValues" dxfId="328" priority="111"/>
  </conditionalFormatting>
  <conditionalFormatting sqref="D175">
    <cfRule type="duplicateValues" dxfId="327" priority="110"/>
  </conditionalFormatting>
  <conditionalFormatting sqref="D151">
    <cfRule type="duplicateValues" dxfId="326" priority="109"/>
  </conditionalFormatting>
  <conditionalFormatting sqref="D145">
    <cfRule type="duplicateValues" dxfId="325" priority="108"/>
  </conditionalFormatting>
  <conditionalFormatting sqref="D198">
    <cfRule type="duplicateValues" dxfId="324" priority="107"/>
  </conditionalFormatting>
  <conditionalFormatting sqref="D149">
    <cfRule type="duplicateValues" dxfId="323" priority="106"/>
  </conditionalFormatting>
  <conditionalFormatting sqref="D153">
    <cfRule type="duplicateValues" dxfId="322" priority="105"/>
  </conditionalFormatting>
  <conditionalFormatting sqref="D169">
    <cfRule type="duplicateValues" dxfId="321" priority="104"/>
  </conditionalFormatting>
  <conditionalFormatting sqref="D194">
    <cfRule type="duplicateValues" dxfId="320" priority="103"/>
  </conditionalFormatting>
  <conditionalFormatting sqref="D181">
    <cfRule type="duplicateValues" dxfId="319" priority="102"/>
  </conditionalFormatting>
  <conditionalFormatting sqref="D200">
    <cfRule type="duplicateValues" dxfId="318" priority="101"/>
  </conditionalFormatting>
  <conditionalFormatting sqref="D204">
    <cfRule type="duplicateValues" dxfId="317" priority="100"/>
  </conditionalFormatting>
  <conditionalFormatting sqref="D159">
    <cfRule type="duplicateValues" dxfId="316" priority="99"/>
  </conditionalFormatting>
  <conditionalFormatting sqref="D179">
    <cfRule type="duplicateValues" dxfId="315" priority="98"/>
  </conditionalFormatting>
  <conditionalFormatting sqref="D177">
    <cfRule type="duplicateValues" dxfId="314" priority="97"/>
  </conditionalFormatting>
  <conditionalFormatting sqref="D161">
    <cfRule type="duplicateValues" dxfId="313" priority="96"/>
  </conditionalFormatting>
  <conditionalFormatting sqref="D183">
    <cfRule type="duplicateValues" dxfId="312" priority="95"/>
  </conditionalFormatting>
  <conditionalFormatting sqref="D187">
    <cfRule type="duplicateValues" dxfId="311" priority="94"/>
  </conditionalFormatting>
  <conditionalFormatting sqref="D191">
    <cfRule type="duplicateValues" dxfId="310" priority="93"/>
  </conditionalFormatting>
  <conditionalFormatting sqref="D235">
    <cfRule type="duplicateValues" dxfId="309" priority="92"/>
  </conditionalFormatting>
  <conditionalFormatting sqref="D253">
    <cfRule type="duplicateValues" dxfId="308" priority="91"/>
  </conditionalFormatting>
  <conditionalFormatting sqref="D225">
    <cfRule type="duplicateValues" dxfId="307" priority="90"/>
  </conditionalFormatting>
  <conditionalFormatting sqref="D239">
    <cfRule type="duplicateValues" dxfId="306" priority="89"/>
  </conditionalFormatting>
  <conditionalFormatting sqref="D264">
    <cfRule type="duplicateValues" dxfId="305" priority="88"/>
  </conditionalFormatting>
  <conditionalFormatting sqref="D233">
    <cfRule type="duplicateValues" dxfId="304" priority="87"/>
  </conditionalFormatting>
  <conditionalFormatting sqref="D241">
    <cfRule type="duplicateValues" dxfId="303" priority="86"/>
  </conditionalFormatting>
  <conditionalFormatting sqref="D223">
    <cfRule type="duplicateValues" dxfId="302" priority="85"/>
  </conditionalFormatting>
  <conditionalFormatting sqref="D215">
    <cfRule type="duplicateValues" dxfId="301" priority="84"/>
  </conditionalFormatting>
  <conditionalFormatting sqref="D231">
    <cfRule type="duplicateValues" dxfId="300" priority="83"/>
  </conditionalFormatting>
  <conditionalFormatting sqref="D257">
    <cfRule type="duplicateValues" dxfId="299" priority="82"/>
  </conditionalFormatting>
  <conditionalFormatting sqref="D211">
    <cfRule type="duplicateValues" dxfId="298" priority="81"/>
  </conditionalFormatting>
  <conditionalFormatting sqref="D270">
    <cfRule type="duplicateValues" dxfId="297" priority="80"/>
  </conditionalFormatting>
  <conditionalFormatting sqref="D243">
    <cfRule type="duplicateValues" dxfId="296" priority="79"/>
  </conditionalFormatting>
  <conditionalFormatting sqref="D219">
    <cfRule type="duplicateValues" dxfId="295" priority="78"/>
  </conditionalFormatting>
  <conditionalFormatting sqref="D213">
    <cfRule type="duplicateValues" dxfId="294" priority="77"/>
  </conditionalFormatting>
  <conditionalFormatting sqref="D266">
    <cfRule type="duplicateValues" dxfId="293" priority="76"/>
  </conditionalFormatting>
  <conditionalFormatting sqref="D217">
    <cfRule type="duplicateValues" dxfId="292" priority="75"/>
  </conditionalFormatting>
  <conditionalFormatting sqref="D221">
    <cfRule type="duplicateValues" dxfId="291" priority="74"/>
  </conditionalFormatting>
  <conditionalFormatting sqref="D237">
    <cfRule type="duplicateValues" dxfId="290" priority="73"/>
  </conditionalFormatting>
  <conditionalFormatting sqref="D262">
    <cfRule type="duplicateValues" dxfId="289" priority="72"/>
  </conditionalFormatting>
  <conditionalFormatting sqref="D249">
    <cfRule type="duplicateValues" dxfId="288" priority="71"/>
  </conditionalFormatting>
  <conditionalFormatting sqref="D268">
    <cfRule type="duplicateValues" dxfId="287" priority="70"/>
  </conditionalFormatting>
  <conditionalFormatting sqref="D272">
    <cfRule type="duplicateValues" dxfId="286" priority="69"/>
  </conditionalFormatting>
  <conditionalFormatting sqref="D227">
    <cfRule type="duplicateValues" dxfId="285" priority="68"/>
  </conditionalFormatting>
  <conditionalFormatting sqref="D247">
    <cfRule type="duplicateValues" dxfId="284" priority="67"/>
  </conditionalFormatting>
  <conditionalFormatting sqref="D245">
    <cfRule type="duplicateValues" dxfId="283" priority="66"/>
  </conditionalFormatting>
  <conditionalFormatting sqref="D229">
    <cfRule type="duplicateValues" dxfId="282" priority="65"/>
  </conditionalFormatting>
  <conditionalFormatting sqref="D251">
    <cfRule type="duplicateValues" dxfId="281" priority="64"/>
  </conditionalFormatting>
  <conditionalFormatting sqref="D255">
    <cfRule type="duplicateValues" dxfId="280" priority="63"/>
  </conditionalFormatting>
  <conditionalFormatting sqref="D259">
    <cfRule type="duplicateValues" dxfId="279" priority="62"/>
  </conditionalFormatting>
  <conditionalFormatting sqref="D224">
    <cfRule type="duplicateValues" dxfId="278" priority="61"/>
  </conditionalFormatting>
  <conditionalFormatting sqref="D248">
    <cfRule type="duplicateValues" dxfId="277" priority="60"/>
  </conditionalFormatting>
  <conditionalFormatting sqref="D236">
    <cfRule type="duplicateValues" dxfId="276" priority="59"/>
  </conditionalFormatting>
  <conditionalFormatting sqref="D226">
    <cfRule type="duplicateValues" dxfId="275" priority="58"/>
  </conditionalFormatting>
  <conditionalFormatting sqref="D212">
    <cfRule type="duplicateValues" dxfId="274" priority="57"/>
  </conditionalFormatting>
  <conditionalFormatting sqref="D273">
    <cfRule type="duplicateValues" dxfId="273" priority="56"/>
  </conditionalFormatting>
  <conditionalFormatting sqref="D246">
    <cfRule type="duplicateValues" dxfId="272" priority="55"/>
  </conditionalFormatting>
  <conditionalFormatting sqref="D250">
    <cfRule type="duplicateValues" dxfId="271" priority="54"/>
  </conditionalFormatting>
  <conditionalFormatting sqref="D234">
    <cfRule type="duplicateValues" dxfId="270" priority="53"/>
  </conditionalFormatting>
  <conditionalFormatting sqref="D222">
    <cfRule type="duplicateValues" dxfId="269" priority="52"/>
  </conditionalFormatting>
  <conditionalFormatting sqref="D240">
    <cfRule type="duplicateValues" dxfId="268" priority="51"/>
  </conditionalFormatting>
  <conditionalFormatting sqref="D254">
    <cfRule type="duplicateValues" dxfId="267" priority="50"/>
  </conditionalFormatting>
  <conditionalFormatting sqref="D242">
    <cfRule type="duplicateValues" dxfId="266" priority="49"/>
  </conditionalFormatting>
  <conditionalFormatting sqref="D271">
    <cfRule type="duplicateValues" dxfId="265" priority="48"/>
  </conditionalFormatting>
  <conditionalFormatting sqref="D228">
    <cfRule type="duplicateValues" dxfId="264" priority="47"/>
  </conditionalFormatting>
  <conditionalFormatting sqref="D244">
    <cfRule type="duplicateValues" dxfId="263" priority="46"/>
  </conditionalFormatting>
  <conditionalFormatting sqref="D214">
    <cfRule type="duplicateValues" dxfId="262" priority="45"/>
  </conditionalFormatting>
  <conditionalFormatting sqref="D232">
    <cfRule type="duplicateValues" dxfId="261" priority="44"/>
  </conditionalFormatting>
  <conditionalFormatting sqref="D238">
    <cfRule type="duplicateValues" dxfId="260" priority="43"/>
  </conditionalFormatting>
  <conditionalFormatting sqref="D265">
    <cfRule type="duplicateValues" dxfId="259" priority="42"/>
  </conditionalFormatting>
  <conditionalFormatting sqref="D260">
    <cfRule type="duplicateValues" dxfId="258" priority="41"/>
  </conditionalFormatting>
  <conditionalFormatting sqref="D267">
    <cfRule type="duplicateValues" dxfId="257" priority="40"/>
  </conditionalFormatting>
  <conditionalFormatting sqref="D218">
    <cfRule type="duplicateValues" dxfId="256" priority="39"/>
  </conditionalFormatting>
  <conditionalFormatting sqref="D252">
    <cfRule type="duplicateValues" dxfId="255" priority="38"/>
  </conditionalFormatting>
  <conditionalFormatting sqref="D216">
    <cfRule type="duplicateValues" dxfId="254" priority="37"/>
  </conditionalFormatting>
  <conditionalFormatting sqref="D220">
    <cfRule type="duplicateValues" dxfId="253" priority="36"/>
  </conditionalFormatting>
  <conditionalFormatting sqref="D256">
    <cfRule type="duplicateValues" dxfId="252" priority="35"/>
  </conditionalFormatting>
  <conditionalFormatting sqref="D269">
    <cfRule type="duplicateValues" dxfId="251" priority="34"/>
  </conditionalFormatting>
  <conditionalFormatting sqref="D258">
    <cfRule type="duplicateValues" dxfId="250" priority="33"/>
  </conditionalFormatting>
  <conditionalFormatting sqref="D230">
    <cfRule type="duplicateValues" dxfId="249" priority="32"/>
  </conditionalFormatting>
  <conditionalFormatting sqref="D235">
    <cfRule type="duplicateValues" dxfId="248" priority="31"/>
  </conditionalFormatting>
  <conditionalFormatting sqref="D253">
    <cfRule type="duplicateValues" dxfId="247" priority="30"/>
  </conditionalFormatting>
  <conditionalFormatting sqref="D225">
    <cfRule type="duplicateValues" dxfId="246" priority="29"/>
  </conditionalFormatting>
  <conditionalFormatting sqref="D239">
    <cfRule type="duplicateValues" dxfId="245" priority="28"/>
  </conditionalFormatting>
  <conditionalFormatting sqref="D264">
    <cfRule type="duplicateValues" dxfId="244" priority="27"/>
  </conditionalFormatting>
  <conditionalFormatting sqref="D233">
    <cfRule type="duplicateValues" dxfId="243" priority="26"/>
  </conditionalFormatting>
  <conditionalFormatting sqref="D241">
    <cfRule type="duplicateValues" dxfId="242" priority="25"/>
  </conditionalFormatting>
  <conditionalFormatting sqref="D223">
    <cfRule type="duplicateValues" dxfId="241" priority="24"/>
  </conditionalFormatting>
  <conditionalFormatting sqref="D215">
    <cfRule type="duplicateValues" dxfId="240" priority="23"/>
  </conditionalFormatting>
  <conditionalFormatting sqref="D231">
    <cfRule type="duplicateValues" dxfId="239" priority="22"/>
  </conditionalFormatting>
  <conditionalFormatting sqref="D257">
    <cfRule type="duplicateValues" dxfId="238" priority="21"/>
  </conditionalFormatting>
  <conditionalFormatting sqref="D211">
    <cfRule type="duplicateValues" dxfId="237" priority="20"/>
  </conditionalFormatting>
  <conditionalFormatting sqref="D270">
    <cfRule type="duplicateValues" dxfId="236" priority="19"/>
  </conditionalFormatting>
  <conditionalFormatting sqref="D243">
    <cfRule type="duplicateValues" dxfId="235" priority="18"/>
  </conditionalFormatting>
  <conditionalFormatting sqref="D219">
    <cfRule type="duplicateValues" dxfId="234" priority="17"/>
  </conditionalFormatting>
  <conditionalFormatting sqref="D213">
    <cfRule type="duplicateValues" dxfId="233" priority="16"/>
  </conditionalFormatting>
  <conditionalFormatting sqref="D266">
    <cfRule type="duplicateValues" dxfId="232" priority="15"/>
  </conditionalFormatting>
  <conditionalFormatting sqref="D217">
    <cfRule type="duplicateValues" dxfId="231" priority="14"/>
  </conditionalFormatting>
  <conditionalFormatting sqref="D221">
    <cfRule type="duplicateValues" dxfId="230" priority="13"/>
  </conditionalFormatting>
  <conditionalFormatting sqref="D237">
    <cfRule type="duplicateValues" dxfId="229" priority="12"/>
  </conditionalFormatting>
  <conditionalFormatting sqref="D262">
    <cfRule type="duplicateValues" dxfId="228" priority="11"/>
  </conditionalFormatting>
  <conditionalFormatting sqref="D249">
    <cfRule type="duplicateValues" dxfId="227" priority="10"/>
  </conditionalFormatting>
  <conditionalFormatting sqref="D268">
    <cfRule type="duplicateValues" dxfId="226" priority="9"/>
  </conditionalFormatting>
  <conditionalFormatting sqref="D272">
    <cfRule type="duplicateValues" dxfId="225" priority="8"/>
  </conditionalFormatting>
  <conditionalFormatting sqref="D227">
    <cfRule type="duplicateValues" dxfId="224" priority="7"/>
  </conditionalFormatting>
  <conditionalFormatting sqref="D247">
    <cfRule type="duplicateValues" dxfId="223" priority="6"/>
  </conditionalFormatting>
  <conditionalFormatting sqref="D245">
    <cfRule type="duplicateValues" dxfId="222" priority="5"/>
  </conditionalFormatting>
  <conditionalFormatting sqref="D229">
    <cfRule type="duplicateValues" dxfId="221" priority="4"/>
  </conditionalFormatting>
  <conditionalFormatting sqref="D251">
    <cfRule type="duplicateValues" dxfId="220" priority="3"/>
  </conditionalFormatting>
  <conditionalFormatting sqref="D255">
    <cfRule type="duplicateValues" dxfId="219" priority="2"/>
  </conditionalFormatting>
  <conditionalFormatting sqref="D259">
    <cfRule type="duplicateValues" dxfId="218" priority="1"/>
  </conditionalFormatting>
  <pageMargins left="0.70866141732283472" right="0.31496062992125984" top="0.43" bottom="0.21" header="0.31496062992125984" footer="0.19"/>
  <pageSetup paperSize="9" orientation="portrait" r:id="rId1"/>
  <rowBreaks count="3" manualBreakCount="3">
    <brk id="71" max="16383" man="1"/>
    <brk id="139" max="16383" man="1"/>
    <brk id="207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1"/>
  <sheetViews>
    <sheetView showGridLines="0" view="pageBreakPreview" zoomScaleNormal="115" zoomScaleSheetLayoutView="100" workbookViewId="0">
      <selection activeCell="L7" sqref="L7"/>
    </sheetView>
  </sheetViews>
  <sheetFormatPr defaultColWidth="9" defaultRowHeight="12.5" customHeight="1"/>
  <cols>
    <col min="1" max="1" width="4.7265625" style="4" customWidth="1"/>
    <col min="2" max="3" width="4.6328125" style="4" customWidth="1"/>
    <col min="4" max="4" width="14.6328125" style="5" customWidth="1"/>
    <col min="5" max="5" width="9.6328125" style="5" customWidth="1"/>
    <col min="6" max="6" width="10.81640625" style="48" customWidth="1"/>
    <col min="7" max="7" width="9.7265625" style="25" customWidth="1"/>
    <col min="8" max="10" width="10.90625" style="12" customWidth="1"/>
    <col min="11" max="11" width="9" style="5"/>
    <col min="12" max="16384" width="9" style="10"/>
  </cols>
  <sheetData>
    <row r="1" spans="1:11" ht="18" customHeight="1">
      <c r="E1" s="6" t="s">
        <v>483</v>
      </c>
      <c r="F1" s="7"/>
      <c r="G1" s="8"/>
      <c r="H1" s="8"/>
      <c r="I1" s="8"/>
      <c r="J1" s="8"/>
    </row>
    <row r="2" spans="1:11" ht="14.5" customHeight="1">
      <c r="F2" s="11"/>
      <c r="G2" s="12"/>
      <c r="H2" s="8"/>
      <c r="I2" s="8"/>
      <c r="J2" s="8"/>
    </row>
    <row r="3" spans="1:11" s="71" customFormat="1" ht="14" customHeight="1">
      <c r="A3" s="77"/>
      <c r="B3" s="77"/>
      <c r="C3" s="77"/>
      <c r="D3" s="6" t="s">
        <v>484</v>
      </c>
      <c r="E3" s="69"/>
      <c r="F3" s="70" t="s">
        <v>0</v>
      </c>
      <c r="G3" s="70" t="s">
        <v>0</v>
      </c>
      <c r="H3" s="70" t="s">
        <v>0</v>
      </c>
      <c r="I3" s="70" t="s">
        <v>226</v>
      </c>
      <c r="J3" s="70" t="s">
        <v>204</v>
      </c>
      <c r="K3" s="69"/>
    </row>
    <row r="4" spans="1:11" s="7" customFormat="1" ht="12.5" customHeight="1">
      <c r="A4" s="108" t="s">
        <v>2</v>
      </c>
      <c r="B4" s="108"/>
      <c r="C4" s="108"/>
      <c r="D4" s="16"/>
      <c r="E4" s="16"/>
      <c r="F4" s="55" t="s">
        <v>2283</v>
      </c>
      <c r="G4" s="55" t="s">
        <v>2283</v>
      </c>
      <c r="H4" s="55" t="s">
        <v>1392</v>
      </c>
      <c r="I4" s="55"/>
      <c r="J4" s="55"/>
      <c r="K4" s="13"/>
    </row>
    <row r="5" spans="1:11" s="7" customFormat="1" ht="12.5" customHeight="1">
      <c r="A5" s="108"/>
      <c r="B5" s="108"/>
      <c r="C5" s="108"/>
      <c r="D5" s="16"/>
      <c r="E5" s="16"/>
      <c r="F5" s="55"/>
      <c r="G5" s="55"/>
      <c r="H5" s="55"/>
      <c r="I5" s="55"/>
      <c r="J5" s="55"/>
      <c r="K5" s="13"/>
    </row>
    <row r="6" spans="1:11" s="128" customFormat="1" ht="12.5" customHeight="1" thickBot="1">
      <c r="A6" s="4" t="s">
        <v>1</v>
      </c>
      <c r="B6" s="206" t="s">
        <v>459</v>
      </c>
      <c r="C6" s="244" t="s">
        <v>226</v>
      </c>
      <c r="D6" s="245" t="s">
        <v>113</v>
      </c>
      <c r="E6" s="246" t="s">
        <v>114</v>
      </c>
      <c r="F6" s="228"/>
      <c r="G6" s="25"/>
      <c r="H6" s="25"/>
      <c r="I6" s="25"/>
      <c r="J6" s="25"/>
      <c r="K6" s="44"/>
    </row>
    <row r="7" spans="1:11" s="128" customFormat="1" ht="12.5" customHeight="1" thickBot="1">
      <c r="A7" s="207" t="s">
        <v>2</v>
      </c>
      <c r="B7" s="4"/>
      <c r="C7" s="4"/>
      <c r="D7" s="97"/>
      <c r="E7" s="97"/>
      <c r="F7" s="233" t="s">
        <v>2437</v>
      </c>
      <c r="G7" s="218" t="str">
        <f>E6</f>
        <v>顏苡安</v>
      </c>
      <c r="H7" s="25"/>
      <c r="I7" s="25"/>
      <c r="J7" s="25"/>
      <c r="K7" s="44"/>
    </row>
    <row r="8" spans="1:11" s="128" customFormat="1" ht="12.5" customHeight="1">
      <c r="A8" s="208" t="s">
        <v>3</v>
      </c>
      <c r="B8" s="206" t="s">
        <v>2438</v>
      </c>
      <c r="C8" s="206" t="s">
        <v>2438</v>
      </c>
      <c r="D8" s="98"/>
      <c r="E8" s="98"/>
      <c r="F8" s="61" t="s">
        <v>2438</v>
      </c>
      <c r="G8" s="233"/>
      <c r="H8" s="25"/>
      <c r="I8" s="40"/>
      <c r="J8" s="25"/>
      <c r="K8" s="44"/>
    </row>
    <row r="9" spans="1:11" s="128" customFormat="1" ht="12.5" customHeight="1" thickBot="1">
      <c r="A9" s="4" t="s">
        <v>2</v>
      </c>
      <c r="B9" s="4"/>
      <c r="C9" s="4"/>
      <c r="D9" s="97"/>
      <c r="E9" s="97"/>
      <c r="F9" s="12"/>
      <c r="G9" s="234" t="s">
        <v>2439</v>
      </c>
      <c r="H9" s="218" t="str">
        <f>G7</f>
        <v>顏苡安</v>
      </c>
      <c r="I9" s="25"/>
      <c r="J9" s="25"/>
      <c r="K9" s="44"/>
    </row>
    <row r="10" spans="1:11" s="128" customFormat="1" ht="12.5" customHeight="1" thickBot="1">
      <c r="A10" s="4" t="s">
        <v>4</v>
      </c>
      <c r="B10" s="206" t="s">
        <v>2438</v>
      </c>
      <c r="C10" s="244" t="s">
        <v>2440</v>
      </c>
      <c r="D10" s="240" t="s">
        <v>929</v>
      </c>
      <c r="E10" s="240" t="s">
        <v>1193</v>
      </c>
      <c r="F10" s="228"/>
      <c r="G10" s="33">
        <v>0.59722222222222221</v>
      </c>
      <c r="H10" s="233" t="s">
        <v>2921</v>
      </c>
      <c r="I10" s="25"/>
      <c r="J10" s="25"/>
      <c r="K10" s="44"/>
    </row>
    <row r="11" spans="1:11" s="128" customFormat="1" ht="12.5" customHeight="1" thickBot="1">
      <c r="A11" s="207" t="s">
        <v>2</v>
      </c>
      <c r="B11" s="4"/>
      <c r="C11" s="4"/>
      <c r="D11" s="97"/>
      <c r="E11" s="97"/>
      <c r="F11" s="233" t="s">
        <v>2441</v>
      </c>
      <c r="G11" s="221" t="str">
        <f>E10</f>
        <v xml:space="preserve">周亭誼 </v>
      </c>
      <c r="H11" s="234"/>
      <c r="I11" s="25"/>
      <c r="J11" s="25"/>
      <c r="K11" s="44"/>
    </row>
    <row r="12" spans="1:11" s="128" customFormat="1" ht="12.5" customHeight="1">
      <c r="A12" s="208" t="s">
        <v>5</v>
      </c>
      <c r="B12" s="206"/>
      <c r="C12" s="206"/>
      <c r="D12" s="98"/>
      <c r="E12" s="98"/>
      <c r="F12" s="61" t="s">
        <v>2438</v>
      </c>
      <c r="G12" s="25"/>
      <c r="H12" s="234"/>
      <c r="I12" s="40"/>
      <c r="J12" s="25"/>
      <c r="K12" s="44"/>
    </row>
    <row r="13" spans="1:11" s="128" customFormat="1" ht="12.5" customHeight="1" thickBot="1">
      <c r="A13" s="4" t="s">
        <v>2</v>
      </c>
      <c r="B13" s="4"/>
      <c r="C13" s="4"/>
      <c r="D13" s="97"/>
      <c r="E13" s="97"/>
      <c r="F13" s="12"/>
      <c r="G13" s="25"/>
      <c r="H13" s="234" t="s">
        <v>2442</v>
      </c>
      <c r="I13" s="218" t="str">
        <f>H9</f>
        <v>顏苡安</v>
      </c>
      <c r="J13" s="9" t="s">
        <v>2443</v>
      </c>
      <c r="K13" s="44"/>
    </row>
    <row r="14" spans="1:11" s="128" customFormat="1" ht="12.5" customHeight="1" thickBot="1">
      <c r="A14" s="4" t="s">
        <v>6</v>
      </c>
      <c r="B14" s="206" t="s">
        <v>2438</v>
      </c>
      <c r="C14" s="244" t="s">
        <v>2444</v>
      </c>
      <c r="D14" s="241" t="s">
        <v>622</v>
      </c>
      <c r="E14" s="241" t="s">
        <v>1196</v>
      </c>
      <c r="F14" s="228"/>
      <c r="G14" s="25"/>
      <c r="H14" s="33">
        <v>0.56944444444444442</v>
      </c>
      <c r="I14" s="25" t="s">
        <v>3091</v>
      </c>
      <c r="J14" s="25"/>
      <c r="K14" s="44"/>
    </row>
    <row r="15" spans="1:11" s="128" customFormat="1" ht="12.5" customHeight="1" thickBot="1">
      <c r="A15" s="207" t="s">
        <v>2</v>
      </c>
      <c r="B15" s="4"/>
      <c r="C15" s="4"/>
      <c r="D15" s="97"/>
      <c r="E15" s="97"/>
      <c r="F15" s="233" t="s">
        <v>2445</v>
      </c>
      <c r="G15" s="218" t="str">
        <f>E14</f>
        <v xml:space="preserve">魏季姍 </v>
      </c>
      <c r="H15" s="31"/>
      <c r="I15" s="25"/>
      <c r="J15" s="25"/>
      <c r="K15" s="44"/>
    </row>
    <row r="16" spans="1:11" s="128" customFormat="1" ht="12.5" customHeight="1">
      <c r="A16" s="208" t="s">
        <v>7</v>
      </c>
      <c r="B16" s="206"/>
      <c r="C16" s="206"/>
      <c r="D16" s="98"/>
      <c r="E16" s="98"/>
      <c r="F16" s="61" t="s">
        <v>2438</v>
      </c>
      <c r="G16" s="31"/>
      <c r="H16" s="31"/>
      <c r="I16" s="25"/>
      <c r="J16" s="25"/>
      <c r="K16" s="44"/>
    </row>
    <row r="17" spans="1:11" s="128" customFormat="1" ht="12.5" customHeight="1" thickBot="1">
      <c r="A17" s="4" t="s">
        <v>2</v>
      </c>
      <c r="B17" s="4"/>
      <c r="C17" s="4"/>
      <c r="D17" s="97"/>
      <c r="E17" s="97"/>
      <c r="F17" s="12"/>
      <c r="G17" s="31" t="s">
        <v>2446</v>
      </c>
      <c r="H17" s="220" t="str">
        <f>G19</f>
        <v xml:space="preserve">顏伊靜 </v>
      </c>
      <c r="I17" s="25"/>
      <c r="J17" s="25"/>
      <c r="K17" s="44"/>
    </row>
    <row r="18" spans="1:11" s="128" customFormat="1" ht="12.5" customHeight="1" thickBot="1">
      <c r="A18" s="4" t="s">
        <v>8</v>
      </c>
      <c r="B18" s="206" t="s">
        <v>2438</v>
      </c>
      <c r="C18" s="244" t="s">
        <v>2447</v>
      </c>
      <c r="D18" s="240" t="s">
        <v>904</v>
      </c>
      <c r="E18" s="240" t="s">
        <v>1199</v>
      </c>
      <c r="F18" s="228"/>
      <c r="G18" s="230">
        <v>0.59722222222222221</v>
      </c>
      <c r="H18" s="25" t="s">
        <v>2922</v>
      </c>
      <c r="I18" s="40"/>
      <c r="J18" s="25"/>
      <c r="K18" s="44"/>
    </row>
    <row r="19" spans="1:11" s="128" customFormat="1" ht="12.5" customHeight="1" thickBot="1">
      <c r="A19" s="207" t="s">
        <v>2</v>
      </c>
      <c r="B19" s="4"/>
      <c r="C19" s="4"/>
      <c r="D19" s="97"/>
      <c r="E19" s="97"/>
      <c r="F19" s="233" t="s">
        <v>2448</v>
      </c>
      <c r="G19" s="231" t="str">
        <f>E18</f>
        <v xml:space="preserve">顏伊靜 </v>
      </c>
      <c r="H19" s="25"/>
      <c r="I19" s="25"/>
      <c r="J19" s="25"/>
      <c r="K19" s="44"/>
    </row>
    <row r="20" spans="1:11" s="128" customFormat="1" ht="12.5" customHeight="1">
      <c r="A20" s="208" t="s">
        <v>9</v>
      </c>
      <c r="B20" s="206" t="s">
        <v>2438</v>
      </c>
      <c r="C20" s="206" t="s">
        <v>2450</v>
      </c>
      <c r="D20" s="98" t="s">
        <v>664</v>
      </c>
      <c r="E20" s="98" t="s">
        <v>1202</v>
      </c>
      <c r="F20" s="61">
        <v>0.375</v>
      </c>
      <c r="G20" s="25" t="s">
        <v>2850</v>
      </c>
      <c r="H20" s="40"/>
      <c r="I20" s="25"/>
      <c r="J20" s="25"/>
      <c r="K20" s="44"/>
    </row>
    <row r="21" spans="1:11" s="128" customFormat="1" ht="12.5" customHeight="1">
      <c r="A21" s="4" t="s">
        <v>2</v>
      </c>
      <c r="B21" s="4"/>
      <c r="C21" s="4"/>
      <c r="D21" s="97"/>
      <c r="E21" s="97"/>
      <c r="F21" s="12"/>
      <c r="G21" s="25"/>
      <c r="H21" s="25"/>
      <c r="I21" s="25" t="s">
        <v>2449</v>
      </c>
      <c r="J21" s="25"/>
      <c r="K21" s="44"/>
    </row>
    <row r="22" spans="1:11" s="128" customFormat="1" ht="12.5" customHeight="1" thickBot="1">
      <c r="A22" s="4" t="s">
        <v>10</v>
      </c>
      <c r="B22" s="206" t="s">
        <v>2451</v>
      </c>
      <c r="C22" s="244" t="s">
        <v>2438</v>
      </c>
      <c r="D22" s="241" t="s">
        <v>138</v>
      </c>
      <c r="E22" s="247" t="s">
        <v>536</v>
      </c>
      <c r="F22" s="228"/>
      <c r="G22" s="25"/>
      <c r="H22" s="25"/>
      <c r="I22" s="63" t="s">
        <v>2452</v>
      </c>
      <c r="J22" s="25"/>
      <c r="K22" s="44"/>
    </row>
    <row r="23" spans="1:11" s="128" customFormat="1" ht="12.5" customHeight="1" thickBot="1">
      <c r="A23" s="207" t="s">
        <v>2</v>
      </c>
      <c r="B23" s="4"/>
      <c r="C23" s="4"/>
      <c r="D23" s="97"/>
      <c r="E23" s="97"/>
      <c r="F23" s="233" t="s">
        <v>2453</v>
      </c>
      <c r="G23" s="218" t="str">
        <f>E22</f>
        <v>柯佳玲</v>
      </c>
      <c r="H23" s="25"/>
      <c r="I23" s="25"/>
      <c r="J23" s="25"/>
      <c r="K23" s="44"/>
    </row>
    <row r="24" spans="1:11" s="128" customFormat="1" ht="12.5" customHeight="1">
      <c r="A24" s="208" t="s">
        <v>11</v>
      </c>
      <c r="B24" s="206"/>
      <c r="C24" s="206"/>
      <c r="D24" s="98"/>
      <c r="E24" s="98"/>
      <c r="F24" s="61" t="s">
        <v>2125</v>
      </c>
      <c r="G24" s="31"/>
      <c r="H24" s="25"/>
      <c r="I24" s="40"/>
      <c r="J24" s="25"/>
      <c r="K24" s="44"/>
    </row>
    <row r="25" spans="1:11" s="128" customFormat="1" ht="12.5" customHeight="1" thickBot="1">
      <c r="A25" s="4" t="s">
        <v>2</v>
      </c>
      <c r="B25" s="4"/>
      <c r="C25" s="4"/>
      <c r="D25" s="97"/>
      <c r="E25" s="97"/>
      <c r="F25" s="12"/>
      <c r="G25" s="31" t="s">
        <v>2454</v>
      </c>
      <c r="H25" s="224" t="str">
        <f>G27</f>
        <v xml:space="preserve">李沛諭 </v>
      </c>
      <c r="I25" s="25"/>
      <c r="J25" s="25"/>
      <c r="K25" s="44"/>
    </row>
    <row r="26" spans="1:11" s="128" customFormat="1" ht="12.5" customHeight="1" thickBot="1">
      <c r="A26" s="4" t="s">
        <v>12</v>
      </c>
      <c r="B26" s="206" t="s">
        <v>2125</v>
      </c>
      <c r="C26" s="244" t="s">
        <v>2455</v>
      </c>
      <c r="D26" s="240" t="s">
        <v>904</v>
      </c>
      <c r="E26" s="240" t="s">
        <v>1204</v>
      </c>
      <c r="F26" s="228"/>
      <c r="G26" s="230">
        <v>0.59722222222222221</v>
      </c>
      <c r="H26" s="233" t="s">
        <v>2844</v>
      </c>
      <c r="I26" s="25"/>
      <c r="J26" s="25"/>
      <c r="K26" s="44"/>
    </row>
    <row r="27" spans="1:11" s="128" customFormat="1" ht="12.5" customHeight="1" thickBot="1">
      <c r="A27" s="207" t="s">
        <v>2</v>
      </c>
      <c r="B27" s="4"/>
      <c r="C27" s="4"/>
      <c r="D27" s="97"/>
      <c r="E27" s="97"/>
      <c r="F27" s="233" t="s">
        <v>2127</v>
      </c>
      <c r="G27" s="231" t="str">
        <f>E26</f>
        <v xml:space="preserve">李沛諭 </v>
      </c>
      <c r="H27" s="234"/>
      <c r="I27" s="25"/>
      <c r="J27" s="25"/>
      <c r="K27" s="44"/>
    </row>
    <row r="28" spans="1:11" s="128" customFormat="1" ht="12.5" customHeight="1">
      <c r="A28" s="208" t="s">
        <v>13</v>
      </c>
      <c r="B28" s="206"/>
      <c r="C28" s="206"/>
      <c r="D28" s="98"/>
      <c r="E28" s="98"/>
      <c r="F28" s="61" t="s">
        <v>2125</v>
      </c>
      <c r="G28" s="25"/>
      <c r="H28" s="234"/>
      <c r="I28" s="25"/>
      <c r="J28" s="25"/>
      <c r="K28" s="44"/>
    </row>
    <row r="29" spans="1:11" s="128" customFormat="1" ht="12.5" customHeight="1" thickBot="1">
      <c r="A29" s="4" t="s">
        <v>2</v>
      </c>
      <c r="B29" s="4"/>
      <c r="C29" s="4"/>
      <c r="D29" s="97"/>
      <c r="E29" s="97"/>
      <c r="F29" s="12"/>
      <c r="G29" s="25"/>
      <c r="H29" s="234" t="s">
        <v>2456</v>
      </c>
      <c r="I29" s="218" t="str">
        <f>H25</f>
        <v xml:space="preserve">李沛諭 </v>
      </c>
      <c r="J29" s="9" t="s">
        <v>2457</v>
      </c>
      <c r="K29" s="44"/>
    </row>
    <row r="30" spans="1:11" s="128" customFormat="1" ht="12.5" customHeight="1" thickBot="1">
      <c r="A30" s="4" t="s">
        <v>14</v>
      </c>
      <c r="B30" s="206" t="s">
        <v>2125</v>
      </c>
      <c r="C30" s="244" t="s">
        <v>2458</v>
      </c>
      <c r="D30" s="241" t="s">
        <v>877</v>
      </c>
      <c r="E30" s="241" t="s">
        <v>1208</v>
      </c>
      <c r="F30" s="228"/>
      <c r="G30" s="25"/>
      <c r="H30" s="33">
        <v>0.56944444444444442</v>
      </c>
      <c r="I30" s="25" t="s">
        <v>3093</v>
      </c>
      <c r="J30" s="25"/>
      <c r="K30" s="44"/>
    </row>
    <row r="31" spans="1:11" s="128" customFormat="1" ht="12.5" customHeight="1" thickBot="1">
      <c r="A31" s="207" t="s">
        <v>2</v>
      </c>
      <c r="B31" s="4"/>
      <c r="C31" s="4"/>
      <c r="D31" s="97"/>
      <c r="E31" s="97"/>
      <c r="F31" s="233" t="s">
        <v>2132</v>
      </c>
      <c r="G31" s="218" t="str">
        <f>E30</f>
        <v xml:space="preserve">林子薰 </v>
      </c>
      <c r="H31" s="31"/>
      <c r="I31" s="25"/>
      <c r="J31" s="25"/>
      <c r="K31" s="44"/>
    </row>
    <row r="32" spans="1:11" s="128" customFormat="1" ht="12.5" customHeight="1">
      <c r="A32" s="208" t="s">
        <v>15</v>
      </c>
      <c r="B32" s="206" t="s">
        <v>2125</v>
      </c>
      <c r="C32" s="206" t="s">
        <v>2125</v>
      </c>
      <c r="D32" s="98"/>
      <c r="E32" s="98"/>
      <c r="F32" s="61" t="s">
        <v>2125</v>
      </c>
      <c r="G32" s="31"/>
      <c r="H32" s="31"/>
      <c r="I32" s="25"/>
      <c r="J32" s="25"/>
      <c r="K32" s="44"/>
    </row>
    <row r="33" spans="1:11" s="128" customFormat="1" ht="12.5" customHeight="1" thickBot="1">
      <c r="A33" s="4" t="s">
        <v>2</v>
      </c>
      <c r="B33" s="4"/>
      <c r="C33" s="4"/>
      <c r="D33" s="97"/>
      <c r="E33" s="97"/>
      <c r="F33" s="12"/>
      <c r="G33" s="31" t="s">
        <v>2459</v>
      </c>
      <c r="H33" s="220" t="str">
        <f>G35</f>
        <v xml:space="preserve">池宥融 </v>
      </c>
      <c r="I33" s="25"/>
      <c r="J33" s="25"/>
      <c r="K33" s="44"/>
    </row>
    <row r="34" spans="1:11" s="128" customFormat="1" ht="12.5" customHeight="1" thickBot="1">
      <c r="A34" s="4" t="s">
        <v>16</v>
      </c>
      <c r="B34" s="206" t="s">
        <v>2125</v>
      </c>
      <c r="C34" s="244" t="s">
        <v>2460</v>
      </c>
      <c r="D34" s="240" t="s">
        <v>929</v>
      </c>
      <c r="E34" s="240" t="s">
        <v>1212</v>
      </c>
      <c r="F34" s="228"/>
      <c r="G34" s="230">
        <v>0.59722222222222221</v>
      </c>
      <c r="H34" s="25" t="s">
        <v>2924</v>
      </c>
      <c r="I34" s="40"/>
      <c r="J34" s="25"/>
    </row>
    <row r="35" spans="1:11" s="128" customFormat="1" ht="12.5" customHeight="1" thickBot="1">
      <c r="A35" s="207" t="s">
        <v>2</v>
      </c>
      <c r="B35" s="4"/>
      <c r="C35" s="4"/>
      <c r="D35" s="97"/>
      <c r="E35" s="97"/>
      <c r="F35" s="233" t="s">
        <v>2135</v>
      </c>
      <c r="G35" s="231" t="str">
        <f>E34</f>
        <v xml:space="preserve">池宥融 </v>
      </c>
      <c r="H35" s="25"/>
      <c r="I35" s="25"/>
      <c r="J35" s="25"/>
    </row>
    <row r="36" spans="1:11" s="128" customFormat="1" ht="12.5" customHeight="1">
      <c r="A36" s="208" t="s">
        <v>17</v>
      </c>
      <c r="B36" s="206" t="s">
        <v>2125</v>
      </c>
      <c r="C36" s="206" t="s">
        <v>2461</v>
      </c>
      <c r="D36" s="98" t="s">
        <v>888</v>
      </c>
      <c r="E36" s="98" t="s">
        <v>1214</v>
      </c>
      <c r="F36" s="61">
        <v>0.375</v>
      </c>
      <c r="G36" s="25" t="s">
        <v>2851</v>
      </c>
      <c r="H36" s="40"/>
      <c r="I36" s="25"/>
      <c r="J36" s="25"/>
    </row>
    <row r="37" spans="1:11" s="128" customFormat="1" ht="12.5" customHeight="1">
      <c r="A37" s="4" t="s">
        <v>2</v>
      </c>
      <c r="B37" s="4"/>
      <c r="C37" s="4"/>
      <c r="D37" s="97"/>
      <c r="E37" s="209"/>
      <c r="F37" s="12"/>
      <c r="G37" s="25"/>
      <c r="H37" s="25"/>
      <c r="I37" s="25"/>
      <c r="J37" s="25" t="s">
        <v>2462</v>
      </c>
    </row>
    <row r="38" spans="1:11" s="128" customFormat="1" ht="12.5" customHeight="1" thickBot="1">
      <c r="A38" s="4" t="s">
        <v>18</v>
      </c>
      <c r="B38" s="206" t="s">
        <v>2128</v>
      </c>
      <c r="C38" s="244" t="s">
        <v>2125</v>
      </c>
      <c r="D38" s="245" t="s">
        <v>529</v>
      </c>
      <c r="E38" s="246" t="s">
        <v>530</v>
      </c>
      <c r="F38" s="228"/>
      <c r="G38" s="25"/>
      <c r="H38" s="25"/>
      <c r="I38" s="25"/>
      <c r="J38" s="63" t="s">
        <v>2463</v>
      </c>
    </row>
    <row r="39" spans="1:11" s="128" customFormat="1" ht="12.5" customHeight="1" thickBot="1">
      <c r="A39" s="207" t="s">
        <v>2</v>
      </c>
      <c r="B39" s="4"/>
      <c r="C39" s="4"/>
      <c r="D39" s="97"/>
      <c r="E39" s="97"/>
      <c r="F39" s="233" t="s">
        <v>2464</v>
      </c>
      <c r="G39" s="218" t="str">
        <f>E38</f>
        <v>許芮苡</v>
      </c>
      <c r="H39" s="25"/>
      <c r="I39" s="25"/>
      <c r="J39" s="25"/>
    </row>
    <row r="40" spans="1:11" s="128" customFormat="1" ht="12.5" customHeight="1">
      <c r="A40" s="208" t="s">
        <v>19</v>
      </c>
      <c r="B40" s="206"/>
      <c r="C40" s="206"/>
      <c r="D40" s="98"/>
      <c r="E40" s="98"/>
      <c r="F40" s="61" t="s">
        <v>2125</v>
      </c>
      <c r="G40" s="233"/>
      <c r="H40" s="25"/>
      <c r="I40" s="40"/>
      <c r="J40" s="25"/>
    </row>
    <row r="41" spans="1:11" s="128" customFormat="1" ht="12.5" customHeight="1" thickBot="1">
      <c r="A41" s="4" t="s">
        <v>2</v>
      </c>
      <c r="B41" s="4"/>
      <c r="C41" s="4"/>
      <c r="D41" s="97"/>
      <c r="E41" s="97"/>
      <c r="F41" s="12"/>
      <c r="G41" s="234" t="s">
        <v>2465</v>
      </c>
      <c r="H41" s="218" t="str">
        <f>G39</f>
        <v>許芮苡</v>
      </c>
      <c r="I41" s="25"/>
      <c r="J41" s="25"/>
    </row>
    <row r="42" spans="1:11" s="128" customFormat="1" ht="12.5" customHeight="1" thickBot="1">
      <c r="A42" s="4" t="s">
        <v>20</v>
      </c>
      <c r="B42" s="206" t="s">
        <v>2125</v>
      </c>
      <c r="C42" s="244" t="s">
        <v>2466</v>
      </c>
      <c r="D42" s="240" t="s">
        <v>953</v>
      </c>
      <c r="E42" s="240" t="s">
        <v>1218</v>
      </c>
      <c r="F42" s="228"/>
      <c r="G42" s="33">
        <v>0.625</v>
      </c>
      <c r="H42" s="233" t="s">
        <v>2943</v>
      </c>
      <c r="I42" s="25"/>
      <c r="J42" s="25"/>
    </row>
    <row r="43" spans="1:11" s="128" customFormat="1" ht="12.5" customHeight="1" thickBot="1">
      <c r="A43" s="207" t="s">
        <v>2</v>
      </c>
      <c r="B43" s="4"/>
      <c r="C43" s="4"/>
      <c r="D43" s="97"/>
      <c r="E43" s="97"/>
      <c r="F43" s="233" t="s">
        <v>2467</v>
      </c>
      <c r="G43" s="221" t="str">
        <f>E42</f>
        <v xml:space="preserve">林妤璇 </v>
      </c>
      <c r="H43" s="234"/>
      <c r="I43" s="25"/>
      <c r="J43" s="25"/>
    </row>
    <row r="44" spans="1:11" s="128" customFormat="1" ht="12.5" customHeight="1">
      <c r="A44" s="208" t="s">
        <v>21</v>
      </c>
      <c r="B44" s="206"/>
      <c r="C44" s="206"/>
      <c r="D44" s="96"/>
      <c r="E44" s="96"/>
      <c r="F44" s="61" t="s">
        <v>2125</v>
      </c>
      <c r="G44" s="25"/>
      <c r="H44" s="234"/>
      <c r="I44" s="25"/>
      <c r="J44" s="25"/>
    </row>
    <row r="45" spans="1:11" s="128" customFormat="1" ht="12.5" customHeight="1" thickBot="1">
      <c r="A45" s="4" t="s">
        <v>2</v>
      </c>
      <c r="B45" s="4"/>
      <c r="C45" s="4"/>
      <c r="D45" s="99"/>
      <c r="E45" s="99"/>
      <c r="F45" s="12"/>
      <c r="G45" s="25"/>
      <c r="H45" s="234" t="s">
        <v>2468</v>
      </c>
      <c r="I45" s="218" t="str">
        <f>H41</f>
        <v>許芮苡</v>
      </c>
      <c r="J45" s="9" t="s">
        <v>2457</v>
      </c>
    </row>
    <row r="46" spans="1:11" s="128" customFormat="1" ht="12.5" customHeight="1" thickBot="1">
      <c r="A46" s="4" t="s">
        <v>22</v>
      </c>
      <c r="B46" s="206" t="s">
        <v>2125</v>
      </c>
      <c r="C46" s="244" t="s">
        <v>2469</v>
      </c>
      <c r="D46" s="240" t="s">
        <v>883</v>
      </c>
      <c r="E46" s="240" t="s">
        <v>1221</v>
      </c>
      <c r="F46" s="228"/>
      <c r="G46" s="25"/>
      <c r="H46" s="33">
        <v>0.59722222222222221</v>
      </c>
      <c r="I46" s="25" t="s">
        <v>3099</v>
      </c>
      <c r="J46" s="25"/>
    </row>
    <row r="47" spans="1:11" s="128" customFormat="1" ht="12.5" customHeight="1" thickBot="1">
      <c r="A47" s="207" t="s">
        <v>2</v>
      </c>
      <c r="B47" s="4"/>
      <c r="C47" s="4"/>
      <c r="D47" s="97"/>
      <c r="E47" s="97"/>
      <c r="F47" s="233" t="s">
        <v>2470</v>
      </c>
      <c r="G47" s="218" t="str">
        <f>E46</f>
        <v xml:space="preserve">郭又寧 </v>
      </c>
      <c r="H47" s="31"/>
      <c r="I47" s="25"/>
      <c r="J47" s="25"/>
    </row>
    <row r="48" spans="1:11" s="128" customFormat="1" ht="12.5" customHeight="1">
      <c r="A48" s="208" t="s">
        <v>23</v>
      </c>
      <c r="B48" s="206"/>
      <c r="C48" s="206"/>
      <c r="D48" s="98"/>
      <c r="E48" s="98"/>
      <c r="F48" s="61" t="s">
        <v>2125</v>
      </c>
      <c r="G48" s="233"/>
      <c r="H48" s="31"/>
      <c r="I48" s="25"/>
      <c r="J48" s="25"/>
    </row>
    <row r="49" spans="1:11" s="128" customFormat="1" ht="12.5" customHeight="1" thickBot="1">
      <c r="A49" s="4" t="s">
        <v>2</v>
      </c>
      <c r="B49" s="4"/>
      <c r="C49" s="4"/>
      <c r="D49" s="97"/>
      <c r="E49" s="97"/>
      <c r="F49" s="12"/>
      <c r="G49" s="234" t="s">
        <v>2471</v>
      </c>
      <c r="H49" s="219" t="str">
        <f>G47</f>
        <v xml:space="preserve">郭又寧 </v>
      </c>
      <c r="I49" s="25"/>
      <c r="J49" s="25"/>
    </row>
    <row r="50" spans="1:11" s="128" customFormat="1" ht="12.5" customHeight="1">
      <c r="A50" s="4" t="s">
        <v>24</v>
      </c>
      <c r="B50" s="206" t="s">
        <v>2125</v>
      </c>
      <c r="C50" s="206" t="s">
        <v>2472</v>
      </c>
      <c r="D50" s="98" t="s">
        <v>929</v>
      </c>
      <c r="E50" s="98" t="s">
        <v>1224</v>
      </c>
      <c r="F50" s="127"/>
      <c r="G50" s="33">
        <v>0.625</v>
      </c>
      <c r="H50" s="25" t="s">
        <v>2944</v>
      </c>
      <c r="I50" s="25"/>
      <c r="J50" s="25"/>
      <c r="K50" s="44"/>
    </row>
    <row r="51" spans="1:11" s="128" customFormat="1" ht="12.5" customHeight="1" thickBot="1">
      <c r="A51" s="207" t="s">
        <v>2</v>
      </c>
      <c r="B51" s="4"/>
      <c r="C51" s="4"/>
      <c r="D51" s="97"/>
      <c r="E51" s="97"/>
      <c r="F51" s="34" t="s">
        <v>2473</v>
      </c>
      <c r="G51" s="220" t="str">
        <f>E52</f>
        <v xml:space="preserve">江品萱 </v>
      </c>
      <c r="H51" s="25"/>
      <c r="I51" s="25"/>
      <c r="J51" s="25"/>
      <c r="K51" s="44"/>
    </row>
    <row r="52" spans="1:11" s="128" customFormat="1" ht="12.5" customHeight="1" thickBot="1">
      <c r="A52" s="208" t="s">
        <v>25</v>
      </c>
      <c r="B52" s="206"/>
      <c r="C52" s="244" t="s">
        <v>2474</v>
      </c>
      <c r="D52" s="241" t="s">
        <v>904</v>
      </c>
      <c r="E52" s="241" t="s">
        <v>1226</v>
      </c>
      <c r="F52" s="243">
        <v>0.375</v>
      </c>
      <c r="G52" s="25" t="s">
        <v>2852</v>
      </c>
      <c r="H52" s="25"/>
      <c r="I52" s="25"/>
      <c r="J52" s="25"/>
      <c r="K52" s="44"/>
    </row>
    <row r="53" spans="1:11" s="128" customFormat="1" ht="12.5" customHeight="1">
      <c r="A53" s="4" t="s">
        <v>2</v>
      </c>
      <c r="B53" s="4"/>
      <c r="C53" s="4"/>
      <c r="D53" s="97"/>
      <c r="E53" s="209"/>
      <c r="F53" s="12"/>
      <c r="G53" s="25"/>
      <c r="H53" s="25"/>
      <c r="I53" s="25" t="s">
        <v>2462</v>
      </c>
      <c r="J53" s="25"/>
      <c r="K53" s="44"/>
    </row>
    <row r="54" spans="1:11" s="128" customFormat="1" ht="12.5" customHeight="1" thickBot="1">
      <c r="A54" s="4" t="s">
        <v>26</v>
      </c>
      <c r="B54" s="206" t="s">
        <v>2122</v>
      </c>
      <c r="C54" s="244" t="s">
        <v>2125</v>
      </c>
      <c r="D54" s="240" t="s">
        <v>138</v>
      </c>
      <c r="E54" s="240" t="s">
        <v>535</v>
      </c>
      <c r="F54" s="228"/>
      <c r="G54" s="25"/>
      <c r="H54" s="25"/>
      <c r="I54" s="63" t="s">
        <v>2475</v>
      </c>
      <c r="J54" s="25"/>
      <c r="K54" s="44"/>
    </row>
    <row r="55" spans="1:11" s="128" customFormat="1" ht="12.5" customHeight="1" thickBot="1">
      <c r="A55" s="207" t="s">
        <v>2</v>
      </c>
      <c r="B55" s="4"/>
      <c r="C55" s="4"/>
      <c r="D55" s="97"/>
      <c r="E55" s="97"/>
      <c r="F55" s="233" t="s">
        <v>2476</v>
      </c>
      <c r="G55" s="218" t="str">
        <f>E54</f>
        <v>吳芸綺</v>
      </c>
      <c r="H55" s="25"/>
      <c r="I55" s="25"/>
      <c r="J55" s="25"/>
      <c r="K55" s="44"/>
    </row>
    <row r="56" spans="1:11" s="128" customFormat="1" ht="12.5" customHeight="1">
      <c r="A56" s="208" t="s">
        <v>27</v>
      </c>
      <c r="B56" s="206"/>
      <c r="C56" s="206"/>
      <c r="D56" s="98"/>
      <c r="E56" s="98"/>
      <c r="F56" s="61" t="s">
        <v>2125</v>
      </c>
      <c r="G56" s="233"/>
      <c r="H56" s="25"/>
      <c r="I56" s="25"/>
      <c r="J56" s="25"/>
      <c r="K56" s="44"/>
    </row>
    <row r="57" spans="1:11" s="128" customFormat="1" ht="12.5" customHeight="1" thickBot="1">
      <c r="A57" s="4" t="s">
        <v>2</v>
      </c>
      <c r="B57" s="4"/>
      <c r="C57" s="4"/>
      <c r="D57" s="97"/>
      <c r="E57" s="97"/>
      <c r="F57" s="12"/>
      <c r="G57" s="234" t="s">
        <v>2477</v>
      </c>
      <c r="H57" s="218" t="str">
        <f>G55</f>
        <v>吳芸綺</v>
      </c>
      <c r="I57" s="25"/>
      <c r="J57" s="25"/>
      <c r="K57" s="44"/>
    </row>
    <row r="58" spans="1:11" s="128" customFormat="1" ht="12.5" customHeight="1" thickBot="1">
      <c r="A58" s="4" t="s">
        <v>28</v>
      </c>
      <c r="B58" s="206" t="s">
        <v>2125</v>
      </c>
      <c r="C58" s="244" t="s">
        <v>2478</v>
      </c>
      <c r="D58" s="240" t="s">
        <v>1188</v>
      </c>
      <c r="E58" s="240" t="s">
        <v>1229</v>
      </c>
      <c r="F58" s="228"/>
      <c r="G58" s="33">
        <v>0.625</v>
      </c>
      <c r="H58" s="233" t="s">
        <v>2945</v>
      </c>
      <c r="I58" s="25"/>
      <c r="J58" s="25"/>
      <c r="K58" s="44"/>
    </row>
    <row r="59" spans="1:11" s="128" customFormat="1" ht="12.5" customHeight="1" thickBot="1">
      <c r="A59" s="207" t="s">
        <v>2</v>
      </c>
      <c r="B59" s="4"/>
      <c r="C59" s="4"/>
      <c r="D59" s="97"/>
      <c r="E59" s="97"/>
      <c r="F59" s="233" t="s">
        <v>2479</v>
      </c>
      <c r="G59" s="219" t="str">
        <f>E58</f>
        <v xml:space="preserve">鄭雅婷 </v>
      </c>
      <c r="H59" s="234"/>
      <c r="I59" s="25"/>
      <c r="J59" s="25"/>
      <c r="K59" s="44"/>
    </row>
    <row r="60" spans="1:11" s="128" customFormat="1" ht="12.5" customHeight="1">
      <c r="A60" s="208" t="s">
        <v>29</v>
      </c>
      <c r="B60" s="206"/>
      <c r="C60" s="206"/>
      <c r="D60" s="131"/>
      <c r="E60" s="131"/>
      <c r="F60" s="61" t="s">
        <v>2125</v>
      </c>
      <c r="G60" s="25"/>
      <c r="H60" s="234"/>
      <c r="I60" s="25"/>
      <c r="J60" s="25"/>
      <c r="K60" s="44"/>
    </row>
    <row r="61" spans="1:11" s="128" customFormat="1" ht="12.5" customHeight="1" thickBot="1">
      <c r="A61" s="4" t="s">
        <v>2</v>
      </c>
      <c r="B61" s="4"/>
      <c r="C61" s="4"/>
      <c r="D61" s="97"/>
      <c r="E61" s="97"/>
      <c r="F61" s="12"/>
      <c r="G61" s="25"/>
      <c r="H61" s="234" t="s">
        <v>2480</v>
      </c>
      <c r="I61" s="218" t="str">
        <f>H57</f>
        <v>吳芸綺</v>
      </c>
      <c r="J61" s="9" t="s">
        <v>2457</v>
      </c>
      <c r="K61" s="44"/>
    </row>
    <row r="62" spans="1:11" s="128" customFormat="1" ht="12.5" customHeight="1" thickBot="1">
      <c r="A62" s="4" t="s">
        <v>30</v>
      </c>
      <c r="B62" s="206" t="s">
        <v>2125</v>
      </c>
      <c r="C62" s="244" t="s">
        <v>2481</v>
      </c>
      <c r="D62" s="240" t="s">
        <v>929</v>
      </c>
      <c r="E62" s="240" t="s">
        <v>1233</v>
      </c>
      <c r="F62" s="228"/>
      <c r="G62" s="25"/>
      <c r="H62" s="33">
        <v>0.59722222222222221</v>
      </c>
      <c r="I62" s="25" t="s">
        <v>3106</v>
      </c>
      <c r="J62" s="25"/>
      <c r="K62" s="44"/>
    </row>
    <row r="63" spans="1:11" s="128" customFormat="1" ht="12.5" customHeight="1" thickBot="1">
      <c r="A63" s="207" t="s">
        <v>2</v>
      </c>
      <c r="B63" s="4"/>
      <c r="C63" s="4"/>
      <c r="D63" s="97"/>
      <c r="E63" s="97"/>
      <c r="F63" s="233" t="s">
        <v>2482</v>
      </c>
      <c r="G63" s="218" t="str">
        <f>E62</f>
        <v xml:space="preserve">溫舒伃 </v>
      </c>
      <c r="H63" s="31"/>
      <c r="I63" s="25"/>
      <c r="J63" s="25"/>
      <c r="K63" s="44"/>
    </row>
    <row r="64" spans="1:11" s="128" customFormat="1" ht="12.5" customHeight="1">
      <c r="A64" s="208" t="s">
        <v>31</v>
      </c>
      <c r="B64" s="206"/>
      <c r="C64" s="206" t="s">
        <v>2483</v>
      </c>
      <c r="D64" s="98" t="s">
        <v>778</v>
      </c>
      <c r="E64" s="98" t="s">
        <v>1237</v>
      </c>
      <c r="F64" s="61">
        <v>0.375</v>
      </c>
      <c r="G64" s="233" t="s">
        <v>2853</v>
      </c>
      <c r="H64" s="31"/>
      <c r="I64" s="25"/>
      <c r="J64" s="25"/>
      <c r="K64" s="44"/>
    </row>
    <row r="65" spans="1:11" s="128" customFormat="1" ht="12.5" customHeight="1" thickBot="1">
      <c r="A65" s="4" t="s">
        <v>2</v>
      </c>
      <c r="B65" s="4"/>
      <c r="C65" s="4"/>
      <c r="D65" s="97"/>
      <c r="E65" s="97"/>
      <c r="F65" s="12"/>
      <c r="G65" s="234" t="s">
        <v>2484</v>
      </c>
      <c r="H65" s="219" t="str">
        <f>G63</f>
        <v xml:space="preserve">溫舒伃 </v>
      </c>
      <c r="I65" s="25"/>
      <c r="J65" s="25"/>
      <c r="K65" s="44"/>
    </row>
    <row r="66" spans="1:11" s="128" customFormat="1" ht="12.5" customHeight="1" thickBot="1">
      <c r="A66" s="4" t="s">
        <v>32</v>
      </c>
      <c r="B66" s="206" t="s">
        <v>2125</v>
      </c>
      <c r="C66" s="244" t="s">
        <v>2485</v>
      </c>
      <c r="D66" s="240" t="s">
        <v>929</v>
      </c>
      <c r="E66" s="240" t="s">
        <v>1241</v>
      </c>
      <c r="F66" s="228"/>
      <c r="G66" s="33">
        <v>0.625</v>
      </c>
      <c r="H66" s="25" t="s">
        <v>2946</v>
      </c>
      <c r="I66" s="25"/>
      <c r="J66" s="25"/>
      <c r="K66" s="44"/>
    </row>
    <row r="67" spans="1:11" s="128" customFormat="1" ht="12.5" customHeight="1" thickBot="1">
      <c r="A67" s="207" t="s">
        <v>2</v>
      </c>
      <c r="B67" s="4"/>
      <c r="C67" s="4"/>
      <c r="D67" s="97"/>
      <c r="E67" s="97"/>
      <c r="F67" s="233" t="s">
        <v>2486</v>
      </c>
      <c r="G67" s="219" t="str">
        <f>E66</f>
        <v xml:space="preserve">蔡昀靜 </v>
      </c>
      <c r="H67" s="25"/>
      <c r="I67" s="25"/>
      <c r="J67" s="25"/>
      <c r="K67" s="44"/>
    </row>
    <row r="68" spans="1:11" s="128" customFormat="1" ht="12.5" customHeight="1">
      <c r="A68" s="208" t="s">
        <v>33</v>
      </c>
      <c r="B68" s="206" t="s">
        <v>2125</v>
      </c>
      <c r="C68" s="206" t="s">
        <v>2125</v>
      </c>
      <c r="D68" s="131"/>
      <c r="E68" s="131"/>
      <c r="F68" s="61" t="s">
        <v>2125</v>
      </c>
      <c r="G68" s="25"/>
      <c r="H68" s="25"/>
      <c r="I68" s="25"/>
      <c r="J68" s="25"/>
      <c r="K68" s="44"/>
    </row>
    <row r="69" spans="1:11" s="128" customFormat="1" ht="12.5" customHeight="1">
      <c r="A69" s="4"/>
      <c r="B69" s="4"/>
      <c r="C69" s="4"/>
      <c r="D69" s="44"/>
      <c r="E69" s="44"/>
      <c r="F69" s="12"/>
      <c r="G69" s="12"/>
      <c r="H69" s="8"/>
      <c r="I69" s="8"/>
      <c r="J69" s="9"/>
      <c r="K69" s="44"/>
    </row>
    <row r="70" spans="1:11" s="71" customFormat="1" ht="12.5" customHeight="1">
      <c r="A70" s="77"/>
      <c r="B70" s="77"/>
      <c r="C70" s="77"/>
      <c r="D70" s="6" t="s">
        <v>485</v>
      </c>
      <c r="E70" s="69"/>
      <c r="F70" s="70" t="s">
        <v>0</v>
      </c>
      <c r="G70" s="70" t="s">
        <v>0</v>
      </c>
      <c r="H70" s="70" t="s">
        <v>0</v>
      </c>
      <c r="I70" s="70" t="s">
        <v>2125</v>
      </c>
      <c r="J70" s="70" t="s">
        <v>2245</v>
      </c>
      <c r="K70" s="69"/>
    </row>
    <row r="71" spans="1:11" s="7" customFormat="1" ht="12.5" customHeight="1">
      <c r="A71" s="108" t="s">
        <v>2</v>
      </c>
      <c r="B71" s="108"/>
      <c r="C71" s="108"/>
      <c r="D71" s="5"/>
      <c r="E71" s="5"/>
      <c r="F71" s="55" t="s">
        <v>2283</v>
      </c>
      <c r="G71" s="55" t="s">
        <v>2283</v>
      </c>
      <c r="H71" s="55" t="s">
        <v>1392</v>
      </c>
      <c r="J71" s="55"/>
      <c r="K71" s="13"/>
    </row>
    <row r="72" spans="1:11" s="7" customFormat="1" ht="12.5" customHeight="1">
      <c r="A72" s="108"/>
      <c r="B72" s="108"/>
      <c r="C72" s="108"/>
      <c r="D72" s="5"/>
      <c r="E72" s="5"/>
      <c r="F72" s="55"/>
      <c r="G72" s="55"/>
      <c r="H72" s="55"/>
      <c r="I72" s="55"/>
      <c r="J72" s="55"/>
      <c r="K72" s="13"/>
    </row>
    <row r="73" spans="1:11" s="128" customFormat="1" ht="12.5" customHeight="1" thickBot="1">
      <c r="A73" s="4">
        <v>33</v>
      </c>
      <c r="B73" s="206" t="s">
        <v>2125</v>
      </c>
      <c r="C73" s="244" t="s">
        <v>2487</v>
      </c>
      <c r="D73" s="241" t="s">
        <v>1001</v>
      </c>
      <c r="E73" s="241" t="s">
        <v>1244</v>
      </c>
      <c r="F73" s="228"/>
      <c r="G73" s="25"/>
      <c r="H73" s="25"/>
      <c r="I73" s="25"/>
      <c r="J73" s="25"/>
      <c r="K73" s="44"/>
    </row>
    <row r="74" spans="1:11" s="128" customFormat="1" ht="12.5" customHeight="1" thickBot="1">
      <c r="A74" s="207" t="s">
        <v>2</v>
      </c>
      <c r="B74" s="4" t="s">
        <v>2125</v>
      </c>
      <c r="C74" s="4"/>
      <c r="D74" s="97"/>
      <c r="E74" s="97"/>
      <c r="F74" s="233" t="s">
        <v>2488</v>
      </c>
      <c r="G74" s="218" t="str">
        <f>E73</f>
        <v xml:space="preserve">徐睿婕 </v>
      </c>
      <c r="H74" s="25"/>
      <c r="I74" s="25"/>
      <c r="J74" s="25"/>
      <c r="K74" s="44"/>
    </row>
    <row r="75" spans="1:11" s="128" customFormat="1" ht="12.5" customHeight="1">
      <c r="A75" s="208">
        <v>34</v>
      </c>
      <c r="B75" s="206" t="s">
        <v>2125</v>
      </c>
      <c r="C75" s="206" t="s">
        <v>2489</v>
      </c>
      <c r="D75" s="98" t="s">
        <v>1216</v>
      </c>
      <c r="E75" s="98" t="s">
        <v>1246</v>
      </c>
      <c r="F75" s="61">
        <v>0.40277777777777773</v>
      </c>
      <c r="G75" s="31" t="s">
        <v>2855</v>
      </c>
      <c r="H75" s="25"/>
      <c r="I75" s="40"/>
      <c r="J75" s="25"/>
      <c r="K75" s="44"/>
    </row>
    <row r="76" spans="1:11" s="128" customFormat="1" ht="12.5" customHeight="1" thickBot="1">
      <c r="A76" s="108" t="s">
        <v>2</v>
      </c>
      <c r="B76" s="4"/>
      <c r="C76" s="4"/>
      <c r="D76" s="97"/>
      <c r="E76" s="97"/>
      <c r="F76" s="12"/>
      <c r="G76" s="31" t="s">
        <v>2490</v>
      </c>
      <c r="H76" s="224" t="str">
        <f>G78</f>
        <v xml:space="preserve">鄭安茜 </v>
      </c>
      <c r="I76" s="25"/>
      <c r="J76" s="25"/>
      <c r="K76" s="44"/>
    </row>
    <row r="77" spans="1:11" s="128" customFormat="1" ht="12.5" customHeight="1">
      <c r="A77" s="4">
        <v>35</v>
      </c>
      <c r="B77" s="206"/>
      <c r="C77" s="206" t="s">
        <v>2125</v>
      </c>
      <c r="D77" s="98"/>
      <c r="E77" s="98"/>
      <c r="F77" s="127"/>
      <c r="G77" s="230">
        <v>0.625</v>
      </c>
      <c r="H77" s="31" t="s">
        <v>2947</v>
      </c>
      <c r="I77" s="25"/>
      <c r="J77" s="25"/>
      <c r="K77" s="44"/>
    </row>
    <row r="78" spans="1:11" s="128" customFormat="1" ht="12.5" customHeight="1" thickBot="1">
      <c r="A78" s="207" t="s">
        <v>2</v>
      </c>
      <c r="B78" s="4"/>
      <c r="C78" s="4"/>
      <c r="D78" s="97"/>
      <c r="E78" s="97"/>
      <c r="F78" s="34" t="s">
        <v>2491</v>
      </c>
      <c r="G78" s="232" t="str">
        <f>E79</f>
        <v xml:space="preserve">鄭安茜 </v>
      </c>
      <c r="H78" s="31"/>
      <c r="I78" s="25"/>
      <c r="J78" s="25"/>
      <c r="K78" s="44"/>
    </row>
    <row r="79" spans="1:11" s="128" customFormat="1" ht="12.5" customHeight="1" thickBot="1">
      <c r="A79" s="208">
        <v>36</v>
      </c>
      <c r="B79" s="206"/>
      <c r="C79" s="244" t="s">
        <v>2492</v>
      </c>
      <c r="D79" s="240" t="s">
        <v>1188</v>
      </c>
      <c r="E79" s="240" t="s">
        <v>2795</v>
      </c>
      <c r="F79" s="243" t="s">
        <v>2125</v>
      </c>
      <c r="G79" s="25"/>
      <c r="H79" s="31"/>
      <c r="I79" s="40"/>
      <c r="J79" s="25"/>
      <c r="K79" s="44"/>
    </row>
    <row r="80" spans="1:11" s="128" customFormat="1" ht="12.5" customHeight="1" thickBot="1">
      <c r="A80" s="108" t="s">
        <v>2</v>
      </c>
      <c r="B80" s="4"/>
      <c r="C80" s="4"/>
      <c r="D80" s="97"/>
      <c r="E80" s="97"/>
      <c r="F80" s="12"/>
      <c r="G80" s="25"/>
      <c r="H80" s="31" t="s">
        <v>2493</v>
      </c>
      <c r="I80" s="224" t="str">
        <f>H84</f>
        <v>廖元琪</v>
      </c>
      <c r="J80" s="9" t="s">
        <v>2457</v>
      </c>
      <c r="K80" s="44"/>
    </row>
    <row r="81" spans="1:11" s="128" customFormat="1" ht="12.5" customHeight="1">
      <c r="A81" s="4">
        <v>37</v>
      </c>
      <c r="B81" s="206"/>
      <c r="C81" s="206" t="s">
        <v>2125</v>
      </c>
      <c r="D81" s="96"/>
      <c r="E81" s="96"/>
      <c r="F81" s="127"/>
      <c r="G81" s="25"/>
      <c r="H81" s="230">
        <v>0.59722222222222221</v>
      </c>
      <c r="I81" s="25" t="s">
        <v>3102</v>
      </c>
      <c r="J81" s="25"/>
      <c r="K81" s="44"/>
    </row>
    <row r="82" spans="1:11" s="128" customFormat="1" ht="12.5" customHeight="1" thickBot="1">
      <c r="A82" s="207" t="s">
        <v>2</v>
      </c>
      <c r="B82" s="4"/>
      <c r="C82" s="4"/>
      <c r="D82" s="99"/>
      <c r="E82" s="99"/>
      <c r="F82" s="34" t="s">
        <v>2494</v>
      </c>
      <c r="G82" s="224" t="str">
        <f>E83</f>
        <v xml:space="preserve">洪語岑 </v>
      </c>
      <c r="H82" s="234"/>
      <c r="I82" s="25"/>
      <c r="J82" s="25"/>
      <c r="K82" s="44"/>
    </row>
    <row r="83" spans="1:11" s="128" customFormat="1" ht="12.5" customHeight="1" thickBot="1">
      <c r="A83" s="208">
        <v>38</v>
      </c>
      <c r="B83" s="206"/>
      <c r="C83" s="244" t="s">
        <v>2495</v>
      </c>
      <c r="D83" s="240" t="s">
        <v>875</v>
      </c>
      <c r="E83" s="240" t="s">
        <v>1249</v>
      </c>
      <c r="F83" s="243" t="s">
        <v>2125</v>
      </c>
      <c r="G83" s="31"/>
      <c r="H83" s="234"/>
      <c r="I83" s="25"/>
      <c r="J83" s="25"/>
      <c r="K83" s="44"/>
    </row>
    <row r="84" spans="1:11" s="128" customFormat="1" ht="12.5" customHeight="1" thickBot="1">
      <c r="A84" s="108" t="s">
        <v>2</v>
      </c>
      <c r="B84" s="4"/>
      <c r="C84" s="4"/>
      <c r="D84" s="97"/>
      <c r="E84" s="97"/>
      <c r="F84" s="12"/>
      <c r="G84" s="31" t="s">
        <v>2496</v>
      </c>
      <c r="H84" s="232" t="str">
        <f>G86</f>
        <v>廖元琪</v>
      </c>
      <c r="I84" s="25"/>
      <c r="J84" s="25"/>
      <c r="K84" s="44"/>
    </row>
    <row r="85" spans="1:11" s="128" customFormat="1" ht="12.5" customHeight="1">
      <c r="A85" s="4">
        <v>39</v>
      </c>
      <c r="B85" s="206"/>
      <c r="C85" s="206"/>
      <c r="D85" s="98"/>
      <c r="E85" s="98"/>
      <c r="F85" s="127"/>
      <c r="G85" s="230">
        <v>0.625</v>
      </c>
      <c r="H85" s="25" t="s">
        <v>2948</v>
      </c>
      <c r="I85" s="40"/>
      <c r="J85" s="25"/>
      <c r="K85" s="44"/>
    </row>
    <row r="86" spans="1:11" s="128" customFormat="1" ht="12.5" customHeight="1" thickBot="1">
      <c r="A86" s="207" t="s">
        <v>2</v>
      </c>
      <c r="B86" s="4"/>
      <c r="C86" s="4"/>
      <c r="D86" s="97"/>
      <c r="E86" s="97"/>
      <c r="F86" s="34" t="s">
        <v>2497</v>
      </c>
      <c r="G86" s="232" t="str">
        <f>E87</f>
        <v>廖元琪</v>
      </c>
      <c r="H86" s="25"/>
      <c r="I86" s="25"/>
      <c r="J86" s="25"/>
      <c r="K86" s="44"/>
    </row>
    <row r="87" spans="1:11" s="128" customFormat="1" ht="12.5" customHeight="1" thickBot="1">
      <c r="A87" s="208">
        <v>40</v>
      </c>
      <c r="B87" s="206" t="s">
        <v>2122</v>
      </c>
      <c r="C87" s="244" t="s">
        <v>2125</v>
      </c>
      <c r="D87" s="240" t="s">
        <v>138</v>
      </c>
      <c r="E87" s="249" t="s">
        <v>534</v>
      </c>
      <c r="F87" s="243" t="s">
        <v>2498</v>
      </c>
      <c r="G87" s="25"/>
      <c r="H87" s="40"/>
      <c r="I87" s="25"/>
      <c r="J87" s="25"/>
      <c r="K87" s="44"/>
    </row>
    <row r="88" spans="1:11" s="128" customFormat="1" ht="12.5" customHeight="1">
      <c r="A88" s="108" t="s">
        <v>2</v>
      </c>
      <c r="B88" s="4"/>
      <c r="C88" s="4"/>
      <c r="D88" s="97"/>
      <c r="E88" s="97"/>
      <c r="F88" s="12"/>
      <c r="G88" s="25"/>
      <c r="H88" s="25"/>
      <c r="I88" s="25" t="s">
        <v>2499</v>
      </c>
      <c r="J88" s="25"/>
      <c r="K88" s="44"/>
    </row>
    <row r="89" spans="1:11" s="128" customFormat="1" ht="12.5" customHeight="1">
      <c r="A89" s="4">
        <v>41</v>
      </c>
      <c r="B89" s="206"/>
      <c r="C89" s="206" t="s">
        <v>2500</v>
      </c>
      <c r="D89" s="96" t="s">
        <v>788</v>
      </c>
      <c r="E89" s="96" t="s">
        <v>1253</v>
      </c>
      <c r="F89" s="127"/>
      <c r="G89" s="25"/>
      <c r="H89" s="25"/>
      <c r="I89" s="63" t="s">
        <v>2498</v>
      </c>
      <c r="J89" s="25"/>
      <c r="K89" s="44"/>
    </row>
    <row r="90" spans="1:11" s="128" customFormat="1" ht="12.5" customHeight="1" thickBot="1">
      <c r="A90" s="207" t="s">
        <v>2</v>
      </c>
      <c r="B90" s="4"/>
      <c r="C90" s="4"/>
      <c r="D90" s="99"/>
      <c r="E90" s="99"/>
      <c r="F90" s="34" t="s">
        <v>2501</v>
      </c>
      <c r="G90" s="224" t="str">
        <f>E91</f>
        <v xml:space="preserve">莊采恩 </v>
      </c>
      <c r="H90" s="25"/>
      <c r="I90" s="25"/>
      <c r="J90" s="25"/>
      <c r="K90" s="44"/>
    </row>
    <row r="91" spans="1:11" s="128" customFormat="1" ht="12.5" customHeight="1" thickBot="1">
      <c r="A91" s="208">
        <v>42</v>
      </c>
      <c r="B91" s="206"/>
      <c r="C91" s="244" t="s">
        <v>2502</v>
      </c>
      <c r="D91" s="240" t="s">
        <v>971</v>
      </c>
      <c r="E91" s="240" t="s">
        <v>1255</v>
      </c>
      <c r="F91" s="243">
        <v>0.40277777777777773</v>
      </c>
      <c r="G91" s="31" t="s">
        <v>2863</v>
      </c>
      <c r="H91" s="25"/>
      <c r="I91" s="40"/>
      <c r="J91" s="25"/>
      <c r="K91" s="44"/>
    </row>
    <row r="92" spans="1:11" s="128" customFormat="1" ht="12.5" customHeight="1" thickBot="1">
      <c r="A92" s="108" t="s">
        <v>2</v>
      </c>
      <c r="B92" s="4"/>
      <c r="C92" s="4"/>
      <c r="D92" s="97"/>
      <c r="E92" s="97"/>
      <c r="F92" s="12"/>
      <c r="G92" s="31" t="s">
        <v>2503</v>
      </c>
      <c r="H92" s="224" t="str">
        <f>G94</f>
        <v xml:space="preserve">韓蓁 </v>
      </c>
      <c r="I92" s="25"/>
      <c r="J92" s="25"/>
      <c r="K92" s="44"/>
    </row>
    <row r="93" spans="1:11" s="128" customFormat="1" ht="12.5" customHeight="1">
      <c r="A93" s="4">
        <v>43</v>
      </c>
      <c r="B93" s="206"/>
      <c r="C93" s="206"/>
      <c r="D93" s="98"/>
      <c r="E93" s="98"/>
      <c r="F93" s="127"/>
      <c r="G93" s="230">
        <v>0.625</v>
      </c>
      <c r="H93" s="31" t="s">
        <v>2949</v>
      </c>
      <c r="I93" s="25"/>
      <c r="J93" s="25"/>
      <c r="K93" s="44"/>
    </row>
    <row r="94" spans="1:11" s="128" customFormat="1" ht="12.5" customHeight="1" thickBot="1">
      <c r="A94" s="207" t="s">
        <v>2</v>
      </c>
      <c r="B94" s="4"/>
      <c r="C94" s="4"/>
      <c r="D94" s="97"/>
      <c r="E94" s="97"/>
      <c r="F94" s="34" t="s">
        <v>2504</v>
      </c>
      <c r="G94" s="232" t="str">
        <f>E95</f>
        <v xml:space="preserve">韓蓁 </v>
      </c>
      <c r="H94" s="31"/>
      <c r="I94" s="25"/>
      <c r="J94" s="25"/>
      <c r="K94" s="44"/>
    </row>
    <row r="95" spans="1:11" s="128" customFormat="1" ht="12.5" customHeight="1" thickBot="1">
      <c r="A95" s="208">
        <v>44</v>
      </c>
      <c r="B95" s="206"/>
      <c r="C95" s="244" t="s">
        <v>2505</v>
      </c>
      <c r="D95" s="240" t="s">
        <v>904</v>
      </c>
      <c r="E95" s="240" t="s">
        <v>1259</v>
      </c>
      <c r="F95" s="243" t="s">
        <v>2498</v>
      </c>
      <c r="G95" s="25"/>
      <c r="H95" s="31"/>
      <c r="I95" s="25"/>
      <c r="J95" s="25"/>
      <c r="K95" s="44"/>
    </row>
    <row r="96" spans="1:11" s="128" customFormat="1" ht="12.5" customHeight="1" thickBot="1">
      <c r="A96" s="108" t="s">
        <v>2</v>
      </c>
      <c r="B96" s="4"/>
      <c r="C96" s="4"/>
      <c r="D96" s="97"/>
      <c r="E96" s="97"/>
      <c r="F96" s="12"/>
      <c r="G96" s="25"/>
      <c r="H96" s="31" t="s">
        <v>2506</v>
      </c>
      <c r="I96" s="224" t="str">
        <f>H100</f>
        <v xml:space="preserve">謝宜岑 </v>
      </c>
      <c r="J96" s="9" t="s">
        <v>2507</v>
      </c>
      <c r="K96" s="44"/>
    </row>
    <row r="97" spans="1:11" s="128" customFormat="1" ht="12.5" customHeight="1">
      <c r="A97" s="4">
        <v>45</v>
      </c>
      <c r="B97" s="206"/>
      <c r="C97" s="206" t="s">
        <v>2498</v>
      </c>
      <c r="D97" s="96"/>
      <c r="E97" s="96"/>
      <c r="F97" s="127"/>
      <c r="G97" s="25"/>
      <c r="H97" s="230">
        <v>0.59722222222222221</v>
      </c>
      <c r="I97" s="25" t="s">
        <v>3103</v>
      </c>
      <c r="J97" s="25"/>
      <c r="K97" s="44"/>
    </row>
    <row r="98" spans="1:11" s="128" customFormat="1" ht="12.5" customHeight="1" thickBot="1">
      <c r="A98" s="207" t="s">
        <v>2</v>
      </c>
      <c r="B98" s="4"/>
      <c r="C98" s="4"/>
      <c r="D98" s="99"/>
      <c r="E98" s="99"/>
      <c r="F98" s="34" t="s">
        <v>2508</v>
      </c>
      <c r="G98" s="224" t="str">
        <f>E99</f>
        <v xml:space="preserve">謝宜岑 </v>
      </c>
      <c r="H98" s="234"/>
      <c r="I98" s="25"/>
      <c r="J98" s="25"/>
      <c r="K98" s="44"/>
    </row>
    <row r="99" spans="1:11" s="128" customFormat="1" ht="12.5" customHeight="1" thickBot="1">
      <c r="A99" s="208">
        <v>46</v>
      </c>
      <c r="B99" s="206"/>
      <c r="C99" s="244" t="s">
        <v>2509</v>
      </c>
      <c r="D99" s="240" t="s">
        <v>1188</v>
      </c>
      <c r="E99" s="240" t="s">
        <v>1262</v>
      </c>
      <c r="F99" s="243" t="s">
        <v>2498</v>
      </c>
      <c r="G99" s="233"/>
      <c r="H99" s="234"/>
      <c r="I99" s="25"/>
      <c r="J99" s="25"/>
      <c r="K99" s="44"/>
    </row>
    <row r="100" spans="1:11" s="128" customFormat="1" ht="12.5" customHeight="1" thickBot="1">
      <c r="A100" s="108" t="s">
        <v>2</v>
      </c>
      <c r="B100" s="4"/>
      <c r="C100" s="4"/>
      <c r="D100" s="97"/>
      <c r="E100" s="97"/>
      <c r="F100" s="12"/>
      <c r="G100" s="234" t="s">
        <v>2510</v>
      </c>
      <c r="H100" s="231" t="str">
        <f>G98</f>
        <v xml:space="preserve">謝宜岑 </v>
      </c>
      <c r="I100" s="25"/>
      <c r="J100" s="25"/>
      <c r="K100" s="44"/>
    </row>
    <row r="101" spans="1:11" s="128" customFormat="1" ht="12.5" customHeight="1">
      <c r="A101" s="4">
        <v>47</v>
      </c>
      <c r="B101" s="206"/>
      <c r="C101" s="206"/>
      <c r="D101" s="98"/>
      <c r="E101" s="98"/>
      <c r="F101" s="127"/>
      <c r="G101" s="33">
        <v>0.625</v>
      </c>
      <c r="H101" s="25" t="s">
        <v>2952</v>
      </c>
      <c r="I101" s="40"/>
      <c r="J101" s="25"/>
    </row>
    <row r="102" spans="1:11" s="128" customFormat="1" ht="12.5" customHeight="1" thickBot="1">
      <c r="A102" s="207" t="s">
        <v>2</v>
      </c>
      <c r="B102" s="4"/>
      <c r="C102" s="4"/>
      <c r="D102" s="97"/>
      <c r="E102" s="97"/>
      <c r="F102" s="34" t="s">
        <v>2511</v>
      </c>
      <c r="G102" s="220" t="str">
        <f>E103</f>
        <v>賴宥蓉</v>
      </c>
      <c r="H102" s="25"/>
      <c r="I102" s="25"/>
      <c r="J102" s="25"/>
    </row>
    <row r="103" spans="1:11" s="128" customFormat="1" ht="12.5" customHeight="1" thickBot="1">
      <c r="A103" s="208">
        <v>48</v>
      </c>
      <c r="B103" s="206" t="s">
        <v>2512</v>
      </c>
      <c r="C103" s="244" t="s">
        <v>2498</v>
      </c>
      <c r="D103" s="245" t="s">
        <v>531</v>
      </c>
      <c r="E103" s="246" t="s">
        <v>532</v>
      </c>
      <c r="F103" s="243" t="s">
        <v>2513</v>
      </c>
      <c r="G103" s="25"/>
      <c r="H103" s="40"/>
      <c r="I103" s="25"/>
      <c r="J103" s="25"/>
    </row>
    <row r="104" spans="1:11" s="128" customFormat="1" ht="12.5" customHeight="1">
      <c r="A104" s="108" t="s">
        <v>2</v>
      </c>
      <c r="B104" s="4"/>
      <c r="C104" s="4"/>
      <c r="D104" s="97"/>
      <c r="E104" s="209"/>
      <c r="F104" s="12"/>
      <c r="G104" s="25"/>
      <c r="H104" s="25"/>
      <c r="I104" s="25"/>
      <c r="J104" s="25" t="s">
        <v>2514</v>
      </c>
    </row>
    <row r="105" spans="1:11" s="128" customFormat="1" ht="12.5" customHeight="1">
      <c r="A105" s="4">
        <v>49</v>
      </c>
      <c r="B105" s="206"/>
      <c r="C105" s="206" t="s">
        <v>2515</v>
      </c>
      <c r="D105" s="195" t="s">
        <v>929</v>
      </c>
      <c r="E105" s="195" t="s">
        <v>1263</v>
      </c>
      <c r="F105" s="127"/>
      <c r="G105" s="25"/>
      <c r="H105" s="25"/>
      <c r="I105" s="25"/>
      <c r="J105" s="63" t="s">
        <v>2516</v>
      </c>
    </row>
    <row r="106" spans="1:11" s="128" customFormat="1" ht="12.5" customHeight="1" thickBot="1">
      <c r="A106" s="207" t="s">
        <v>2</v>
      </c>
      <c r="B106" s="4"/>
      <c r="C106" s="4"/>
      <c r="D106" s="97"/>
      <c r="E106" s="97"/>
      <c r="F106" s="34" t="s">
        <v>2517</v>
      </c>
      <c r="G106" s="224" t="str">
        <f>E107</f>
        <v xml:space="preserve">蘇筱婷 </v>
      </c>
      <c r="H106" s="25"/>
      <c r="I106" s="25"/>
      <c r="J106" s="25"/>
    </row>
    <row r="107" spans="1:11" s="128" customFormat="1" ht="12.5" customHeight="1" thickBot="1">
      <c r="A107" s="208">
        <v>50</v>
      </c>
      <c r="B107" s="206"/>
      <c r="C107" s="244" t="s">
        <v>2518</v>
      </c>
      <c r="D107" s="240" t="s">
        <v>904</v>
      </c>
      <c r="E107" s="240" t="s">
        <v>1267</v>
      </c>
      <c r="F107" s="243">
        <v>0.40277777777777773</v>
      </c>
      <c r="G107" s="233" t="s">
        <v>2864</v>
      </c>
      <c r="H107" s="25"/>
      <c r="I107" s="40"/>
      <c r="J107" s="25"/>
    </row>
    <row r="108" spans="1:11" s="128" customFormat="1" ht="12.5" customHeight="1" thickBot="1">
      <c r="A108" s="108" t="s">
        <v>2</v>
      </c>
      <c r="B108" s="4"/>
      <c r="C108" s="4"/>
      <c r="D108" s="97"/>
      <c r="E108" s="97"/>
      <c r="F108" s="12"/>
      <c r="G108" s="234" t="s">
        <v>2519</v>
      </c>
      <c r="H108" s="218" t="str">
        <f>G106</f>
        <v xml:space="preserve">蘇筱婷 </v>
      </c>
      <c r="I108" s="25"/>
      <c r="J108" s="25"/>
    </row>
    <row r="109" spans="1:11" s="128" customFormat="1" ht="12.5" customHeight="1">
      <c r="A109" s="4">
        <v>51</v>
      </c>
      <c r="B109" s="206"/>
      <c r="C109" s="206"/>
      <c r="D109" s="98"/>
      <c r="E109" s="98"/>
      <c r="F109" s="127"/>
      <c r="G109" s="33">
        <v>0.625</v>
      </c>
      <c r="H109" s="233" t="s">
        <v>2950</v>
      </c>
      <c r="I109" s="25"/>
      <c r="J109" s="25"/>
    </row>
    <row r="110" spans="1:11" s="128" customFormat="1" ht="12.5" customHeight="1" thickBot="1">
      <c r="A110" s="207" t="s">
        <v>2</v>
      </c>
      <c r="B110" s="4"/>
      <c r="C110" s="4"/>
      <c r="D110" s="97"/>
      <c r="E110" s="97"/>
      <c r="F110" s="34" t="s">
        <v>2520</v>
      </c>
      <c r="G110" s="220" t="str">
        <f>E111</f>
        <v xml:space="preserve">楊語珊 </v>
      </c>
      <c r="H110" s="234"/>
      <c r="I110" s="25"/>
      <c r="J110" s="25"/>
    </row>
    <row r="111" spans="1:11" s="128" customFormat="1" ht="12.5" customHeight="1" thickBot="1">
      <c r="A111" s="208">
        <v>52</v>
      </c>
      <c r="B111" s="206"/>
      <c r="C111" s="244" t="s">
        <v>2521</v>
      </c>
      <c r="D111" s="215" t="s">
        <v>883</v>
      </c>
      <c r="E111" s="215" t="s">
        <v>1271</v>
      </c>
      <c r="F111" s="243" t="s">
        <v>2513</v>
      </c>
      <c r="G111" s="25"/>
      <c r="H111" s="234"/>
      <c r="I111" s="25"/>
      <c r="J111" s="25"/>
    </row>
    <row r="112" spans="1:11" s="128" customFormat="1" ht="12.5" customHeight="1" thickBot="1">
      <c r="A112" s="108" t="s">
        <v>2</v>
      </c>
      <c r="B112" s="4"/>
      <c r="C112" s="4"/>
      <c r="D112" s="97"/>
      <c r="E112" s="97"/>
      <c r="F112" s="12"/>
      <c r="G112" s="25"/>
      <c r="H112" s="234" t="s">
        <v>2522</v>
      </c>
      <c r="I112" s="218" t="str">
        <f>H108</f>
        <v xml:space="preserve">蘇筱婷 </v>
      </c>
      <c r="J112" s="9" t="s">
        <v>2523</v>
      </c>
    </row>
    <row r="113" spans="1:11" s="128" customFormat="1" ht="12.5" customHeight="1">
      <c r="A113" s="4">
        <v>53</v>
      </c>
      <c r="B113" s="206"/>
      <c r="C113" s="206" t="s">
        <v>2513</v>
      </c>
      <c r="D113" s="98"/>
      <c r="E113" s="98"/>
      <c r="F113" s="127"/>
      <c r="G113" s="25"/>
      <c r="H113" s="33">
        <v>0.59722222222222221</v>
      </c>
      <c r="I113" s="25" t="s">
        <v>3104</v>
      </c>
      <c r="J113" s="25"/>
    </row>
    <row r="114" spans="1:11" s="128" customFormat="1" ht="12.5" customHeight="1" thickBot="1">
      <c r="A114" s="207" t="s">
        <v>2</v>
      </c>
      <c r="B114" s="4"/>
      <c r="C114" s="4"/>
      <c r="D114" s="97"/>
      <c r="E114" s="97"/>
      <c r="F114" s="34" t="s">
        <v>2524</v>
      </c>
      <c r="G114" s="224" t="str">
        <f>E115</f>
        <v xml:space="preserve">陳思璇 </v>
      </c>
      <c r="H114" s="31"/>
      <c r="I114" s="25"/>
      <c r="J114" s="25"/>
    </row>
    <row r="115" spans="1:11" s="128" customFormat="1" ht="12.5" customHeight="1" thickBot="1">
      <c r="A115" s="208">
        <v>54</v>
      </c>
      <c r="B115" s="206"/>
      <c r="C115" s="244" t="s">
        <v>2525</v>
      </c>
      <c r="D115" s="215" t="s">
        <v>664</v>
      </c>
      <c r="E115" s="215" t="s">
        <v>1274</v>
      </c>
      <c r="F115" s="243" t="s">
        <v>2513</v>
      </c>
      <c r="G115" s="31"/>
      <c r="H115" s="31"/>
      <c r="I115" s="25"/>
      <c r="J115" s="25"/>
    </row>
    <row r="116" spans="1:11" s="128" customFormat="1" ht="12.5" customHeight="1" thickBot="1">
      <c r="A116" s="108" t="s">
        <v>2</v>
      </c>
      <c r="B116" s="4"/>
      <c r="C116" s="4"/>
      <c r="D116" s="97"/>
      <c r="E116" s="97"/>
      <c r="F116" s="12"/>
      <c r="G116" s="31" t="s">
        <v>2526</v>
      </c>
      <c r="H116" s="220" t="str">
        <f>G118</f>
        <v>童詩涵</v>
      </c>
      <c r="I116" s="25"/>
      <c r="J116" s="25"/>
    </row>
    <row r="117" spans="1:11" s="128" customFormat="1" ht="12.5" customHeight="1">
      <c r="A117" s="4">
        <v>55</v>
      </c>
      <c r="B117" s="206"/>
      <c r="C117" s="206"/>
      <c r="D117" s="98"/>
      <c r="E117" s="98"/>
      <c r="F117" s="127"/>
      <c r="G117" s="230">
        <v>0.625</v>
      </c>
      <c r="H117" s="25" t="s">
        <v>2957</v>
      </c>
      <c r="I117" s="25"/>
      <c r="J117" s="25"/>
      <c r="K117" s="44"/>
    </row>
    <row r="118" spans="1:11" s="128" customFormat="1" ht="12.5" customHeight="1" thickBot="1">
      <c r="A118" s="207" t="s">
        <v>2</v>
      </c>
      <c r="B118" s="4"/>
      <c r="C118" s="4"/>
      <c r="D118" s="97"/>
      <c r="E118" s="97"/>
      <c r="F118" s="34" t="s">
        <v>2527</v>
      </c>
      <c r="G118" s="232" t="str">
        <f>E119</f>
        <v>童詩涵</v>
      </c>
      <c r="H118" s="25"/>
      <c r="I118" s="25"/>
      <c r="J118" s="25"/>
      <c r="K118" s="44"/>
    </row>
    <row r="119" spans="1:11" s="128" customFormat="1" ht="12.5" customHeight="1" thickBot="1">
      <c r="A119" s="208">
        <v>56</v>
      </c>
      <c r="B119" s="206" t="s">
        <v>2528</v>
      </c>
      <c r="C119" s="244" t="s">
        <v>2513</v>
      </c>
      <c r="D119" s="241" t="s">
        <v>531</v>
      </c>
      <c r="E119" s="247" t="s">
        <v>533</v>
      </c>
      <c r="F119" s="243" t="s">
        <v>2529</v>
      </c>
      <c r="G119" s="25"/>
      <c r="H119" s="25"/>
      <c r="I119" s="25"/>
      <c r="J119" s="25"/>
      <c r="K119" s="44"/>
    </row>
    <row r="120" spans="1:11" s="128" customFormat="1" ht="12.5" customHeight="1">
      <c r="A120" s="108" t="s">
        <v>2</v>
      </c>
      <c r="B120" s="4"/>
      <c r="C120" s="4"/>
      <c r="D120" s="97"/>
      <c r="E120" s="209"/>
      <c r="F120" s="12"/>
      <c r="G120" s="25"/>
      <c r="H120" s="25"/>
      <c r="I120" s="25" t="s">
        <v>2530</v>
      </c>
      <c r="J120" s="25"/>
      <c r="K120" s="44"/>
    </row>
    <row r="121" spans="1:11" s="128" customFormat="1" ht="12.5" customHeight="1" thickBot="1">
      <c r="A121" s="4">
        <v>57</v>
      </c>
      <c r="B121" s="206"/>
      <c r="C121" s="244" t="s">
        <v>2531</v>
      </c>
      <c r="D121" s="240" t="s">
        <v>904</v>
      </c>
      <c r="E121" s="240" t="s">
        <v>1277</v>
      </c>
      <c r="F121" s="228"/>
      <c r="G121" s="25"/>
      <c r="H121" s="25"/>
      <c r="I121" s="63" t="s">
        <v>2529</v>
      </c>
      <c r="J121" s="25"/>
      <c r="K121" s="44"/>
    </row>
    <row r="122" spans="1:11" s="128" customFormat="1" ht="12.5" customHeight="1" thickBot="1">
      <c r="A122" s="207" t="s">
        <v>2</v>
      </c>
      <c r="B122" s="4"/>
      <c r="C122" s="4"/>
      <c r="D122" s="97"/>
      <c r="E122" s="97"/>
      <c r="F122" s="233" t="s">
        <v>2532</v>
      </c>
      <c r="G122" s="218" t="str">
        <f>E121</f>
        <v xml:space="preserve">游婉妘 </v>
      </c>
      <c r="H122" s="25"/>
      <c r="I122" s="25"/>
      <c r="J122" s="25"/>
      <c r="K122" s="44"/>
    </row>
    <row r="123" spans="1:11" s="128" customFormat="1" ht="12.5" customHeight="1">
      <c r="A123" s="208">
        <v>58</v>
      </c>
      <c r="B123" s="206"/>
      <c r="C123" s="206" t="s">
        <v>2533</v>
      </c>
      <c r="D123" s="98" t="s">
        <v>737</v>
      </c>
      <c r="E123" s="98" t="s">
        <v>1279</v>
      </c>
      <c r="F123" s="61">
        <v>0.40277777777777773</v>
      </c>
      <c r="G123" s="233" t="s">
        <v>2865</v>
      </c>
      <c r="H123" s="25"/>
      <c r="I123" s="25"/>
      <c r="J123" s="25"/>
      <c r="K123" s="44"/>
    </row>
    <row r="124" spans="1:11" s="128" customFormat="1" ht="12.5" customHeight="1" thickBot="1">
      <c r="A124" s="108" t="s">
        <v>2</v>
      </c>
      <c r="B124" s="4"/>
      <c r="C124" s="4"/>
      <c r="D124" s="97"/>
      <c r="E124" s="97"/>
      <c r="F124" s="12"/>
      <c r="G124" s="234" t="s">
        <v>2534</v>
      </c>
      <c r="H124" s="218" t="str">
        <f>G122</f>
        <v xml:space="preserve">游婉妘 </v>
      </c>
      <c r="I124" s="25"/>
      <c r="J124" s="25"/>
      <c r="K124" s="44"/>
    </row>
    <row r="125" spans="1:11" s="128" customFormat="1" ht="12.5" customHeight="1">
      <c r="A125" s="4">
        <v>59</v>
      </c>
      <c r="B125" s="206"/>
      <c r="C125" s="206"/>
      <c r="D125" s="98"/>
      <c r="E125" s="98"/>
      <c r="F125" s="127"/>
      <c r="G125" s="33">
        <v>0.65277777777777779</v>
      </c>
      <c r="H125" s="31" t="s">
        <v>2951</v>
      </c>
      <c r="I125" s="25"/>
      <c r="J125" s="25"/>
      <c r="K125" s="44"/>
    </row>
    <row r="126" spans="1:11" s="128" customFormat="1" ht="12.5" customHeight="1" thickBot="1">
      <c r="A126" s="207" t="s">
        <v>2</v>
      </c>
      <c r="B126" s="4"/>
      <c r="C126" s="4"/>
      <c r="D126" s="99"/>
      <c r="E126" s="99"/>
      <c r="F126" s="34" t="s">
        <v>2535</v>
      </c>
      <c r="G126" s="220" t="str">
        <f>E127</f>
        <v xml:space="preserve">林媺涵 </v>
      </c>
      <c r="H126" s="31"/>
      <c r="I126" s="25"/>
      <c r="J126" s="25"/>
      <c r="K126" s="44"/>
    </row>
    <row r="127" spans="1:11" s="128" customFormat="1" ht="12.5" customHeight="1" thickBot="1">
      <c r="A127" s="208">
        <v>60</v>
      </c>
      <c r="B127" s="206"/>
      <c r="C127" s="244" t="s">
        <v>2536</v>
      </c>
      <c r="D127" s="241" t="s">
        <v>980</v>
      </c>
      <c r="E127" s="241" t="s">
        <v>1283</v>
      </c>
      <c r="F127" s="243" t="s">
        <v>2529</v>
      </c>
      <c r="G127" s="25"/>
      <c r="H127" s="31"/>
      <c r="I127" s="25"/>
      <c r="J127" s="25"/>
      <c r="K127" s="44"/>
    </row>
    <row r="128" spans="1:11" s="128" customFormat="1" ht="12.5" customHeight="1" thickBot="1">
      <c r="A128" s="108" t="s">
        <v>2</v>
      </c>
      <c r="B128" s="4"/>
      <c r="C128" s="4"/>
      <c r="D128" s="97"/>
      <c r="E128" s="97"/>
      <c r="F128" s="12"/>
      <c r="G128" s="25"/>
      <c r="H128" s="31" t="s">
        <v>2537</v>
      </c>
      <c r="I128" s="224" t="str">
        <f>H132</f>
        <v>張雅涵</v>
      </c>
      <c r="J128" s="9" t="s">
        <v>2538</v>
      </c>
      <c r="K128" s="44"/>
    </row>
    <row r="129" spans="1:11" s="128" customFormat="1" ht="12.5" customHeight="1">
      <c r="A129" s="4">
        <v>61</v>
      </c>
      <c r="B129" s="206"/>
      <c r="C129" s="206"/>
      <c r="D129" s="98"/>
      <c r="E129" s="98"/>
      <c r="F129" s="127"/>
      <c r="G129" s="25"/>
      <c r="H129" s="230">
        <v>0.59722222222222221</v>
      </c>
      <c r="I129" s="25" t="s">
        <v>2985</v>
      </c>
      <c r="J129" s="25"/>
      <c r="K129" s="44"/>
    </row>
    <row r="130" spans="1:11" s="128" customFormat="1" ht="12.5" customHeight="1" thickBot="1">
      <c r="A130" s="207" t="s">
        <v>2</v>
      </c>
      <c r="B130" s="4"/>
      <c r="C130" s="4"/>
      <c r="D130" s="97"/>
      <c r="E130" s="97"/>
      <c r="F130" s="34" t="s">
        <v>2539</v>
      </c>
      <c r="G130" s="224" t="str">
        <f>E131</f>
        <v xml:space="preserve">吳善喬 </v>
      </c>
      <c r="H130" s="234"/>
      <c r="I130" s="25"/>
      <c r="J130" s="25"/>
      <c r="K130" s="44"/>
    </row>
    <row r="131" spans="1:11" s="128" customFormat="1" ht="12.5" customHeight="1" thickBot="1">
      <c r="A131" s="208">
        <v>62</v>
      </c>
      <c r="B131" s="206"/>
      <c r="C131" s="244" t="s">
        <v>2540</v>
      </c>
      <c r="D131" s="240" t="s">
        <v>888</v>
      </c>
      <c r="E131" s="240" t="s">
        <v>1286</v>
      </c>
      <c r="F131" s="243" t="s">
        <v>2529</v>
      </c>
      <c r="G131" s="31"/>
      <c r="H131" s="234"/>
      <c r="I131" s="25"/>
      <c r="J131" s="25"/>
      <c r="K131" s="44"/>
    </row>
    <row r="132" spans="1:11" s="128" customFormat="1" ht="12.5" customHeight="1" thickBot="1">
      <c r="A132" s="108" t="s">
        <v>2</v>
      </c>
      <c r="B132" s="4"/>
      <c r="C132" s="4"/>
      <c r="D132" s="97"/>
      <c r="E132" s="97"/>
      <c r="F132" s="12"/>
      <c r="G132" s="31" t="s">
        <v>2541</v>
      </c>
      <c r="H132" s="232" t="str">
        <f>G134</f>
        <v>張雅涵</v>
      </c>
      <c r="I132" s="25"/>
      <c r="J132" s="25"/>
      <c r="K132" s="44"/>
    </row>
    <row r="133" spans="1:11" s="128" customFormat="1" ht="12.5" customHeight="1">
      <c r="A133" s="4">
        <v>63</v>
      </c>
      <c r="B133" s="206"/>
      <c r="C133" s="206"/>
      <c r="D133" s="98"/>
      <c r="E133" s="98"/>
      <c r="F133" s="127"/>
      <c r="G133" s="230">
        <v>0.65277777777777779</v>
      </c>
      <c r="H133" s="25" t="s">
        <v>2953</v>
      </c>
      <c r="I133" s="25"/>
      <c r="J133" s="25"/>
      <c r="K133" s="44"/>
    </row>
    <row r="134" spans="1:11" s="128" customFormat="1" ht="12.5" customHeight="1" thickBot="1">
      <c r="A134" s="207" t="s">
        <v>2</v>
      </c>
      <c r="B134" s="4"/>
      <c r="C134" s="4"/>
      <c r="D134" s="99"/>
      <c r="E134" s="99"/>
      <c r="F134" s="34" t="s">
        <v>2542</v>
      </c>
      <c r="G134" s="232" t="str">
        <f>E135</f>
        <v>張雅涵</v>
      </c>
      <c r="H134" s="25"/>
      <c r="I134" s="25"/>
      <c r="J134" s="25"/>
      <c r="K134" s="44"/>
    </row>
    <row r="135" spans="1:11" s="128" customFormat="1" ht="12.5" customHeight="1" thickBot="1">
      <c r="A135" s="208">
        <v>64</v>
      </c>
      <c r="B135" s="206" t="s">
        <v>2543</v>
      </c>
      <c r="C135" s="244" t="s">
        <v>2529</v>
      </c>
      <c r="D135" s="245" t="s">
        <v>487</v>
      </c>
      <c r="E135" s="246" t="s">
        <v>115</v>
      </c>
      <c r="F135" s="243" t="s">
        <v>2529</v>
      </c>
      <c r="G135" s="25"/>
      <c r="H135" s="25"/>
      <c r="I135" s="25"/>
      <c r="J135" s="25"/>
      <c r="K135" s="44"/>
    </row>
    <row r="136" spans="1:11" s="128" customFormat="1" ht="12.5" customHeight="1">
      <c r="A136" s="4"/>
      <c r="B136" s="4"/>
      <c r="C136" s="4"/>
      <c r="D136" s="44"/>
      <c r="E136" s="44"/>
      <c r="F136" s="12"/>
      <c r="G136" s="12"/>
      <c r="H136" s="8"/>
      <c r="I136" s="8"/>
      <c r="J136" s="9"/>
      <c r="K136" s="44"/>
    </row>
    <row r="137" spans="1:11" s="71" customFormat="1" ht="20" customHeight="1">
      <c r="A137" s="77"/>
      <c r="B137" s="77"/>
      <c r="C137" s="77"/>
      <c r="D137" s="6" t="s">
        <v>486</v>
      </c>
      <c r="E137" s="69"/>
      <c r="F137" s="70" t="s">
        <v>0</v>
      </c>
      <c r="G137" s="70" t="s">
        <v>2529</v>
      </c>
      <c r="H137" s="70" t="s">
        <v>2544</v>
      </c>
      <c r="I137" s="70" t="s">
        <v>2544</v>
      </c>
      <c r="J137" s="106" t="s">
        <v>2544</v>
      </c>
      <c r="K137" s="69"/>
    </row>
    <row r="138" spans="1:11" s="7" customFormat="1" ht="14" customHeight="1">
      <c r="A138" s="108" t="s">
        <v>2</v>
      </c>
      <c r="B138" s="108"/>
      <c r="C138" s="108"/>
      <c r="D138" s="16"/>
      <c r="E138" s="15"/>
      <c r="F138" s="55" t="s">
        <v>1391</v>
      </c>
      <c r="G138" s="54" t="s">
        <v>2529</v>
      </c>
      <c r="H138" s="55"/>
      <c r="I138" s="55"/>
      <c r="J138" s="133"/>
      <c r="K138" s="13"/>
    </row>
    <row r="139" spans="1:11" s="7" customFormat="1" ht="14" customHeight="1">
      <c r="A139" s="108"/>
      <c r="B139" s="108"/>
      <c r="C139" s="108"/>
      <c r="D139" s="16"/>
      <c r="E139" s="15"/>
      <c r="F139" s="54"/>
      <c r="G139" s="54"/>
      <c r="H139" s="55"/>
      <c r="I139" s="55"/>
      <c r="J139" s="133"/>
      <c r="K139" s="13"/>
    </row>
    <row r="140" spans="1:11" s="7" customFormat="1" ht="14" customHeight="1" thickBot="1">
      <c r="A140" s="108"/>
      <c r="B140" s="4"/>
      <c r="C140" s="4" t="s">
        <v>2545</v>
      </c>
      <c r="D140" s="277" t="s">
        <v>113</v>
      </c>
      <c r="E140" s="277" t="s">
        <v>114</v>
      </c>
      <c r="F140" s="278"/>
      <c r="G140" s="54"/>
      <c r="H140" s="55"/>
      <c r="I140" s="55"/>
      <c r="J140" s="133"/>
      <c r="K140" s="13"/>
    </row>
    <row r="141" spans="1:11" s="7" customFormat="1" ht="14" customHeight="1" thickBot="1">
      <c r="A141" s="108"/>
      <c r="B141" s="4"/>
      <c r="C141" s="4"/>
      <c r="D141" s="58"/>
      <c r="E141" s="58"/>
      <c r="F141" s="233" t="s">
        <v>2546</v>
      </c>
      <c r="G141" s="218" t="str">
        <f>E140</f>
        <v>顏苡安</v>
      </c>
      <c r="H141" s="9" t="s">
        <v>2538</v>
      </c>
      <c r="I141" s="55"/>
      <c r="J141" s="133"/>
      <c r="K141" s="13"/>
    </row>
    <row r="142" spans="1:11" s="7" customFormat="1" ht="14" customHeight="1">
      <c r="A142" s="108"/>
      <c r="B142" s="4"/>
      <c r="C142" s="4" t="s">
        <v>2547</v>
      </c>
      <c r="D142" s="57" t="s">
        <v>904</v>
      </c>
      <c r="E142" s="57" t="s">
        <v>1204</v>
      </c>
      <c r="F142" s="61">
        <v>0.40277777777777773</v>
      </c>
      <c r="G142" s="134" t="s">
        <v>3144</v>
      </c>
      <c r="H142" s="55"/>
      <c r="I142" s="55"/>
      <c r="J142" s="133"/>
      <c r="K142" s="13"/>
    </row>
    <row r="143" spans="1:11" s="7" customFormat="1" ht="14" customHeight="1">
      <c r="A143" s="108"/>
      <c r="B143" s="4"/>
      <c r="C143" s="4"/>
      <c r="D143" s="58"/>
      <c r="E143" s="58"/>
      <c r="F143" s="54"/>
      <c r="G143" s="54"/>
      <c r="H143" s="55"/>
      <c r="I143" s="55"/>
      <c r="J143" s="133"/>
      <c r="K143" s="13"/>
    </row>
    <row r="144" spans="1:11" s="7" customFormat="1" ht="14" customHeight="1">
      <c r="A144" s="108"/>
      <c r="B144" s="4"/>
      <c r="C144" s="4" t="s">
        <v>2548</v>
      </c>
      <c r="D144" s="57" t="s">
        <v>529</v>
      </c>
      <c r="E144" s="57" t="s">
        <v>530</v>
      </c>
      <c r="F144" s="54"/>
      <c r="G144" s="54"/>
      <c r="H144" s="55"/>
      <c r="I144" s="55"/>
      <c r="J144" s="133"/>
      <c r="K144" s="13"/>
    </row>
    <row r="145" spans="1:11" s="7" customFormat="1" ht="14" customHeight="1" thickBot="1">
      <c r="A145" s="108"/>
      <c r="B145" s="4"/>
      <c r="C145" s="4"/>
      <c r="D145" s="58"/>
      <c r="E145" s="58"/>
      <c r="F145" s="34" t="s">
        <v>2549</v>
      </c>
      <c r="G145" s="224" t="str">
        <f>E146</f>
        <v>吳芸綺</v>
      </c>
      <c r="H145" s="9" t="s">
        <v>2538</v>
      </c>
      <c r="I145" s="55"/>
      <c r="J145" s="133"/>
      <c r="K145" s="13"/>
    </row>
    <row r="146" spans="1:11" s="7" customFormat="1" ht="14" customHeight="1" thickBot="1">
      <c r="A146" s="108"/>
      <c r="B146" s="4"/>
      <c r="C146" s="4" t="s">
        <v>2550</v>
      </c>
      <c r="D146" s="277" t="s">
        <v>138</v>
      </c>
      <c r="E146" s="277" t="s">
        <v>535</v>
      </c>
      <c r="F146" s="243">
        <v>0.40277777777777773</v>
      </c>
      <c r="G146" s="25" t="s">
        <v>3146</v>
      </c>
      <c r="H146" s="55"/>
      <c r="I146" s="55"/>
      <c r="J146" s="133"/>
      <c r="K146" s="13"/>
    </row>
    <row r="147" spans="1:11" s="7" customFormat="1" ht="14" customHeight="1">
      <c r="A147" s="108"/>
      <c r="B147" s="4"/>
      <c r="C147" s="4"/>
      <c r="D147" s="58"/>
      <c r="E147" s="58"/>
      <c r="F147" s="54"/>
      <c r="G147" s="54"/>
      <c r="H147" s="55"/>
      <c r="I147" s="55"/>
      <c r="J147" s="133"/>
      <c r="K147" s="13"/>
    </row>
    <row r="148" spans="1:11" s="7" customFormat="1" ht="14" customHeight="1" thickBot="1">
      <c r="A148" s="108"/>
      <c r="B148" s="4"/>
      <c r="C148" s="4" t="s">
        <v>2551</v>
      </c>
      <c r="D148" s="277" t="s">
        <v>138</v>
      </c>
      <c r="E148" s="277" t="s">
        <v>534</v>
      </c>
      <c r="F148" s="278"/>
      <c r="G148" s="54"/>
      <c r="H148" s="55"/>
      <c r="I148" s="55"/>
      <c r="J148" s="133"/>
      <c r="K148" s="13"/>
    </row>
    <row r="149" spans="1:11" s="7" customFormat="1" ht="14" customHeight="1" thickBot="1">
      <c r="A149" s="108"/>
      <c r="B149" s="4"/>
      <c r="C149" s="4"/>
      <c r="D149" s="58"/>
      <c r="E149" s="58"/>
      <c r="F149" s="233" t="s">
        <v>2552</v>
      </c>
      <c r="G149" s="218" t="str">
        <f>E148</f>
        <v>廖元琪</v>
      </c>
      <c r="H149" s="9" t="s">
        <v>2553</v>
      </c>
      <c r="I149" s="55"/>
      <c r="J149" s="133"/>
      <c r="K149" s="13"/>
    </row>
    <row r="150" spans="1:11" s="7" customFormat="1" ht="14" customHeight="1">
      <c r="A150" s="108"/>
      <c r="B150" s="4"/>
      <c r="C150" s="4" t="s">
        <v>2554</v>
      </c>
      <c r="D150" s="57" t="s">
        <v>1188</v>
      </c>
      <c r="E150" s="57" t="s">
        <v>1262</v>
      </c>
      <c r="F150" s="61">
        <v>0.40277777777777773</v>
      </c>
      <c r="G150" s="134" t="s">
        <v>3150</v>
      </c>
      <c r="H150" s="55"/>
      <c r="I150" s="55"/>
      <c r="J150" s="133"/>
      <c r="K150" s="13"/>
    </row>
    <row r="151" spans="1:11" s="7" customFormat="1" ht="14" customHeight="1">
      <c r="A151" s="108"/>
      <c r="B151" s="4"/>
      <c r="C151" s="4"/>
      <c r="D151" s="58"/>
      <c r="E151" s="58"/>
      <c r="F151" s="54"/>
      <c r="G151" s="54"/>
      <c r="H151" s="55"/>
      <c r="I151" s="55"/>
      <c r="J151" s="133"/>
      <c r="K151" s="13"/>
    </row>
    <row r="152" spans="1:11" s="7" customFormat="1" ht="14" customHeight="1" thickBot="1">
      <c r="A152" s="108"/>
      <c r="B152" s="4"/>
      <c r="C152" s="4" t="s">
        <v>2555</v>
      </c>
      <c r="D152" s="277" t="s">
        <v>904</v>
      </c>
      <c r="E152" s="277" t="s">
        <v>1267</v>
      </c>
      <c r="F152" s="278"/>
      <c r="G152" s="54"/>
      <c r="H152" s="55"/>
      <c r="I152" s="55"/>
      <c r="J152" s="133"/>
      <c r="K152" s="13"/>
    </row>
    <row r="153" spans="1:11" s="7" customFormat="1" ht="14" customHeight="1" thickBot="1">
      <c r="A153" s="108"/>
      <c r="B153" s="4"/>
      <c r="C153" s="4"/>
      <c r="D153" s="58"/>
      <c r="E153" s="58"/>
      <c r="F153" s="233" t="s">
        <v>2556</v>
      </c>
      <c r="G153" s="218" t="str">
        <f>E152</f>
        <v xml:space="preserve">蘇筱婷 </v>
      </c>
      <c r="H153" s="9" t="s">
        <v>2553</v>
      </c>
      <c r="I153" s="55"/>
      <c r="J153" s="133"/>
      <c r="K153" s="13"/>
    </row>
    <row r="154" spans="1:11" s="7" customFormat="1" ht="14" customHeight="1">
      <c r="A154" s="108"/>
      <c r="B154" s="4"/>
      <c r="C154" s="4" t="s">
        <v>2557</v>
      </c>
      <c r="D154" s="57" t="s">
        <v>487</v>
      </c>
      <c r="E154" s="57" t="s">
        <v>115</v>
      </c>
      <c r="F154" s="61">
        <v>0.40277777777777773</v>
      </c>
      <c r="G154" s="134" t="s">
        <v>3147</v>
      </c>
      <c r="H154" s="55"/>
      <c r="I154" s="55"/>
      <c r="J154" s="133"/>
      <c r="K154" s="13"/>
    </row>
    <row r="155" spans="1:11" s="7" customFormat="1" ht="14" customHeight="1">
      <c r="A155" s="108"/>
      <c r="B155" s="4"/>
      <c r="C155" s="4"/>
      <c r="D155" s="58"/>
      <c r="E155" s="58"/>
      <c r="F155" s="54"/>
      <c r="G155" s="54"/>
      <c r="H155" s="55"/>
      <c r="I155" s="55"/>
      <c r="J155" s="133"/>
      <c r="K155" s="13"/>
    </row>
    <row r="156" spans="1:11" s="7" customFormat="1" ht="14" customHeight="1">
      <c r="A156" s="108"/>
      <c r="B156" s="108"/>
      <c r="C156" s="108"/>
      <c r="D156" s="16"/>
      <c r="E156" s="15"/>
      <c r="F156" s="54"/>
      <c r="G156" s="54"/>
      <c r="H156" s="55"/>
      <c r="I156" s="55"/>
      <c r="J156" s="133"/>
      <c r="K156" s="13"/>
    </row>
    <row r="157" spans="1:11" s="7" customFormat="1" ht="14" customHeight="1">
      <c r="A157" s="108"/>
      <c r="B157" s="108"/>
      <c r="C157" s="108"/>
      <c r="D157" s="16"/>
      <c r="E157" s="15"/>
      <c r="F157" s="54"/>
      <c r="G157" s="54"/>
      <c r="H157" s="55"/>
      <c r="I157" s="55"/>
      <c r="J157" s="133"/>
      <c r="K157" s="13"/>
    </row>
    <row r="158" spans="1:11" s="7" customFormat="1" ht="14" customHeight="1">
      <c r="A158" s="108"/>
      <c r="B158" s="108"/>
      <c r="C158" s="108"/>
      <c r="D158" s="16"/>
      <c r="E158" s="15"/>
      <c r="F158" s="70" t="s">
        <v>0</v>
      </c>
      <c r="G158" s="70" t="s">
        <v>0</v>
      </c>
      <c r="H158" s="55"/>
      <c r="I158" s="55"/>
      <c r="J158" s="133"/>
      <c r="K158" s="13"/>
    </row>
    <row r="159" spans="1:11" s="7" customFormat="1" ht="14" customHeight="1">
      <c r="A159" s="108"/>
      <c r="B159" s="108"/>
      <c r="C159" s="108"/>
      <c r="D159" s="16"/>
      <c r="E159" s="15"/>
      <c r="F159" s="55" t="s">
        <v>1391</v>
      </c>
      <c r="G159" s="55" t="s">
        <v>1390</v>
      </c>
      <c r="H159" s="55"/>
      <c r="I159" s="55"/>
      <c r="J159" s="133"/>
      <c r="K159" s="13"/>
    </row>
    <row r="160" spans="1:11" s="7" customFormat="1" ht="14" customHeight="1">
      <c r="A160" s="108"/>
      <c r="B160" s="108"/>
      <c r="C160" s="108"/>
      <c r="D160" s="16"/>
      <c r="E160" s="15"/>
      <c r="F160" s="54"/>
      <c r="G160" s="54"/>
      <c r="H160" s="55"/>
      <c r="I160" s="55"/>
      <c r="J160" s="133"/>
      <c r="K160" s="13"/>
    </row>
    <row r="161" spans="1:11" s="138" customFormat="1" ht="14" customHeight="1">
      <c r="A161" s="4"/>
      <c r="B161" s="4"/>
      <c r="C161" s="4"/>
      <c r="D161" s="47"/>
      <c r="E161" s="210"/>
      <c r="F161" s="136"/>
      <c r="G161" s="136"/>
      <c r="H161" s="136"/>
      <c r="I161" s="136"/>
      <c r="J161" s="137"/>
      <c r="K161" s="37"/>
    </row>
    <row r="162" spans="1:11" s="138" customFormat="1" ht="14" customHeight="1">
      <c r="A162" s="4"/>
      <c r="B162" s="4"/>
      <c r="C162" s="4"/>
      <c r="D162" s="47"/>
      <c r="E162" s="210"/>
      <c r="F162" s="136"/>
      <c r="G162" s="136"/>
      <c r="H162" s="136"/>
      <c r="I162" s="136"/>
      <c r="J162" s="137"/>
      <c r="K162" s="37"/>
    </row>
    <row r="163" spans="1:11" s="128" customFormat="1" ht="14" customHeight="1">
      <c r="A163" s="4"/>
      <c r="B163" s="4"/>
      <c r="C163" s="4" t="s">
        <v>2558</v>
      </c>
      <c r="D163" s="57" t="s">
        <v>113</v>
      </c>
      <c r="E163" s="57" t="s">
        <v>114</v>
      </c>
      <c r="F163" s="127"/>
      <c r="G163" s="25"/>
      <c r="H163" s="25"/>
      <c r="I163" s="25"/>
      <c r="J163" s="25"/>
      <c r="K163" s="44"/>
    </row>
    <row r="164" spans="1:11" s="128" customFormat="1" ht="14" customHeight="1" thickBot="1">
      <c r="A164" s="4"/>
      <c r="B164" s="4"/>
      <c r="C164" s="4"/>
      <c r="D164" s="58"/>
      <c r="E164" s="58"/>
      <c r="F164" s="34" t="s">
        <v>2559</v>
      </c>
      <c r="G164" s="224" t="str">
        <f>E165</f>
        <v>吳芸綺</v>
      </c>
      <c r="H164" s="25"/>
      <c r="I164" s="25"/>
      <c r="J164" s="25"/>
      <c r="K164" s="44"/>
    </row>
    <row r="165" spans="1:11" s="128" customFormat="1" ht="14" customHeight="1" thickBot="1">
      <c r="A165" s="4"/>
      <c r="B165" s="4"/>
      <c r="C165" s="4" t="s">
        <v>2560</v>
      </c>
      <c r="D165" s="277" t="s">
        <v>138</v>
      </c>
      <c r="E165" s="277" t="s">
        <v>535</v>
      </c>
      <c r="F165" s="243">
        <v>0.65277777777777779</v>
      </c>
      <c r="G165" s="233" t="s">
        <v>3220</v>
      </c>
      <c r="H165" s="25"/>
      <c r="I165" s="40"/>
      <c r="J165" s="25"/>
      <c r="K165" s="44"/>
    </row>
    <row r="166" spans="1:11" s="128" customFormat="1" ht="14" customHeight="1" thickBot="1">
      <c r="A166" s="4"/>
      <c r="B166" s="4"/>
      <c r="C166" s="4"/>
      <c r="D166" s="58"/>
      <c r="E166" s="58"/>
      <c r="F166" s="12"/>
      <c r="G166" s="234" t="s">
        <v>2561</v>
      </c>
      <c r="H166" s="218" t="str">
        <f>G164</f>
        <v>吳芸綺</v>
      </c>
      <c r="I166" s="9" t="s">
        <v>2141</v>
      </c>
      <c r="J166" s="25"/>
      <c r="K166" s="44"/>
    </row>
    <row r="167" spans="1:11" s="128" customFormat="1" ht="14" customHeight="1" thickBot="1">
      <c r="A167" s="4"/>
      <c r="B167" s="4"/>
      <c r="C167" s="4" t="s">
        <v>2562</v>
      </c>
      <c r="D167" s="277" t="s">
        <v>138</v>
      </c>
      <c r="E167" s="277" t="s">
        <v>534</v>
      </c>
      <c r="F167" s="228"/>
      <c r="G167" s="33">
        <v>0.56944444444444442</v>
      </c>
      <c r="H167" s="25" t="s">
        <v>3320</v>
      </c>
      <c r="I167" s="25"/>
      <c r="J167" s="25"/>
      <c r="K167" s="44"/>
    </row>
    <row r="168" spans="1:11" s="128" customFormat="1" ht="14" customHeight="1" thickBot="1">
      <c r="A168" s="4"/>
      <c r="B168" s="4"/>
      <c r="C168" s="4"/>
      <c r="D168" s="58"/>
      <c r="E168" s="58"/>
      <c r="F168" s="233" t="s">
        <v>2563</v>
      </c>
      <c r="G168" s="219" t="str">
        <f>E167</f>
        <v>廖元琪</v>
      </c>
      <c r="H168" s="25"/>
      <c r="I168" s="25"/>
      <c r="J168" s="25"/>
    </row>
    <row r="169" spans="1:11" s="128" customFormat="1" ht="14" customHeight="1">
      <c r="A169" s="4"/>
      <c r="B169" s="4"/>
      <c r="C169" s="4" t="s">
        <v>2564</v>
      </c>
      <c r="D169" s="57" t="s">
        <v>904</v>
      </c>
      <c r="E169" s="57" t="s">
        <v>1267</v>
      </c>
      <c r="F169" s="61">
        <v>0.65277777777777779</v>
      </c>
      <c r="G169" s="25" t="s">
        <v>3219</v>
      </c>
      <c r="H169" s="25"/>
      <c r="I169" s="40"/>
      <c r="J169" s="25"/>
    </row>
    <row r="170" spans="1:11" s="128" customFormat="1" ht="14" customHeight="1">
      <c r="A170" s="4"/>
      <c r="B170" s="4"/>
      <c r="C170" s="4"/>
      <c r="D170" s="58"/>
      <c r="E170" s="58"/>
      <c r="F170" s="63"/>
      <c r="G170" s="25"/>
      <c r="H170" s="25"/>
      <c r="I170" s="40"/>
      <c r="J170" s="25"/>
    </row>
    <row r="171" spans="1:11" s="128" customFormat="1" ht="14" customHeight="1">
      <c r="A171" s="4"/>
      <c r="B171" s="4"/>
      <c r="C171" s="4"/>
      <c r="D171" s="58"/>
      <c r="E171" s="58"/>
      <c r="F171" s="58"/>
      <c r="G171" s="12"/>
      <c r="H171" s="25"/>
      <c r="I171" s="25"/>
      <c r="J171" s="25"/>
    </row>
    <row r="172" spans="1:11" s="128" customFormat="1" ht="14" customHeight="1" thickBot="1">
      <c r="A172" s="4"/>
      <c r="B172" s="4"/>
      <c r="C172" s="4" t="s">
        <v>2565</v>
      </c>
      <c r="D172" s="277" t="s">
        <v>113</v>
      </c>
      <c r="E172" s="277" t="s">
        <v>114</v>
      </c>
      <c r="F172" s="277"/>
      <c r="G172" s="228"/>
      <c r="H172" s="25"/>
      <c r="I172" s="25"/>
      <c r="J172" s="25"/>
    </row>
    <row r="173" spans="1:11" s="128" customFormat="1" ht="14" customHeight="1" thickBot="1">
      <c r="A173" s="4"/>
      <c r="B173" s="4"/>
      <c r="C173" s="4"/>
      <c r="D173" s="58"/>
      <c r="E173" s="58"/>
      <c r="F173" s="58"/>
      <c r="G173" s="233" t="s">
        <v>2566</v>
      </c>
      <c r="H173" s="218" t="str">
        <f>E172</f>
        <v>顏苡安</v>
      </c>
      <c r="I173" s="9" t="s">
        <v>2190</v>
      </c>
      <c r="J173" s="25"/>
    </row>
    <row r="174" spans="1:11" s="128" customFormat="1" ht="14" customHeight="1">
      <c r="A174" s="4"/>
      <c r="B174" s="4"/>
      <c r="C174" s="4" t="s">
        <v>2567</v>
      </c>
      <c r="D174" s="57" t="s">
        <v>904</v>
      </c>
      <c r="E174" s="57" t="s">
        <v>1267</v>
      </c>
      <c r="F174" s="57"/>
      <c r="G174" s="61">
        <v>0.56944444444444442</v>
      </c>
      <c r="H174" s="25" t="s">
        <v>3314</v>
      </c>
      <c r="I174" s="25"/>
      <c r="J174" s="25"/>
    </row>
    <row r="175" spans="1:11" s="128" customFormat="1" ht="14" customHeight="1">
      <c r="A175" s="4"/>
      <c r="B175" s="4"/>
      <c r="C175" s="4"/>
      <c r="D175" s="58"/>
      <c r="E175" s="58"/>
      <c r="F175" s="58"/>
      <c r="G175" s="12"/>
      <c r="H175" s="25"/>
      <c r="I175" s="25"/>
      <c r="J175" s="25"/>
    </row>
    <row r="176" spans="1:11" s="128" customFormat="1" ht="14" customHeight="1">
      <c r="A176" s="4"/>
      <c r="B176" s="4"/>
      <c r="C176" s="4"/>
      <c r="D176" s="58"/>
      <c r="E176" s="58"/>
      <c r="F176" s="63"/>
      <c r="G176" s="25"/>
      <c r="H176" s="25"/>
      <c r="I176" s="40"/>
      <c r="J176" s="25"/>
    </row>
    <row r="177" spans="1:11" s="128" customFormat="1" ht="14" customHeight="1">
      <c r="A177" s="4"/>
      <c r="B177" s="4"/>
      <c r="C177" s="4"/>
      <c r="D177" s="58"/>
      <c r="E177" s="58"/>
      <c r="F177" s="12"/>
      <c r="G177" s="25"/>
      <c r="H177" s="25"/>
      <c r="I177" s="25"/>
      <c r="J177" s="44"/>
    </row>
    <row r="178" spans="1:11" s="128" customFormat="1" ht="14" customHeight="1">
      <c r="A178" s="4"/>
      <c r="B178" s="4"/>
      <c r="C178" s="4" t="s">
        <v>92</v>
      </c>
      <c r="D178" s="57" t="s">
        <v>904</v>
      </c>
      <c r="E178" s="57" t="s">
        <v>1204</v>
      </c>
      <c r="F178" s="127"/>
      <c r="G178" s="25"/>
      <c r="H178" s="63"/>
      <c r="I178" s="25"/>
      <c r="J178" s="25"/>
    </row>
    <row r="179" spans="1:11" s="128" customFormat="1" ht="14" customHeight="1" thickBot="1">
      <c r="A179" s="4"/>
      <c r="B179" s="4"/>
      <c r="C179" s="4"/>
      <c r="D179" s="58"/>
      <c r="E179" s="58"/>
      <c r="F179" s="34" t="s">
        <v>2568</v>
      </c>
      <c r="G179" s="224" t="str">
        <f>E180</f>
        <v>許芮苡</v>
      </c>
      <c r="H179" s="25"/>
      <c r="I179" s="25"/>
      <c r="J179" s="25"/>
    </row>
    <row r="180" spans="1:11" s="128" customFormat="1" ht="14" customHeight="1" thickBot="1">
      <c r="A180" s="4"/>
      <c r="B180" s="4"/>
      <c r="C180" s="4" t="s">
        <v>93</v>
      </c>
      <c r="D180" s="277" t="s">
        <v>529</v>
      </c>
      <c r="E180" s="277" t="s">
        <v>530</v>
      </c>
      <c r="F180" s="243">
        <v>0.68055555555555547</v>
      </c>
      <c r="G180" s="233" t="s">
        <v>3222</v>
      </c>
      <c r="H180" s="25"/>
      <c r="I180" s="25"/>
      <c r="J180" s="25"/>
    </row>
    <row r="181" spans="1:11" s="128" customFormat="1" ht="14" customHeight="1" thickBot="1">
      <c r="A181" s="4"/>
      <c r="B181" s="4"/>
      <c r="C181" s="4"/>
      <c r="D181" s="58"/>
      <c r="E181" s="58"/>
      <c r="F181" s="12"/>
      <c r="G181" s="234" t="s">
        <v>2569</v>
      </c>
      <c r="H181" s="218" t="str">
        <f>G179</f>
        <v>許芮苡</v>
      </c>
      <c r="I181" s="9" t="s">
        <v>2570</v>
      </c>
      <c r="J181" s="25"/>
    </row>
    <row r="182" spans="1:11" s="128" customFormat="1" ht="14" customHeight="1">
      <c r="A182" s="4"/>
      <c r="B182" s="4"/>
      <c r="C182" s="4" t="s">
        <v>94</v>
      </c>
      <c r="D182" s="57" t="s">
        <v>1188</v>
      </c>
      <c r="E182" s="57" t="s">
        <v>1262</v>
      </c>
      <c r="F182" s="127"/>
      <c r="G182" s="33">
        <v>0.56944444444444442</v>
      </c>
      <c r="H182" s="25" t="s">
        <v>3319</v>
      </c>
      <c r="I182" s="40"/>
      <c r="J182" s="25"/>
    </row>
    <row r="183" spans="1:11" s="128" customFormat="1" ht="14" customHeight="1" thickBot="1">
      <c r="A183" s="4"/>
      <c r="B183" s="4"/>
      <c r="C183" s="4"/>
      <c r="D183" s="58"/>
      <c r="E183" s="58"/>
      <c r="F183" s="34" t="s">
        <v>2571</v>
      </c>
      <c r="G183" s="220" t="str">
        <f>E184</f>
        <v>張雅涵</v>
      </c>
      <c r="H183" s="25"/>
      <c r="I183" s="25"/>
      <c r="J183" s="25"/>
    </row>
    <row r="184" spans="1:11" s="128" customFormat="1" ht="14" customHeight="1" thickBot="1">
      <c r="A184" s="4"/>
      <c r="B184" s="4"/>
      <c r="C184" s="4" t="s">
        <v>95</v>
      </c>
      <c r="D184" s="277" t="s">
        <v>487</v>
      </c>
      <c r="E184" s="277" t="s">
        <v>115</v>
      </c>
      <c r="F184" s="243">
        <v>0.68055555555555547</v>
      </c>
      <c r="G184" s="25" t="s">
        <v>3223</v>
      </c>
      <c r="H184" s="40"/>
      <c r="I184" s="25"/>
      <c r="J184" s="25"/>
    </row>
    <row r="185" spans="1:11" s="128" customFormat="1" ht="14" customHeight="1">
      <c r="A185" s="4"/>
      <c r="B185" s="4"/>
      <c r="C185" s="4"/>
      <c r="D185" s="58"/>
      <c r="E185" s="58"/>
      <c r="F185" s="12"/>
      <c r="G185" s="25"/>
      <c r="H185" s="25"/>
      <c r="I185" s="25"/>
      <c r="J185" s="25"/>
    </row>
    <row r="186" spans="1:11" s="128" customFormat="1" ht="14" customHeight="1">
      <c r="A186" s="4"/>
      <c r="B186" s="4"/>
      <c r="C186" s="4"/>
      <c r="D186" s="44"/>
      <c r="E186" s="44"/>
      <c r="F186" s="25"/>
      <c r="G186" s="25"/>
      <c r="H186" s="12"/>
      <c r="I186" s="12"/>
      <c r="J186" s="25"/>
      <c r="K186" s="44"/>
    </row>
    <row r="187" spans="1:11" s="128" customFormat="1" ht="14" customHeight="1">
      <c r="A187" s="4"/>
      <c r="B187" s="4"/>
      <c r="C187" s="4"/>
      <c r="D187" s="44"/>
      <c r="E187" s="44"/>
      <c r="F187" s="25"/>
      <c r="G187" s="25"/>
      <c r="H187" s="12"/>
      <c r="I187" s="12"/>
      <c r="J187" s="25"/>
      <c r="K187" s="44"/>
    </row>
    <row r="188" spans="1:11" s="128" customFormat="1" ht="14" customHeight="1">
      <c r="A188" s="4"/>
      <c r="B188" s="4"/>
      <c r="C188" s="4" t="s">
        <v>2572</v>
      </c>
      <c r="D188" s="57" t="s">
        <v>904</v>
      </c>
      <c r="E188" s="57" t="s">
        <v>1204</v>
      </c>
      <c r="F188" s="57"/>
      <c r="G188" s="127"/>
      <c r="H188" s="63"/>
      <c r="I188" s="40"/>
      <c r="J188" s="25"/>
    </row>
    <row r="189" spans="1:11" s="128" customFormat="1" ht="14" customHeight="1" thickBot="1">
      <c r="A189" s="4"/>
      <c r="B189" s="4"/>
      <c r="C189" s="4"/>
      <c r="D189" s="58"/>
      <c r="E189" s="58"/>
      <c r="F189" s="58"/>
      <c r="G189" s="34" t="s">
        <v>2573</v>
      </c>
      <c r="H189" s="224" t="str">
        <f>E190</f>
        <v xml:space="preserve">謝宜岑 </v>
      </c>
      <c r="I189" s="9" t="s">
        <v>2150</v>
      </c>
      <c r="J189" s="25"/>
    </row>
    <row r="190" spans="1:11" s="128" customFormat="1" ht="14" customHeight="1" thickBot="1">
      <c r="A190" s="4"/>
      <c r="B190" s="4"/>
      <c r="C190" s="4" t="s">
        <v>2574</v>
      </c>
      <c r="D190" s="277" t="s">
        <v>1188</v>
      </c>
      <c r="E190" s="277" t="s">
        <v>1262</v>
      </c>
      <c r="F190" s="277"/>
      <c r="G190" s="243">
        <v>0.56944444444444442</v>
      </c>
      <c r="H190" s="25" t="s">
        <v>3318</v>
      </c>
      <c r="I190" s="25"/>
      <c r="J190" s="25"/>
    </row>
    <row r="191" spans="1:11" s="128" customFormat="1" ht="14" customHeight="1">
      <c r="A191" s="4"/>
      <c r="B191" s="4"/>
      <c r="C191" s="4"/>
      <c r="D191" s="58"/>
      <c r="E191" s="58"/>
      <c r="F191" s="58"/>
      <c r="G191" s="25"/>
      <c r="H191" s="25"/>
      <c r="I191" s="25"/>
      <c r="J191" s="25"/>
    </row>
    <row r="192" spans="1:11" s="128" customFormat="1" ht="14" customHeight="1">
      <c r="A192" s="4"/>
      <c r="B192" s="4"/>
      <c r="C192" s="4"/>
      <c r="D192" s="44"/>
      <c r="E192" s="44"/>
      <c r="F192" s="25"/>
      <c r="G192" s="25"/>
      <c r="H192" s="12"/>
      <c r="I192" s="12"/>
      <c r="J192" s="12"/>
      <c r="K192" s="44"/>
    </row>
    <row r="193" spans="1:11" s="128" customFormat="1" ht="14" customHeight="1">
      <c r="A193" s="4"/>
      <c r="B193" s="4"/>
      <c r="C193" s="4"/>
      <c r="D193" s="44"/>
      <c r="E193" s="44"/>
      <c r="F193" s="25"/>
      <c r="G193" s="25"/>
      <c r="H193" s="12"/>
      <c r="I193" s="12"/>
      <c r="J193" s="12"/>
      <c r="K193" s="44"/>
    </row>
    <row r="194" spans="1:11" s="128" customFormat="1" ht="14" customHeight="1">
      <c r="A194" s="4"/>
      <c r="B194" s="4"/>
      <c r="C194" s="4"/>
      <c r="D194" s="44"/>
      <c r="E194" s="44"/>
      <c r="F194" s="25"/>
      <c r="G194" s="25"/>
      <c r="H194" s="12"/>
      <c r="I194" s="12"/>
      <c r="J194" s="12"/>
      <c r="K194" s="44"/>
    </row>
    <row r="195" spans="1:11" s="128" customFormat="1" ht="14" customHeight="1">
      <c r="A195" s="4"/>
      <c r="B195" s="4"/>
      <c r="C195" s="4"/>
      <c r="D195" s="58"/>
      <c r="E195" s="58"/>
      <c r="F195" s="25" t="s">
        <v>2151</v>
      </c>
      <c r="G195" s="63"/>
      <c r="H195" s="25"/>
      <c r="I195" s="40"/>
      <c r="J195" s="25"/>
    </row>
    <row r="196" spans="1:11" s="128" customFormat="1" ht="14" customHeight="1">
      <c r="A196" s="4"/>
      <c r="B196" s="4"/>
      <c r="C196" s="4"/>
      <c r="D196" s="58"/>
      <c r="E196" s="58"/>
      <c r="F196" s="25"/>
      <c r="G196" s="25"/>
      <c r="H196" s="25"/>
      <c r="I196" s="25"/>
      <c r="J196" s="25"/>
    </row>
    <row r="197" spans="1:11" s="128" customFormat="1" ht="14" customHeight="1">
      <c r="A197" s="4"/>
      <c r="B197" s="4"/>
      <c r="C197" s="4"/>
      <c r="D197" s="58"/>
      <c r="E197" s="58"/>
      <c r="F197" s="25"/>
      <c r="G197" s="25"/>
      <c r="H197" s="40"/>
      <c r="I197" s="25"/>
      <c r="J197" s="25"/>
    </row>
    <row r="198" spans="1:11" s="128" customFormat="1" ht="14" customHeight="1">
      <c r="A198" s="4"/>
      <c r="B198" s="4"/>
      <c r="C198" s="4"/>
      <c r="D198" s="58"/>
      <c r="E198" s="58"/>
      <c r="F198" s="25"/>
      <c r="G198" s="25"/>
      <c r="H198" s="25"/>
      <c r="I198" s="25"/>
      <c r="J198" s="25"/>
    </row>
    <row r="199" spans="1:11" s="128" customFormat="1" ht="14" customHeight="1">
      <c r="A199" s="4"/>
      <c r="B199" s="4"/>
      <c r="C199" s="4"/>
      <c r="D199" s="58"/>
      <c r="E199" s="58"/>
      <c r="F199" s="25"/>
      <c r="G199" s="25"/>
      <c r="H199" s="25"/>
      <c r="I199" s="25"/>
      <c r="J199" s="63"/>
    </row>
    <row r="200" spans="1:11" s="128" customFormat="1" ht="14" customHeight="1">
      <c r="A200" s="4"/>
      <c r="B200" s="4"/>
      <c r="C200" s="4"/>
      <c r="D200" s="58"/>
      <c r="E200" s="58"/>
      <c r="F200" s="25"/>
      <c r="G200" s="25"/>
      <c r="H200" s="25"/>
      <c r="I200" s="25"/>
      <c r="J200" s="25"/>
    </row>
    <row r="201" spans="1:11" s="128" customFormat="1" ht="14" customHeight="1">
      <c r="A201" s="4"/>
      <c r="B201" s="4"/>
      <c r="C201" s="4"/>
      <c r="D201" s="58"/>
      <c r="E201" s="58"/>
      <c r="F201" s="25"/>
      <c r="G201" s="25"/>
      <c r="H201" s="25"/>
      <c r="I201" s="40"/>
      <c r="J201" s="25"/>
    </row>
    <row r="202" spans="1:11" s="128" customFormat="1" ht="14" customHeight="1">
      <c r="A202" s="4"/>
      <c r="B202" s="4"/>
      <c r="C202" s="4"/>
      <c r="D202" s="58"/>
      <c r="E202" s="58"/>
      <c r="F202" s="25"/>
      <c r="G202" s="25"/>
      <c r="H202" s="25"/>
      <c r="I202" s="25"/>
      <c r="J202" s="25"/>
    </row>
    <row r="203" spans="1:11" s="128" customFormat="1" ht="14" customHeight="1">
      <c r="A203" s="4"/>
      <c r="B203" s="4"/>
      <c r="C203" s="4"/>
      <c r="D203" s="58"/>
      <c r="E203" s="58"/>
      <c r="F203" s="25"/>
      <c r="G203" s="63"/>
      <c r="H203" s="40"/>
      <c r="I203" s="25"/>
      <c r="J203" s="25"/>
    </row>
    <row r="204" spans="1:11" s="128" customFormat="1" ht="14" customHeight="1">
      <c r="A204" s="4"/>
      <c r="B204" s="4"/>
      <c r="C204" s="4"/>
      <c r="D204" s="58"/>
      <c r="E204" s="58"/>
      <c r="F204" s="25"/>
      <c r="G204" s="25"/>
      <c r="H204" s="25"/>
      <c r="I204" s="25"/>
      <c r="J204" s="25"/>
    </row>
    <row r="205" spans="1:11" s="128" customFormat="1" ht="14" customHeight="1">
      <c r="A205" s="4"/>
      <c r="B205" s="4"/>
      <c r="C205" s="4"/>
      <c r="D205" s="58"/>
      <c r="E205" s="58"/>
      <c r="F205" s="25"/>
      <c r="G205" s="25"/>
      <c r="H205" s="25"/>
      <c r="I205" s="25"/>
      <c r="J205" s="25"/>
    </row>
    <row r="206" spans="1:11" ht="14" customHeight="1">
      <c r="A206" s="108"/>
      <c r="B206" s="108"/>
      <c r="C206" s="108"/>
      <c r="D206" s="58"/>
      <c r="E206" s="58"/>
      <c r="H206" s="25"/>
      <c r="I206" s="25"/>
      <c r="J206" s="25"/>
      <c r="K206" s="10"/>
    </row>
    <row r="207" spans="1:11" ht="14" customHeight="1">
      <c r="A207" s="26"/>
      <c r="B207" s="26"/>
      <c r="C207" s="26"/>
      <c r="D207" s="58"/>
      <c r="E207" s="58"/>
      <c r="H207" s="63"/>
      <c r="I207" s="40"/>
      <c r="J207" s="25"/>
      <c r="K207" s="10"/>
    </row>
    <row r="208" spans="1:11" ht="14" customHeight="1">
      <c r="A208" s="108"/>
      <c r="B208" s="108"/>
      <c r="C208" s="108"/>
      <c r="D208" s="58"/>
      <c r="E208" s="58"/>
      <c r="H208" s="25"/>
      <c r="I208" s="25"/>
      <c r="J208" s="25"/>
      <c r="K208" s="10"/>
    </row>
    <row r="209" spans="1:11" ht="14" customHeight="1">
      <c r="A209" s="26"/>
      <c r="B209" s="26"/>
      <c r="C209" s="26"/>
      <c r="D209" s="58"/>
      <c r="E209" s="58"/>
      <c r="H209" s="25"/>
      <c r="I209" s="25"/>
      <c r="J209" s="25"/>
      <c r="K209" s="10"/>
    </row>
    <row r="210" spans="1:11" ht="14" customHeight="1">
      <c r="A210" s="108"/>
      <c r="B210" s="108"/>
      <c r="C210" s="108"/>
      <c r="D210" s="58"/>
      <c r="E210" s="58"/>
      <c r="H210" s="25"/>
      <c r="I210" s="25"/>
      <c r="J210" s="25"/>
      <c r="K210" s="10"/>
    </row>
    <row r="211" spans="1:11" ht="14" customHeight="1">
      <c r="A211" s="26"/>
      <c r="B211" s="26"/>
      <c r="C211" s="26"/>
      <c r="D211" s="58"/>
      <c r="E211" s="58"/>
      <c r="G211" s="63"/>
      <c r="H211" s="25"/>
      <c r="I211" s="25"/>
      <c r="J211" s="25"/>
      <c r="K211" s="10"/>
    </row>
    <row r="212" spans="1:11" ht="14" customHeight="1">
      <c r="A212" s="108"/>
      <c r="B212" s="108"/>
      <c r="C212" s="108"/>
      <c r="D212" s="58"/>
      <c r="E212" s="58"/>
      <c r="H212" s="25"/>
      <c r="I212" s="25"/>
      <c r="J212" s="25"/>
      <c r="K212" s="10"/>
    </row>
    <row r="213" spans="1:11" ht="14" customHeight="1">
      <c r="A213" s="26"/>
      <c r="B213" s="26"/>
      <c r="C213" s="26"/>
      <c r="D213" s="58"/>
      <c r="E213" s="58"/>
      <c r="H213" s="25"/>
      <c r="I213" s="25"/>
      <c r="J213" s="25"/>
      <c r="K213" s="10"/>
    </row>
    <row r="214" spans="1:11" ht="14" customHeight="1">
      <c r="A214" s="108"/>
      <c r="B214" s="108"/>
      <c r="C214" s="108"/>
      <c r="D214" s="58"/>
      <c r="E214" s="58"/>
      <c r="H214" s="25"/>
      <c r="I214" s="25"/>
      <c r="J214" s="25"/>
      <c r="K214" s="10"/>
    </row>
    <row r="215" spans="1:11" ht="14" customHeight="1">
      <c r="A215" s="26"/>
      <c r="B215" s="26"/>
      <c r="C215" s="26"/>
      <c r="D215" s="58"/>
      <c r="E215" s="58"/>
      <c r="H215" s="25"/>
      <c r="I215" s="63"/>
      <c r="J215" s="25"/>
      <c r="K215" s="10"/>
    </row>
    <row r="216" spans="1:11" ht="14" customHeight="1">
      <c r="A216" s="108"/>
      <c r="B216" s="108"/>
      <c r="C216" s="108"/>
      <c r="D216" s="58"/>
      <c r="E216" s="58"/>
      <c r="H216" s="25"/>
      <c r="I216" s="25"/>
      <c r="J216" s="25"/>
      <c r="K216" s="10"/>
    </row>
    <row r="217" spans="1:11" ht="14" customHeight="1">
      <c r="A217" s="26"/>
      <c r="B217" s="26"/>
      <c r="C217" s="26"/>
      <c r="D217" s="58"/>
      <c r="E217" s="58"/>
      <c r="H217" s="25"/>
      <c r="I217" s="25"/>
      <c r="J217" s="25"/>
      <c r="K217" s="10"/>
    </row>
    <row r="218" spans="1:11" ht="14" customHeight="1">
      <c r="A218" s="108"/>
      <c r="B218" s="108"/>
      <c r="C218" s="108"/>
      <c r="D218" s="58"/>
      <c r="E218" s="58"/>
      <c r="H218" s="25"/>
      <c r="I218" s="25"/>
      <c r="J218" s="25"/>
      <c r="K218" s="10"/>
    </row>
    <row r="219" spans="1:11" ht="14" customHeight="1">
      <c r="A219" s="26"/>
      <c r="B219" s="26"/>
      <c r="C219" s="26"/>
      <c r="D219" s="58"/>
      <c r="E219" s="58"/>
      <c r="G219" s="63"/>
      <c r="H219" s="25"/>
      <c r="I219" s="25"/>
      <c r="J219" s="25"/>
      <c r="K219" s="10"/>
    </row>
    <row r="220" spans="1:11" ht="14" customHeight="1">
      <c r="A220" s="108"/>
      <c r="B220" s="108"/>
      <c r="C220" s="108"/>
      <c r="D220" s="58"/>
      <c r="E220" s="58"/>
      <c r="H220" s="25"/>
      <c r="I220" s="25"/>
      <c r="J220" s="25"/>
      <c r="K220" s="10"/>
    </row>
    <row r="221" spans="1:11" ht="14" customHeight="1">
      <c r="A221" s="26"/>
      <c r="B221" s="26"/>
      <c r="C221" s="26"/>
      <c r="D221" s="58"/>
      <c r="E221" s="58"/>
      <c r="F221" s="60"/>
      <c r="H221" s="25"/>
      <c r="I221" s="25"/>
      <c r="J221" s="25"/>
      <c r="K221" s="10"/>
    </row>
    <row r="222" spans="1:11" ht="14" customHeight="1">
      <c r="A222" s="108"/>
      <c r="B222" s="108"/>
      <c r="C222" s="108"/>
      <c r="D222" s="58"/>
      <c r="E222" s="58"/>
      <c r="H222" s="25"/>
      <c r="I222" s="25"/>
      <c r="J222" s="25"/>
      <c r="K222" s="10"/>
    </row>
    <row r="223" spans="1:11" ht="12.5" customHeight="1">
      <c r="A223" s="26"/>
      <c r="B223" s="26"/>
      <c r="C223" s="26"/>
      <c r="D223" s="58"/>
      <c r="E223" s="58"/>
      <c r="H223" s="63"/>
      <c r="I223" s="25"/>
      <c r="J223" s="25"/>
      <c r="K223" s="10"/>
    </row>
    <row r="224" spans="1:11" ht="12.5" customHeight="1">
      <c r="A224" s="108"/>
      <c r="B224" s="108"/>
      <c r="C224" s="108"/>
      <c r="D224" s="58"/>
      <c r="E224" s="58"/>
      <c r="H224" s="25"/>
      <c r="I224" s="25"/>
      <c r="J224" s="25"/>
      <c r="K224" s="10"/>
    </row>
    <row r="225" spans="1:11" ht="12.5" customHeight="1">
      <c r="A225" s="26"/>
      <c r="B225" s="26"/>
      <c r="C225" s="26"/>
      <c r="D225" s="58"/>
      <c r="E225" s="58"/>
      <c r="F225" s="60"/>
      <c r="H225" s="25"/>
      <c r="I225" s="25"/>
      <c r="J225" s="25"/>
      <c r="K225" s="10"/>
    </row>
    <row r="226" spans="1:11" ht="12.5" customHeight="1">
      <c r="A226" s="108"/>
      <c r="B226" s="108"/>
      <c r="C226" s="108"/>
      <c r="D226" s="58"/>
      <c r="E226" s="58"/>
      <c r="H226" s="25"/>
      <c r="I226" s="25"/>
      <c r="J226" s="25"/>
      <c r="K226" s="10"/>
    </row>
    <row r="227" spans="1:11" ht="12.5" customHeight="1">
      <c r="A227" s="26"/>
      <c r="B227" s="26"/>
      <c r="C227" s="26"/>
      <c r="D227" s="58"/>
      <c r="E227" s="58"/>
      <c r="G227" s="63"/>
      <c r="H227" s="25"/>
      <c r="I227" s="25"/>
      <c r="J227" s="25"/>
      <c r="K227" s="10"/>
    </row>
    <row r="228" spans="1:11" ht="12.5" customHeight="1">
      <c r="A228" s="108"/>
      <c r="B228" s="108"/>
      <c r="C228" s="108"/>
      <c r="D228" s="58"/>
      <c r="E228" s="58"/>
      <c r="H228" s="25"/>
      <c r="I228" s="25"/>
      <c r="J228" s="25"/>
      <c r="K228" s="10"/>
    </row>
    <row r="229" spans="1:11" ht="12.5" customHeight="1">
      <c r="A229" s="26"/>
      <c r="B229" s="26"/>
      <c r="C229" s="26"/>
      <c r="D229" s="58"/>
      <c r="E229" s="58"/>
      <c r="F229" s="60"/>
      <c r="H229" s="25"/>
      <c r="I229" s="25"/>
      <c r="J229" s="25"/>
      <c r="K229" s="10"/>
    </row>
    <row r="230" spans="1:11" ht="12.5" customHeight="1">
      <c r="H230" s="25"/>
      <c r="I230" s="25"/>
      <c r="J230" s="25"/>
      <c r="K230" s="10"/>
    </row>
    <row r="231" spans="1:11" ht="12.5" customHeight="1">
      <c r="F231" s="11"/>
      <c r="G231" s="12"/>
      <c r="H231" s="8"/>
      <c r="I231" s="8"/>
      <c r="J231" s="8"/>
      <c r="K231" s="10"/>
    </row>
  </sheetData>
  <phoneticPr fontId="6" type="noConversion"/>
  <conditionalFormatting sqref="E6">
    <cfRule type="duplicateValues" dxfId="217" priority="24"/>
  </conditionalFormatting>
  <conditionalFormatting sqref="E135">
    <cfRule type="duplicateValues" dxfId="216" priority="23"/>
  </conditionalFormatting>
  <conditionalFormatting sqref="E38">
    <cfRule type="duplicateValues" dxfId="215" priority="22"/>
  </conditionalFormatting>
  <conditionalFormatting sqref="E103">
    <cfRule type="duplicateValues" dxfId="214" priority="21"/>
  </conditionalFormatting>
  <conditionalFormatting sqref="D6">
    <cfRule type="duplicateValues" dxfId="213" priority="20"/>
  </conditionalFormatting>
  <conditionalFormatting sqref="D137">
    <cfRule type="duplicateValues" dxfId="212" priority="19"/>
  </conditionalFormatting>
  <conditionalFormatting sqref="D38">
    <cfRule type="duplicateValues" dxfId="211" priority="18"/>
  </conditionalFormatting>
  <conditionalFormatting sqref="D105">
    <cfRule type="duplicateValues" dxfId="210" priority="17"/>
  </conditionalFormatting>
  <conditionalFormatting sqref="E111">
    <cfRule type="duplicateValues" dxfId="209" priority="12"/>
  </conditionalFormatting>
  <conditionalFormatting sqref="E111">
    <cfRule type="duplicateValues" dxfId="208" priority="11"/>
  </conditionalFormatting>
  <conditionalFormatting sqref="E111">
    <cfRule type="duplicateValues" dxfId="207" priority="10"/>
  </conditionalFormatting>
  <conditionalFormatting sqref="E111">
    <cfRule type="duplicateValues" dxfId="206" priority="9"/>
  </conditionalFormatting>
  <conditionalFormatting sqref="E105">
    <cfRule type="duplicateValues" dxfId="205" priority="8"/>
  </conditionalFormatting>
  <conditionalFormatting sqref="E105">
    <cfRule type="duplicateValues" dxfId="204" priority="7"/>
  </conditionalFormatting>
  <conditionalFormatting sqref="E105">
    <cfRule type="duplicateValues" dxfId="203" priority="6"/>
  </conditionalFormatting>
  <conditionalFormatting sqref="E105">
    <cfRule type="duplicateValues" dxfId="202" priority="5"/>
  </conditionalFormatting>
  <conditionalFormatting sqref="E115">
    <cfRule type="duplicateValues" dxfId="201" priority="4"/>
  </conditionalFormatting>
  <conditionalFormatting sqref="E115">
    <cfRule type="duplicateValues" dxfId="200" priority="3"/>
  </conditionalFormatting>
  <conditionalFormatting sqref="E115">
    <cfRule type="duplicateValues" dxfId="199" priority="2"/>
  </conditionalFormatting>
  <conditionalFormatting sqref="E115">
    <cfRule type="duplicateValues" dxfId="198" priority="1"/>
  </conditionalFormatting>
  <printOptions horizontalCentered="1"/>
  <pageMargins left="0.39370078740157483" right="0.23622047244094491" top="0.39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6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8"/>
  <sheetViews>
    <sheetView showGridLines="0" view="pageBreakPreview" zoomScale="115" zoomScaleNormal="115" zoomScaleSheetLayoutView="115" workbookViewId="0">
      <selection activeCell="F35" sqref="F35"/>
    </sheetView>
  </sheetViews>
  <sheetFormatPr defaultRowHeight="12" customHeight="1"/>
  <cols>
    <col min="1" max="1" width="4.6328125" style="211" customWidth="1"/>
    <col min="2" max="2" width="6.6328125" style="211" customWidth="1"/>
    <col min="3" max="3" width="26.6328125" style="211" customWidth="1"/>
    <col min="4" max="4" width="12.36328125" style="211" customWidth="1"/>
    <col min="5" max="8" width="10.6328125" style="211" customWidth="1"/>
    <col min="9" max="16384" width="8.7265625" style="211"/>
  </cols>
  <sheetData>
    <row r="1" spans="1:9" ht="28" customHeight="1">
      <c r="D1" s="212" t="s">
        <v>488</v>
      </c>
    </row>
    <row r="2" spans="1:9" s="10" customFormat="1" ht="12" customHeight="1">
      <c r="A2" s="37"/>
      <c r="B2" s="44"/>
      <c r="C2" s="5"/>
      <c r="D2" s="5"/>
      <c r="E2" s="11"/>
      <c r="F2" s="12"/>
      <c r="G2" s="8"/>
      <c r="H2" s="66"/>
    </row>
    <row r="3" spans="1:9" s="71" customFormat="1" ht="17" customHeight="1">
      <c r="A3" s="67"/>
      <c r="B3" s="68"/>
      <c r="C3" s="6" t="s">
        <v>132</v>
      </c>
      <c r="D3" s="69"/>
      <c r="E3" s="70" t="s">
        <v>0</v>
      </c>
      <c r="F3" s="70" t="s">
        <v>0</v>
      </c>
      <c r="G3" s="70" t="s">
        <v>204</v>
      </c>
      <c r="H3" s="66" t="s">
        <v>204</v>
      </c>
    </row>
    <row r="4" spans="1:9" s="7" customFormat="1" ht="12" customHeight="1">
      <c r="A4" s="15" t="s">
        <v>2</v>
      </c>
      <c r="B4" s="16"/>
      <c r="C4" s="16"/>
      <c r="D4" s="16"/>
      <c r="E4" s="19" t="s">
        <v>1395</v>
      </c>
      <c r="F4" s="19" t="s">
        <v>1394</v>
      </c>
      <c r="G4" s="19"/>
      <c r="H4" s="72"/>
      <c r="I4" s="19"/>
    </row>
    <row r="5" spans="1:9" s="7" customFormat="1" ht="12" customHeight="1">
      <c r="A5" s="15"/>
      <c r="B5" s="16"/>
      <c r="C5" s="16" t="s">
        <v>875</v>
      </c>
      <c r="D5" s="16" t="s">
        <v>1287</v>
      </c>
      <c r="E5" s="19"/>
      <c r="F5" s="19"/>
      <c r="G5" s="19"/>
      <c r="H5" s="72"/>
      <c r="I5" s="19"/>
    </row>
    <row r="6" spans="1:9" s="10" customFormat="1" ht="12" customHeight="1" thickBot="1">
      <c r="A6" s="21">
        <v>1</v>
      </c>
      <c r="B6" s="22"/>
      <c r="C6" s="223" t="s">
        <v>875</v>
      </c>
      <c r="D6" s="223" t="s">
        <v>1288</v>
      </c>
      <c r="E6" s="216"/>
      <c r="F6" s="25"/>
      <c r="G6" s="25"/>
      <c r="H6" s="73"/>
      <c r="I6" s="25"/>
    </row>
    <row r="7" spans="1:9" s="10" customFormat="1" ht="12" customHeight="1" thickBot="1">
      <c r="A7" s="26"/>
      <c r="B7" s="27"/>
      <c r="C7" s="103" t="s">
        <v>515</v>
      </c>
      <c r="D7" s="103" t="s">
        <v>515</v>
      </c>
      <c r="E7" s="217" t="s">
        <v>2086</v>
      </c>
      <c r="F7" s="218" t="s">
        <v>2712</v>
      </c>
      <c r="G7" s="25"/>
      <c r="H7" s="73"/>
      <c r="I7" s="25"/>
    </row>
    <row r="8" spans="1:9" s="10" customFormat="1" ht="12" customHeight="1">
      <c r="A8" s="21">
        <v>2</v>
      </c>
      <c r="B8" s="22"/>
      <c r="C8" s="103" t="s">
        <v>515</v>
      </c>
      <c r="D8" s="104" t="s">
        <v>542</v>
      </c>
      <c r="E8" s="30"/>
      <c r="F8" s="31"/>
      <c r="G8" s="25"/>
      <c r="H8" s="73"/>
      <c r="I8" s="25"/>
    </row>
    <row r="9" spans="1:9" s="10" customFormat="1" ht="12" customHeight="1" thickBot="1">
      <c r="A9" s="15" t="s">
        <v>2</v>
      </c>
      <c r="B9" s="16"/>
      <c r="C9" s="105" t="s">
        <v>904</v>
      </c>
      <c r="D9" s="105" t="s">
        <v>1289</v>
      </c>
      <c r="E9" s="11"/>
      <c r="F9" s="31" t="s">
        <v>2284</v>
      </c>
      <c r="G9" s="224" t="str">
        <f>F11</f>
        <v>林/王</v>
      </c>
      <c r="H9" s="73" t="s">
        <v>2088</v>
      </c>
      <c r="I9" s="25"/>
    </row>
    <row r="10" spans="1:9" s="10" customFormat="1" ht="12" customHeight="1" thickBot="1">
      <c r="A10" s="21">
        <v>3</v>
      </c>
      <c r="B10" s="32"/>
      <c r="C10" s="223" t="s">
        <v>904</v>
      </c>
      <c r="D10" s="223" t="s">
        <v>1290</v>
      </c>
      <c r="E10" s="216"/>
      <c r="F10" s="230">
        <v>0.56944444444444442</v>
      </c>
      <c r="G10" s="25" t="s">
        <v>2807</v>
      </c>
      <c r="H10" s="73"/>
      <c r="I10" s="25"/>
    </row>
    <row r="11" spans="1:9" s="10" customFormat="1" ht="12" customHeight="1" thickBot="1">
      <c r="A11" s="26"/>
      <c r="B11" s="16"/>
      <c r="C11" s="103" t="s">
        <v>515</v>
      </c>
      <c r="D11" s="103" t="s">
        <v>515</v>
      </c>
      <c r="E11" s="217" t="s">
        <v>2089</v>
      </c>
      <c r="F11" s="237" t="s">
        <v>2713</v>
      </c>
      <c r="G11" s="25"/>
      <c r="H11" s="73"/>
      <c r="I11" s="25"/>
    </row>
    <row r="12" spans="1:9" s="10" customFormat="1" ht="12" customHeight="1">
      <c r="A12" s="21">
        <v>4</v>
      </c>
      <c r="B12" s="32"/>
      <c r="C12" s="103" t="s">
        <v>515</v>
      </c>
      <c r="D12" s="103" t="s">
        <v>545</v>
      </c>
      <c r="E12" s="30" t="s">
        <v>204</v>
      </c>
      <c r="F12" s="25"/>
      <c r="G12" s="25"/>
      <c r="H12" s="74"/>
      <c r="I12" s="25"/>
    </row>
    <row r="13" spans="1:9" s="10" customFormat="1" ht="12" customHeight="1">
      <c r="A13" s="15" t="s">
        <v>2</v>
      </c>
      <c r="B13" s="16"/>
      <c r="C13" s="105" t="s">
        <v>737</v>
      </c>
      <c r="D13" s="105" t="s">
        <v>1291</v>
      </c>
      <c r="E13" s="11"/>
      <c r="F13" s="25"/>
      <c r="G13" s="25"/>
      <c r="H13" s="73"/>
      <c r="I13" s="25"/>
    </row>
    <row r="14" spans="1:9" s="10" customFormat="1" ht="12" customHeight="1" thickBot="1">
      <c r="A14" s="21">
        <v>5</v>
      </c>
      <c r="B14" s="22"/>
      <c r="C14" s="223" t="s">
        <v>737</v>
      </c>
      <c r="D14" s="223" t="s">
        <v>1292</v>
      </c>
      <c r="E14" s="216"/>
      <c r="F14" s="25"/>
      <c r="G14" s="75"/>
      <c r="H14" s="73"/>
      <c r="I14" s="25"/>
    </row>
    <row r="15" spans="1:9" s="10" customFormat="1" ht="12" customHeight="1" thickBot="1">
      <c r="A15" s="26"/>
      <c r="B15" s="16"/>
      <c r="C15" s="103" t="s">
        <v>515</v>
      </c>
      <c r="D15" s="103" t="s">
        <v>515</v>
      </c>
      <c r="E15" s="217" t="s">
        <v>2090</v>
      </c>
      <c r="F15" s="228" t="s">
        <v>2714</v>
      </c>
      <c r="G15" s="25"/>
      <c r="H15" s="73"/>
      <c r="I15" s="25"/>
    </row>
    <row r="16" spans="1:9" s="10" customFormat="1" ht="12" customHeight="1">
      <c r="A16" s="21">
        <v>6</v>
      </c>
      <c r="B16" s="32"/>
      <c r="C16" s="103" t="s">
        <v>515</v>
      </c>
      <c r="D16" s="103" t="s">
        <v>548</v>
      </c>
      <c r="E16" s="30" t="s">
        <v>204</v>
      </c>
      <c r="F16" s="233"/>
      <c r="G16" s="25"/>
      <c r="H16" s="73"/>
      <c r="I16" s="25"/>
    </row>
    <row r="17" spans="1:9" s="10" customFormat="1" ht="12" customHeight="1" thickBot="1">
      <c r="A17" s="15" t="s">
        <v>2</v>
      </c>
      <c r="B17" s="16"/>
      <c r="C17" s="105" t="s">
        <v>664</v>
      </c>
      <c r="D17" s="105" t="s">
        <v>1293</v>
      </c>
      <c r="E17" s="11"/>
      <c r="F17" s="234" t="s">
        <v>2285</v>
      </c>
      <c r="G17" s="218" t="str">
        <f>F15</f>
        <v>劉/童</v>
      </c>
      <c r="H17" s="73" t="s">
        <v>2092</v>
      </c>
      <c r="I17" s="25"/>
    </row>
    <row r="18" spans="1:9" s="10" customFormat="1" ht="12" customHeight="1" thickBot="1">
      <c r="A18" s="21">
        <v>7</v>
      </c>
      <c r="B18" s="32"/>
      <c r="C18" s="223" t="s">
        <v>664</v>
      </c>
      <c r="D18" s="223" t="s">
        <v>1294</v>
      </c>
      <c r="E18" s="216"/>
      <c r="F18" s="33">
        <v>0.56944444444444442</v>
      </c>
      <c r="G18" s="25" t="s">
        <v>2809</v>
      </c>
      <c r="H18" s="74"/>
      <c r="I18" s="25"/>
    </row>
    <row r="19" spans="1:9" s="10" customFormat="1" ht="12" customHeight="1" thickBot="1">
      <c r="A19" s="26"/>
      <c r="B19" s="16"/>
      <c r="C19" s="103" t="s">
        <v>883</v>
      </c>
      <c r="D19" s="103" t="s">
        <v>1295</v>
      </c>
      <c r="E19" s="217" t="s">
        <v>2093</v>
      </c>
      <c r="F19" s="219" t="s">
        <v>2703</v>
      </c>
      <c r="G19" s="25"/>
      <c r="H19" s="73"/>
      <c r="I19" s="25"/>
    </row>
    <row r="20" spans="1:9" s="10" customFormat="1" ht="12" customHeight="1">
      <c r="A20" s="21">
        <v>8</v>
      </c>
      <c r="B20" s="32"/>
      <c r="C20" s="103" t="s">
        <v>883</v>
      </c>
      <c r="D20" s="103" t="s">
        <v>1296</v>
      </c>
      <c r="E20" s="39">
        <v>0.59722222222222221</v>
      </c>
      <c r="F20" s="25" t="s">
        <v>2704</v>
      </c>
      <c r="G20" s="40"/>
      <c r="H20" s="73"/>
      <c r="I20" s="25"/>
    </row>
    <row r="21" spans="1:9" s="10" customFormat="1" ht="12" customHeight="1">
      <c r="A21" s="15" t="s">
        <v>2</v>
      </c>
      <c r="B21" s="16"/>
      <c r="C21" s="105" t="s">
        <v>929</v>
      </c>
      <c r="D21" s="105" t="s">
        <v>1297</v>
      </c>
      <c r="E21" s="11"/>
      <c r="F21" s="25"/>
      <c r="G21" s="25"/>
      <c r="H21" s="73"/>
      <c r="I21" s="25"/>
    </row>
    <row r="22" spans="1:9" s="10" customFormat="1" ht="12" customHeight="1" thickBot="1">
      <c r="A22" s="21">
        <v>9</v>
      </c>
      <c r="B22" s="22"/>
      <c r="C22" s="223" t="s">
        <v>929</v>
      </c>
      <c r="D22" s="223" t="s">
        <v>2716</v>
      </c>
      <c r="E22" s="216"/>
      <c r="F22" s="25"/>
      <c r="G22" s="25"/>
      <c r="H22" s="73"/>
      <c r="I22" s="25"/>
    </row>
    <row r="23" spans="1:9" s="10" customFormat="1" ht="12" customHeight="1" thickBot="1">
      <c r="A23" s="26"/>
      <c r="B23" s="16"/>
      <c r="C23" s="103" t="s">
        <v>515</v>
      </c>
      <c r="D23" s="103" t="s">
        <v>515</v>
      </c>
      <c r="E23" s="217" t="s">
        <v>440</v>
      </c>
      <c r="F23" s="218" t="s">
        <v>2717</v>
      </c>
      <c r="G23" s="25"/>
      <c r="H23" s="73" t="s">
        <v>204</v>
      </c>
      <c r="I23" s="25"/>
    </row>
    <row r="24" spans="1:9" s="10" customFormat="1" ht="12" customHeight="1">
      <c r="A24" s="21">
        <v>10</v>
      </c>
      <c r="B24" s="32"/>
      <c r="C24" s="103" t="s">
        <v>515</v>
      </c>
      <c r="D24" s="103" t="s">
        <v>554</v>
      </c>
      <c r="E24" s="30" t="s">
        <v>204</v>
      </c>
      <c r="F24" s="233"/>
      <c r="G24" s="25"/>
      <c r="H24" s="74"/>
      <c r="I24" s="25"/>
    </row>
    <row r="25" spans="1:9" s="10" customFormat="1" ht="12" customHeight="1" thickBot="1">
      <c r="A25" s="15" t="s">
        <v>2</v>
      </c>
      <c r="B25" s="16"/>
      <c r="C25" s="105" t="s">
        <v>1009</v>
      </c>
      <c r="D25" s="105" t="s">
        <v>1298</v>
      </c>
      <c r="E25" s="11"/>
      <c r="F25" s="234" t="s">
        <v>441</v>
      </c>
      <c r="G25" s="218" t="str">
        <f>F23</f>
        <v>吳/鄞</v>
      </c>
      <c r="H25" s="73" t="s">
        <v>442</v>
      </c>
      <c r="I25" s="25"/>
    </row>
    <row r="26" spans="1:9" s="10" customFormat="1" ht="12" customHeight="1" thickBot="1">
      <c r="A26" s="21">
        <v>11</v>
      </c>
      <c r="B26" s="32"/>
      <c r="C26" s="223" t="s">
        <v>1009</v>
      </c>
      <c r="D26" s="223" t="s">
        <v>1299</v>
      </c>
      <c r="E26" s="216"/>
      <c r="F26" s="33">
        <v>0.56944444444444442</v>
      </c>
      <c r="G26" s="25" t="s">
        <v>2798</v>
      </c>
      <c r="H26" s="73"/>
      <c r="I26" s="25"/>
    </row>
    <row r="27" spans="1:9" s="10" customFormat="1" ht="12" customHeight="1" thickBot="1">
      <c r="A27" s="26"/>
      <c r="B27" s="16"/>
      <c r="C27" s="103" t="s">
        <v>515</v>
      </c>
      <c r="D27" s="103" t="s">
        <v>515</v>
      </c>
      <c r="E27" s="217" t="s">
        <v>443</v>
      </c>
      <c r="F27" s="219" t="s">
        <v>2715</v>
      </c>
      <c r="G27" s="25"/>
      <c r="H27" s="73"/>
      <c r="I27" s="25"/>
    </row>
    <row r="28" spans="1:9" s="10" customFormat="1" ht="12" customHeight="1">
      <c r="A28" s="21">
        <v>12</v>
      </c>
      <c r="B28" s="32"/>
      <c r="C28" s="103" t="s">
        <v>515</v>
      </c>
      <c r="D28" s="103" t="s">
        <v>557</v>
      </c>
      <c r="E28" s="39" t="s">
        <v>226</v>
      </c>
      <c r="F28" s="25"/>
      <c r="G28" s="25"/>
      <c r="H28" s="73"/>
      <c r="I28" s="25"/>
    </row>
    <row r="29" spans="1:9" s="10" customFormat="1" ht="12" customHeight="1">
      <c r="A29" s="15" t="s">
        <v>2</v>
      </c>
      <c r="B29" s="16"/>
      <c r="C29" s="105" t="s">
        <v>1001</v>
      </c>
      <c r="D29" s="105" t="s">
        <v>1300</v>
      </c>
      <c r="E29" s="11"/>
      <c r="F29" s="25"/>
      <c r="G29" s="25"/>
      <c r="H29" s="73"/>
      <c r="I29" s="25"/>
    </row>
    <row r="30" spans="1:9" s="10" customFormat="1" ht="12" customHeight="1" thickBot="1">
      <c r="A30" s="21">
        <v>13</v>
      </c>
      <c r="B30" s="22"/>
      <c r="C30" s="223" t="s">
        <v>1001</v>
      </c>
      <c r="D30" s="223" t="s">
        <v>1301</v>
      </c>
      <c r="E30" s="216"/>
      <c r="F30" s="25"/>
      <c r="G30" s="75"/>
      <c r="H30" s="74"/>
      <c r="I30" s="25"/>
    </row>
    <row r="31" spans="1:9" s="10" customFormat="1" ht="12" customHeight="1" thickBot="1">
      <c r="A31" s="26"/>
      <c r="B31" s="16"/>
      <c r="C31" s="103" t="s">
        <v>515</v>
      </c>
      <c r="D31" s="103" t="s">
        <v>515</v>
      </c>
      <c r="E31" s="217" t="s">
        <v>444</v>
      </c>
      <c r="F31" s="218" t="s">
        <v>2718</v>
      </c>
      <c r="G31" s="25"/>
      <c r="H31" s="73"/>
      <c r="I31" s="25"/>
    </row>
    <row r="32" spans="1:9" s="10" customFormat="1" ht="12" customHeight="1">
      <c r="A32" s="21">
        <v>14</v>
      </c>
      <c r="B32" s="32"/>
      <c r="C32" s="103" t="s">
        <v>515</v>
      </c>
      <c r="D32" s="103" t="s">
        <v>560</v>
      </c>
      <c r="E32" s="30" t="s">
        <v>204</v>
      </c>
      <c r="F32" s="31"/>
      <c r="G32" s="25"/>
      <c r="H32" s="73" t="s">
        <v>204</v>
      </c>
      <c r="I32" s="25"/>
    </row>
    <row r="33" spans="1:9" s="10" customFormat="1" ht="12" customHeight="1" thickBot="1">
      <c r="A33" s="15" t="s">
        <v>2</v>
      </c>
      <c r="B33" s="16"/>
      <c r="C33" s="197" t="s">
        <v>1373</v>
      </c>
      <c r="D33" s="105" t="s">
        <v>1302</v>
      </c>
      <c r="E33" s="11"/>
      <c r="F33" s="31" t="s">
        <v>185</v>
      </c>
      <c r="G33" s="224" t="str">
        <f>F35</f>
        <v>張/許</v>
      </c>
      <c r="H33" s="73" t="s">
        <v>445</v>
      </c>
      <c r="I33" s="25"/>
    </row>
    <row r="34" spans="1:9" s="10" customFormat="1" ht="12" customHeight="1" thickBot="1">
      <c r="A34" s="21">
        <v>15</v>
      </c>
      <c r="B34" s="32"/>
      <c r="C34" s="215" t="s">
        <v>1373</v>
      </c>
      <c r="D34" s="223" t="s">
        <v>1303</v>
      </c>
      <c r="E34" s="216"/>
      <c r="F34" s="230">
        <v>0.56944444444444442</v>
      </c>
      <c r="G34" s="25" t="s">
        <v>2808</v>
      </c>
      <c r="H34" s="74"/>
      <c r="I34" s="25"/>
    </row>
    <row r="35" spans="1:9" s="10" customFormat="1" ht="12" customHeight="1" thickBot="1">
      <c r="A35" s="26"/>
      <c r="B35" s="16"/>
      <c r="C35" s="103" t="s">
        <v>995</v>
      </c>
      <c r="D35" s="103" t="s">
        <v>1304</v>
      </c>
      <c r="E35" s="217" t="s">
        <v>446</v>
      </c>
      <c r="F35" s="231" t="s">
        <v>2705</v>
      </c>
      <c r="G35" s="25"/>
      <c r="H35" s="73"/>
      <c r="I35" s="25"/>
    </row>
    <row r="36" spans="1:9" s="10" customFormat="1" ht="12" customHeight="1">
      <c r="A36" s="21">
        <v>16</v>
      </c>
      <c r="B36" s="32"/>
      <c r="C36" s="103" t="s">
        <v>995</v>
      </c>
      <c r="D36" s="103" t="s">
        <v>1305</v>
      </c>
      <c r="E36" s="39">
        <v>0.59722222222222221</v>
      </c>
      <c r="F36" s="25" t="s">
        <v>2706</v>
      </c>
      <c r="G36" s="40"/>
      <c r="H36" s="73"/>
      <c r="I36" s="25"/>
    </row>
    <row r="37" spans="1:9" s="10" customFormat="1" ht="12" customHeight="1">
      <c r="A37" s="15" t="s">
        <v>2</v>
      </c>
      <c r="B37" s="16"/>
      <c r="C37" s="105" t="s">
        <v>766</v>
      </c>
      <c r="D37" s="105" t="s">
        <v>1306</v>
      </c>
      <c r="E37" s="11"/>
      <c r="F37" s="25"/>
      <c r="G37" s="25"/>
      <c r="H37" s="73"/>
      <c r="I37" s="25"/>
    </row>
    <row r="38" spans="1:9" s="10" customFormat="1" ht="12" customHeight="1" thickBot="1">
      <c r="A38" s="21">
        <v>17</v>
      </c>
      <c r="B38" s="32"/>
      <c r="C38" s="223" t="s">
        <v>766</v>
      </c>
      <c r="D38" s="223" t="s">
        <v>1307</v>
      </c>
      <c r="E38" s="216"/>
      <c r="F38" s="25"/>
      <c r="G38" s="25"/>
      <c r="H38" s="73"/>
      <c r="I38" s="25"/>
    </row>
    <row r="39" spans="1:9" s="10" customFormat="1" ht="12" customHeight="1" thickBot="1">
      <c r="A39" s="26"/>
      <c r="B39" s="16"/>
      <c r="C39" s="103" t="s">
        <v>515</v>
      </c>
      <c r="D39" s="103" t="s">
        <v>515</v>
      </c>
      <c r="E39" s="217" t="s">
        <v>447</v>
      </c>
      <c r="F39" s="218" t="s">
        <v>2719</v>
      </c>
      <c r="G39" s="25"/>
      <c r="H39" s="73"/>
      <c r="I39" s="25"/>
    </row>
    <row r="40" spans="1:9" s="10" customFormat="1" ht="12" customHeight="1">
      <c r="A40" s="21">
        <v>18</v>
      </c>
      <c r="B40" s="32"/>
      <c r="C40" s="103" t="s">
        <v>515</v>
      </c>
      <c r="D40" s="103" t="s">
        <v>566</v>
      </c>
      <c r="E40" s="30" t="s">
        <v>204</v>
      </c>
      <c r="F40" s="233"/>
      <c r="G40" s="25"/>
      <c r="H40" s="74"/>
      <c r="I40" s="25"/>
    </row>
    <row r="41" spans="1:9" s="10" customFormat="1" ht="12" customHeight="1" thickBot="1">
      <c r="A41" s="15" t="s">
        <v>2</v>
      </c>
      <c r="B41" s="16"/>
      <c r="C41" s="105" t="s">
        <v>877</v>
      </c>
      <c r="D41" s="105" t="s">
        <v>1308</v>
      </c>
      <c r="E41" s="11"/>
      <c r="F41" s="234" t="s">
        <v>187</v>
      </c>
      <c r="G41" s="218" t="str">
        <f>F39</f>
        <v>伍/張</v>
      </c>
      <c r="H41" s="73" t="s">
        <v>188</v>
      </c>
      <c r="I41" s="25"/>
    </row>
    <row r="42" spans="1:9" s="10" customFormat="1" ht="12" customHeight="1" thickBot="1">
      <c r="A42" s="21">
        <v>19</v>
      </c>
      <c r="B42" s="32"/>
      <c r="C42" s="223" t="s">
        <v>877</v>
      </c>
      <c r="D42" s="223" t="s">
        <v>1309</v>
      </c>
      <c r="E42" s="216"/>
      <c r="F42" s="33">
        <v>0.59722222222222221</v>
      </c>
      <c r="G42" s="25" t="s">
        <v>2817</v>
      </c>
      <c r="H42" s="73"/>
      <c r="I42" s="25"/>
    </row>
    <row r="43" spans="1:9" s="10" customFormat="1" ht="12" customHeight="1" thickBot="1">
      <c r="A43" s="26"/>
      <c r="B43" s="16"/>
      <c r="C43" s="103" t="s">
        <v>515</v>
      </c>
      <c r="D43" s="103" t="s">
        <v>515</v>
      </c>
      <c r="E43" s="217" t="s">
        <v>448</v>
      </c>
      <c r="F43" s="219" t="s">
        <v>2720</v>
      </c>
      <c r="G43" s="25"/>
      <c r="H43" s="73" t="s">
        <v>204</v>
      </c>
      <c r="I43" s="25"/>
    </row>
    <row r="44" spans="1:9" s="10" customFormat="1" ht="12" customHeight="1">
      <c r="A44" s="21">
        <v>20</v>
      </c>
      <c r="B44" s="22"/>
      <c r="C44" s="103" t="s">
        <v>515</v>
      </c>
      <c r="D44" s="103" t="s">
        <v>569</v>
      </c>
      <c r="E44" s="39" t="s">
        <v>226</v>
      </c>
      <c r="F44" s="25"/>
      <c r="G44" s="25"/>
      <c r="H44" s="73"/>
      <c r="I44" s="25"/>
    </row>
    <row r="45" spans="1:9" s="10" customFormat="1" ht="12" customHeight="1">
      <c r="A45" s="15" t="s">
        <v>2</v>
      </c>
      <c r="B45" s="16"/>
      <c r="C45" s="105" t="s">
        <v>778</v>
      </c>
      <c r="D45" s="105" t="s">
        <v>1310</v>
      </c>
      <c r="E45" s="11"/>
      <c r="F45" s="25"/>
      <c r="G45" s="25"/>
      <c r="H45" s="73"/>
      <c r="I45" s="25"/>
    </row>
    <row r="46" spans="1:9" s="10" customFormat="1" ht="12" customHeight="1" thickBot="1">
      <c r="A46" s="21">
        <v>21</v>
      </c>
      <c r="B46" s="32"/>
      <c r="C46" s="223" t="s">
        <v>778</v>
      </c>
      <c r="D46" s="223" t="s">
        <v>1311</v>
      </c>
      <c r="E46" s="216"/>
      <c r="F46" s="25"/>
      <c r="G46" s="75"/>
      <c r="H46" s="74"/>
      <c r="I46" s="25"/>
    </row>
    <row r="47" spans="1:9" s="10" customFormat="1" ht="12" customHeight="1" thickBot="1">
      <c r="A47" s="26"/>
      <c r="B47" s="16"/>
      <c r="C47" s="103" t="s">
        <v>515</v>
      </c>
      <c r="D47" s="103" t="s">
        <v>515</v>
      </c>
      <c r="E47" s="217" t="s">
        <v>189</v>
      </c>
      <c r="F47" s="218" t="s">
        <v>2721</v>
      </c>
      <c r="G47" s="25"/>
      <c r="H47" s="73"/>
      <c r="I47" s="25"/>
    </row>
    <row r="48" spans="1:9" s="10" customFormat="1" ht="12" customHeight="1">
      <c r="A48" s="21">
        <v>22</v>
      </c>
      <c r="B48" s="32"/>
      <c r="C48" s="103" t="s">
        <v>515</v>
      </c>
      <c r="D48" s="103" t="s">
        <v>572</v>
      </c>
      <c r="E48" s="30" t="s">
        <v>204</v>
      </c>
      <c r="F48" s="31"/>
      <c r="G48" s="25"/>
      <c r="H48" s="73"/>
      <c r="I48" s="25"/>
    </row>
    <row r="49" spans="1:9" s="10" customFormat="1" ht="12" customHeight="1" thickBot="1">
      <c r="A49" s="15" t="s">
        <v>2</v>
      </c>
      <c r="B49" s="16"/>
      <c r="C49" s="105" t="s">
        <v>794</v>
      </c>
      <c r="D49" s="105" t="s">
        <v>1312</v>
      </c>
      <c r="E49" s="11"/>
      <c r="F49" s="31" t="s">
        <v>190</v>
      </c>
      <c r="G49" s="224" t="str">
        <f>F51</f>
        <v>游/陳</v>
      </c>
      <c r="H49" s="73" t="s">
        <v>449</v>
      </c>
      <c r="I49" s="25"/>
    </row>
    <row r="50" spans="1:9" s="10" customFormat="1" ht="12" customHeight="1">
      <c r="A50" s="21">
        <v>23</v>
      </c>
      <c r="B50" s="32"/>
      <c r="C50" s="104" t="s">
        <v>794</v>
      </c>
      <c r="D50" s="104" t="s">
        <v>1313</v>
      </c>
      <c r="E50" s="24"/>
      <c r="F50" s="230">
        <v>0.59722222222222221</v>
      </c>
      <c r="G50" s="25" t="s">
        <v>2814</v>
      </c>
      <c r="H50" s="73"/>
      <c r="I50" s="25"/>
    </row>
    <row r="51" spans="1:9" s="10" customFormat="1" ht="12" customHeight="1" thickBot="1">
      <c r="A51" s="26"/>
      <c r="B51" s="16"/>
      <c r="C51" s="103" t="s">
        <v>904</v>
      </c>
      <c r="D51" s="103" t="s">
        <v>1314</v>
      </c>
      <c r="E51" s="29" t="s">
        <v>450</v>
      </c>
      <c r="F51" s="232" t="s">
        <v>2707</v>
      </c>
      <c r="G51" s="25"/>
      <c r="H51" s="73"/>
      <c r="I51" s="25"/>
    </row>
    <row r="52" spans="1:9" s="10" customFormat="1" ht="12" customHeight="1" thickBot="1">
      <c r="A52" s="21">
        <v>24</v>
      </c>
      <c r="B52" s="22"/>
      <c r="C52" s="223" t="s">
        <v>904</v>
      </c>
      <c r="D52" s="223" t="s">
        <v>1315</v>
      </c>
      <c r="E52" s="222">
        <v>0.59722222222222221</v>
      </c>
      <c r="F52" s="25" t="s">
        <v>2708</v>
      </c>
      <c r="G52" s="25"/>
      <c r="H52" s="73"/>
      <c r="I52" s="25"/>
    </row>
    <row r="53" spans="1:9" s="10" customFormat="1" ht="12" customHeight="1">
      <c r="A53" s="15" t="s">
        <v>2</v>
      </c>
      <c r="B53" s="16"/>
      <c r="C53" s="103" t="s">
        <v>741</v>
      </c>
      <c r="D53" s="103" t="s">
        <v>1316</v>
      </c>
      <c r="E53" s="11"/>
      <c r="F53" s="25"/>
      <c r="G53" s="25"/>
      <c r="H53" s="73"/>
      <c r="I53" s="25"/>
    </row>
    <row r="54" spans="1:9" s="10" customFormat="1" ht="12" customHeight="1" thickBot="1">
      <c r="A54" s="21">
        <v>25</v>
      </c>
      <c r="B54" s="32"/>
      <c r="C54" s="223" t="s">
        <v>741</v>
      </c>
      <c r="D54" s="223" t="s">
        <v>1317</v>
      </c>
      <c r="E54" s="216"/>
      <c r="F54" s="25"/>
      <c r="G54" s="25"/>
      <c r="H54" s="73"/>
      <c r="I54" s="25"/>
    </row>
    <row r="55" spans="1:9" s="10" customFormat="1" ht="12" customHeight="1" thickBot="1">
      <c r="A55" s="26"/>
      <c r="B55" s="16"/>
      <c r="C55" s="103" t="s">
        <v>515</v>
      </c>
      <c r="D55" s="103" t="s">
        <v>515</v>
      </c>
      <c r="E55" s="217" t="s">
        <v>451</v>
      </c>
      <c r="F55" s="218" t="s">
        <v>2723</v>
      </c>
      <c r="G55" s="25"/>
      <c r="H55" s="73"/>
      <c r="I55" s="25"/>
    </row>
    <row r="56" spans="1:9" s="10" customFormat="1" ht="12" customHeight="1">
      <c r="A56" s="21">
        <v>26</v>
      </c>
      <c r="B56" s="32"/>
      <c r="C56" s="103" t="s">
        <v>515</v>
      </c>
      <c r="D56" s="103" t="s">
        <v>576</v>
      </c>
      <c r="E56" s="30" t="s">
        <v>204</v>
      </c>
      <c r="F56" s="233"/>
      <c r="G56" s="25"/>
      <c r="H56" s="73"/>
      <c r="I56" s="25"/>
    </row>
    <row r="57" spans="1:9" s="10" customFormat="1" ht="12" customHeight="1" thickBot="1">
      <c r="A57" s="15" t="s">
        <v>2</v>
      </c>
      <c r="B57" s="16"/>
      <c r="C57" s="105" t="s">
        <v>875</v>
      </c>
      <c r="D57" s="105" t="s">
        <v>1318</v>
      </c>
      <c r="E57" s="11"/>
      <c r="F57" s="234" t="s">
        <v>452</v>
      </c>
      <c r="G57" s="218" t="str">
        <f>F55</f>
        <v>陳/陳</v>
      </c>
      <c r="H57" s="73" t="s">
        <v>453</v>
      </c>
      <c r="I57" s="25"/>
    </row>
    <row r="58" spans="1:9" s="10" customFormat="1" ht="12" customHeight="1" thickBot="1">
      <c r="A58" s="21">
        <v>27</v>
      </c>
      <c r="B58" s="32"/>
      <c r="C58" s="223" t="s">
        <v>875</v>
      </c>
      <c r="D58" s="223" t="s">
        <v>1319</v>
      </c>
      <c r="E58" s="216"/>
      <c r="F58" s="33">
        <v>0.59722222222222221</v>
      </c>
      <c r="G58" s="25" t="s">
        <v>2813</v>
      </c>
      <c r="H58" s="73"/>
      <c r="I58" s="25"/>
    </row>
    <row r="59" spans="1:9" s="10" customFormat="1" ht="12" customHeight="1" thickBot="1">
      <c r="A59" s="26"/>
      <c r="B59" s="16"/>
      <c r="C59" s="103" t="s">
        <v>739</v>
      </c>
      <c r="D59" s="103" t="s">
        <v>1320</v>
      </c>
      <c r="E59" s="217" t="s">
        <v>312</v>
      </c>
      <c r="F59" s="219" t="s">
        <v>2709</v>
      </c>
      <c r="G59" s="25"/>
      <c r="H59" s="73"/>
      <c r="I59" s="25"/>
    </row>
    <row r="60" spans="1:9" s="10" customFormat="1" ht="12" customHeight="1">
      <c r="A60" s="21">
        <v>28</v>
      </c>
      <c r="B60" s="22"/>
      <c r="C60" s="103" t="s">
        <v>739</v>
      </c>
      <c r="D60" s="103" t="s">
        <v>1321</v>
      </c>
      <c r="E60" s="39">
        <v>0.59722222222222221</v>
      </c>
      <c r="F60" s="25" t="s">
        <v>2710</v>
      </c>
      <c r="G60" s="25"/>
      <c r="H60" s="73"/>
      <c r="I60" s="25"/>
    </row>
    <row r="61" spans="1:9" s="10" customFormat="1" ht="12" customHeight="1">
      <c r="A61" s="15" t="s">
        <v>2</v>
      </c>
      <c r="B61" s="16"/>
      <c r="C61" s="105" t="s">
        <v>888</v>
      </c>
      <c r="D61" s="105" t="s">
        <v>1322</v>
      </c>
      <c r="E61" s="11"/>
      <c r="F61" s="25"/>
      <c r="G61" s="25"/>
      <c r="H61" s="73"/>
      <c r="I61" s="25"/>
    </row>
    <row r="62" spans="1:9" s="10" customFormat="1" ht="12" customHeight="1" thickBot="1">
      <c r="A62" s="21">
        <v>29</v>
      </c>
      <c r="B62" s="32"/>
      <c r="C62" s="223" t="s">
        <v>888</v>
      </c>
      <c r="D62" s="223" t="s">
        <v>1323</v>
      </c>
      <c r="E62" s="216"/>
      <c r="F62" s="25"/>
      <c r="G62" s="75"/>
      <c r="H62" s="73"/>
      <c r="I62" s="25"/>
    </row>
    <row r="63" spans="1:9" s="10" customFormat="1" ht="12" customHeight="1" thickBot="1">
      <c r="A63" s="26"/>
      <c r="B63" s="16"/>
      <c r="C63" s="103" t="s">
        <v>515</v>
      </c>
      <c r="D63" s="103" t="s">
        <v>515</v>
      </c>
      <c r="E63" s="217" t="s">
        <v>2305</v>
      </c>
      <c r="F63" s="218" t="s">
        <v>2722</v>
      </c>
      <c r="G63" s="25"/>
      <c r="H63" s="73"/>
      <c r="I63" s="25"/>
    </row>
    <row r="64" spans="1:9" s="10" customFormat="1" ht="12" customHeight="1">
      <c r="A64" s="21">
        <v>30</v>
      </c>
      <c r="B64" s="32"/>
      <c r="C64" s="103" t="s">
        <v>515</v>
      </c>
      <c r="D64" s="103" t="s">
        <v>581</v>
      </c>
      <c r="E64" s="30" t="s">
        <v>2245</v>
      </c>
      <c r="F64" s="233"/>
      <c r="G64" s="25"/>
      <c r="H64" s="73"/>
      <c r="I64" s="25"/>
    </row>
    <row r="65" spans="1:9" s="10" customFormat="1" ht="12" customHeight="1" thickBot="1">
      <c r="A65" s="15" t="s">
        <v>2</v>
      </c>
      <c r="B65" s="16"/>
      <c r="C65" s="105" t="s">
        <v>929</v>
      </c>
      <c r="D65" s="105" t="s">
        <v>1324</v>
      </c>
      <c r="E65" s="11"/>
      <c r="F65" s="234" t="s">
        <v>2306</v>
      </c>
      <c r="G65" s="218" t="str">
        <f>F63</f>
        <v>關/馬</v>
      </c>
      <c r="H65" s="73" t="s">
        <v>2307</v>
      </c>
      <c r="I65" s="25"/>
    </row>
    <row r="66" spans="1:9" s="10" customFormat="1" ht="12" customHeight="1">
      <c r="A66" s="21">
        <v>31</v>
      </c>
      <c r="B66" s="22"/>
      <c r="C66" s="104" t="s">
        <v>929</v>
      </c>
      <c r="D66" s="104" t="s">
        <v>1325</v>
      </c>
      <c r="E66" s="43" t="s">
        <v>2131</v>
      </c>
      <c r="F66" s="33">
        <v>0.59722222222222221</v>
      </c>
      <c r="G66" s="25" t="s">
        <v>2816</v>
      </c>
      <c r="H66" s="73"/>
      <c r="I66" s="25"/>
    </row>
    <row r="67" spans="1:9" s="10" customFormat="1" ht="12" customHeight="1" thickBot="1">
      <c r="A67" s="26"/>
      <c r="B67" s="44"/>
      <c r="C67" s="103" t="s">
        <v>664</v>
      </c>
      <c r="D67" s="103" t="s">
        <v>1326</v>
      </c>
      <c r="E67" s="29" t="s">
        <v>2308</v>
      </c>
      <c r="F67" s="220" t="s">
        <v>2735</v>
      </c>
      <c r="G67" s="25"/>
      <c r="H67" s="73"/>
      <c r="I67" s="25"/>
    </row>
    <row r="68" spans="1:9" s="10" customFormat="1" ht="12" customHeight="1" thickBot="1">
      <c r="A68" s="21">
        <v>32</v>
      </c>
      <c r="B68" s="22"/>
      <c r="C68" s="223" t="s">
        <v>664</v>
      </c>
      <c r="D68" s="223" t="s">
        <v>1327</v>
      </c>
      <c r="E68" s="222">
        <v>0.59722222222222221</v>
      </c>
      <c r="F68" s="12" t="s">
        <v>2736</v>
      </c>
      <c r="G68" s="8"/>
      <c r="H68" s="73"/>
      <c r="I68" s="9"/>
    </row>
    <row r="69" spans="1:9" s="10" customFormat="1" ht="12" customHeight="1">
      <c r="A69" s="26"/>
      <c r="B69" s="44"/>
      <c r="C69" s="5"/>
      <c r="D69" s="5"/>
      <c r="E69" s="48"/>
      <c r="F69" s="12"/>
      <c r="G69" s="8"/>
      <c r="H69" s="73"/>
      <c r="I69" s="9"/>
    </row>
    <row r="70" spans="1:9" s="10" customFormat="1" ht="12" customHeight="1">
      <c r="A70" s="26"/>
      <c r="B70" s="44"/>
      <c r="C70" s="5"/>
      <c r="D70" s="5"/>
      <c r="E70" s="48"/>
      <c r="F70" s="12"/>
      <c r="G70" s="8"/>
      <c r="H70" s="73"/>
      <c r="I70" s="9"/>
    </row>
    <row r="71" spans="1:9" s="71" customFormat="1" ht="17" customHeight="1">
      <c r="A71" s="67"/>
      <c r="B71" s="68"/>
      <c r="C71" s="6" t="s">
        <v>133</v>
      </c>
      <c r="D71" s="69"/>
      <c r="E71" s="70" t="s">
        <v>0</v>
      </c>
      <c r="F71" s="70" t="s">
        <v>0</v>
      </c>
      <c r="G71" s="70" t="s">
        <v>2245</v>
      </c>
      <c r="H71" s="66" t="s">
        <v>2245</v>
      </c>
    </row>
    <row r="72" spans="1:9" s="71" customFormat="1" ht="12" customHeight="1">
      <c r="A72" s="67"/>
      <c r="B72" s="68"/>
      <c r="C72" s="6"/>
      <c r="D72" s="69"/>
      <c r="E72" s="19" t="s">
        <v>1395</v>
      </c>
      <c r="F72" s="19" t="s">
        <v>1394</v>
      </c>
      <c r="G72" s="70"/>
      <c r="H72" s="66"/>
    </row>
    <row r="73" spans="1:9" s="7" customFormat="1" ht="12" customHeight="1">
      <c r="A73" s="15" t="s">
        <v>2</v>
      </c>
      <c r="B73" s="16"/>
      <c r="C73" s="16" t="s">
        <v>995</v>
      </c>
      <c r="D73" s="16" t="s">
        <v>1328</v>
      </c>
      <c r="E73" s="19"/>
      <c r="F73" s="19"/>
      <c r="G73" s="19"/>
      <c r="H73" s="72"/>
      <c r="I73" s="19"/>
    </row>
    <row r="74" spans="1:9" s="10" customFormat="1" ht="12" customHeight="1" thickBot="1">
      <c r="A74" s="21">
        <v>33</v>
      </c>
      <c r="B74" s="22"/>
      <c r="C74" s="223" t="s">
        <v>995</v>
      </c>
      <c r="D74" s="223" t="s">
        <v>1329</v>
      </c>
      <c r="E74" s="216"/>
      <c r="F74" s="25"/>
      <c r="G74" s="25"/>
      <c r="H74" s="73"/>
      <c r="I74" s="25"/>
    </row>
    <row r="75" spans="1:9" s="10" customFormat="1" ht="12" customHeight="1" thickBot="1">
      <c r="A75" s="26"/>
      <c r="B75" s="27"/>
      <c r="C75" s="103" t="s">
        <v>1154</v>
      </c>
      <c r="D75" s="103" t="s">
        <v>1330</v>
      </c>
      <c r="E75" s="217" t="s">
        <v>2309</v>
      </c>
      <c r="F75" s="218" t="s">
        <v>2727</v>
      </c>
      <c r="G75" s="25"/>
      <c r="H75" s="73"/>
      <c r="I75" s="25"/>
    </row>
    <row r="76" spans="1:9" s="10" customFormat="1" ht="12" customHeight="1">
      <c r="A76" s="21">
        <v>34</v>
      </c>
      <c r="B76" s="22"/>
      <c r="C76" s="103" t="s">
        <v>1154</v>
      </c>
      <c r="D76" s="104" t="s">
        <v>1331</v>
      </c>
      <c r="E76" s="39">
        <v>0.625</v>
      </c>
      <c r="F76" s="31" t="s">
        <v>2728</v>
      </c>
      <c r="G76" s="25"/>
      <c r="H76" s="73"/>
      <c r="I76" s="25"/>
    </row>
    <row r="77" spans="1:9" s="10" customFormat="1" ht="12" customHeight="1" thickBot="1">
      <c r="A77" s="15" t="s">
        <v>2</v>
      </c>
      <c r="B77" s="16"/>
      <c r="C77" s="105" t="s">
        <v>515</v>
      </c>
      <c r="D77" s="105" t="s">
        <v>515</v>
      </c>
      <c r="E77" s="11"/>
      <c r="F77" s="31" t="s">
        <v>2310</v>
      </c>
      <c r="G77" s="224" t="str">
        <f>F79</f>
        <v>丁/呂</v>
      </c>
      <c r="H77" s="73" t="s">
        <v>2311</v>
      </c>
      <c r="I77" s="25"/>
    </row>
    <row r="78" spans="1:9" s="10" customFormat="1" ht="12" customHeight="1">
      <c r="A78" s="21">
        <v>35</v>
      </c>
      <c r="B78" s="32"/>
      <c r="C78" s="104" t="s">
        <v>515</v>
      </c>
      <c r="D78" s="104" t="s">
        <v>586</v>
      </c>
      <c r="E78" s="24"/>
      <c r="F78" s="230">
        <v>0.625</v>
      </c>
      <c r="G78" s="25" t="s">
        <v>2819</v>
      </c>
      <c r="H78" s="73"/>
      <c r="I78" s="25"/>
    </row>
    <row r="79" spans="1:9" s="10" customFormat="1" ht="12" customHeight="1" thickBot="1">
      <c r="A79" s="26"/>
      <c r="B79" s="16"/>
      <c r="C79" s="103" t="s">
        <v>664</v>
      </c>
      <c r="D79" s="103" t="s">
        <v>1332</v>
      </c>
      <c r="E79" s="29" t="s">
        <v>2312</v>
      </c>
      <c r="F79" s="232" t="s">
        <v>2742</v>
      </c>
      <c r="G79" s="25"/>
      <c r="H79" s="73"/>
      <c r="I79" s="25"/>
    </row>
    <row r="80" spans="1:9" s="10" customFormat="1" ht="12" customHeight="1" thickBot="1">
      <c r="A80" s="21">
        <v>36</v>
      </c>
      <c r="B80" s="32"/>
      <c r="C80" s="223" t="s">
        <v>664</v>
      </c>
      <c r="D80" s="223" t="s">
        <v>1333</v>
      </c>
      <c r="E80" s="225" t="s">
        <v>2245</v>
      </c>
      <c r="F80" s="25"/>
      <c r="G80" s="25"/>
      <c r="H80" s="74"/>
      <c r="I80" s="25"/>
    </row>
    <row r="81" spans="1:9" s="10" customFormat="1" ht="12" customHeight="1">
      <c r="A81" s="15" t="s">
        <v>2</v>
      </c>
      <c r="B81" s="16"/>
      <c r="C81" s="103" t="s">
        <v>1001</v>
      </c>
      <c r="D81" s="103" t="s">
        <v>1334</v>
      </c>
      <c r="E81" s="11"/>
      <c r="F81" s="25"/>
      <c r="G81" s="25"/>
      <c r="H81" s="73"/>
      <c r="I81" s="25"/>
    </row>
    <row r="82" spans="1:9" s="10" customFormat="1" ht="12" customHeight="1">
      <c r="A82" s="21">
        <v>37</v>
      </c>
      <c r="B82" s="22"/>
      <c r="C82" s="104" t="s">
        <v>1001</v>
      </c>
      <c r="D82" s="104" t="s">
        <v>1335</v>
      </c>
      <c r="E82" s="24"/>
      <c r="F82" s="25"/>
      <c r="G82" s="75"/>
      <c r="H82" s="73"/>
      <c r="I82" s="25"/>
    </row>
    <row r="83" spans="1:9" s="10" customFormat="1" ht="12" customHeight="1" thickBot="1">
      <c r="A83" s="26"/>
      <c r="B83" s="16"/>
      <c r="C83" s="103" t="s">
        <v>1188</v>
      </c>
      <c r="D83" s="103" t="s">
        <v>1336</v>
      </c>
      <c r="E83" s="29" t="s">
        <v>2313</v>
      </c>
      <c r="F83" s="224" t="s">
        <v>2729</v>
      </c>
      <c r="G83" s="25"/>
      <c r="H83" s="73"/>
      <c r="I83" s="25"/>
    </row>
    <row r="84" spans="1:9" s="10" customFormat="1" ht="12" customHeight="1" thickBot="1">
      <c r="A84" s="21">
        <v>38</v>
      </c>
      <c r="B84" s="32"/>
      <c r="C84" s="223" t="s">
        <v>1188</v>
      </c>
      <c r="D84" s="223" t="s">
        <v>1337</v>
      </c>
      <c r="E84" s="222">
        <v>0.625</v>
      </c>
      <c r="F84" s="233" t="s">
        <v>2730</v>
      </c>
      <c r="G84" s="25"/>
      <c r="H84" s="73"/>
      <c r="I84" s="25"/>
    </row>
    <row r="85" spans="1:9" s="10" customFormat="1" ht="12" customHeight="1" thickBot="1">
      <c r="A85" s="15" t="s">
        <v>2</v>
      </c>
      <c r="B85" s="16"/>
      <c r="C85" s="103" t="s">
        <v>515</v>
      </c>
      <c r="D85" s="103" t="s">
        <v>515</v>
      </c>
      <c r="E85" s="11"/>
      <c r="F85" s="234" t="s">
        <v>2314</v>
      </c>
      <c r="G85" s="218" t="str">
        <f>F83</f>
        <v>周/陳</v>
      </c>
      <c r="H85" s="73" t="s">
        <v>2315</v>
      </c>
      <c r="I85" s="25"/>
    </row>
    <row r="86" spans="1:9" s="10" customFormat="1" ht="12" customHeight="1">
      <c r="A86" s="21">
        <v>39</v>
      </c>
      <c r="B86" s="32"/>
      <c r="C86" s="104" t="s">
        <v>515</v>
      </c>
      <c r="D86" s="104" t="s">
        <v>590</v>
      </c>
      <c r="E86" s="24"/>
      <c r="F86" s="33">
        <v>0.625</v>
      </c>
      <c r="G86" s="25" t="s">
        <v>2818</v>
      </c>
      <c r="H86" s="74"/>
      <c r="I86" s="25"/>
    </row>
    <row r="87" spans="1:9" s="10" customFormat="1" ht="12" customHeight="1" thickBot="1">
      <c r="A87" s="26"/>
      <c r="B87" s="16"/>
      <c r="C87" s="103" t="s">
        <v>875</v>
      </c>
      <c r="D87" s="103" t="s">
        <v>1338</v>
      </c>
      <c r="E87" s="29" t="s">
        <v>2316</v>
      </c>
      <c r="F87" s="220" t="s">
        <v>2731</v>
      </c>
      <c r="G87" s="25"/>
      <c r="H87" s="73"/>
      <c r="I87" s="25"/>
    </row>
    <row r="88" spans="1:9" s="10" customFormat="1" ht="12" customHeight="1" thickBot="1">
      <c r="A88" s="21">
        <v>40</v>
      </c>
      <c r="B88" s="32"/>
      <c r="C88" s="223" t="s">
        <v>875</v>
      </c>
      <c r="D88" s="223" t="s">
        <v>1339</v>
      </c>
      <c r="E88" s="225" t="s">
        <v>2245</v>
      </c>
      <c r="F88" s="25"/>
      <c r="G88" s="40"/>
      <c r="H88" s="73"/>
      <c r="I88" s="25"/>
    </row>
    <row r="89" spans="1:9" s="10" customFormat="1" ht="12" customHeight="1">
      <c r="A89" s="15" t="s">
        <v>2</v>
      </c>
      <c r="B89" s="16"/>
      <c r="C89" s="103" t="s">
        <v>1009</v>
      </c>
      <c r="D89" s="103" t="s">
        <v>1340</v>
      </c>
      <c r="E89" s="11"/>
      <c r="F89" s="25"/>
      <c r="G89" s="25"/>
      <c r="H89" s="73"/>
      <c r="I89" s="25"/>
    </row>
    <row r="90" spans="1:9" s="10" customFormat="1" ht="12" customHeight="1">
      <c r="A90" s="21">
        <v>41</v>
      </c>
      <c r="B90" s="22"/>
      <c r="C90" s="104" t="s">
        <v>1009</v>
      </c>
      <c r="D90" s="104" t="s">
        <v>1341</v>
      </c>
      <c r="E90" s="24"/>
      <c r="F90" s="25"/>
      <c r="G90" s="25"/>
      <c r="H90" s="73"/>
      <c r="I90" s="25"/>
    </row>
    <row r="91" spans="1:9" s="10" customFormat="1" ht="12" customHeight="1" thickBot="1">
      <c r="A91" s="26"/>
      <c r="B91" s="16"/>
      <c r="C91" s="103" t="s">
        <v>904</v>
      </c>
      <c r="D91" s="103" t="s">
        <v>1342</v>
      </c>
      <c r="E91" s="29" t="s">
        <v>2317</v>
      </c>
      <c r="F91" s="224" t="s">
        <v>2732</v>
      </c>
      <c r="G91" s="25"/>
      <c r="H91" s="73" t="s">
        <v>2245</v>
      </c>
      <c r="I91" s="25"/>
    </row>
    <row r="92" spans="1:9" s="10" customFormat="1" ht="12" customHeight="1" thickBot="1">
      <c r="A92" s="21">
        <v>42</v>
      </c>
      <c r="B92" s="32"/>
      <c r="C92" s="223" t="s">
        <v>904</v>
      </c>
      <c r="D92" s="223" t="s">
        <v>1343</v>
      </c>
      <c r="E92" s="222">
        <v>0.625</v>
      </c>
      <c r="F92" s="31" t="s">
        <v>2733</v>
      </c>
      <c r="G92" s="25"/>
      <c r="H92" s="74"/>
      <c r="I92" s="25"/>
    </row>
    <row r="93" spans="1:9" s="10" customFormat="1" ht="12" customHeight="1" thickBot="1">
      <c r="A93" s="15" t="s">
        <v>2</v>
      </c>
      <c r="B93" s="16"/>
      <c r="C93" s="103" t="s">
        <v>515</v>
      </c>
      <c r="D93" s="103" t="s">
        <v>515</v>
      </c>
      <c r="E93" s="11"/>
      <c r="F93" s="31" t="s">
        <v>2318</v>
      </c>
      <c r="G93" s="224" t="str">
        <f>F95</f>
        <v>吳/黃</v>
      </c>
      <c r="H93" s="73" t="s">
        <v>2319</v>
      </c>
      <c r="I93" s="25"/>
    </row>
    <row r="94" spans="1:9" s="10" customFormat="1" ht="12" customHeight="1">
      <c r="A94" s="21">
        <v>43</v>
      </c>
      <c r="B94" s="32"/>
      <c r="C94" s="104" t="s">
        <v>515</v>
      </c>
      <c r="D94" s="104" t="s">
        <v>594</v>
      </c>
      <c r="E94" s="24"/>
      <c r="F94" s="230">
        <v>0.625</v>
      </c>
      <c r="G94" s="25" t="s">
        <v>2825</v>
      </c>
      <c r="H94" s="73"/>
      <c r="I94" s="25"/>
    </row>
    <row r="95" spans="1:9" s="10" customFormat="1" ht="12" customHeight="1" thickBot="1">
      <c r="A95" s="26"/>
      <c r="B95" s="16"/>
      <c r="C95" s="103" t="s">
        <v>794</v>
      </c>
      <c r="D95" s="103" t="s">
        <v>1344</v>
      </c>
      <c r="E95" s="29" t="s">
        <v>2320</v>
      </c>
      <c r="F95" s="232" t="s">
        <v>2743</v>
      </c>
      <c r="G95" s="25"/>
      <c r="H95" s="73"/>
      <c r="I95" s="25"/>
    </row>
    <row r="96" spans="1:9" s="10" customFormat="1" ht="12" customHeight="1" thickBot="1">
      <c r="A96" s="21">
        <v>44</v>
      </c>
      <c r="B96" s="32"/>
      <c r="C96" s="223" t="s">
        <v>794</v>
      </c>
      <c r="D96" s="223" t="s">
        <v>1345</v>
      </c>
      <c r="E96" s="225" t="s">
        <v>2245</v>
      </c>
      <c r="F96" s="25"/>
      <c r="G96" s="25"/>
      <c r="H96" s="73"/>
      <c r="I96" s="25"/>
    </row>
    <row r="97" spans="1:9" s="10" customFormat="1" ht="12" customHeight="1">
      <c r="A97" s="15" t="s">
        <v>2</v>
      </c>
      <c r="B97" s="16"/>
      <c r="C97" s="103" t="s">
        <v>515</v>
      </c>
      <c r="D97" s="103" t="s">
        <v>515</v>
      </c>
      <c r="E97" s="11"/>
      <c r="F97" s="25"/>
      <c r="G97" s="25"/>
      <c r="H97" s="73"/>
      <c r="I97" s="25"/>
    </row>
    <row r="98" spans="1:9" s="10" customFormat="1" ht="12" customHeight="1">
      <c r="A98" s="21">
        <v>45</v>
      </c>
      <c r="B98" s="22"/>
      <c r="C98" s="104" t="s">
        <v>515</v>
      </c>
      <c r="D98" s="104" t="s">
        <v>596</v>
      </c>
      <c r="E98" s="24"/>
      <c r="F98" s="25"/>
      <c r="G98" s="75"/>
      <c r="H98" s="74"/>
      <c r="I98" s="25"/>
    </row>
    <row r="99" spans="1:9" s="10" customFormat="1" ht="12" customHeight="1" thickBot="1">
      <c r="A99" s="26"/>
      <c r="B99" s="16"/>
      <c r="C99" s="103" t="s">
        <v>737</v>
      </c>
      <c r="D99" s="103" t="s">
        <v>1346</v>
      </c>
      <c r="E99" s="29" t="s">
        <v>2321</v>
      </c>
      <c r="F99" s="224" t="s">
        <v>2744</v>
      </c>
      <c r="G99" s="25"/>
      <c r="H99" s="73"/>
      <c r="I99" s="25"/>
    </row>
    <row r="100" spans="1:9" s="10" customFormat="1" ht="12" customHeight="1" thickBot="1">
      <c r="A100" s="21">
        <v>46</v>
      </c>
      <c r="B100" s="32"/>
      <c r="C100" s="223" t="s">
        <v>737</v>
      </c>
      <c r="D100" s="223" t="s">
        <v>1347</v>
      </c>
      <c r="E100" s="222" t="s">
        <v>2125</v>
      </c>
      <c r="F100" s="233"/>
      <c r="G100" s="25"/>
      <c r="H100" s="73" t="s">
        <v>2245</v>
      </c>
      <c r="I100" s="25"/>
    </row>
    <row r="101" spans="1:9" s="10" customFormat="1" ht="12" customHeight="1" thickBot="1">
      <c r="A101" s="15" t="s">
        <v>2</v>
      </c>
      <c r="B101" s="16"/>
      <c r="C101" s="103" t="s">
        <v>515</v>
      </c>
      <c r="D101" s="103" t="s">
        <v>515</v>
      </c>
      <c r="E101" s="11"/>
      <c r="F101" s="234" t="s">
        <v>2322</v>
      </c>
      <c r="G101" s="218" t="str">
        <f>F99</f>
        <v>丹/鄭</v>
      </c>
      <c r="H101" s="73" t="s">
        <v>2323</v>
      </c>
      <c r="I101" s="25"/>
    </row>
    <row r="102" spans="1:9" s="10" customFormat="1" ht="12" customHeight="1">
      <c r="A102" s="21">
        <v>47</v>
      </c>
      <c r="B102" s="32"/>
      <c r="C102" s="104" t="s">
        <v>515</v>
      </c>
      <c r="D102" s="104" t="s">
        <v>598</v>
      </c>
      <c r="E102" s="24"/>
      <c r="F102" s="33">
        <v>0.625</v>
      </c>
      <c r="G102" s="25" t="s">
        <v>2827</v>
      </c>
      <c r="H102" s="74"/>
      <c r="I102" s="25"/>
    </row>
    <row r="103" spans="1:9" s="10" customFormat="1" ht="12" customHeight="1" thickBot="1">
      <c r="A103" s="26"/>
      <c r="B103" s="16"/>
      <c r="C103" s="103" t="s">
        <v>929</v>
      </c>
      <c r="D103" s="103" t="s">
        <v>1348</v>
      </c>
      <c r="E103" s="29" t="s">
        <v>2324</v>
      </c>
      <c r="F103" s="220" t="s">
        <v>2745</v>
      </c>
      <c r="G103" s="25"/>
      <c r="H103" s="73"/>
      <c r="I103" s="25"/>
    </row>
    <row r="104" spans="1:9" s="10" customFormat="1" ht="12" customHeight="1" thickBot="1">
      <c r="A104" s="21">
        <v>48</v>
      </c>
      <c r="B104" s="32"/>
      <c r="C104" s="223" t="s">
        <v>929</v>
      </c>
      <c r="D104" s="223" t="s">
        <v>1349</v>
      </c>
      <c r="E104" s="225" t="s">
        <v>2245</v>
      </c>
      <c r="F104" s="25"/>
      <c r="G104" s="40"/>
      <c r="H104" s="73"/>
      <c r="I104" s="25"/>
    </row>
    <row r="105" spans="1:9" s="10" customFormat="1" ht="12" customHeight="1">
      <c r="A105" s="15" t="s">
        <v>2</v>
      </c>
      <c r="B105" s="16"/>
      <c r="C105" s="103" t="s">
        <v>897</v>
      </c>
      <c r="D105" s="103" t="s">
        <v>1350</v>
      </c>
      <c r="E105" s="11"/>
      <c r="F105" s="25"/>
      <c r="G105" s="25"/>
      <c r="H105" s="73"/>
      <c r="I105" s="25"/>
    </row>
    <row r="106" spans="1:9" s="10" customFormat="1" ht="12" customHeight="1">
      <c r="A106" s="21">
        <v>49</v>
      </c>
      <c r="B106" s="32"/>
      <c r="C106" s="104" t="s">
        <v>897</v>
      </c>
      <c r="D106" s="104" t="s">
        <v>1351</v>
      </c>
      <c r="E106" s="24"/>
      <c r="F106" s="25"/>
      <c r="G106" s="25"/>
      <c r="H106" s="73"/>
      <c r="I106" s="25"/>
    </row>
    <row r="107" spans="1:9" s="10" customFormat="1" ht="12" customHeight="1" thickBot="1">
      <c r="A107" s="26"/>
      <c r="B107" s="16"/>
      <c r="C107" s="103" t="s">
        <v>904</v>
      </c>
      <c r="D107" s="103" t="s">
        <v>1352</v>
      </c>
      <c r="E107" s="29" t="s">
        <v>2382</v>
      </c>
      <c r="F107" s="224" t="s">
        <v>2723</v>
      </c>
      <c r="G107" s="25"/>
      <c r="H107" s="73"/>
      <c r="I107" s="25"/>
    </row>
    <row r="108" spans="1:9" s="10" customFormat="1" ht="12" customHeight="1" thickBot="1">
      <c r="A108" s="21">
        <v>50</v>
      </c>
      <c r="B108" s="32"/>
      <c r="C108" s="223" t="s">
        <v>904</v>
      </c>
      <c r="D108" s="223" t="s">
        <v>1353</v>
      </c>
      <c r="E108" s="222">
        <v>0.625</v>
      </c>
      <c r="F108" s="233" t="s">
        <v>2734</v>
      </c>
      <c r="G108" s="25"/>
      <c r="H108" s="74"/>
      <c r="I108" s="25"/>
    </row>
    <row r="109" spans="1:9" s="10" customFormat="1" ht="12" customHeight="1" thickBot="1">
      <c r="A109" s="15" t="s">
        <v>2</v>
      </c>
      <c r="B109" s="16"/>
      <c r="C109" s="103" t="s">
        <v>515</v>
      </c>
      <c r="D109" s="103" t="s">
        <v>515</v>
      </c>
      <c r="E109" s="11"/>
      <c r="F109" s="234" t="s">
        <v>2575</v>
      </c>
      <c r="G109" s="218" t="str">
        <f>F107</f>
        <v>陳/陳</v>
      </c>
      <c r="H109" s="73" t="s">
        <v>2384</v>
      </c>
      <c r="I109" s="25"/>
    </row>
    <row r="110" spans="1:9" s="10" customFormat="1" ht="12" customHeight="1">
      <c r="A110" s="21">
        <v>51</v>
      </c>
      <c r="B110" s="32"/>
      <c r="C110" s="104" t="s">
        <v>515</v>
      </c>
      <c r="D110" s="104" t="s">
        <v>603</v>
      </c>
      <c r="E110" s="24"/>
      <c r="F110" s="33">
        <v>0.65277777777777779</v>
      </c>
      <c r="G110" s="25" t="s">
        <v>2830</v>
      </c>
      <c r="H110" s="73"/>
      <c r="I110" s="25"/>
    </row>
    <row r="111" spans="1:9" s="10" customFormat="1" ht="12" customHeight="1" thickBot="1">
      <c r="A111" s="26"/>
      <c r="B111" s="16"/>
      <c r="C111" s="103" t="s">
        <v>737</v>
      </c>
      <c r="D111" s="103" t="s">
        <v>1354</v>
      </c>
      <c r="E111" s="29" t="s">
        <v>2385</v>
      </c>
      <c r="F111" s="220" t="s">
        <v>2653</v>
      </c>
      <c r="G111" s="25"/>
      <c r="H111" s="73" t="s">
        <v>2245</v>
      </c>
      <c r="I111" s="25"/>
    </row>
    <row r="112" spans="1:9" s="10" customFormat="1" ht="12" customHeight="1" thickBot="1">
      <c r="A112" s="21">
        <v>52</v>
      </c>
      <c r="B112" s="22"/>
      <c r="C112" s="223" t="s">
        <v>737</v>
      </c>
      <c r="D112" s="223" t="s">
        <v>1355</v>
      </c>
      <c r="E112" s="225" t="s">
        <v>2245</v>
      </c>
      <c r="F112" s="25"/>
      <c r="G112" s="25"/>
      <c r="H112" s="73"/>
      <c r="I112" s="25"/>
    </row>
    <row r="113" spans="1:9" s="10" customFormat="1" ht="12" customHeight="1">
      <c r="A113" s="15" t="s">
        <v>2</v>
      </c>
      <c r="B113" s="16"/>
      <c r="C113" s="103" t="s">
        <v>778</v>
      </c>
      <c r="D113" s="103" t="s">
        <v>1356</v>
      </c>
      <c r="E113" s="11"/>
      <c r="F113" s="25"/>
      <c r="G113" s="25"/>
      <c r="H113" s="73"/>
      <c r="I113" s="25"/>
    </row>
    <row r="114" spans="1:9" s="10" customFormat="1" ht="12" customHeight="1">
      <c r="A114" s="21">
        <v>53</v>
      </c>
      <c r="B114" s="32"/>
      <c r="C114" s="104" t="s">
        <v>778</v>
      </c>
      <c r="D114" s="104" t="s">
        <v>1357</v>
      </c>
      <c r="E114" s="24"/>
      <c r="F114" s="25"/>
      <c r="G114" s="75"/>
      <c r="H114" s="74"/>
      <c r="I114" s="25"/>
    </row>
    <row r="115" spans="1:9" s="10" customFormat="1" ht="12" customHeight="1" thickBot="1">
      <c r="A115" s="26"/>
      <c r="B115" s="16"/>
      <c r="C115" s="103" t="s">
        <v>664</v>
      </c>
      <c r="D115" s="103" t="s">
        <v>1358</v>
      </c>
      <c r="E115" s="29" t="s">
        <v>2386</v>
      </c>
      <c r="F115" s="224" t="s">
        <v>2738</v>
      </c>
      <c r="G115" s="25"/>
      <c r="H115" s="73"/>
      <c r="I115" s="25"/>
    </row>
    <row r="116" spans="1:9" s="10" customFormat="1" ht="12" customHeight="1" thickBot="1">
      <c r="A116" s="21">
        <v>54</v>
      </c>
      <c r="B116" s="32"/>
      <c r="C116" s="223" t="s">
        <v>664</v>
      </c>
      <c r="D116" s="223" t="s">
        <v>1359</v>
      </c>
      <c r="E116" s="222">
        <v>0.625</v>
      </c>
      <c r="F116" s="233" t="s">
        <v>2739</v>
      </c>
      <c r="G116" s="25"/>
      <c r="H116" s="73"/>
      <c r="I116" s="25"/>
    </row>
    <row r="117" spans="1:9" s="10" customFormat="1" ht="12" customHeight="1" thickBot="1">
      <c r="A117" s="15" t="s">
        <v>2</v>
      </c>
      <c r="B117" s="16"/>
      <c r="C117" s="103" t="s">
        <v>515</v>
      </c>
      <c r="D117" s="103" t="s">
        <v>515</v>
      </c>
      <c r="E117" s="11"/>
      <c r="F117" s="234" t="s">
        <v>2576</v>
      </c>
      <c r="G117" s="218" t="str">
        <f>F115</f>
        <v>徐/汪</v>
      </c>
      <c r="H117" s="73" t="s">
        <v>2388</v>
      </c>
      <c r="I117" s="25"/>
    </row>
    <row r="118" spans="1:9" s="10" customFormat="1" ht="12" customHeight="1">
      <c r="A118" s="21">
        <v>55</v>
      </c>
      <c r="B118" s="32"/>
      <c r="C118" s="104" t="s">
        <v>515</v>
      </c>
      <c r="D118" s="104" t="s">
        <v>607</v>
      </c>
      <c r="E118" s="24"/>
      <c r="F118" s="33">
        <v>0.65277777777777779</v>
      </c>
      <c r="G118" s="25" t="s">
        <v>2827</v>
      </c>
      <c r="H118" s="73"/>
      <c r="I118" s="25"/>
    </row>
    <row r="119" spans="1:9" s="10" customFormat="1" ht="12" customHeight="1" thickBot="1">
      <c r="A119" s="26"/>
      <c r="B119" s="16"/>
      <c r="C119" s="103" t="s">
        <v>963</v>
      </c>
      <c r="D119" s="103" t="s">
        <v>1360</v>
      </c>
      <c r="E119" s="29" t="s">
        <v>2389</v>
      </c>
      <c r="F119" s="220" t="s">
        <v>2723</v>
      </c>
      <c r="G119" s="25"/>
      <c r="H119" s="73"/>
      <c r="I119" s="25"/>
    </row>
    <row r="120" spans="1:9" s="10" customFormat="1" ht="12" customHeight="1" thickBot="1">
      <c r="A120" s="21">
        <v>56</v>
      </c>
      <c r="B120" s="22"/>
      <c r="C120" s="223" t="s">
        <v>963</v>
      </c>
      <c r="D120" s="223" t="s">
        <v>1361</v>
      </c>
      <c r="E120" s="225" t="s">
        <v>2245</v>
      </c>
      <c r="F120" s="25"/>
      <c r="G120" s="25"/>
      <c r="H120" s="73"/>
      <c r="I120" s="25"/>
    </row>
    <row r="121" spans="1:9" s="10" customFormat="1" ht="12" customHeight="1">
      <c r="A121" s="15" t="s">
        <v>2</v>
      </c>
      <c r="B121" s="16"/>
      <c r="C121" s="103" t="s">
        <v>664</v>
      </c>
      <c r="D121" s="103" t="s">
        <v>1362</v>
      </c>
      <c r="E121" s="11"/>
      <c r="F121" s="25"/>
      <c r="G121" s="25"/>
      <c r="H121" s="73"/>
      <c r="I121" s="25"/>
    </row>
    <row r="122" spans="1:9" s="10" customFormat="1" ht="12" customHeight="1" thickBot="1">
      <c r="A122" s="21">
        <v>57</v>
      </c>
      <c r="B122" s="32"/>
      <c r="C122" s="223" t="s">
        <v>664</v>
      </c>
      <c r="D122" s="223" t="s">
        <v>1363</v>
      </c>
      <c r="E122" s="216"/>
      <c r="F122" s="25"/>
      <c r="G122" s="25"/>
      <c r="H122" s="73"/>
      <c r="I122" s="25"/>
    </row>
    <row r="123" spans="1:9" s="10" customFormat="1" ht="12" customHeight="1" thickBot="1">
      <c r="A123" s="26"/>
      <c r="B123" s="16"/>
      <c r="C123" s="103" t="s">
        <v>883</v>
      </c>
      <c r="D123" s="103" t="s">
        <v>1364</v>
      </c>
      <c r="E123" s="217" t="s">
        <v>2390</v>
      </c>
      <c r="F123" s="218" t="s">
        <v>2740</v>
      </c>
      <c r="G123" s="25"/>
      <c r="H123" s="73"/>
      <c r="I123" s="25"/>
    </row>
    <row r="124" spans="1:9" s="10" customFormat="1" ht="12" customHeight="1">
      <c r="A124" s="21">
        <v>58</v>
      </c>
      <c r="B124" s="32"/>
      <c r="C124" s="103" t="s">
        <v>883</v>
      </c>
      <c r="D124" s="103" t="s">
        <v>1365</v>
      </c>
      <c r="E124" s="39">
        <v>0.65277777777777779</v>
      </c>
      <c r="F124" s="31" t="s">
        <v>2741</v>
      </c>
      <c r="G124" s="25"/>
      <c r="H124" s="73"/>
      <c r="I124" s="25"/>
    </row>
    <row r="125" spans="1:9" s="10" customFormat="1" ht="12" customHeight="1" thickBot="1">
      <c r="A125" s="15" t="s">
        <v>2</v>
      </c>
      <c r="B125" s="16"/>
      <c r="C125" s="105" t="s">
        <v>515</v>
      </c>
      <c r="D125" s="105" t="s">
        <v>515</v>
      </c>
      <c r="E125" s="11"/>
      <c r="F125" s="31" t="s">
        <v>2577</v>
      </c>
      <c r="G125" s="224" t="str">
        <f>F127</f>
        <v>林/王</v>
      </c>
      <c r="H125" s="73" t="s">
        <v>2392</v>
      </c>
      <c r="I125" s="25"/>
    </row>
    <row r="126" spans="1:9" s="10" customFormat="1" ht="12" customHeight="1">
      <c r="A126" s="21">
        <v>59</v>
      </c>
      <c r="B126" s="32"/>
      <c r="C126" s="104" t="s">
        <v>515</v>
      </c>
      <c r="D126" s="104" t="s">
        <v>611</v>
      </c>
      <c r="E126" s="24"/>
      <c r="F126" s="230">
        <v>0.65277777777777779</v>
      </c>
      <c r="G126" s="25" t="s">
        <v>2833</v>
      </c>
      <c r="H126" s="73"/>
      <c r="I126" s="25"/>
    </row>
    <row r="127" spans="1:9" s="10" customFormat="1" ht="12" customHeight="1" thickBot="1">
      <c r="A127" s="26"/>
      <c r="B127" s="16"/>
      <c r="C127" s="197" t="s">
        <v>2249</v>
      </c>
      <c r="D127" s="103" t="s">
        <v>1366</v>
      </c>
      <c r="E127" s="29" t="s">
        <v>2393</v>
      </c>
      <c r="F127" s="232" t="s">
        <v>2713</v>
      </c>
      <c r="G127" s="25"/>
      <c r="H127" s="73"/>
      <c r="I127" s="25"/>
    </row>
    <row r="128" spans="1:9" s="10" customFormat="1" ht="12" customHeight="1" thickBot="1">
      <c r="A128" s="21">
        <v>60</v>
      </c>
      <c r="B128" s="22"/>
      <c r="C128" s="215" t="s">
        <v>2249</v>
      </c>
      <c r="D128" s="223" t="s">
        <v>1367</v>
      </c>
      <c r="E128" s="225" t="s">
        <v>2245</v>
      </c>
      <c r="F128" s="25"/>
      <c r="G128" s="25"/>
      <c r="H128" s="73"/>
      <c r="I128" s="25"/>
    </row>
    <row r="129" spans="1:9" s="10" customFormat="1" ht="12" customHeight="1">
      <c r="A129" s="15" t="s">
        <v>2</v>
      </c>
      <c r="B129" s="16"/>
      <c r="C129" s="103" t="s">
        <v>515</v>
      </c>
      <c r="D129" s="103" t="s">
        <v>515</v>
      </c>
      <c r="E129" s="11"/>
      <c r="F129" s="25"/>
      <c r="G129" s="25"/>
      <c r="H129" s="73"/>
      <c r="I129" s="25"/>
    </row>
    <row r="130" spans="1:9" s="10" customFormat="1" ht="12" customHeight="1">
      <c r="A130" s="21">
        <v>61</v>
      </c>
      <c r="B130" s="32"/>
      <c r="C130" s="104" t="s">
        <v>515</v>
      </c>
      <c r="D130" s="104" t="s">
        <v>613</v>
      </c>
      <c r="E130" s="24"/>
      <c r="F130" s="25"/>
      <c r="G130" s="75"/>
      <c r="H130" s="73"/>
      <c r="I130" s="25"/>
    </row>
    <row r="131" spans="1:9" s="10" customFormat="1" ht="12" customHeight="1" thickBot="1">
      <c r="A131" s="26"/>
      <c r="B131" s="16"/>
      <c r="C131" s="103" t="s">
        <v>929</v>
      </c>
      <c r="D131" s="103" t="s">
        <v>1368</v>
      </c>
      <c r="E131" s="29" t="s">
        <v>2394</v>
      </c>
      <c r="F131" s="224" t="s">
        <v>2746</v>
      </c>
      <c r="G131" s="25"/>
      <c r="H131" s="73"/>
      <c r="I131" s="25"/>
    </row>
    <row r="132" spans="1:9" s="10" customFormat="1" ht="12" customHeight="1" thickBot="1">
      <c r="A132" s="21">
        <v>62</v>
      </c>
      <c r="B132" s="32"/>
      <c r="C132" s="223" t="s">
        <v>929</v>
      </c>
      <c r="D132" s="223" t="s">
        <v>1369</v>
      </c>
      <c r="E132" s="225" t="s">
        <v>2245</v>
      </c>
      <c r="F132" s="31"/>
      <c r="G132" s="25"/>
      <c r="H132" s="73"/>
      <c r="I132" s="25"/>
    </row>
    <row r="133" spans="1:9" s="10" customFormat="1" ht="12" customHeight="1" thickBot="1">
      <c r="A133" s="15" t="s">
        <v>2</v>
      </c>
      <c r="B133" s="16"/>
      <c r="C133" s="103" t="s">
        <v>515</v>
      </c>
      <c r="D133" s="103" t="s">
        <v>515</v>
      </c>
      <c r="E133" s="11"/>
      <c r="F133" s="31" t="s">
        <v>2578</v>
      </c>
      <c r="G133" s="224" t="str">
        <f>F135</f>
        <v>林/龔</v>
      </c>
      <c r="H133" s="73" t="s">
        <v>2396</v>
      </c>
      <c r="I133" s="25"/>
    </row>
    <row r="134" spans="1:9" s="10" customFormat="1" ht="12" customHeight="1">
      <c r="A134" s="21">
        <v>63</v>
      </c>
      <c r="B134" s="22"/>
      <c r="C134" s="104" t="s">
        <v>515</v>
      </c>
      <c r="D134" s="104" t="s">
        <v>615</v>
      </c>
      <c r="E134" s="43" t="s">
        <v>2131</v>
      </c>
      <c r="F134" s="230">
        <v>0.65277777777777779</v>
      </c>
      <c r="G134" s="40" t="s">
        <v>2836</v>
      </c>
      <c r="H134" s="73"/>
      <c r="I134" s="25"/>
    </row>
    <row r="135" spans="1:9" s="10" customFormat="1" ht="12" customHeight="1" thickBot="1">
      <c r="A135" s="26"/>
      <c r="B135" s="44"/>
      <c r="C135" s="103" t="s">
        <v>953</v>
      </c>
      <c r="D135" s="103" t="s">
        <v>1370</v>
      </c>
      <c r="E135" s="29" t="s">
        <v>2397</v>
      </c>
      <c r="F135" s="232" t="s">
        <v>2747</v>
      </c>
      <c r="G135" s="25"/>
      <c r="H135" s="73"/>
      <c r="I135" s="25"/>
    </row>
    <row r="136" spans="1:9" s="10" customFormat="1" ht="12" customHeight="1" thickBot="1">
      <c r="A136" s="21">
        <v>64</v>
      </c>
      <c r="B136" s="45"/>
      <c r="C136" s="223" t="s">
        <v>953</v>
      </c>
      <c r="D136" s="223" t="s">
        <v>1371</v>
      </c>
      <c r="E136" s="225" t="s">
        <v>2245</v>
      </c>
      <c r="F136" s="12"/>
      <c r="G136" s="8"/>
      <c r="H136" s="73"/>
      <c r="I136" s="9"/>
    </row>
    <row r="137" spans="1:9" s="10" customFormat="1" ht="12" customHeight="1">
      <c r="A137" s="15" t="s">
        <v>2</v>
      </c>
      <c r="B137" s="46"/>
      <c r="C137" s="47"/>
      <c r="D137" s="47" t="s">
        <v>2245</v>
      </c>
      <c r="E137" s="48"/>
      <c r="F137" s="25"/>
      <c r="G137" s="25"/>
      <c r="H137" s="73"/>
      <c r="I137" s="25"/>
    </row>
    <row r="138" spans="1:9" s="10" customFormat="1" ht="12" customHeight="1">
      <c r="A138" s="37"/>
      <c r="B138" s="44"/>
      <c r="C138" s="5"/>
      <c r="D138" s="5"/>
      <c r="E138" s="48"/>
      <c r="F138" s="25"/>
      <c r="G138" s="12"/>
      <c r="H138" s="66"/>
    </row>
  </sheetData>
  <phoneticPr fontId="6" type="noConversion"/>
  <conditionalFormatting sqref="D95">
    <cfRule type="duplicateValues" dxfId="197" priority="171"/>
  </conditionalFormatting>
  <conditionalFormatting sqref="D70">
    <cfRule type="duplicateValues" dxfId="196" priority="170"/>
  </conditionalFormatting>
  <conditionalFormatting sqref="D29">
    <cfRule type="duplicateValues" dxfId="195" priority="169"/>
  </conditionalFormatting>
  <conditionalFormatting sqref="D118">
    <cfRule type="duplicateValues" dxfId="194" priority="168"/>
  </conditionalFormatting>
  <conditionalFormatting sqref="D47">
    <cfRule type="duplicateValues" dxfId="193" priority="167"/>
  </conditionalFormatting>
  <conditionalFormatting sqref="D136">
    <cfRule type="duplicateValues" dxfId="192" priority="166"/>
  </conditionalFormatting>
  <conditionalFormatting sqref="D114">
    <cfRule type="duplicateValues" dxfId="191" priority="165"/>
  </conditionalFormatting>
  <conditionalFormatting sqref="D85">
    <cfRule type="duplicateValues" dxfId="190" priority="164"/>
  </conditionalFormatting>
  <conditionalFormatting sqref="D19">
    <cfRule type="duplicateValues" dxfId="189" priority="163"/>
  </conditionalFormatting>
  <conditionalFormatting sqref="D107">
    <cfRule type="duplicateValues" dxfId="188" priority="162"/>
  </conditionalFormatting>
  <conditionalFormatting sqref="D33">
    <cfRule type="duplicateValues" dxfId="187" priority="161"/>
  </conditionalFormatting>
  <conditionalFormatting sqref="D134">
    <cfRule type="duplicateValues" dxfId="186" priority="160"/>
  </conditionalFormatting>
  <conditionalFormatting sqref="D93">
    <cfRule type="duplicateValues" dxfId="185" priority="159"/>
  </conditionalFormatting>
  <conditionalFormatting sqref="D58">
    <cfRule type="duplicateValues" dxfId="184" priority="158"/>
  </conditionalFormatting>
  <conditionalFormatting sqref="D27">
    <cfRule type="duplicateValues" dxfId="183" priority="157"/>
  </conditionalFormatting>
  <conditionalFormatting sqref="D122">
    <cfRule type="duplicateValues" dxfId="182" priority="156"/>
  </conditionalFormatting>
  <conditionalFormatting sqref="D87">
    <cfRule type="duplicateValues" dxfId="181" priority="155"/>
  </conditionalFormatting>
  <conditionalFormatting sqref="D103">
    <cfRule type="duplicateValues" dxfId="180" priority="154"/>
  </conditionalFormatting>
  <conditionalFormatting sqref="D138">
    <cfRule type="duplicateValues" dxfId="179" priority="153"/>
  </conditionalFormatting>
  <conditionalFormatting sqref="D35">
    <cfRule type="duplicateValues" dxfId="178" priority="152"/>
  </conditionalFormatting>
  <conditionalFormatting sqref="D17">
    <cfRule type="duplicateValues" dxfId="177" priority="151"/>
  </conditionalFormatting>
  <conditionalFormatting sqref="D9">
    <cfRule type="duplicateValues" dxfId="176" priority="150"/>
  </conditionalFormatting>
  <conditionalFormatting sqref="D77">
    <cfRule type="duplicateValues" dxfId="175" priority="149"/>
  </conditionalFormatting>
  <conditionalFormatting sqref="D25">
    <cfRule type="duplicateValues" dxfId="174" priority="148"/>
  </conditionalFormatting>
  <conditionalFormatting sqref="D91">
    <cfRule type="duplicateValues" dxfId="173" priority="147"/>
  </conditionalFormatting>
  <conditionalFormatting sqref="D68">
    <cfRule type="duplicateValues" dxfId="172" priority="146"/>
  </conditionalFormatting>
  <conditionalFormatting sqref="D97">
    <cfRule type="duplicateValues" dxfId="171" priority="145"/>
  </conditionalFormatting>
  <conditionalFormatting sqref="D51">
    <cfRule type="duplicateValues" dxfId="170" priority="144"/>
  </conditionalFormatting>
  <conditionalFormatting sqref="D83">
    <cfRule type="duplicateValues" dxfId="169" priority="143"/>
  </conditionalFormatting>
  <conditionalFormatting sqref="D5">
    <cfRule type="duplicateValues" dxfId="168" priority="142"/>
  </conditionalFormatting>
  <conditionalFormatting sqref="D81">
    <cfRule type="duplicateValues" dxfId="167" priority="141"/>
  </conditionalFormatting>
  <conditionalFormatting sqref="D64">
    <cfRule type="duplicateValues" dxfId="166" priority="140"/>
  </conditionalFormatting>
  <conditionalFormatting sqref="D37">
    <cfRule type="duplicateValues" dxfId="165" priority="139"/>
  </conditionalFormatting>
  <conditionalFormatting sqref="D73">
    <cfRule type="duplicateValues" dxfId="164" priority="138"/>
  </conditionalFormatting>
  <conditionalFormatting sqref="D116">
    <cfRule type="duplicateValues" dxfId="163" priority="137"/>
  </conditionalFormatting>
  <conditionalFormatting sqref="D126">
    <cfRule type="duplicateValues" dxfId="162" priority="136"/>
  </conditionalFormatting>
  <conditionalFormatting sqref="D13">
    <cfRule type="duplicateValues" dxfId="161" priority="135"/>
  </conditionalFormatting>
  <conditionalFormatting sqref="D120">
    <cfRule type="duplicateValues" dxfId="160" priority="134"/>
  </conditionalFormatting>
  <conditionalFormatting sqref="D7">
    <cfRule type="duplicateValues" dxfId="159" priority="133"/>
  </conditionalFormatting>
  <conditionalFormatting sqref="D60">
    <cfRule type="duplicateValues" dxfId="158" priority="132"/>
  </conditionalFormatting>
  <conditionalFormatting sqref="D130">
    <cfRule type="duplicateValues" dxfId="157" priority="131"/>
  </conditionalFormatting>
  <conditionalFormatting sqref="D99">
    <cfRule type="duplicateValues" dxfId="156" priority="130"/>
  </conditionalFormatting>
  <conditionalFormatting sqref="D124">
    <cfRule type="duplicateValues" dxfId="155" priority="129"/>
  </conditionalFormatting>
  <conditionalFormatting sqref="D11">
    <cfRule type="duplicateValues" dxfId="154" priority="128"/>
  </conditionalFormatting>
  <conditionalFormatting sqref="D15">
    <cfRule type="duplicateValues" dxfId="153" priority="127"/>
  </conditionalFormatting>
  <conditionalFormatting sqref="D31">
    <cfRule type="duplicateValues" dxfId="152" priority="126"/>
  </conditionalFormatting>
  <conditionalFormatting sqref="D56">
    <cfRule type="duplicateValues" dxfId="151" priority="125"/>
  </conditionalFormatting>
  <conditionalFormatting sqref="D43">
    <cfRule type="duplicateValues" dxfId="150" priority="124"/>
  </conditionalFormatting>
  <conditionalFormatting sqref="D62">
    <cfRule type="duplicateValues" dxfId="149" priority="123"/>
  </conditionalFormatting>
  <conditionalFormatting sqref="D89">
    <cfRule type="duplicateValues" dxfId="148" priority="122"/>
  </conditionalFormatting>
  <conditionalFormatting sqref="D66">
    <cfRule type="duplicateValues" dxfId="147" priority="121"/>
  </conditionalFormatting>
  <conditionalFormatting sqref="D21">
    <cfRule type="duplicateValues" dxfId="146" priority="120"/>
  </conditionalFormatting>
  <conditionalFormatting sqref="D128">
    <cfRule type="duplicateValues" dxfId="145" priority="119"/>
  </conditionalFormatting>
  <conditionalFormatting sqref="D101">
    <cfRule type="duplicateValues" dxfId="144" priority="118"/>
  </conditionalFormatting>
  <conditionalFormatting sqref="D105">
    <cfRule type="duplicateValues" dxfId="143" priority="117"/>
  </conditionalFormatting>
  <conditionalFormatting sqref="D41">
    <cfRule type="duplicateValues" dxfId="142" priority="116"/>
  </conditionalFormatting>
  <conditionalFormatting sqref="D39">
    <cfRule type="duplicateValues" dxfId="141" priority="115"/>
  </conditionalFormatting>
  <conditionalFormatting sqref="D75">
    <cfRule type="duplicateValues" dxfId="140" priority="114"/>
  </conditionalFormatting>
  <conditionalFormatting sqref="D23">
    <cfRule type="duplicateValues" dxfId="139" priority="113"/>
  </conditionalFormatting>
  <conditionalFormatting sqref="D45">
    <cfRule type="duplicateValues" dxfId="138" priority="112"/>
  </conditionalFormatting>
  <conditionalFormatting sqref="D49">
    <cfRule type="duplicateValues" dxfId="137" priority="111"/>
  </conditionalFormatting>
  <conditionalFormatting sqref="D112">
    <cfRule type="duplicateValues" dxfId="136" priority="110"/>
  </conditionalFormatting>
  <conditionalFormatting sqref="D132">
    <cfRule type="duplicateValues" dxfId="135" priority="109"/>
  </conditionalFormatting>
  <conditionalFormatting sqref="D79">
    <cfRule type="duplicateValues" dxfId="134" priority="108"/>
  </conditionalFormatting>
  <conditionalFormatting sqref="D108">
    <cfRule type="duplicateValues" dxfId="133" priority="107"/>
  </conditionalFormatting>
  <conditionalFormatting sqref="D84">
    <cfRule type="duplicateValues" dxfId="132" priority="106"/>
  </conditionalFormatting>
  <conditionalFormatting sqref="D71:D72">
    <cfRule type="duplicateValues" dxfId="131" priority="105"/>
  </conditionalFormatting>
  <conditionalFormatting sqref="D96">
    <cfRule type="duplicateValues" dxfId="130" priority="104"/>
  </conditionalFormatting>
  <conditionalFormatting sqref="D88">
    <cfRule type="duplicateValues" dxfId="129" priority="103"/>
  </conditionalFormatting>
  <conditionalFormatting sqref="D98">
    <cfRule type="duplicateValues" dxfId="128" priority="102"/>
  </conditionalFormatting>
  <conditionalFormatting sqref="D102">
    <cfRule type="duplicateValues" dxfId="127" priority="101"/>
  </conditionalFormatting>
  <conditionalFormatting sqref="D76">
    <cfRule type="duplicateValues" dxfId="126" priority="100"/>
  </conditionalFormatting>
  <conditionalFormatting sqref="D104">
    <cfRule type="duplicateValues" dxfId="125" priority="99"/>
  </conditionalFormatting>
  <conditionalFormatting sqref="D80">
    <cfRule type="duplicateValues" dxfId="124" priority="98"/>
  </conditionalFormatting>
  <conditionalFormatting sqref="D106">
    <cfRule type="duplicateValues" dxfId="123" priority="97"/>
  </conditionalFormatting>
  <conditionalFormatting sqref="D74">
    <cfRule type="duplicateValues" dxfId="122" priority="96"/>
  </conditionalFormatting>
  <conditionalFormatting sqref="D78">
    <cfRule type="duplicateValues" dxfId="121" priority="95"/>
  </conditionalFormatting>
  <conditionalFormatting sqref="D53">
    <cfRule type="duplicateValues" dxfId="120" priority="94"/>
  </conditionalFormatting>
  <conditionalFormatting sqref="D92">
    <cfRule type="duplicateValues" dxfId="119" priority="93"/>
  </conditionalFormatting>
  <conditionalFormatting sqref="D94">
    <cfRule type="duplicateValues" dxfId="118" priority="92"/>
  </conditionalFormatting>
  <conditionalFormatting sqref="D90">
    <cfRule type="duplicateValues" dxfId="117" priority="91"/>
  </conditionalFormatting>
  <conditionalFormatting sqref="D100">
    <cfRule type="duplicateValues" dxfId="116" priority="90"/>
  </conditionalFormatting>
  <conditionalFormatting sqref="D86">
    <cfRule type="duplicateValues" dxfId="115" priority="89"/>
  </conditionalFormatting>
  <conditionalFormatting sqref="D82">
    <cfRule type="duplicateValues" dxfId="114" priority="88"/>
  </conditionalFormatting>
  <conditionalFormatting sqref="D109">
    <cfRule type="duplicateValues" dxfId="113" priority="87"/>
  </conditionalFormatting>
  <conditionalFormatting sqref="D111">
    <cfRule type="duplicateValues" dxfId="112" priority="86"/>
  </conditionalFormatting>
  <conditionalFormatting sqref="D115">
    <cfRule type="duplicateValues" dxfId="111" priority="85"/>
  </conditionalFormatting>
  <conditionalFormatting sqref="D121">
    <cfRule type="duplicateValues" dxfId="110" priority="84"/>
  </conditionalFormatting>
  <conditionalFormatting sqref="D113">
    <cfRule type="duplicateValues" dxfId="109" priority="83"/>
  </conditionalFormatting>
  <conditionalFormatting sqref="D117">
    <cfRule type="duplicateValues" dxfId="108" priority="82"/>
  </conditionalFormatting>
  <conditionalFormatting sqref="D119">
    <cfRule type="duplicateValues" dxfId="107" priority="81"/>
  </conditionalFormatting>
  <conditionalFormatting sqref="D109">
    <cfRule type="duplicateValues" dxfId="106" priority="80"/>
  </conditionalFormatting>
  <conditionalFormatting sqref="D85">
    <cfRule type="duplicateValues" dxfId="105" priority="79"/>
  </conditionalFormatting>
  <conditionalFormatting sqref="D18">
    <cfRule type="duplicateValues" dxfId="104" priority="78"/>
  </conditionalFormatting>
  <conditionalFormatting sqref="D73">
    <cfRule type="duplicateValues" dxfId="103" priority="77"/>
  </conditionalFormatting>
  <conditionalFormatting sqref="D97">
    <cfRule type="duplicateValues" dxfId="102" priority="76"/>
  </conditionalFormatting>
  <conditionalFormatting sqref="D42">
    <cfRule type="duplicateValues" dxfId="101" priority="75"/>
  </conditionalFormatting>
  <conditionalFormatting sqref="D30">
    <cfRule type="duplicateValues" dxfId="100" priority="74"/>
  </conditionalFormatting>
  <conditionalFormatting sqref="D89">
    <cfRule type="duplicateValues" dxfId="99" priority="73"/>
  </conditionalFormatting>
  <conditionalFormatting sqref="D20">
    <cfRule type="duplicateValues" dxfId="98" priority="72"/>
  </conditionalFormatting>
  <conditionalFormatting sqref="D6">
    <cfRule type="duplicateValues" dxfId="97" priority="71"/>
  </conditionalFormatting>
  <conditionalFormatting sqref="D67">
    <cfRule type="duplicateValues" dxfId="96" priority="70"/>
  </conditionalFormatting>
  <conditionalFormatting sqref="D40">
    <cfRule type="duplicateValues" dxfId="95" priority="69"/>
  </conditionalFormatting>
  <conditionalFormatting sqref="D44">
    <cfRule type="duplicateValues" dxfId="94" priority="68"/>
  </conditionalFormatting>
  <conditionalFormatting sqref="D99">
    <cfRule type="duplicateValues" dxfId="93" priority="67"/>
  </conditionalFormatting>
  <conditionalFormatting sqref="D28">
    <cfRule type="duplicateValues" dxfId="92" priority="66"/>
  </conditionalFormatting>
  <conditionalFormatting sqref="D103">
    <cfRule type="duplicateValues" dxfId="91" priority="65"/>
  </conditionalFormatting>
  <conditionalFormatting sqref="D16">
    <cfRule type="duplicateValues" dxfId="90" priority="64"/>
  </conditionalFormatting>
  <conditionalFormatting sqref="D34">
    <cfRule type="duplicateValues" dxfId="89" priority="63"/>
  </conditionalFormatting>
  <conditionalFormatting sqref="D48">
    <cfRule type="duplicateValues" dxfId="88" priority="62"/>
  </conditionalFormatting>
  <conditionalFormatting sqref="D77">
    <cfRule type="duplicateValues" dxfId="87" priority="61"/>
  </conditionalFormatting>
  <conditionalFormatting sqref="D36">
    <cfRule type="duplicateValues" dxfId="86" priority="60"/>
  </conditionalFormatting>
  <conditionalFormatting sqref="D65">
    <cfRule type="duplicateValues" dxfId="85" priority="59"/>
  </conditionalFormatting>
  <conditionalFormatting sqref="D22">
    <cfRule type="duplicateValues" dxfId="84" priority="58"/>
  </conditionalFormatting>
  <conditionalFormatting sqref="D105">
    <cfRule type="duplicateValues" dxfId="83" priority="57"/>
  </conditionalFormatting>
  <conditionalFormatting sqref="D38">
    <cfRule type="duplicateValues" dxfId="82" priority="56"/>
  </conditionalFormatting>
  <conditionalFormatting sqref="D81">
    <cfRule type="duplicateValues" dxfId="81" priority="55"/>
  </conditionalFormatting>
  <conditionalFormatting sqref="D8">
    <cfRule type="duplicateValues" dxfId="80" priority="54"/>
  </conditionalFormatting>
  <conditionalFormatting sqref="D26">
    <cfRule type="duplicateValues" dxfId="79" priority="53"/>
  </conditionalFormatting>
  <conditionalFormatting sqref="D107">
    <cfRule type="duplicateValues" dxfId="78" priority="52"/>
  </conditionalFormatting>
  <conditionalFormatting sqref="D32">
    <cfRule type="duplicateValues" dxfId="77" priority="51"/>
  </conditionalFormatting>
  <conditionalFormatting sqref="D59">
    <cfRule type="duplicateValues" dxfId="76" priority="50"/>
  </conditionalFormatting>
  <conditionalFormatting sqref="D75">
    <cfRule type="duplicateValues" dxfId="75" priority="49"/>
  </conditionalFormatting>
  <conditionalFormatting sqref="D79">
    <cfRule type="duplicateValues" dxfId="74" priority="48"/>
  </conditionalFormatting>
  <conditionalFormatting sqref="D54">
    <cfRule type="duplicateValues" dxfId="73" priority="47"/>
  </conditionalFormatting>
  <conditionalFormatting sqref="D93">
    <cfRule type="duplicateValues" dxfId="72" priority="46"/>
  </conditionalFormatting>
  <conditionalFormatting sqref="D61">
    <cfRule type="duplicateValues" dxfId="71" priority="45"/>
  </conditionalFormatting>
  <conditionalFormatting sqref="D95">
    <cfRule type="duplicateValues" dxfId="70" priority="44"/>
  </conditionalFormatting>
  <conditionalFormatting sqref="D12">
    <cfRule type="duplicateValues" dxfId="69" priority="43"/>
  </conditionalFormatting>
  <conditionalFormatting sqref="D46">
    <cfRule type="duplicateValues" dxfId="68" priority="42"/>
  </conditionalFormatting>
  <conditionalFormatting sqref="D10">
    <cfRule type="duplicateValues" dxfId="67" priority="41"/>
  </conditionalFormatting>
  <conditionalFormatting sqref="D14">
    <cfRule type="duplicateValues" dxfId="66" priority="40"/>
  </conditionalFormatting>
  <conditionalFormatting sqref="D50">
    <cfRule type="duplicateValues" dxfId="65" priority="39"/>
  </conditionalFormatting>
  <conditionalFormatting sqref="D91">
    <cfRule type="duplicateValues" dxfId="64" priority="38"/>
  </conditionalFormatting>
  <conditionalFormatting sqref="D101">
    <cfRule type="duplicateValues" dxfId="63" priority="37"/>
  </conditionalFormatting>
  <conditionalFormatting sqref="D63">
    <cfRule type="duplicateValues" dxfId="62" priority="36"/>
  </conditionalFormatting>
  <conditionalFormatting sqref="D87">
    <cfRule type="duplicateValues" dxfId="61" priority="35"/>
  </conditionalFormatting>
  <conditionalFormatting sqref="D83">
    <cfRule type="duplicateValues" dxfId="60" priority="34"/>
  </conditionalFormatting>
  <conditionalFormatting sqref="D52">
    <cfRule type="duplicateValues" dxfId="59" priority="33"/>
  </conditionalFormatting>
  <conditionalFormatting sqref="D24">
    <cfRule type="duplicateValues" dxfId="58" priority="32"/>
  </conditionalFormatting>
  <conditionalFormatting sqref="D86">
    <cfRule type="duplicateValues" dxfId="57" priority="31"/>
  </conditionalFormatting>
  <conditionalFormatting sqref="D110">
    <cfRule type="duplicateValues" dxfId="56" priority="30"/>
  </conditionalFormatting>
  <conditionalFormatting sqref="D98">
    <cfRule type="duplicateValues" dxfId="55" priority="29"/>
  </conditionalFormatting>
  <conditionalFormatting sqref="D88">
    <cfRule type="duplicateValues" dxfId="54" priority="28"/>
  </conditionalFormatting>
  <conditionalFormatting sqref="D74">
    <cfRule type="duplicateValues" dxfId="53" priority="27"/>
  </conditionalFormatting>
  <conditionalFormatting sqref="D135">
    <cfRule type="duplicateValues" dxfId="52" priority="26"/>
  </conditionalFormatting>
  <conditionalFormatting sqref="D108">
    <cfRule type="duplicateValues" dxfId="51" priority="25"/>
  </conditionalFormatting>
  <conditionalFormatting sqref="D112">
    <cfRule type="duplicateValues" dxfId="50" priority="24"/>
  </conditionalFormatting>
  <conditionalFormatting sqref="D96">
    <cfRule type="duplicateValues" dxfId="49" priority="23"/>
  </conditionalFormatting>
  <conditionalFormatting sqref="D84">
    <cfRule type="duplicateValues" dxfId="48" priority="22"/>
  </conditionalFormatting>
  <conditionalFormatting sqref="D102">
    <cfRule type="duplicateValues" dxfId="47" priority="21"/>
  </conditionalFormatting>
  <conditionalFormatting sqref="D116">
    <cfRule type="duplicateValues" dxfId="46" priority="20"/>
  </conditionalFormatting>
  <conditionalFormatting sqref="D104">
    <cfRule type="duplicateValues" dxfId="45" priority="19"/>
  </conditionalFormatting>
  <conditionalFormatting sqref="D133">
    <cfRule type="duplicateValues" dxfId="44" priority="18"/>
  </conditionalFormatting>
  <conditionalFormatting sqref="D90">
    <cfRule type="duplicateValues" dxfId="43" priority="17"/>
  </conditionalFormatting>
  <conditionalFormatting sqref="D106">
    <cfRule type="duplicateValues" dxfId="42" priority="16"/>
  </conditionalFormatting>
  <conditionalFormatting sqref="D76">
    <cfRule type="duplicateValues" dxfId="41" priority="15"/>
  </conditionalFormatting>
  <conditionalFormatting sqref="D137">
    <cfRule type="duplicateValues" dxfId="40" priority="14"/>
  </conditionalFormatting>
  <conditionalFormatting sqref="D94">
    <cfRule type="duplicateValues" dxfId="39" priority="13"/>
  </conditionalFormatting>
  <conditionalFormatting sqref="D100">
    <cfRule type="duplicateValues" dxfId="38" priority="12"/>
  </conditionalFormatting>
  <conditionalFormatting sqref="D127">
    <cfRule type="duplicateValues" dxfId="37" priority="11"/>
  </conditionalFormatting>
  <conditionalFormatting sqref="D122">
    <cfRule type="duplicateValues" dxfId="36" priority="10"/>
  </conditionalFormatting>
  <conditionalFormatting sqref="D129">
    <cfRule type="duplicateValues" dxfId="35" priority="9"/>
  </conditionalFormatting>
  <conditionalFormatting sqref="D80">
    <cfRule type="duplicateValues" dxfId="34" priority="8"/>
  </conditionalFormatting>
  <conditionalFormatting sqref="D114">
    <cfRule type="duplicateValues" dxfId="33" priority="7"/>
  </conditionalFormatting>
  <conditionalFormatting sqref="D78">
    <cfRule type="duplicateValues" dxfId="32" priority="6"/>
  </conditionalFormatting>
  <conditionalFormatting sqref="D82">
    <cfRule type="duplicateValues" dxfId="31" priority="5"/>
  </conditionalFormatting>
  <conditionalFormatting sqref="D118">
    <cfRule type="duplicateValues" dxfId="30" priority="4"/>
  </conditionalFormatting>
  <conditionalFormatting sqref="D131">
    <cfRule type="duplicateValues" dxfId="29" priority="3"/>
  </conditionalFormatting>
  <conditionalFormatting sqref="D120">
    <cfRule type="duplicateValues" dxfId="28" priority="2"/>
  </conditionalFormatting>
  <conditionalFormatting sqref="D92">
    <cfRule type="duplicateValues" dxfId="27" priority="1"/>
  </conditionalFormatting>
  <pageMargins left="0.47244094488188981" right="0.35433070866141736" top="0.39370078740157483" bottom="0.1968503937007874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DA9F3"/>
  </sheetPr>
  <dimension ref="A1:K141"/>
  <sheetViews>
    <sheetView showGridLines="0" view="pageBreakPreview" zoomScaleNormal="115" zoomScaleSheetLayoutView="100" workbookViewId="0">
      <selection activeCell="I94" sqref="I94"/>
    </sheetView>
  </sheetViews>
  <sheetFormatPr defaultColWidth="9" defaultRowHeight="16" customHeight="1"/>
  <cols>
    <col min="1" max="1" width="4.7265625" style="4" customWidth="1"/>
    <col min="2" max="3" width="4.7265625" style="76" customWidth="1"/>
    <col min="4" max="4" width="17.36328125" style="5" customWidth="1"/>
    <col min="5" max="5" width="9.1796875" style="5" customWidth="1"/>
    <col min="6" max="6" width="10.81640625" style="48" customWidth="1"/>
    <col min="7" max="7" width="9.7265625" style="25" customWidth="1"/>
    <col min="8" max="10" width="10.90625" style="12" customWidth="1"/>
    <col min="11" max="11" width="9" style="5"/>
    <col min="12" max="16384" width="9" style="10"/>
  </cols>
  <sheetData>
    <row r="1" spans="1:11" ht="16" customHeight="1">
      <c r="E1" s="65" t="s">
        <v>488</v>
      </c>
      <c r="F1" s="7"/>
      <c r="G1" s="8"/>
      <c r="H1" s="8"/>
      <c r="I1" s="8"/>
      <c r="J1" s="8"/>
    </row>
    <row r="2" spans="1:11" ht="16" customHeight="1">
      <c r="F2" s="11"/>
      <c r="G2" s="12"/>
      <c r="H2" s="8"/>
      <c r="I2" s="8"/>
      <c r="J2" s="8"/>
    </row>
    <row r="3" spans="1:11" ht="16" customHeight="1">
      <c r="F3" s="11"/>
      <c r="G3" s="12"/>
      <c r="H3" s="8"/>
      <c r="I3" s="8"/>
      <c r="J3" s="8"/>
    </row>
    <row r="4" spans="1:11" s="71" customFormat="1" ht="16" customHeight="1">
      <c r="A4" s="77"/>
      <c r="B4" s="76"/>
      <c r="C4" s="76"/>
      <c r="D4" s="6" t="s">
        <v>130</v>
      </c>
      <c r="E4" s="69"/>
      <c r="F4" s="70" t="s">
        <v>0</v>
      </c>
      <c r="G4" s="70" t="s">
        <v>0</v>
      </c>
      <c r="H4" s="70" t="s">
        <v>0</v>
      </c>
      <c r="I4" s="70" t="s">
        <v>226</v>
      </c>
      <c r="J4" s="70" t="s">
        <v>204</v>
      </c>
      <c r="K4" s="69"/>
    </row>
    <row r="5" spans="1:11" s="7" customFormat="1" ht="12" customHeight="1">
      <c r="A5" s="15" t="s">
        <v>2</v>
      </c>
      <c r="B5" s="78"/>
      <c r="C5" s="78"/>
      <c r="D5" s="1" t="s">
        <v>204</v>
      </c>
      <c r="E5" s="1" t="s">
        <v>204</v>
      </c>
      <c r="F5" s="19" t="s">
        <v>2283</v>
      </c>
      <c r="G5" s="19" t="s">
        <v>1392</v>
      </c>
      <c r="H5" s="19" t="s">
        <v>1391</v>
      </c>
      <c r="I5" s="20"/>
      <c r="J5" s="19"/>
    </row>
    <row r="6" spans="1:11" s="7" customFormat="1" ht="12" customHeight="1">
      <c r="A6" s="15"/>
      <c r="B6" s="78"/>
      <c r="C6" s="78"/>
      <c r="D6" s="2" t="s">
        <v>113</v>
      </c>
      <c r="E6" s="154" t="s">
        <v>489</v>
      </c>
      <c r="F6" s="19"/>
      <c r="G6" s="19"/>
      <c r="H6" s="19"/>
      <c r="I6" s="20"/>
      <c r="J6" s="19"/>
    </row>
    <row r="7" spans="1:11" ht="12" customHeight="1" thickBot="1">
      <c r="A7" s="21">
        <v>1</v>
      </c>
      <c r="B7" s="81" t="s">
        <v>2579</v>
      </c>
      <c r="C7" s="250" t="s">
        <v>2580</v>
      </c>
      <c r="D7" s="252" t="s">
        <v>113</v>
      </c>
      <c r="E7" s="253" t="s">
        <v>490</v>
      </c>
      <c r="F7" s="216"/>
      <c r="H7" s="25"/>
      <c r="I7" s="4"/>
      <c r="J7" s="25"/>
      <c r="K7" s="10"/>
    </row>
    <row r="8" spans="1:11" ht="12" customHeight="1" thickBot="1">
      <c r="A8" s="26"/>
      <c r="B8" s="80"/>
      <c r="C8" s="80"/>
      <c r="D8" s="44"/>
      <c r="E8" s="44"/>
      <c r="F8" s="217" t="s">
        <v>56</v>
      </c>
      <c r="G8" s="218" t="s">
        <v>2873</v>
      </c>
      <c r="H8" s="25"/>
      <c r="I8" s="4"/>
      <c r="J8" s="25"/>
      <c r="K8" s="10"/>
    </row>
    <row r="9" spans="1:11" ht="12" customHeight="1">
      <c r="A9" s="21">
        <v>2</v>
      </c>
      <c r="B9" s="81"/>
      <c r="C9" s="81"/>
      <c r="D9" s="44"/>
      <c r="E9" s="45"/>
      <c r="F9" s="30"/>
      <c r="G9" s="233"/>
      <c r="H9" s="25"/>
      <c r="I9" s="4"/>
      <c r="J9" s="25"/>
      <c r="K9" s="10"/>
    </row>
    <row r="10" spans="1:11" ht="12" customHeight="1" thickBot="1">
      <c r="A10" s="15" t="s">
        <v>2</v>
      </c>
      <c r="B10" s="78"/>
      <c r="C10" s="78"/>
      <c r="D10" s="82" t="s">
        <v>904</v>
      </c>
      <c r="E10" s="82" t="s">
        <v>1289</v>
      </c>
      <c r="F10" s="11"/>
      <c r="G10" s="234" t="s">
        <v>57</v>
      </c>
      <c r="H10" s="218" t="str">
        <f>G8</f>
        <v>孫/陳</v>
      </c>
      <c r="I10" s="3"/>
      <c r="J10" s="25"/>
      <c r="K10" s="10"/>
    </row>
    <row r="11" spans="1:11" ht="12" customHeight="1" thickBot="1">
      <c r="A11" s="21">
        <v>3</v>
      </c>
      <c r="B11" s="81" t="s">
        <v>2153</v>
      </c>
      <c r="C11" s="250" t="s">
        <v>2328</v>
      </c>
      <c r="D11" s="251" t="s">
        <v>904</v>
      </c>
      <c r="E11" s="251" t="s">
        <v>1290</v>
      </c>
      <c r="F11" s="216"/>
      <c r="G11" s="33">
        <v>0.56944444444444442</v>
      </c>
      <c r="H11" s="233" t="s">
        <v>3096</v>
      </c>
      <c r="I11" s="3"/>
      <c r="J11" s="25"/>
      <c r="K11" s="10"/>
    </row>
    <row r="12" spans="1:11" ht="12" customHeight="1" thickBot="1">
      <c r="A12" s="26"/>
      <c r="B12" s="78"/>
      <c r="C12" s="78"/>
      <c r="D12" s="83"/>
      <c r="E12" s="83"/>
      <c r="F12" s="217" t="s">
        <v>58</v>
      </c>
      <c r="G12" s="219" t="s">
        <v>2874</v>
      </c>
      <c r="H12" s="234"/>
      <c r="I12" s="3"/>
      <c r="J12" s="25"/>
      <c r="K12" s="10"/>
    </row>
    <row r="13" spans="1:11" ht="12" customHeight="1">
      <c r="A13" s="21">
        <v>4</v>
      </c>
      <c r="B13" s="81" t="s">
        <v>2153</v>
      </c>
      <c r="C13" s="81" t="s">
        <v>2153</v>
      </c>
      <c r="D13" s="44"/>
      <c r="E13" s="44"/>
      <c r="F13" s="39" t="s">
        <v>2153</v>
      </c>
      <c r="H13" s="234"/>
      <c r="I13" s="35"/>
      <c r="J13" s="25"/>
      <c r="K13" s="10"/>
    </row>
    <row r="14" spans="1:11" ht="12" customHeight="1" thickBot="1">
      <c r="A14" s="15" t="s">
        <v>2</v>
      </c>
      <c r="B14" s="78"/>
      <c r="C14" s="78"/>
      <c r="D14" s="82" t="s">
        <v>737</v>
      </c>
      <c r="E14" s="82" t="s">
        <v>1291</v>
      </c>
      <c r="F14" s="11"/>
      <c r="H14" s="234" t="s">
        <v>2154</v>
      </c>
      <c r="I14" s="274" t="str">
        <f>H10</f>
        <v>孫/陳</v>
      </c>
      <c r="J14" s="37" t="s">
        <v>2155</v>
      </c>
      <c r="K14" s="10"/>
    </row>
    <row r="15" spans="1:11" ht="12" customHeight="1" thickBot="1">
      <c r="A15" s="21">
        <v>5</v>
      </c>
      <c r="B15" s="81" t="s">
        <v>2153</v>
      </c>
      <c r="C15" s="250" t="s">
        <v>2329</v>
      </c>
      <c r="D15" s="254" t="s">
        <v>737</v>
      </c>
      <c r="E15" s="254" t="s">
        <v>1292</v>
      </c>
      <c r="F15" s="216"/>
      <c r="H15" s="38">
        <v>0.40277777777777773</v>
      </c>
      <c r="I15" s="3" t="s">
        <v>3149</v>
      </c>
      <c r="J15" s="25"/>
      <c r="K15" s="10"/>
    </row>
    <row r="16" spans="1:11" ht="12" customHeight="1" thickBot="1">
      <c r="A16" s="26"/>
      <c r="B16" s="78"/>
      <c r="C16" s="78"/>
      <c r="D16" s="83"/>
      <c r="E16" s="83"/>
      <c r="F16" s="217" t="s">
        <v>59</v>
      </c>
      <c r="G16" s="218" t="s">
        <v>2875</v>
      </c>
      <c r="H16" s="31"/>
      <c r="I16" s="3"/>
      <c r="J16" s="25"/>
      <c r="K16" s="10"/>
    </row>
    <row r="17" spans="1:11" ht="12" customHeight="1">
      <c r="A17" s="21">
        <v>6</v>
      </c>
      <c r="B17" s="81"/>
      <c r="C17" s="81"/>
      <c r="D17" s="44"/>
      <c r="E17" s="44"/>
      <c r="F17" s="30" t="s">
        <v>2156</v>
      </c>
      <c r="G17" s="233"/>
      <c r="H17" s="31"/>
      <c r="I17" s="3"/>
      <c r="J17" s="25"/>
      <c r="K17" s="10"/>
    </row>
    <row r="18" spans="1:11" ht="12" customHeight="1" thickBot="1">
      <c r="A18" s="15" t="s">
        <v>2</v>
      </c>
      <c r="B18" s="78"/>
      <c r="C18" s="78"/>
      <c r="D18" s="82" t="s">
        <v>929</v>
      </c>
      <c r="E18" s="82" t="s">
        <v>1297</v>
      </c>
      <c r="F18" s="11"/>
      <c r="G18" s="234" t="s">
        <v>60</v>
      </c>
      <c r="H18" s="219" t="str">
        <f>G16</f>
        <v>劉/童</v>
      </c>
      <c r="I18" s="3"/>
      <c r="J18" s="25"/>
      <c r="K18" s="10"/>
    </row>
    <row r="19" spans="1:11" ht="12" customHeight="1">
      <c r="A19" s="21">
        <v>7</v>
      </c>
      <c r="B19" s="81" t="s">
        <v>2157</v>
      </c>
      <c r="C19" s="81" t="s">
        <v>2330</v>
      </c>
      <c r="D19" s="45" t="s">
        <v>929</v>
      </c>
      <c r="E19" s="45" t="s">
        <v>2799</v>
      </c>
      <c r="F19" s="24"/>
      <c r="G19" s="33">
        <v>0.59722222222222221</v>
      </c>
      <c r="H19" s="25" t="s">
        <v>3110</v>
      </c>
      <c r="I19" s="35"/>
      <c r="J19" s="25"/>
      <c r="K19" s="10"/>
    </row>
    <row r="20" spans="1:11" ht="12" customHeight="1" thickBot="1">
      <c r="A20" s="26"/>
      <c r="B20" s="78"/>
      <c r="C20" s="78"/>
      <c r="D20" s="83" t="s">
        <v>2764</v>
      </c>
      <c r="E20" s="83" t="s">
        <v>1302</v>
      </c>
      <c r="F20" s="29" t="s">
        <v>61</v>
      </c>
      <c r="G20" s="220" t="s">
        <v>2869</v>
      </c>
      <c r="H20" s="25"/>
      <c r="I20" s="3"/>
      <c r="J20" s="25"/>
      <c r="K20" s="10"/>
    </row>
    <row r="21" spans="1:11" ht="12" customHeight="1" thickBot="1">
      <c r="A21" s="21">
        <v>8</v>
      </c>
      <c r="B21" s="81" t="s">
        <v>2157</v>
      </c>
      <c r="C21" s="250" t="s">
        <v>2331</v>
      </c>
      <c r="D21" s="251" t="s">
        <v>2764</v>
      </c>
      <c r="E21" s="251" t="s">
        <v>1303</v>
      </c>
      <c r="F21" s="222">
        <v>0.43055555555555558</v>
      </c>
      <c r="G21" s="25" t="s">
        <v>2870</v>
      </c>
      <c r="H21" s="40"/>
      <c r="I21" s="3"/>
      <c r="J21" s="25"/>
      <c r="K21" s="10"/>
    </row>
    <row r="22" spans="1:11" ht="12" customHeight="1">
      <c r="A22" s="15" t="s">
        <v>2</v>
      </c>
      <c r="B22" s="78"/>
      <c r="C22" s="78"/>
      <c r="D22" s="83" t="s">
        <v>766</v>
      </c>
      <c r="E22" s="83" t="s">
        <v>1306</v>
      </c>
      <c r="F22" s="11"/>
      <c r="H22" s="25"/>
      <c r="I22" s="3"/>
      <c r="J22" s="25"/>
      <c r="K22" s="10"/>
    </row>
    <row r="23" spans="1:11" ht="12" customHeight="1" thickBot="1">
      <c r="A23" s="21">
        <v>9</v>
      </c>
      <c r="B23" s="81" t="s">
        <v>2157</v>
      </c>
      <c r="C23" s="250" t="s">
        <v>2581</v>
      </c>
      <c r="D23" s="254" t="s">
        <v>766</v>
      </c>
      <c r="E23" s="254" t="s">
        <v>1307</v>
      </c>
      <c r="F23" s="216"/>
      <c r="H23" s="25"/>
      <c r="I23" s="3"/>
      <c r="J23" s="25"/>
      <c r="K23" s="10"/>
    </row>
    <row r="24" spans="1:11" ht="12" customHeight="1" thickBot="1">
      <c r="A24" s="26"/>
      <c r="B24" s="78"/>
      <c r="C24" s="78"/>
      <c r="D24" s="83"/>
      <c r="E24" s="83"/>
      <c r="F24" s="217" t="s">
        <v>62</v>
      </c>
      <c r="G24" s="218" t="s">
        <v>2876</v>
      </c>
      <c r="H24" s="25"/>
      <c r="I24" s="3"/>
      <c r="J24" s="25"/>
      <c r="K24" s="10"/>
    </row>
    <row r="25" spans="1:11" ht="12" customHeight="1">
      <c r="A25" s="21">
        <v>10</v>
      </c>
      <c r="B25" s="81"/>
      <c r="C25" s="81" t="s">
        <v>2157</v>
      </c>
      <c r="D25" s="44"/>
      <c r="E25" s="44"/>
      <c r="F25" s="30" t="s">
        <v>2158</v>
      </c>
      <c r="G25" s="31"/>
      <c r="H25" s="25"/>
      <c r="I25" s="4"/>
      <c r="J25" s="25"/>
      <c r="K25" s="10"/>
    </row>
    <row r="26" spans="1:11" ht="12" customHeight="1" thickBot="1">
      <c r="A26" s="15" t="s">
        <v>2</v>
      </c>
      <c r="B26" s="78"/>
      <c r="C26" s="78"/>
      <c r="D26" s="82" t="s">
        <v>904</v>
      </c>
      <c r="E26" s="82" t="s">
        <v>1314</v>
      </c>
      <c r="F26" s="11"/>
      <c r="G26" s="31" t="s">
        <v>63</v>
      </c>
      <c r="H26" s="224" t="str">
        <f>G28</f>
        <v>游/陳</v>
      </c>
      <c r="I26" s="3"/>
      <c r="J26" s="25"/>
      <c r="K26" s="10"/>
    </row>
    <row r="27" spans="1:11" ht="12" customHeight="1" thickBot="1">
      <c r="A27" s="21">
        <v>11</v>
      </c>
      <c r="B27" s="81" t="s">
        <v>2159</v>
      </c>
      <c r="C27" s="250" t="s">
        <v>2333</v>
      </c>
      <c r="D27" s="251" t="s">
        <v>904</v>
      </c>
      <c r="E27" s="251" t="s">
        <v>1315</v>
      </c>
      <c r="F27" s="216"/>
      <c r="G27" s="230">
        <v>0.59722222222222221</v>
      </c>
      <c r="H27" s="233" t="s">
        <v>3105</v>
      </c>
      <c r="I27" s="3"/>
      <c r="J27" s="25"/>
      <c r="K27" s="10"/>
    </row>
    <row r="28" spans="1:11" ht="12" customHeight="1" thickBot="1">
      <c r="A28" s="26"/>
      <c r="B28" s="78"/>
      <c r="C28" s="78"/>
      <c r="D28" s="83"/>
      <c r="E28" s="83"/>
      <c r="F28" s="217" t="s">
        <v>64</v>
      </c>
      <c r="G28" s="231" t="s">
        <v>2877</v>
      </c>
      <c r="H28" s="234"/>
      <c r="I28" s="3"/>
      <c r="J28" s="25"/>
      <c r="K28" s="10"/>
    </row>
    <row r="29" spans="1:11" ht="12" customHeight="1">
      <c r="A29" s="21">
        <v>12</v>
      </c>
      <c r="B29" s="81" t="s">
        <v>2159</v>
      </c>
      <c r="C29" s="81" t="s">
        <v>2159</v>
      </c>
      <c r="D29" s="44"/>
      <c r="E29" s="44"/>
      <c r="F29" s="39" t="s">
        <v>2159</v>
      </c>
      <c r="H29" s="234"/>
      <c r="I29" s="35"/>
      <c r="J29" s="25"/>
      <c r="K29" s="10"/>
    </row>
    <row r="30" spans="1:11" ht="12" customHeight="1" thickBot="1">
      <c r="A30" s="15" t="s">
        <v>2</v>
      </c>
      <c r="B30" s="78"/>
      <c r="C30" s="78"/>
      <c r="D30" s="82" t="s">
        <v>741</v>
      </c>
      <c r="E30" s="82" t="s">
        <v>1316</v>
      </c>
      <c r="F30" s="11"/>
      <c r="H30" s="234" t="s">
        <v>2161</v>
      </c>
      <c r="I30" s="274" t="str">
        <f>H26</f>
        <v>游/陳</v>
      </c>
      <c r="J30" s="37" t="s">
        <v>2162</v>
      </c>
      <c r="K30" s="10"/>
    </row>
    <row r="31" spans="1:11" ht="12" customHeight="1" thickBot="1">
      <c r="A31" s="21">
        <v>13</v>
      </c>
      <c r="B31" s="81" t="s">
        <v>2159</v>
      </c>
      <c r="C31" s="250" t="s">
        <v>2582</v>
      </c>
      <c r="D31" s="254" t="s">
        <v>741</v>
      </c>
      <c r="E31" s="254" t="s">
        <v>1317</v>
      </c>
      <c r="F31" s="216"/>
      <c r="H31" s="38">
        <v>0.40277777777777773</v>
      </c>
      <c r="I31" s="3" t="s">
        <v>3155</v>
      </c>
      <c r="J31" s="25"/>
      <c r="K31" s="10"/>
    </row>
    <row r="32" spans="1:11" ht="12" customHeight="1" thickBot="1">
      <c r="A32" s="26"/>
      <c r="B32" s="78"/>
      <c r="C32" s="78"/>
      <c r="D32" s="83"/>
      <c r="E32" s="83"/>
      <c r="F32" s="217" t="s">
        <v>65</v>
      </c>
      <c r="G32" s="218" t="s">
        <v>2887</v>
      </c>
      <c r="H32" s="31"/>
      <c r="I32" s="3"/>
      <c r="J32" s="25"/>
      <c r="K32" s="10"/>
    </row>
    <row r="33" spans="1:11" ht="12" customHeight="1">
      <c r="A33" s="21">
        <v>14</v>
      </c>
      <c r="B33" s="81"/>
      <c r="C33" s="81"/>
      <c r="D33" s="44"/>
      <c r="E33" s="44"/>
      <c r="F33" s="30" t="s">
        <v>2163</v>
      </c>
      <c r="G33" s="233"/>
      <c r="H33" s="31"/>
      <c r="I33" s="3"/>
      <c r="J33" s="25"/>
      <c r="K33" s="10"/>
    </row>
    <row r="34" spans="1:11" ht="12" customHeight="1" thickBot="1">
      <c r="A34" s="15" t="s">
        <v>2</v>
      </c>
      <c r="B34" s="78"/>
      <c r="C34" s="78"/>
      <c r="D34" s="82"/>
      <c r="E34" s="82"/>
      <c r="F34" s="11"/>
      <c r="G34" s="234" t="s">
        <v>66</v>
      </c>
      <c r="H34" s="219" t="str">
        <f>G32</f>
        <v>陳/陳</v>
      </c>
      <c r="I34" s="3"/>
      <c r="J34" s="25"/>
      <c r="K34" s="10"/>
    </row>
    <row r="35" spans="1:11" ht="12" customHeight="1">
      <c r="A35" s="21">
        <v>15</v>
      </c>
      <c r="B35" s="81" t="s">
        <v>2164</v>
      </c>
      <c r="C35" s="81" t="s">
        <v>2164</v>
      </c>
      <c r="D35" s="45"/>
      <c r="E35" s="45"/>
      <c r="F35" s="24"/>
      <c r="G35" s="33">
        <v>0.59722222222222221</v>
      </c>
      <c r="H35" s="25" t="s">
        <v>3109</v>
      </c>
      <c r="I35" s="35"/>
      <c r="J35" s="25"/>
      <c r="K35" s="10"/>
    </row>
    <row r="36" spans="1:11" ht="12" customHeight="1" thickBot="1">
      <c r="A36" s="26"/>
      <c r="B36" s="78"/>
      <c r="C36" s="78"/>
      <c r="D36" s="83" t="s">
        <v>888</v>
      </c>
      <c r="E36" s="83" t="s">
        <v>1322</v>
      </c>
      <c r="F36" s="29" t="s">
        <v>67</v>
      </c>
      <c r="G36" s="220" t="s">
        <v>2888</v>
      </c>
      <c r="H36" s="25"/>
      <c r="I36" s="3"/>
      <c r="J36" s="25"/>
      <c r="K36" s="10"/>
    </row>
    <row r="37" spans="1:11" ht="12" customHeight="1" thickBot="1">
      <c r="A37" s="21">
        <v>16</v>
      </c>
      <c r="B37" s="81" t="s">
        <v>2164</v>
      </c>
      <c r="C37" s="250" t="s">
        <v>2335</v>
      </c>
      <c r="D37" s="251" t="s">
        <v>888</v>
      </c>
      <c r="E37" s="251" t="s">
        <v>1323</v>
      </c>
      <c r="F37" s="222" t="s">
        <v>2164</v>
      </c>
      <c r="H37" s="40"/>
      <c r="I37" s="3"/>
      <c r="J37" s="25"/>
      <c r="K37" s="10"/>
    </row>
    <row r="38" spans="1:11" ht="12" customHeight="1">
      <c r="A38" s="15" t="s">
        <v>2</v>
      </c>
      <c r="B38" s="78"/>
      <c r="C38" s="78"/>
      <c r="D38" s="83" t="s">
        <v>664</v>
      </c>
      <c r="E38" s="83" t="s">
        <v>1332</v>
      </c>
      <c r="F38" s="11"/>
      <c r="H38" s="25"/>
      <c r="I38" s="3"/>
      <c r="J38" s="25"/>
      <c r="K38" s="10"/>
    </row>
    <row r="39" spans="1:11" ht="12" customHeight="1">
      <c r="A39" s="21">
        <v>17</v>
      </c>
      <c r="B39" s="81" t="s">
        <v>2164</v>
      </c>
      <c r="C39" s="81" t="s">
        <v>2336</v>
      </c>
      <c r="D39" s="45" t="s">
        <v>664</v>
      </c>
      <c r="E39" s="45" t="s">
        <v>1333</v>
      </c>
      <c r="F39" s="24"/>
      <c r="H39" s="25"/>
      <c r="I39" s="3"/>
      <c r="J39" s="25"/>
      <c r="K39" s="10"/>
    </row>
    <row r="40" spans="1:11" ht="12" customHeight="1" thickBot="1">
      <c r="A40" s="26"/>
      <c r="B40" s="78"/>
      <c r="C40" s="78"/>
      <c r="D40" s="83" t="s">
        <v>1188</v>
      </c>
      <c r="E40" s="83" t="s">
        <v>1336</v>
      </c>
      <c r="F40" s="29" t="s">
        <v>68</v>
      </c>
      <c r="G40" s="224" t="s">
        <v>2871</v>
      </c>
      <c r="H40" s="25"/>
      <c r="I40" s="3"/>
      <c r="J40" s="25"/>
      <c r="K40" s="10"/>
    </row>
    <row r="41" spans="1:11" ht="12" customHeight="1" thickBot="1">
      <c r="A41" s="21">
        <v>18</v>
      </c>
      <c r="B41" s="81" t="s">
        <v>2164</v>
      </c>
      <c r="C41" s="250" t="s">
        <v>2337</v>
      </c>
      <c r="D41" s="251" t="s">
        <v>1188</v>
      </c>
      <c r="E41" s="251" t="s">
        <v>1337</v>
      </c>
      <c r="F41" s="222">
        <v>0.43055555555555558</v>
      </c>
      <c r="G41" s="233" t="s">
        <v>2872</v>
      </c>
      <c r="H41" s="25"/>
      <c r="I41" s="4"/>
      <c r="J41" s="25"/>
      <c r="K41" s="10"/>
    </row>
    <row r="42" spans="1:11" ht="12" customHeight="1" thickBot="1">
      <c r="A42" s="15" t="s">
        <v>2</v>
      </c>
      <c r="B42" s="78"/>
      <c r="C42" s="78"/>
      <c r="D42" s="83"/>
      <c r="E42" s="83"/>
      <c r="F42" s="11"/>
      <c r="G42" s="234" t="s">
        <v>69</v>
      </c>
      <c r="H42" s="218" t="str">
        <f>G40</f>
        <v>周/陳</v>
      </c>
      <c r="I42" s="3"/>
      <c r="J42" s="25"/>
      <c r="K42" s="10"/>
    </row>
    <row r="43" spans="1:11" ht="12" customHeight="1">
      <c r="A43" s="21">
        <v>19</v>
      </c>
      <c r="B43" s="81"/>
      <c r="C43" s="81" t="s">
        <v>2166</v>
      </c>
      <c r="D43" s="45"/>
      <c r="E43" s="45"/>
      <c r="F43" s="24"/>
      <c r="G43" s="33">
        <v>0.59722222222222221</v>
      </c>
      <c r="H43" s="233" t="s">
        <v>3107</v>
      </c>
      <c r="I43" s="3"/>
      <c r="J43" s="25"/>
      <c r="K43" s="10"/>
    </row>
    <row r="44" spans="1:11" ht="12" customHeight="1" thickBot="1">
      <c r="A44" s="26"/>
      <c r="B44" s="78"/>
      <c r="C44" s="78"/>
      <c r="D44" s="83" t="s">
        <v>794</v>
      </c>
      <c r="E44" s="83" t="s">
        <v>1344</v>
      </c>
      <c r="F44" s="29" t="s">
        <v>70</v>
      </c>
      <c r="G44" s="220"/>
      <c r="H44" s="234"/>
      <c r="I44" s="3"/>
      <c r="J44" s="25"/>
      <c r="K44" s="10"/>
    </row>
    <row r="45" spans="1:11" ht="12" customHeight="1" thickBot="1">
      <c r="A45" s="21">
        <v>20</v>
      </c>
      <c r="B45" s="81" t="s">
        <v>2164</v>
      </c>
      <c r="C45" s="250" t="s">
        <v>2338</v>
      </c>
      <c r="D45" s="254" t="s">
        <v>794</v>
      </c>
      <c r="E45" s="254" t="s">
        <v>1345</v>
      </c>
      <c r="F45" s="225" t="s">
        <v>2165</v>
      </c>
      <c r="H45" s="234"/>
      <c r="I45" s="35"/>
      <c r="J45" s="25"/>
      <c r="K45" s="10"/>
    </row>
    <row r="46" spans="1:11" ht="12" customHeight="1" thickBot="1">
      <c r="A46" s="15" t="s">
        <v>2</v>
      </c>
      <c r="B46" s="78"/>
      <c r="C46" s="78"/>
      <c r="D46" s="83"/>
      <c r="E46" s="155"/>
      <c r="F46" s="11"/>
      <c r="H46" s="234" t="s">
        <v>2167</v>
      </c>
      <c r="I46" s="274" t="str">
        <f>H42</f>
        <v>周/陳</v>
      </c>
      <c r="J46" s="37" t="s">
        <v>2168</v>
      </c>
      <c r="K46" s="10"/>
    </row>
    <row r="47" spans="1:11" ht="12" customHeight="1">
      <c r="A47" s="21">
        <v>21</v>
      </c>
      <c r="B47" s="81" t="s">
        <v>2164</v>
      </c>
      <c r="C47" s="81" t="s">
        <v>2164</v>
      </c>
      <c r="D47" s="45"/>
      <c r="E47" s="45"/>
      <c r="F47" s="24"/>
      <c r="H47" s="38">
        <v>0.40277777777777773</v>
      </c>
      <c r="I47" s="3" t="s">
        <v>3156</v>
      </c>
      <c r="J47" s="25"/>
      <c r="K47" s="10"/>
    </row>
    <row r="48" spans="1:11" ht="12" customHeight="1" thickBot="1">
      <c r="A48" s="26"/>
      <c r="B48" s="78"/>
      <c r="C48" s="78"/>
      <c r="D48" s="83" t="s">
        <v>737</v>
      </c>
      <c r="E48" s="83" t="s">
        <v>1346</v>
      </c>
      <c r="F48" s="29" t="s">
        <v>71</v>
      </c>
      <c r="G48" s="224" t="s">
        <v>3112</v>
      </c>
      <c r="H48" s="31"/>
      <c r="I48" s="3"/>
      <c r="J48" s="25"/>
      <c r="K48" s="10"/>
    </row>
    <row r="49" spans="1:11" ht="12" customHeight="1" thickBot="1">
      <c r="A49" s="21">
        <v>22</v>
      </c>
      <c r="B49" s="81" t="s">
        <v>2166</v>
      </c>
      <c r="C49" s="250" t="s">
        <v>2339</v>
      </c>
      <c r="D49" s="251" t="s">
        <v>737</v>
      </c>
      <c r="E49" s="251" t="s">
        <v>1347</v>
      </c>
      <c r="F49" s="222" t="s">
        <v>2166</v>
      </c>
      <c r="G49" s="31"/>
      <c r="H49" s="31"/>
      <c r="I49" s="3"/>
      <c r="J49" s="25"/>
      <c r="K49" s="10"/>
    </row>
    <row r="50" spans="1:11" ht="12" customHeight="1" thickBot="1">
      <c r="A50" s="15" t="s">
        <v>2</v>
      </c>
      <c r="B50" s="78"/>
      <c r="C50" s="78"/>
      <c r="D50" s="83"/>
      <c r="E50" s="83"/>
      <c r="F50" s="11"/>
      <c r="G50" s="31" t="s">
        <v>72</v>
      </c>
      <c r="H50" s="220" t="str">
        <f>G52</f>
        <v>周/陳</v>
      </c>
      <c r="I50" s="3"/>
      <c r="J50" s="25"/>
      <c r="K50" s="10"/>
    </row>
    <row r="51" spans="1:11" ht="12" customHeight="1">
      <c r="A51" s="21">
        <v>23</v>
      </c>
      <c r="B51" s="81"/>
      <c r="C51" s="81"/>
      <c r="D51" s="45"/>
      <c r="E51" s="45"/>
      <c r="F51" s="24"/>
      <c r="G51" s="230">
        <v>0.625</v>
      </c>
      <c r="H51" s="25" t="s">
        <v>3114</v>
      </c>
      <c r="I51" s="35"/>
      <c r="J51" s="25"/>
      <c r="K51" s="10"/>
    </row>
    <row r="52" spans="1:11" ht="12" customHeight="1" thickBot="1">
      <c r="A52" s="26"/>
      <c r="B52" s="78"/>
      <c r="C52" s="78"/>
      <c r="D52" s="83" t="s">
        <v>537</v>
      </c>
      <c r="E52" s="155" t="s">
        <v>538</v>
      </c>
      <c r="F52" s="29" t="s">
        <v>73</v>
      </c>
      <c r="G52" s="232" t="s">
        <v>3113</v>
      </c>
      <c r="H52" s="25"/>
      <c r="I52" s="3"/>
      <c r="J52" s="25"/>
      <c r="K52" s="10"/>
    </row>
    <row r="53" spans="1:11" ht="12" customHeight="1" thickBot="1">
      <c r="A53" s="21">
        <v>24</v>
      </c>
      <c r="B53" s="81" t="s">
        <v>2583</v>
      </c>
      <c r="C53" s="250" t="s">
        <v>2169</v>
      </c>
      <c r="D53" s="254" t="s">
        <v>537</v>
      </c>
      <c r="E53" s="256" t="s">
        <v>539</v>
      </c>
      <c r="F53" s="225" t="s">
        <v>2584</v>
      </c>
      <c r="H53" s="25"/>
      <c r="I53" s="4"/>
      <c r="J53" s="25"/>
      <c r="K53" s="10"/>
    </row>
    <row r="54" spans="1:11" ht="12" customHeight="1">
      <c r="A54" s="15" t="s">
        <v>2</v>
      </c>
      <c r="B54" s="78"/>
      <c r="C54" s="78"/>
      <c r="D54" s="83" t="s">
        <v>904</v>
      </c>
      <c r="E54" s="83" t="s">
        <v>1352</v>
      </c>
      <c r="F54" s="11"/>
      <c r="H54" s="25"/>
      <c r="I54" s="4"/>
      <c r="J54" s="25"/>
      <c r="K54" s="10"/>
    </row>
    <row r="55" spans="1:11" ht="12" customHeight="1" thickBot="1">
      <c r="A55" s="21">
        <v>25</v>
      </c>
      <c r="B55" s="81" t="s">
        <v>2585</v>
      </c>
      <c r="C55" s="250" t="s">
        <v>2586</v>
      </c>
      <c r="D55" s="251" t="s">
        <v>904</v>
      </c>
      <c r="E55" s="251" t="s">
        <v>1353</v>
      </c>
      <c r="F55" s="216"/>
      <c r="H55" s="25"/>
      <c r="I55" s="4"/>
      <c r="J55" s="25"/>
      <c r="K55" s="10"/>
    </row>
    <row r="56" spans="1:11" ht="12" customHeight="1" thickBot="1">
      <c r="A56" s="26"/>
      <c r="B56" s="78"/>
      <c r="C56" s="78"/>
      <c r="D56" s="83" t="s">
        <v>664</v>
      </c>
      <c r="E56" s="83" t="s">
        <v>1358</v>
      </c>
      <c r="F56" s="217" t="s">
        <v>74</v>
      </c>
      <c r="G56" s="218" t="s">
        <v>2887</v>
      </c>
      <c r="H56" s="25"/>
      <c r="I56" s="4"/>
      <c r="J56" s="25"/>
      <c r="K56" s="10"/>
    </row>
    <row r="57" spans="1:11" ht="12" customHeight="1">
      <c r="A57" s="21">
        <v>26</v>
      </c>
      <c r="B57" s="81" t="s">
        <v>2171</v>
      </c>
      <c r="C57" s="81" t="s">
        <v>2341</v>
      </c>
      <c r="D57" s="44" t="s">
        <v>664</v>
      </c>
      <c r="E57" s="44" t="s">
        <v>1359</v>
      </c>
      <c r="F57" s="39">
        <v>0.43055555555555558</v>
      </c>
      <c r="G57" s="31" t="s">
        <v>2889</v>
      </c>
      <c r="H57" s="25"/>
      <c r="I57" s="4"/>
      <c r="J57" s="25"/>
      <c r="K57" s="10"/>
    </row>
    <row r="58" spans="1:11" ht="12" customHeight="1" thickBot="1">
      <c r="A58" s="15" t="s">
        <v>2</v>
      </c>
      <c r="B58" s="78"/>
      <c r="C58" s="78"/>
      <c r="D58" s="82"/>
      <c r="E58" s="82"/>
      <c r="F58" s="11"/>
      <c r="G58" s="31" t="s">
        <v>75</v>
      </c>
      <c r="H58" s="224" t="str">
        <f>G60</f>
        <v>林/王</v>
      </c>
      <c r="I58" s="3"/>
      <c r="J58" s="25"/>
      <c r="K58" s="10"/>
    </row>
    <row r="59" spans="1:11" ht="12" customHeight="1">
      <c r="A59" s="21">
        <v>27</v>
      </c>
      <c r="B59" s="81"/>
      <c r="C59" s="81"/>
      <c r="D59" s="45"/>
      <c r="E59" s="45"/>
      <c r="F59" s="24"/>
      <c r="G59" s="230">
        <v>0.625</v>
      </c>
      <c r="H59" s="31" t="s">
        <v>3119</v>
      </c>
      <c r="I59" s="3"/>
      <c r="J59" s="25"/>
      <c r="K59" s="10"/>
    </row>
    <row r="60" spans="1:11" ht="12" customHeight="1" thickBot="1">
      <c r="A60" s="26"/>
      <c r="B60" s="78"/>
      <c r="C60" s="78"/>
      <c r="D60" s="83" t="s">
        <v>2764</v>
      </c>
      <c r="E60" s="83" t="s">
        <v>1366</v>
      </c>
      <c r="F60" s="29" t="s">
        <v>76</v>
      </c>
      <c r="G60" s="232" t="s">
        <v>2874</v>
      </c>
      <c r="H60" s="31"/>
      <c r="I60" s="3"/>
      <c r="J60" s="25"/>
      <c r="K60" s="10"/>
    </row>
    <row r="61" spans="1:11" ht="12" customHeight="1" thickBot="1">
      <c r="A61" s="21">
        <v>28</v>
      </c>
      <c r="B61" s="81" t="s">
        <v>2175</v>
      </c>
      <c r="C61" s="250" t="s">
        <v>2342</v>
      </c>
      <c r="D61" s="254" t="s">
        <v>2764</v>
      </c>
      <c r="E61" s="254" t="s">
        <v>1367</v>
      </c>
      <c r="F61" s="225" t="s">
        <v>2172</v>
      </c>
      <c r="H61" s="31"/>
      <c r="I61" s="35"/>
      <c r="J61" s="25"/>
      <c r="K61" s="10"/>
    </row>
    <row r="62" spans="1:11" ht="12" customHeight="1" thickBot="1">
      <c r="A62" s="15" t="s">
        <v>2</v>
      </c>
      <c r="B62" s="78"/>
      <c r="C62" s="78"/>
      <c r="D62" s="83"/>
      <c r="E62" s="155"/>
      <c r="F62" s="11"/>
      <c r="H62" s="31" t="s">
        <v>2173</v>
      </c>
      <c r="I62" s="275" t="str">
        <f>H66</f>
        <v>楊/劉</v>
      </c>
      <c r="J62" s="37" t="s">
        <v>2174</v>
      </c>
      <c r="K62" s="10"/>
    </row>
    <row r="63" spans="1:11" ht="12" customHeight="1">
      <c r="A63" s="21">
        <v>29</v>
      </c>
      <c r="B63" s="81" t="s">
        <v>2175</v>
      </c>
      <c r="C63" s="81" t="s">
        <v>2175</v>
      </c>
      <c r="D63" s="45"/>
      <c r="E63" s="45"/>
      <c r="F63" s="24"/>
      <c r="H63" s="276">
        <v>0.40277777777777773</v>
      </c>
      <c r="I63" s="3" t="s">
        <v>3157</v>
      </c>
      <c r="J63" s="25"/>
      <c r="K63" s="10"/>
    </row>
    <row r="64" spans="1:11" ht="12" customHeight="1" thickBot="1">
      <c r="A64" s="26"/>
      <c r="B64" s="78"/>
      <c r="C64" s="78"/>
      <c r="D64" s="103" t="s">
        <v>953</v>
      </c>
      <c r="E64" s="103" t="s">
        <v>1370</v>
      </c>
      <c r="F64" s="29" t="s">
        <v>77</v>
      </c>
      <c r="G64" s="224" t="s">
        <v>2890</v>
      </c>
      <c r="H64" s="234"/>
      <c r="I64" s="3"/>
      <c r="J64" s="25"/>
      <c r="K64" s="10"/>
    </row>
    <row r="65" spans="1:11" ht="12" customHeight="1" thickBot="1">
      <c r="A65" s="21">
        <v>30</v>
      </c>
      <c r="B65" s="81" t="s">
        <v>2176</v>
      </c>
      <c r="C65" s="250" t="s">
        <v>2343</v>
      </c>
      <c r="D65" s="223" t="s">
        <v>953</v>
      </c>
      <c r="E65" s="223" t="s">
        <v>1371</v>
      </c>
      <c r="F65" s="222" t="s">
        <v>2176</v>
      </c>
      <c r="G65" s="31"/>
      <c r="H65" s="234"/>
      <c r="I65" s="3"/>
      <c r="J65" s="25"/>
      <c r="K65" s="10"/>
    </row>
    <row r="66" spans="1:11" ht="12" customHeight="1" thickBot="1">
      <c r="A66" s="15" t="s">
        <v>2</v>
      </c>
      <c r="B66" s="78"/>
      <c r="C66" s="78"/>
      <c r="D66" s="83"/>
      <c r="E66" s="83"/>
      <c r="F66" s="11"/>
      <c r="G66" s="31" t="s">
        <v>78</v>
      </c>
      <c r="H66" s="232" t="str">
        <f>G68</f>
        <v>楊/劉</v>
      </c>
      <c r="I66" s="3"/>
      <c r="J66" s="25"/>
      <c r="K66" s="10"/>
    </row>
    <row r="67" spans="1:11" ht="12" customHeight="1">
      <c r="A67" s="21">
        <v>31</v>
      </c>
      <c r="B67" s="81"/>
      <c r="C67" s="81"/>
      <c r="D67" s="45"/>
      <c r="E67" s="45"/>
      <c r="F67" s="43" t="s">
        <v>2177</v>
      </c>
      <c r="G67" s="230">
        <v>0.625</v>
      </c>
      <c r="H67" s="25" t="s">
        <v>3120</v>
      </c>
      <c r="I67" s="35"/>
      <c r="J67" s="25"/>
      <c r="K67" s="10"/>
    </row>
    <row r="68" spans="1:11" ht="12" customHeight="1" thickBot="1">
      <c r="A68" s="26"/>
      <c r="D68" s="5" t="s">
        <v>134</v>
      </c>
      <c r="E68" s="13" t="s">
        <v>135</v>
      </c>
      <c r="F68" s="29" t="s">
        <v>79</v>
      </c>
      <c r="G68" s="232" t="s">
        <v>2891</v>
      </c>
      <c r="H68" s="25"/>
      <c r="I68" s="3"/>
      <c r="J68" s="25"/>
      <c r="K68" s="10"/>
    </row>
    <row r="69" spans="1:11" ht="12" customHeight="1" thickBot="1">
      <c r="A69" s="21">
        <v>32</v>
      </c>
      <c r="B69" s="81" t="s">
        <v>2344</v>
      </c>
      <c r="C69" s="250" t="s">
        <v>2180</v>
      </c>
      <c r="D69" s="257" t="s">
        <v>134</v>
      </c>
      <c r="E69" s="253" t="s">
        <v>136</v>
      </c>
      <c r="F69" s="225" t="s">
        <v>2587</v>
      </c>
      <c r="G69" s="12"/>
      <c r="H69" s="8"/>
      <c r="I69" s="4"/>
      <c r="J69" s="9"/>
      <c r="K69" s="10"/>
    </row>
    <row r="70" spans="1:11" ht="12" customHeight="1">
      <c r="A70" s="27"/>
      <c r="B70" s="80"/>
      <c r="C70" s="80"/>
      <c r="D70" s="44"/>
      <c r="E70" s="44" t="s">
        <v>2587</v>
      </c>
      <c r="H70" s="25"/>
      <c r="I70" s="4"/>
      <c r="J70" s="25"/>
      <c r="K70" s="10"/>
    </row>
    <row r="71" spans="1:11" ht="12" customHeight="1">
      <c r="A71" s="3"/>
      <c r="B71" s="80"/>
      <c r="C71" s="80"/>
      <c r="H71" s="25"/>
      <c r="I71" s="25"/>
      <c r="J71" s="25"/>
    </row>
    <row r="72" spans="1:11" ht="16" customHeight="1">
      <c r="A72" s="3"/>
      <c r="B72" s="78" t="s">
        <v>2587</v>
      </c>
      <c r="C72" s="78"/>
      <c r="D72" s="6" t="s">
        <v>131</v>
      </c>
      <c r="F72" s="5"/>
      <c r="G72" s="8" t="s">
        <v>0</v>
      </c>
      <c r="H72" s="8" t="s">
        <v>0</v>
      </c>
      <c r="I72" s="8" t="s">
        <v>2587</v>
      </c>
      <c r="J72" s="8" t="s">
        <v>2587</v>
      </c>
    </row>
    <row r="73" spans="1:11" s="7" customFormat="1" ht="16" customHeight="1">
      <c r="A73" s="204" t="s">
        <v>2</v>
      </c>
      <c r="B73" s="78"/>
      <c r="C73" s="78"/>
      <c r="D73" s="16"/>
      <c r="E73" s="15"/>
      <c r="F73" s="15"/>
      <c r="G73" s="19" t="s">
        <v>1391</v>
      </c>
      <c r="H73" s="19" t="s">
        <v>1390</v>
      </c>
      <c r="I73" s="55"/>
      <c r="J73" s="55"/>
      <c r="K73" s="13"/>
    </row>
    <row r="74" spans="1:11" s="7" customFormat="1" ht="16" customHeight="1">
      <c r="A74" s="204"/>
      <c r="B74" s="78"/>
      <c r="C74" s="78"/>
      <c r="D74" s="16" t="s">
        <v>113</v>
      </c>
      <c r="E74" s="16" t="s">
        <v>489</v>
      </c>
      <c r="F74" s="15"/>
      <c r="G74" s="55"/>
      <c r="H74" s="55"/>
      <c r="I74" s="55"/>
      <c r="J74" s="55"/>
      <c r="K74" s="13"/>
    </row>
    <row r="75" spans="1:11" ht="16" customHeight="1" thickBot="1">
      <c r="A75" s="3"/>
      <c r="B75" s="80" t="s">
        <v>2588</v>
      </c>
      <c r="C75" s="80"/>
      <c r="D75" s="277" t="s">
        <v>113</v>
      </c>
      <c r="E75" s="277" t="s">
        <v>490</v>
      </c>
      <c r="F75" s="277"/>
      <c r="G75" s="216"/>
      <c r="H75" s="25"/>
      <c r="I75" s="25"/>
      <c r="J75" s="25"/>
    </row>
    <row r="76" spans="1:11" ht="16" customHeight="1" thickBot="1">
      <c r="A76" s="3"/>
      <c r="B76" s="78"/>
      <c r="C76" s="78"/>
      <c r="D76" s="58" t="s">
        <v>904</v>
      </c>
      <c r="E76" s="58" t="s">
        <v>1314</v>
      </c>
      <c r="F76" s="58"/>
      <c r="G76" s="217" t="s">
        <v>2589</v>
      </c>
      <c r="H76" s="218" t="s">
        <v>3226</v>
      </c>
      <c r="I76" s="25"/>
      <c r="J76" s="25"/>
    </row>
    <row r="77" spans="1:11" ht="16" customHeight="1">
      <c r="A77" s="3"/>
      <c r="B77" s="80" t="s">
        <v>2590</v>
      </c>
      <c r="C77" s="80"/>
      <c r="D77" s="57" t="s">
        <v>904</v>
      </c>
      <c r="E77" s="57" t="s">
        <v>1315</v>
      </c>
      <c r="F77" s="57"/>
      <c r="G77" s="39">
        <v>0.68055555555555547</v>
      </c>
      <c r="H77" s="233" t="s">
        <v>3227</v>
      </c>
      <c r="I77" s="25"/>
      <c r="J77" s="40"/>
    </row>
    <row r="78" spans="1:11" ht="16" customHeight="1" thickBot="1">
      <c r="A78" s="3"/>
      <c r="B78" s="78"/>
      <c r="C78" s="78"/>
      <c r="D78" s="58" t="s">
        <v>1188</v>
      </c>
      <c r="E78" s="58" t="s">
        <v>1336</v>
      </c>
      <c r="F78" s="58"/>
      <c r="G78" s="11"/>
      <c r="H78" s="234" t="s">
        <v>2591</v>
      </c>
      <c r="I78" s="218" t="str">
        <f>H76</f>
        <v>孫/陳</v>
      </c>
      <c r="J78" s="9" t="s">
        <v>2592</v>
      </c>
    </row>
    <row r="79" spans="1:11" ht="16" customHeight="1" thickBot="1">
      <c r="A79" s="3"/>
      <c r="B79" s="80" t="s">
        <v>2593</v>
      </c>
      <c r="C79" s="80"/>
      <c r="D79" s="277" t="s">
        <v>1188</v>
      </c>
      <c r="E79" s="277" t="s">
        <v>1337</v>
      </c>
      <c r="F79" s="277"/>
      <c r="G79" s="216"/>
      <c r="H79" s="33">
        <v>0.56944444444444442</v>
      </c>
      <c r="I79" s="25" t="s">
        <v>3323</v>
      </c>
      <c r="J79" s="25"/>
    </row>
    <row r="80" spans="1:11" ht="16" customHeight="1" thickBot="1">
      <c r="A80" s="3"/>
      <c r="B80" s="78"/>
      <c r="C80" s="78"/>
      <c r="D80" s="58" t="s">
        <v>134</v>
      </c>
      <c r="E80" s="58" t="s">
        <v>135</v>
      </c>
      <c r="F80" s="58"/>
      <c r="G80" s="217" t="s">
        <v>2594</v>
      </c>
      <c r="H80" s="219" t="s">
        <v>3237</v>
      </c>
      <c r="I80" s="25"/>
      <c r="J80" s="25"/>
    </row>
    <row r="81" spans="1:10" ht="16" customHeight="1">
      <c r="A81" s="3"/>
      <c r="B81" s="80" t="s">
        <v>2595</v>
      </c>
      <c r="C81" s="80"/>
      <c r="D81" s="57" t="s">
        <v>134</v>
      </c>
      <c r="E81" s="57" t="s">
        <v>136</v>
      </c>
      <c r="F81" s="57"/>
      <c r="G81" s="39">
        <v>0.68055555555555547</v>
      </c>
      <c r="H81" s="25" t="s">
        <v>3238</v>
      </c>
      <c r="I81" s="25"/>
      <c r="J81" s="40"/>
    </row>
    <row r="82" spans="1:10" ht="16" customHeight="1">
      <c r="A82" s="3"/>
      <c r="B82" s="80"/>
      <c r="C82" s="80"/>
      <c r="D82" s="58"/>
      <c r="E82" s="58"/>
      <c r="F82" s="58"/>
      <c r="G82" s="60"/>
      <c r="H82" s="25"/>
      <c r="I82" s="25"/>
      <c r="J82" s="40"/>
    </row>
    <row r="83" spans="1:10" ht="16" customHeight="1">
      <c r="A83" s="3"/>
      <c r="B83" s="80"/>
      <c r="C83" s="80"/>
      <c r="D83" s="58" t="s">
        <v>904</v>
      </c>
      <c r="E83" s="58" t="s">
        <v>1314</v>
      </c>
      <c r="F83" s="58"/>
      <c r="G83" s="60"/>
      <c r="H83" s="25"/>
      <c r="I83" s="25"/>
      <c r="J83" s="40"/>
    </row>
    <row r="84" spans="1:10" ht="16" customHeight="1" thickBot="1">
      <c r="A84" s="3"/>
      <c r="B84" s="80" t="s">
        <v>2596</v>
      </c>
      <c r="C84" s="80"/>
      <c r="D84" s="277" t="s">
        <v>904</v>
      </c>
      <c r="E84" s="277" t="s">
        <v>1315</v>
      </c>
      <c r="F84" s="277"/>
      <c r="G84" s="277"/>
      <c r="H84" s="216"/>
      <c r="I84" s="25"/>
      <c r="J84" s="25"/>
    </row>
    <row r="85" spans="1:10" ht="16" customHeight="1" thickBot="1">
      <c r="A85" s="3"/>
      <c r="B85" s="78"/>
      <c r="C85" s="78"/>
      <c r="D85" s="58" t="s">
        <v>134</v>
      </c>
      <c r="E85" s="58" t="s">
        <v>135</v>
      </c>
      <c r="F85" s="58"/>
      <c r="G85" s="58"/>
      <c r="H85" s="217" t="s">
        <v>2597</v>
      </c>
      <c r="I85" s="218" t="s">
        <v>3321</v>
      </c>
      <c r="J85" s="9" t="s">
        <v>2598</v>
      </c>
    </row>
    <row r="86" spans="1:10" ht="16" customHeight="1">
      <c r="A86" s="3"/>
      <c r="B86" s="80" t="s">
        <v>2599</v>
      </c>
      <c r="C86" s="80"/>
      <c r="D86" s="57" t="s">
        <v>134</v>
      </c>
      <c r="E86" s="57" t="s">
        <v>136</v>
      </c>
      <c r="F86" s="57"/>
      <c r="G86" s="57"/>
      <c r="H86" s="39">
        <v>0.56944444444444442</v>
      </c>
      <c r="I86" s="25" t="s">
        <v>3322</v>
      </c>
      <c r="J86" s="25"/>
    </row>
    <row r="87" spans="1:10" ht="16" customHeight="1">
      <c r="A87" s="3"/>
      <c r="B87" s="78"/>
      <c r="C87" s="78"/>
      <c r="D87" s="58"/>
      <c r="E87" s="58"/>
      <c r="F87" s="58"/>
      <c r="G87" s="58"/>
      <c r="H87" s="11"/>
      <c r="I87" s="25"/>
      <c r="J87" s="25"/>
    </row>
    <row r="88" spans="1:10" ht="16" customHeight="1">
      <c r="A88" s="3"/>
      <c r="B88" s="78"/>
      <c r="C88" s="78"/>
      <c r="D88" s="58" t="s">
        <v>737</v>
      </c>
      <c r="E88" s="58" t="s">
        <v>1291</v>
      </c>
      <c r="F88" s="58"/>
      <c r="G88" s="11"/>
      <c r="H88" s="25"/>
      <c r="I88" s="25"/>
      <c r="J88" s="25"/>
    </row>
    <row r="89" spans="1:10" ht="16" customHeight="1">
      <c r="A89" s="3"/>
      <c r="B89" s="80" t="s">
        <v>2600</v>
      </c>
      <c r="C89" s="80"/>
      <c r="D89" s="57" t="s">
        <v>737</v>
      </c>
      <c r="E89" s="57" t="s">
        <v>1292</v>
      </c>
      <c r="F89" s="57"/>
      <c r="G89" s="24"/>
      <c r="H89" s="25"/>
      <c r="I89" s="63"/>
      <c r="J89" s="25"/>
    </row>
    <row r="90" spans="1:10" ht="16" customHeight="1" thickBot="1">
      <c r="A90" s="3"/>
      <c r="B90" s="78"/>
      <c r="C90" s="78"/>
      <c r="D90" s="58" t="s">
        <v>741</v>
      </c>
      <c r="E90" s="58" t="s">
        <v>1316</v>
      </c>
      <c r="F90" s="58"/>
      <c r="G90" s="29" t="s">
        <v>2601</v>
      </c>
      <c r="H90" s="224" t="s">
        <v>3229</v>
      </c>
      <c r="I90" s="25"/>
      <c r="J90" s="25"/>
    </row>
    <row r="91" spans="1:10" ht="16" customHeight="1" thickBot="1">
      <c r="A91" s="3"/>
      <c r="B91" s="80" t="s">
        <v>2602</v>
      </c>
      <c r="C91" s="80"/>
      <c r="D91" s="277" t="s">
        <v>741</v>
      </c>
      <c r="E91" s="277" t="s">
        <v>1317</v>
      </c>
      <c r="F91" s="277"/>
      <c r="G91" s="222">
        <v>0.68055555555555547</v>
      </c>
      <c r="H91" s="233" t="s">
        <v>3230</v>
      </c>
      <c r="I91" s="25"/>
      <c r="J91" s="25"/>
    </row>
    <row r="92" spans="1:10" ht="16" customHeight="1" thickBot="1">
      <c r="A92" s="3"/>
      <c r="B92" s="78"/>
      <c r="C92" s="78"/>
      <c r="D92" s="58" t="s">
        <v>537</v>
      </c>
      <c r="E92" s="58" t="s">
        <v>538</v>
      </c>
      <c r="F92" s="58"/>
      <c r="G92" s="11"/>
      <c r="H92" s="234" t="s">
        <v>2603</v>
      </c>
      <c r="I92" s="218" t="str">
        <f>H90</f>
        <v>陳/陳</v>
      </c>
      <c r="J92" s="9" t="s">
        <v>2604</v>
      </c>
    </row>
    <row r="93" spans="1:10" ht="16" customHeight="1">
      <c r="A93" s="3"/>
      <c r="B93" s="80" t="s">
        <v>2605</v>
      </c>
      <c r="C93" s="80"/>
      <c r="D93" s="57" t="s">
        <v>537</v>
      </c>
      <c r="E93" s="57" t="s">
        <v>539</v>
      </c>
      <c r="F93" s="57"/>
      <c r="G93" s="24"/>
      <c r="H93" s="33">
        <v>0.56944444444444442</v>
      </c>
      <c r="I93" s="25" t="s">
        <v>3326</v>
      </c>
      <c r="J93" s="40"/>
    </row>
    <row r="94" spans="1:10" ht="16" customHeight="1" thickBot="1">
      <c r="A94" s="3"/>
      <c r="B94" s="78"/>
      <c r="C94" s="78"/>
      <c r="D94" s="58" t="s">
        <v>2764</v>
      </c>
      <c r="E94" s="58" t="s">
        <v>1366</v>
      </c>
      <c r="F94" s="58"/>
      <c r="G94" s="29" t="s">
        <v>2606</v>
      </c>
      <c r="H94" s="220" t="s">
        <v>3231</v>
      </c>
      <c r="I94" s="25"/>
      <c r="J94" s="25"/>
    </row>
    <row r="95" spans="1:10" ht="16" customHeight="1" thickBot="1">
      <c r="A95" s="3"/>
      <c r="B95" s="80" t="s">
        <v>2607</v>
      </c>
      <c r="C95" s="80"/>
      <c r="D95" s="277" t="s">
        <v>2764</v>
      </c>
      <c r="E95" s="277" t="s">
        <v>1367</v>
      </c>
      <c r="F95" s="277"/>
      <c r="G95" s="222">
        <v>0.68055555555555547</v>
      </c>
      <c r="H95" s="25" t="s">
        <v>3232</v>
      </c>
      <c r="I95" s="40"/>
      <c r="J95" s="25"/>
    </row>
    <row r="96" spans="1:10" ht="16" customHeight="1">
      <c r="A96" s="3"/>
      <c r="B96" s="78"/>
      <c r="C96" s="78"/>
      <c r="D96" s="58"/>
      <c r="E96" s="58"/>
      <c r="F96" s="58"/>
      <c r="G96" s="11"/>
      <c r="H96" s="25"/>
      <c r="I96" s="25"/>
      <c r="J96" s="25"/>
    </row>
    <row r="97" spans="1:11" ht="16" customHeight="1">
      <c r="A97" s="3"/>
      <c r="F97" s="5"/>
      <c r="G97" s="48"/>
      <c r="H97" s="25"/>
    </row>
    <row r="98" spans="1:11" ht="16" customHeight="1">
      <c r="A98" s="3"/>
      <c r="D98" s="5" t="s">
        <v>737</v>
      </c>
      <c r="E98" s="5" t="s">
        <v>1291</v>
      </c>
      <c r="F98" s="5"/>
      <c r="G98" s="48"/>
      <c r="H98" s="25"/>
    </row>
    <row r="99" spans="1:11" ht="16" customHeight="1" thickBot="1">
      <c r="A99" s="3"/>
      <c r="B99" s="80" t="s">
        <v>2608</v>
      </c>
      <c r="C99" s="80"/>
      <c r="D99" s="277" t="s">
        <v>737</v>
      </c>
      <c r="E99" s="277" t="s">
        <v>1292</v>
      </c>
      <c r="F99" s="277"/>
      <c r="G99" s="277"/>
      <c r="H99" s="216"/>
      <c r="I99" s="63"/>
      <c r="J99" s="40"/>
    </row>
    <row r="100" spans="1:11" ht="16" customHeight="1" thickBot="1">
      <c r="A100" s="3"/>
      <c r="B100" s="78"/>
      <c r="C100" s="78"/>
      <c r="D100" s="58" t="s">
        <v>537</v>
      </c>
      <c r="E100" s="58" t="s">
        <v>538</v>
      </c>
      <c r="F100" s="58"/>
      <c r="G100" s="58"/>
      <c r="H100" s="283" t="s">
        <v>2609</v>
      </c>
      <c r="I100" s="218" t="s">
        <v>3324</v>
      </c>
      <c r="J100" s="9" t="s">
        <v>2610</v>
      </c>
    </row>
    <row r="101" spans="1:11" ht="16" customHeight="1">
      <c r="A101" s="3"/>
      <c r="B101" s="80" t="s">
        <v>2611</v>
      </c>
      <c r="C101" s="80"/>
      <c r="D101" s="57" t="s">
        <v>537</v>
      </c>
      <c r="E101" s="57" t="s">
        <v>539</v>
      </c>
      <c r="F101" s="57"/>
      <c r="G101" s="57"/>
      <c r="H101" s="39">
        <v>0.56944444444444442</v>
      </c>
      <c r="I101" s="25" t="s">
        <v>3325</v>
      </c>
      <c r="J101" s="25"/>
    </row>
    <row r="102" spans="1:11" ht="16" customHeight="1">
      <c r="A102" s="3"/>
      <c r="B102" s="80"/>
      <c r="C102" s="80"/>
      <c r="D102" s="58"/>
      <c r="E102" s="58"/>
      <c r="F102" s="58"/>
      <c r="G102" s="58"/>
      <c r="H102" s="48"/>
      <c r="I102" s="25"/>
      <c r="J102" s="25"/>
    </row>
    <row r="103" spans="1:11" ht="16" customHeight="1">
      <c r="A103" s="3"/>
      <c r="B103" s="80"/>
      <c r="C103" s="80"/>
      <c r="D103" s="58"/>
      <c r="E103" s="58"/>
      <c r="F103" s="58"/>
      <c r="G103" s="58"/>
      <c r="H103" s="48"/>
      <c r="I103" s="25"/>
      <c r="J103" s="25"/>
    </row>
    <row r="104" spans="1:11" ht="16" customHeight="1">
      <c r="F104" s="5"/>
      <c r="G104" s="48"/>
      <c r="H104" s="25"/>
    </row>
    <row r="105" spans="1:11" ht="16" customHeight="1">
      <c r="A105" s="26"/>
      <c r="B105" s="80"/>
      <c r="C105" s="80"/>
      <c r="D105" s="58"/>
      <c r="E105" s="58"/>
      <c r="F105" s="48" t="s">
        <v>2587</v>
      </c>
      <c r="G105" s="63"/>
      <c r="H105" s="25"/>
      <c r="I105" s="40"/>
      <c r="J105" s="25"/>
      <c r="K105" s="10"/>
    </row>
    <row r="106" spans="1:11" ht="16" customHeight="1">
      <c r="A106" s="108"/>
      <c r="B106" s="78"/>
      <c r="C106" s="78"/>
      <c r="D106" s="58"/>
      <c r="E106" s="58"/>
      <c r="H106" s="25"/>
      <c r="I106" s="25"/>
      <c r="J106" s="25"/>
      <c r="K106" s="10"/>
    </row>
    <row r="107" spans="1:11" ht="16" customHeight="1">
      <c r="A107" s="26"/>
      <c r="B107" s="80"/>
      <c r="C107" s="80"/>
      <c r="D107" s="58"/>
      <c r="E107" s="58"/>
      <c r="H107" s="40"/>
      <c r="I107" s="25"/>
      <c r="J107" s="25"/>
      <c r="K107" s="10"/>
    </row>
    <row r="108" spans="1:11" ht="16" customHeight="1">
      <c r="A108" s="108"/>
      <c r="B108" s="78"/>
      <c r="C108" s="78"/>
      <c r="D108" s="58"/>
      <c r="E108" s="58"/>
      <c r="H108" s="25"/>
      <c r="I108" s="25"/>
      <c r="J108" s="25"/>
      <c r="K108" s="10"/>
    </row>
    <row r="109" spans="1:11" ht="16" customHeight="1">
      <c r="A109" s="26"/>
      <c r="B109" s="80"/>
      <c r="C109" s="80"/>
      <c r="D109" s="58"/>
      <c r="E109" s="58"/>
      <c r="H109" s="25"/>
      <c r="I109" s="25"/>
      <c r="J109" s="63"/>
      <c r="K109" s="10"/>
    </row>
    <row r="110" spans="1:11" ht="16" customHeight="1">
      <c r="A110" s="108"/>
      <c r="B110" s="78"/>
      <c r="C110" s="78"/>
      <c r="D110" s="58"/>
      <c r="E110" s="58"/>
      <c r="H110" s="25"/>
      <c r="I110" s="25"/>
      <c r="J110" s="25"/>
      <c r="K110" s="10"/>
    </row>
    <row r="111" spans="1:11" ht="16" customHeight="1">
      <c r="A111" s="26"/>
      <c r="B111" s="80"/>
      <c r="C111" s="80"/>
      <c r="D111" s="58"/>
      <c r="E111" s="58"/>
      <c r="H111" s="25"/>
      <c r="I111" s="40"/>
      <c r="J111" s="25"/>
      <c r="K111" s="10"/>
    </row>
    <row r="112" spans="1:11" ht="16" customHeight="1">
      <c r="A112" s="108"/>
      <c r="B112" s="78"/>
      <c r="C112" s="78"/>
      <c r="D112" s="58"/>
      <c r="E112" s="58"/>
      <c r="H112" s="25"/>
      <c r="I112" s="25"/>
      <c r="J112" s="25"/>
      <c r="K112" s="10"/>
    </row>
    <row r="113" spans="1:11" ht="16" customHeight="1">
      <c r="A113" s="26"/>
      <c r="B113" s="80"/>
      <c r="C113" s="80"/>
      <c r="D113" s="58"/>
      <c r="E113" s="58"/>
      <c r="G113" s="63"/>
      <c r="H113" s="40"/>
      <c r="I113" s="25"/>
      <c r="J113" s="25"/>
      <c r="K113" s="10"/>
    </row>
    <row r="114" spans="1:11" ht="16" customHeight="1">
      <c r="A114" s="108"/>
      <c r="B114" s="78"/>
      <c r="C114" s="78"/>
      <c r="D114" s="58"/>
      <c r="E114" s="58"/>
      <c r="H114" s="25"/>
      <c r="I114" s="25"/>
      <c r="J114" s="25"/>
      <c r="K114" s="10"/>
    </row>
    <row r="115" spans="1:11" ht="16" customHeight="1">
      <c r="A115" s="26"/>
      <c r="B115" s="80"/>
      <c r="C115" s="80"/>
      <c r="D115" s="58"/>
      <c r="E115" s="58"/>
      <c r="H115" s="25"/>
      <c r="I115" s="25"/>
      <c r="J115" s="25"/>
      <c r="K115" s="10"/>
    </row>
    <row r="116" spans="1:11" ht="16" customHeight="1">
      <c r="A116" s="108"/>
      <c r="B116" s="78"/>
      <c r="C116" s="78"/>
      <c r="D116" s="58"/>
      <c r="E116" s="58"/>
      <c r="H116" s="25"/>
      <c r="I116" s="25"/>
      <c r="J116" s="25"/>
      <c r="K116" s="10"/>
    </row>
    <row r="117" spans="1:11" ht="16" customHeight="1">
      <c r="A117" s="26"/>
      <c r="B117" s="80"/>
      <c r="C117" s="80"/>
      <c r="D117" s="58"/>
      <c r="E117" s="58"/>
      <c r="H117" s="63"/>
      <c r="I117" s="40"/>
      <c r="J117" s="25"/>
      <c r="K117" s="10"/>
    </row>
    <row r="118" spans="1:11" ht="16" customHeight="1">
      <c r="A118" s="108"/>
      <c r="B118" s="78"/>
      <c r="C118" s="78"/>
      <c r="D118" s="58"/>
      <c r="E118" s="58"/>
      <c r="H118" s="25"/>
      <c r="I118" s="25"/>
      <c r="J118" s="25"/>
      <c r="K118" s="10"/>
    </row>
    <row r="119" spans="1:11" ht="16" customHeight="1">
      <c r="A119" s="26"/>
      <c r="B119" s="80"/>
      <c r="C119" s="80"/>
      <c r="D119" s="58"/>
      <c r="E119" s="58"/>
      <c r="H119" s="25"/>
      <c r="I119" s="25"/>
      <c r="J119" s="25"/>
      <c r="K119" s="10"/>
    </row>
    <row r="120" spans="1:11" ht="16" customHeight="1">
      <c r="A120" s="108"/>
      <c r="B120" s="78"/>
      <c r="C120" s="78"/>
      <c r="D120" s="58"/>
      <c r="E120" s="58"/>
      <c r="H120" s="25"/>
      <c r="I120" s="25"/>
      <c r="J120" s="25"/>
      <c r="K120" s="10"/>
    </row>
    <row r="121" spans="1:11" ht="16" customHeight="1">
      <c r="A121" s="26"/>
      <c r="B121" s="80"/>
      <c r="C121" s="80"/>
      <c r="D121" s="58"/>
      <c r="E121" s="58"/>
      <c r="G121" s="63"/>
      <c r="H121" s="25"/>
      <c r="I121" s="25"/>
      <c r="J121" s="25"/>
      <c r="K121" s="10"/>
    </row>
    <row r="122" spans="1:11" ht="16" customHeight="1">
      <c r="A122" s="108"/>
      <c r="B122" s="78"/>
      <c r="C122" s="78"/>
      <c r="D122" s="58"/>
      <c r="E122" s="58"/>
      <c r="H122" s="25"/>
      <c r="I122" s="25"/>
      <c r="J122" s="25"/>
      <c r="K122" s="10"/>
    </row>
    <row r="123" spans="1:11" ht="16" customHeight="1">
      <c r="A123" s="26"/>
      <c r="B123" s="80"/>
      <c r="C123" s="80"/>
      <c r="D123" s="58"/>
      <c r="E123" s="58"/>
      <c r="H123" s="25"/>
      <c r="I123" s="25"/>
      <c r="J123" s="25"/>
      <c r="K123" s="10"/>
    </row>
    <row r="124" spans="1:11" ht="16" customHeight="1">
      <c r="A124" s="108"/>
      <c r="B124" s="78"/>
      <c r="C124" s="78"/>
      <c r="D124" s="58"/>
      <c r="E124" s="58"/>
      <c r="H124" s="25"/>
      <c r="I124" s="25"/>
      <c r="J124" s="25"/>
      <c r="K124" s="10"/>
    </row>
    <row r="125" spans="1:11" ht="16" customHeight="1">
      <c r="A125" s="26"/>
      <c r="B125" s="80"/>
      <c r="C125" s="80"/>
      <c r="D125" s="58"/>
      <c r="E125" s="58"/>
      <c r="H125" s="25"/>
      <c r="I125" s="63"/>
      <c r="J125" s="25"/>
      <c r="K125" s="10"/>
    </row>
    <row r="126" spans="1:11" ht="16" customHeight="1">
      <c r="A126" s="108"/>
      <c r="B126" s="78"/>
      <c r="C126" s="78"/>
      <c r="D126" s="58"/>
      <c r="E126" s="58"/>
      <c r="H126" s="25"/>
      <c r="I126" s="25"/>
      <c r="J126" s="25"/>
      <c r="K126" s="10"/>
    </row>
    <row r="127" spans="1:11" ht="16" customHeight="1">
      <c r="A127" s="26"/>
      <c r="B127" s="80"/>
      <c r="C127" s="80"/>
      <c r="D127" s="58"/>
      <c r="E127" s="58"/>
      <c r="H127" s="25"/>
      <c r="I127" s="25"/>
      <c r="J127" s="25"/>
      <c r="K127" s="10"/>
    </row>
    <row r="128" spans="1:11" ht="16" customHeight="1">
      <c r="A128" s="108"/>
      <c r="B128" s="78"/>
      <c r="C128" s="78"/>
      <c r="D128" s="58"/>
      <c r="E128" s="58"/>
      <c r="H128" s="25"/>
      <c r="I128" s="25"/>
      <c r="J128" s="25"/>
      <c r="K128" s="10"/>
    </row>
    <row r="129" spans="1:11" ht="16" customHeight="1">
      <c r="A129" s="26"/>
      <c r="B129" s="80"/>
      <c r="C129" s="80"/>
      <c r="D129" s="58"/>
      <c r="E129" s="58"/>
      <c r="G129" s="63"/>
      <c r="H129" s="25"/>
      <c r="I129" s="25"/>
      <c r="J129" s="25"/>
      <c r="K129" s="10"/>
    </row>
    <row r="130" spans="1:11" ht="16" customHeight="1">
      <c r="A130" s="108"/>
      <c r="B130" s="78"/>
      <c r="C130" s="78"/>
      <c r="D130" s="58"/>
      <c r="E130" s="58"/>
      <c r="H130" s="25"/>
      <c r="I130" s="25"/>
      <c r="J130" s="25"/>
      <c r="K130" s="10"/>
    </row>
    <row r="131" spans="1:11" ht="16" customHeight="1">
      <c r="A131" s="26"/>
      <c r="B131" s="80"/>
      <c r="C131" s="80"/>
      <c r="D131" s="58"/>
      <c r="E131" s="58"/>
      <c r="F131" s="60"/>
      <c r="H131" s="25"/>
      <c r="I131" s="25"/>
      <c r="J131" s="25"/>
      <c r="K131" s="10"/>
    </row>
    <row r="132" spans="1:11" ht="16" customHeight="1">
      <c r="A132" s="108"/>
      <c r="B132" s="78"/>
      <c r="C132" s="78"/>
      <c r="D132" s="58"/>
      <c r="E132" s="58"/>
      <c r="H132" s="25"/>
      <c r="I132" s="25"/>
      <c r="J132" s="25"/>
      <c r="K132" s="10"/>
    </row>
    <row r="133" spans="1:11" ht="16" customHeight="1">
      <c r="A133" s="26"/>
      <c r="B133" s="80"/>
      <c r="C133" s="80"/>
      <c r="D133" s="58"/>
      <c r="E133" s="58"/>
      <c r="H133" s="63"/>
      <c r="I133" s="25"/>
      <c r="J133" s="25"/>
      <c r="K133" s="10"/>
    </row>
    <row r="134" spans="1:11" ht="16" customHeight="1">
      <c r="A134" s="108"/>
      <c r="B134" s="78"/>
      <c r="C134" s="78"/>
      <c r="D134" s="58"/>
      <c r="E134" s="58"/>
      <c r="H134" s="25"/>
      <c r="I134" s="25"/>
      <c r="J134" s="25"/>
      <c r="K134" s="10"/>
    </row>
    <row r="135" spans="1:11" ht="16" customHeight="1">
      <c r="A135" s="26"/>
      <c r="B135" s="80"/>
      <c r="C135" s="80"/>
      <c r="D135" s="58"/>
      <c r="E135" s="58"/>
      <c r="F135" s="60"/>
      <c r="H135" s="25"/>
      <c r="I135" s="25"/>
      <c r="J135" s="25"/>
      <c r="K135" s="10"/>
    </row>
    <row r="136" spans="1:11" ht="16" customHeight="1">
      <c r="A136" s="108"/>
      <c r="B136" s="78"/>
      <c r="C136" s="78"/>
      <c r="D136" s="58"/>
      <c r="E136" s="58"/>
      <c r="H136" s="25"/>
      <c r="I136" s="25"/>
      <c r="J136" s="25"/>
      <c r="K136" s="10"/>
    </row>
    <row r="137" spans="1:11" ht="16" customHeight="1">
      <c r="A137" s="26"/>
      <c r="B137" s="80"/>
      <c r="C137" s="80"/>
      <c r="D137" s="58"/>
      <c r="E137" s="58"/>
      <c r="G137" s="63"/>
      <c r="H137" s="25"/>
      <c r="I137" s="25"/>
      <c r="J137" s="25"/>
      <c r="K137" s="10"/>
    </row>
    <row r="138" spans="1:11" ht="16" customHeight="1">
      <c r="A138" s="108"/>
      <c r="B138" s="78"/>
      <c r="C138" s="78"/>
      <c r="D138" s="58"/>
      <c r="E138" s="58"/>
      <c r="H138" s="25"/>
      <c r="I138" s="25"/>
      <c r="J138" s="25"/>
      <c r="K138" s="10"/>
    </row>
    <row r="139" spans="1:11" ht="16" customHeight="1">
      <c r="A139" s="26"/>
      <c r="B139" s="80"/>
      <c r="C139" s="80"/>
      <c r="D139" s="58"/>
      <c r="E139" s="58"/>
      <c r="F139" s="60"/>
      <c r="H139" s="25"/>
      <c r="I139" s="25"/>
      <c r="J139" s="25"/>
      <c r="K139" s="10"/>
    </row>
    <row r="140" spans="1:11" ht="16" customHeight="1">
      <c r="H140" s="25"/>
      <c r="I140" s="25"/>
      <c r="J140" s="25"/>
      <c r="K140" s="10"/>
    </row>
    <row r="141" spans="1:11" ht="16" customHeight="1">
      <c r="F141" s="11"/>
      <c r="G141" s="12"/>
      <c r="H141" s="8"/>
      <c r="I141" s="8"/>
      <c r="J141" s="8"/>
      <c r="K141" s="10"/>
    </row>
  </sheetData>
  <phoneticPr fontId="6" type="noConversion"/>
  <conditionalFormatting sqref="E5">
    <cfRule type="duplicateValues" dxfId="26" priority="27"/>
  </conditionalFormatting>
  <conditionalFormatting sqref="E35">
    <cfRule type="duplicateValues" dxfId="25" priority="26"/>
  </conditionalFormatting>
  <conditionalFormatting sqref="E13">
    <cfRule type="duplicateValues" dxfId="24" priority="25"/>
  </conditionalFormatting>
  <conditionalFormatting sqref="E27">
    <cfRule type="duplicateValues" dxfId="23" priority="24"/>
  </conditionalFormatting>
  <conditionalFormatting sqref="E9">
    <cfRule type="duplicateValues" dxfId="22" priority="23"/>
  </conditionalFormatting>
  <conditionalFormatting sqref="E17">
    <cfRule type="duplicateValues" dxfId="21" priority="22"/>
  </conditionalFormatting>
  <conditionalFormatting sqref="E23">
    <cfRule type="duplicateValues" dxfId="20" priority="21"/>
  </conditionalFormatting>
  <conditionalFormatting sqref="E31">
    <cfRule type="duplicateValues" dxfId="19" priority="20"/>
  </conditionalFormatting>
  <conditionalFormatting sqref="E21">
    <cfRule type="duplicateValues" dxfId="18" priority="19"/>
  </conditionalFormatting>
  <conditionalFormatting sqref="E51">
    <cfRule type="duplicateValues" dxfId="17" priority="18"/>
  </conditionalFormatting>
  <conditionalFormatting sqref="E29">
    <cfRule type="duplicateValues" dxfId="16" priority="17"/>
  </conditionalFormatting>
  <conditionalFormatting sqref="E43">
    <cfRule type="duplicateValues" dxfId="15" priority="16"/>
  </conditionalFormatting>
  <conditionalFormatting sqref="E59">
    <cfRule type="duplicateValues" dxfId="14" priority="15"/>
  </conditionalFormatting>
  <conditionalFormatting sqref="D6">
    <cfRule type="duplicateValues" dxfId="13" priority="14"/>
  </conditionalFormatting>
  <conditionalFormatting sqref="D136">
    <cfRule type="duplicateValues" dxfId="12" priority="13"/>
  </conditionalFormatting>
  <conditionalFormatting sqref="D38">
    <cfRule type="duplicateValues" dxfId="11" priority="12"/>
  </conditionalFormatting>
  <conditionalFormatting sqref="D104">
    <cfRule type="duplicateValues" dxfId="10" priority="11"/>
  </conditionalFormatting>
  <conditionalFormatting sqref="E6">
    <cfRule type="duplicateValues" dxfId="9" priority="10"/>
  </conditionalFormatting>
  <conditionalFormatting sqref="E134">
    <cfRule type="duplicateValues" dxfId="8" priority="9"/>
  </conditionalFormatting>
  <conditionalFormatting sqref="E38">
    <cfRule type="duplicateValues" dxfId="7" priority="8"/>
  </conditionalFormatting>
  <conditionalFormatting sqref="E102">
    <cfRule type="duplicateValues" dxfId="6" priority="7"/>
  </conditionalFormatting>
  <conditionalFormatting sqref="E53">
    <cfRule type="duplicateValues" dxfId="5" priority="6"/>
  </conditionalFormatting>
  <conditionalFormatting sqref="E15">
    <cfRule type="duplicateValues" dxfId="4" priority="5"/>
  </conditionalFormatting>
  <conditionalFormatting sqref="E45">
    <cfRule type="duplicateValues" dxfId="3" priority="4"/>
  </conditionalFormatting>
  <conditionalFormatting sqref="E61">
    <cfRule type="duplicateValues" dxfId="2" priority="3"/>
  </conditionalFormatting>
  <conditionalFormatting sqref="E65">
    <cfRule type="duplicateValues" dxfId="1" priority="2"/>
  </conditionalFormatting>
  <conditionalFormatting sqref="E64">
    <cfRule type="duplicateValues" dxfId="0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</sheetPr>
  <dimension ref="A1:J42"/>
  <sheetViews>
    <sheetView showGridLines="0" tabSelected="1" view="pageBreakPreview" zoomScaleNormal="100" zoomScaleSheetLayoutView="100" workbookViewId="0">
      <selection activeCell="G8" sqref="G8"/>
    </sheetView>
  </sheetViews>
  <sheetFormatPr defaultColWidth="12.7265625" defaultRowHeight="20" customHeight="1"/>
  <cols>
    <col min="1" max="1" width="6.1796875" style="284" customWidth="1"/>
    <col min="2" max="2" width="10.90625" style="284" customWidth="1"/>
    <col min="3" max="10" width="9.7265625" style="284" customWidth="1"/>
    <col min="11" max="16384" width="12.7265625" style="284"/>
  </cols>
  <sheetData>
    <row r="1" spans="1:10" ht="30" customHeight="1">
      <c r="A1" s="368" t="s">
        <v>3370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ht="20" customHeight="1">
      <c r="A2" s="369" t="s">
        <v>3371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ht="20" customHeight="1">
      <c r="A3" s="369" t="s">
        <v>3372</v>
      </c>
      <c r="B3" s="369"/>
      <c r="C3" s="369"/>
      <c r="D3" s="369"/>
      <c r="E3" s="369"/>
      <c r="G3" s="311" t="s">
        <v>3373</v>
      </c>
      <c r="I3" s="191"/>
      <c r="J3" s="191"/>
    </row>
    <row r="4" spans="1:10" ht="20" customHeight="1" thickBot="1">
      <c r="A4" s="310"/>
      <c r="B4" s="310"/>
      <c r="C4" s="310"/>
      <c r="D4" s="310"/>
      <c r="E4" s="310"/>
      <c r="F4" s="310"/>
      <c r="G4" s="310"/>
      <c r="H4" s="370"/>
      <c r="I4" s="370"/>
      <c r="J4" s="370"/>
    </row>
    <row r="5" spans="1:10" ht="20" customHeight="1" thickBot="1">
      <c r="A5" s="363" t="s">
        <v>2049</v>
      </c>
      <c r="B5" s="364"/>
      <c r="C5" s="285" t="s">
        <v>2048</v>
      </c>
      <c r="D5" s="286" t="s">
        <v>2047</v>
      </c>
      <c r="E5" s="287" t="s">
        <v>2046</v>
      </c>
      <c r="F5" s="287" t="s">
        <v>2045</v>
      </c>
      <c r="G5" s="287" t="s">
        <v>2044</v>
      </c>
      <c r="H5" s="287" t="s">
        <v>2043</v>
      </c>
      <c r="I5" s="287" t="s">
        <v>3374</v>
      </c>
      <c r="J5" s="288" t="s">
        <v>3375</v>
      </c>
    </row>
    <row r="6" spans="1:10" ht="20" customHeight="1">
      <c r="A6" s="365" t="s">
        <v>3376</v>
      </c>
      <c r="B6" s="289" t="s">
        <v>3377</v>
      </c>
      <c r="C6" s="296" t="s">
        <v>55</v>
      </c>
      <c r="D6" s="290" t="s">
        <v>137</v>
      </c>
      <c r="E6" s="298" t="s">
        <v>555</v>
      </c>
      <c r="F6" s="290" t="s">
        <v>546</v>
      </c>
      <c r="G6" s="290" t="s">
        <v>124</v>
      </c>
      <c r="H6" s="290" t="s">
        <v>124</v>
      </c>
      <c r="I6" s="290" t="s">
        <v>496</v>
      </c>
      <c r="J6" s="299" t="s">
        <v>546</v>
      </c>
    </row>
    <row r="7" spans="1:10" ht="20" customHeight="1" thickBot="1">
      <c r="A7" s="366"/>
      <c r="B7" s="291" t="s">
        <v>2041</v>
      </c>
      <c r="C7" s="295" t="s">
        <v>501</v>
      </c>
      <c r="D7" s="292" t="s">
        <v>503</v>
      </c>
      <c r="E7" s="300" t="s">
        <v>556</v>
      </c>
      <c r="F7" s="292" t="s">
        <v>614</v>
      </c>
      <c r="G7" s="292" t="s">
        <v>125</v>
      </c>
      <c r="H7" s="292" t="s">
        <v>500</v>
      </c>
      <c r="I7" s="292" t="s">
        <v>497</v>
      </c>
      <c r="J7" s="301" t="s">
        <v>547</v>
      </c>
    </row>
    <row r="8" spans="1:10" ht="20" customHeight="1">
      <c r="A8" s="366"/>
      <c r="B8" s="289" t="s">
        <v>37</v>
      </c>
      <c r="C8" s="293" t="s">
        <v>543</v>
      </c>
      <c r="D8" s="290" t="s">
        <v>555</v>
      </c>
      <c r="E8" s="290" t="s">
        <v>555</v>
      </c>
      <c r="F8" s="290" t="s">
        <v>570</v>
      </c>
      <c r="G8" s="298" t="s">
        <v>546</v>
      </c>
      <c r="H8" s="290" t="s">
        <v>540</v>
      </c>
      <c r="I8" s="290" t="s">
        <v>570</v>
      </c>
      <c r="J8" s="299" t="s">
        <v>555</v>
      </c>
    </row>
    <row r="9" spans="1:10" ht="20" customHeight="1">
      <c r="A9" s="366"/>
      <c r="B9" s="294" t="s">
        <v>2042</v>
      </c>
      <c r="C9" s="293" t="s">
        <v>543</v>
      </c>
      <c r="D9" s="302" t="s">
        <v>555</v>
      </c>
      <c r="E9" s="302" t="s">
        <v>555</v>
      </c>
      <c r="F9" s="302" t="s">
        <v>546</v>
      </c>
      <c r="G9" s="293" t="s">
        <v>546</v>
      </c>
      <c r="H9" s="302" t="s">
        <v>540</v>
      </c>
      <c r="I9" s="302" t="s">
        <v>570</v>
      </c>
      <c r="J9" s="303" t="s">
        <v>555</v>
      </c>
    </row>
    <row r="10" spans="1:10" ht="20" customHeight="1">
      <c r="A10" s="366"/>
      <c r="B10" s="294" t="s">
        <v>3378</v>
      </c>
      <c r="C10" s="304" t="s">
        <v>620</v>
      </c>
      <c r="D10" s="302" t="s">
        <v>656</v>
      </c>
      <c r="E10" s="302" t="s">
        <v>632</v>
      </c>
      <c r="F10" s="302" t="s">
        <v>642</v>
      </c>
      <c r="G10" s="293" t="s">
        <v>636</v>
      </c>
      <c r="H10" s="302" t="s">
        <v>660</v>
      </c>
      <c r="I10" s="302" t="s">
        <v>648</v>
      </c>
      <c r="J10" s="303" t="s">
        <v>627</v>
      </c>
    </row>
    <row r="11" spans="1:10" ht="20" customHeight="1" thickBot="1">
      <c r="A11" s="366"/>
      <c r="B11" s="294"/>
      <c r="C11" s="295" t="s">
        <v>621</v>
      </c>
      <c r="D11" s="292" t="s">
        <v>657</v>
      </c>
      <c r="E11" s="292" t="s">
        <v>633</v>
      </c>
      <c r="F11" s="300" t="s">
        <v>643</v>
      </c>
      <c r="G11" s="305" t="s">
        <v>637</v>
      </c>
      <c r="H11" s="292" t="s">
        <v>661</v>
      </c>
      <c r="I11" s="292" t="s">
        <v>649</v>
      </c>
      <c r="J11" s="301" t="s">
        <v>628</v>
      </c>
    </row>
    <row r="12" spans="1:10" ht="20" customHeight="1">
      <c r="A12" s="366"/>
      <c r="B12" s="289" t="s">
        <v>3379</v>
      </c>
      <c r="C12" s="296" t="s">
        <v>570</v>
      </c>
      <c r="D12" s="306" t="s">
        <v>664</v>
      </c>
      <c r="E12" s="306" t="s">
        <v>674</v>
      </c>
      <c r="F12" s="306" t="s">
        <v>672</v>
      </c>
      <c r="G12" s="306" t="s">
        <v>664</v>
      </c>
      <c r="H12" s="306" t="s">
        <v>670</v>
      </c>
      <c r="I12" s="306" t="s">
        <v>664</v>
      </c>
      <c r="J12" s="307" t="s">
        <v>570</v>
      </c>
    </row>
    <row r="13" spans="1:10" ht="20" customHeight="1" thickBot="1">
      <c r="A13" s="366"/>
      <c r="B13" s="291" t="s">
        <v>2041</v>
      </c>
      <c r="C13" s="295" t="s">
        <v>3562</v>
      </c>
      <c r="D13" s="300" t="s">
        <v>3563</v>
      </c>
      <c r="E13" s="292" t="s">
        <v>675</v>
      </c>
      <c r="F13" s="292" t="s">
        <v>3297</v>
      </c>
      <c r="G13" s="292" t="s">
        <v>3564</v>
      </c>
      <c r="H13" s="292" t="s">
        <v>671</v>
      </c>
      <c r="I13" s="292" t="s">
        <v>3283</v>
      </c>
      <c r="J13" s="301" t="s">
        <v>3279</v>
      </c>
    </row>
    <row r="14" spans="1:10" ht="20" customHeight="1">
      <c r="A14" s="366"/>
      <c r="B14" s="294" t="s">
        <v>37</v>
      </c>
      <c r="C14" s="308" t="s">
        <v>570</v>
      </c>
      <c r="D14" s="302" t="s">
        <v>570</v>
      </c>
      <c r="E14" s="308" t="s">
        <v>664</v>
      </c>
      <c r="F14" s="302" t="s">
        <v>664</v>
      </c>
      <c r="G14" s="302" t="s">
        <v>570</v>
      </c>
      <c r="H14" s="302" t="s">
        <v>664</v>
      </c>
      <c r="I14" s="302" t="s">
        <v>733</v>
      </c>
      <c r="J14" s="303" t="s">
        <v>664</v>
      </c>
    </row>
    <row r="15" spans="1:10" ht="20" customHeight="1">
      <c r="A15" s="366"/>
      <c r="B15" s="294" t="s">
        <v>2040</v>
      </c>
      <c r="C15" s="308" t="s">
        <v>570</v>
      </c>
      <c r="D15" s="302" t="s">
        <v>570</v>
      </c>
      <c r="E15" s="308" t="s">
        <v>664</v>
      </c>
      <c r="F15" s="302" t="s">
        <v>664</v>
      </c>
      <c r="G15" s="302" t="s">
        <v>570</v>
      </c>
      <c r="H15" s="302" t="s">
        <v>664</v>
      </c>
      <c r="I15" s="302" t="s">
        <v>672</v>
      </c>
      <c r="J15" s="303" t="s">
        <v>664</v>
      </c>
    </row>
    <row r="16" spans="1:10" ht="20" customHeight="1">
      <c r="A16" s="366"/>
      <c r="B16" s="294" t="s">
        <v>3378</v>
      </c>
      <c r="C16" s="308" t="s">
        <v>725</v>
      </c>
      <c r="D16" s="302" t="s">
        <v>3565</v>
      </c>
      <c r="E16" s="308" t="s">
        <v>3293</v>
      </c>
      <c r="F16" s="302" t="s">
        <v>3304</v>
      </c>
      <c r="G16" s="302" t="s">
        <v>3566</v>
      </c>
      <c r="H16" s="302" t="s">
        <v>707</v>
      </c>
      <c r="I16" s="302" t="s">
        <v>3301</v>
      </c>
      <c r="J16" s="303" t="s">
        <v>3290</v>
      </c>
    </row>
    <row r="17" spans="1:10" ht="20" customHeight="1" thickBot="1">
      <c r="A17" s="366"/>
      <c r="B17" s="297"/>
      <c r="C17" s="293" t="s">
        <v>726</v>
      </c>
      <c r="D17" s="302" t="s">
        <v>686</v>
      </c>
      <c r="E17" s="308" t="s">
        <v>699</v>
      </c>
      <c r="F17" s="302" t="s">
        <v>722</v>
      </c>
      <c r="G17" s="302" t="s">
        <v>716</v>
      </c>
      <c r="H17" s="302" t="s">
        <v>708</v>
      </c>
      <c r="I17" s="302" t="s">
        <v>735</v>
      </c>
      <c r="J17" s="303" t="s">
        <v>693</v>
      </c>
    </row>
    <row r="18" spans="1:10" ht="20" customHeight="1">
      <c r="A18" s="365" t="s">
        <v>3380</v>
      </c>
      <c r="B18" s="289" t="s">
        <v>3377</v>
      </c>
      <c r="C18" s="296" t="s">
        <v>505</v>
      </c>
      <c r="D18" s="290" t="s">
        <v>137</v>
      </c>
      <c r="E18" s="298" t="s">
        <v>505</v>
      </c>
      <c r="F18" s="290" t="s">
        <v>55</v>
      </c>
      <c r="G18" s="290" t="s">
        <v>509</v>
      </c>
      <c r="H18" s="290" t="s">
        <v>737</v>
      </c>
      <c r="I18" s="290" t="s">
        <v>546</v>
      </c>
      <c r="J18" s="299" t="s">
        <v>629</v>
      </c>
    </row>
    <row r="19" spans="1:10" ht="20" customHeight="1" thickBot="1">
      <c r="A19" s="366"/>
      <c r="B19" s="291" t="s">
        <v>2041</v>
      </c>
      <c r="C19" s="295" t="s">
        <v>511</v>
      </c>
      <c r="D19" s="292" t="s">
        <v>507</v>
      </c>
      <c r="E19" s="300" t="s">
        <v>506</v>
      </c>
      <c r="F19" s="292" t="s">
        <v>109</v>
      </c>
      <c r="G19" s="292" t="s">
        <v>510</v>
      </c>
      <c r="H19" s="292" t="s">
        <v>3252</v>
      </c>
      <c r="I19" s="292" t="s">
        <v>3261</v>
      </c>
      <c r="J19" s="301" t="s">
        <v>770</v>
      </c>
    </row>
    <row r="20" spans="1:10" ht="20" customHeight="1">
      <c r="A20" s="366"/>
      <c r="B20" s="289" t="s">
        <v>37</v>
      </c>
      <c r="C20" s="293" t="s">
        <v>546</v>
      </c>
      <c r="D20" s="290" t="s">
        <v>55</v>
      </c>
      <c r="E20" s="290" t="s">
        <v>513</v>
      </c>
      <c r="F20" s="290" t="s">
        <v>540</v>
      </c>
      <c r="G20" s="298" t="s">
        <v>546</v>
      </c>
      <c r="H20" s="290" t="s">
        <v>543</v>
      </c>
      <c r="I20" s="290" t="s">
        <v>543</v>
      </c>
      <c r="J20" s="299" t="s">
        <v>760</v>
      </c>
    </row>
    <row r="21" spans="1:10" ht="20" customHeight="1">
      <c r="A21" s="366"/>
      <c r="B21" s="294" t="s">
        <v>2042</v>
      </c>
      <c r="C21" s="293" t="s">
        <v>546</v>
      </c>
      <c r="D21" s="302" t="s">
        <v>55</v>
      </c>
      <c r="E21" s="302" t="s">
        <v>513</v>
      </c>
      <c r="F21" s="302" t="s">
        <v>540</v>
      </c>
      <c r="G21" s="293" t="s">
        <v>546</v>
      </c>
      <c r="H21" s="302" t="s">
        <v>543</v>
      </c>
      <c r="I21" s="302" t="s">
        <v>543</v>
      </c>
      <c r="J21" s="303" t="s">
        <v>760</v>
      </c>
    </row>
    <row r="22" spans="1:10" ht="20" customHeight="1">
      <c r="A22" s="366"/>
      <c r="B22" s="294" t="s">
        <v>3378</v>
      </c>
      <c r="C22" s="304" t="s">
        <v>836</v>
      </c>
      <c r="D22" s="302" t="s">
        <v>104</v>
      </c>
      <c r="E22" s="302" t="s">
        <v>514</v>
      </c>
      <c r="F22" s="302" t="s">
        <v>864</v>
      </c>
      <c r="G22" s="293" t="s">
        <v>804</v>
      </c>
      <c r="H22" s="302" t="s">
        <v>853</v>
      </c>
      <c r="I22" s="302" t="s">
        <v>816</v>
      </c>
      <c r="J22" s="303" t="s">
        <v>849</v>
      </c>
    </row>
    <row r="23" spans="1:10" ht="20" customHeight="1" thickBot="1">
      <c r="A23" s="366"/>
      <c r="B23" s="294"/>
      <c r="C23" s="295" t="s">
        <v>837</v>
      </c>
      <c r="D23" s="292" t="s">
        <v>105</v>
      </c>
      <c r="E23" s="292" t="s">
        <v>3247</v>
      </c>
      <c r="F23" s="300" t="s">
        <v>865</v>
      </c>
      <c r="G23" s="305" t="s">
        <v>805</v>
      </c>
      <c r="H23" s="292" t="s">
        <v>854</v>
      </c>
      <c r="I23" s="292" t="s">
        <v>817</v>
      </c>
      <c r="J23" s="301" t="s">
        <v>850</v>
      </c>
    </row>
    <row r="24" spans="1:10" ht="20" customHeight="1">
      <c r="A24" s="366"/>
      <c r="B24" s="289" t="s">
        <v>3379</v>
      </c>
      <c r="C24" s="296" t="s">
        <v>523</v>
      </c>
      <c r="D24" s="306" t="s">
        <v>664</v>
      </c>
      <c r="E24" s="306" t="s">
        <v>664</v>
      </c>
      <c r="F24" s="306" t="s">
        <v>670</v>
      </c>
      <c r="G24" s="306" t="s">
        <v>629</v>
      </c>
      <c r="H24" s="306" t="s">
        <v>540</v>
      </c>
      <c r="I24" s="306" t="s">
        <v>138</v>
      </c>
      <c r="J24" s="307" t="s">
        <v>505</v>
      </c>
    </row>
    <row r="25" spans="1:10" ht="20" customHeight="1" thickBot="1">
      <c r="A25" s="366"/>
      <c r="B25" s="291" t="s">
        <v>2041</v>
      </c>
      <c r="C25" s="295" t="s">
        <v>3263</v>
      </c>
      <c r="D25" s="300" t="s">
        <v>880</v>
      </c>
      <c r="E25" s="292" t="s">
        <v>3255</v>
      </c>
      <c r="F25" s="292" t="s">
        <v>3052</v>
      </c>
      <c r="G25" s="292" t="s">
        <v>896</v>
      </c>
      <c r="H25" s="292" t="s">
        <v>874</v>
      </c>
      <c r="I25" s="292" t="s">
        <v>139</v>
      </c>
      <c r="J25" s="301" t="s">
        <v>519</v>
      </c>
    </row>
    <row r="26" spans="1:10" ht="20" customHeight="1">
      <c r="A26" s="366"/>
      <c r="B26" s="294" t="s">
        <v>37</v>
      </c>
      <c r="C26" s="308" t="s">
        <v>629</v>
      </c>
      <c r="D26" s="302" t="s">
        <v>929</v>
      </c>
      <c r="E26" s="308" t="s">
        <v>540</v>
      </c>
      <c r="F26" s="302" t="s">
        <v>664</v>
      </c>
      <c r="G26" s="302" t="s">
        <v>570</v>
      </c>
      <c r="H26" s="302" t="s">
        <v>794</v>
      </c>
      <c r="I26" s="302" t="s">
        <v>561</v>
      </c>
      <c r="J26" s="303" t="s">
        <v>875</v>
      </c>
    </row>
    <row r="27" spans="1:10" ht="20" customHeight="1">
      <c r="A27" s="366"/>
      <c r="B27" s="294" t="s">
        <v>2040</v>
      </c>
      <c r="C27" s="308" t="s">
        <v>629</v>
      </c>
      <c r="D27" s="302" t="s">
        <v>929</v>
      </c>
      <c r="E27" s="308" t="s">
        <v>540</v>
      </c>
      <c r="F27" s="302" t="s">
        <v>664</v>
      </c>
      <c r="G27" s="302" t="s">
        <v>570</v>
      </c>
      <c r="H27" s="302" t="s">
        <v>794</v>
      </c>
      <c r="I27" s="302" t="s">
        <v>561</v>
      </c>
      <c r="J27" s="303" t="s">
        <v>875</v>
      </c>
    </row>
    <row r="28" spans="1:10" ht="20" customHeight="1">
      <c r="A28" s="366"/>
      <c r="B28" s="294" t="s">
        <v>3378</v>
      </c>
      <c r="C28" s="308" t="s">
        <v>3567</v>
      </c>
      <c r="D28" s="302" t="s">
        <v>930</v>
      </c>
      <c r="E28" s="308" t="s">
        <v>911</v>
      </c>
      <c r="F28" s="302" t="s">
        <v>938</v>
      </c>
      <c r="G28" s="302" t="s">
        <v>921</v>
      </c>
      <c r="H28" s="302" t="s">
        <v>3568</v>
      </c>
      <c r="I28" s="302" t="s">
        <v>3270</v>
      </c>
      <c r="J28" s="303" t="s">
        <v>3267</v>
      </c>
    </row>
    <row r="29" spans="1:10" ht="20" customHeight="1" thickBot="1">
      <c r="A29" s="366"/>
      <c r="B29" s="297"/>
      <c r="C29" s="293" t="s">
        <v>914</v>
      </c>
      <c r="D29" s="302" t="s">
        <v>931</v>
      </c>
      <c r="E29" s="308" t="s">
        <v>912</v>
      </c>
      <c r="F29" s="302" t="s">
        <v>939</v>
      </c>
      <c r="G29" s="302" t="s">
        <v>922</v>
      </c>
      <c r="H29" s="302" t="s">
        <v>937</v>
      </c>
      <c r="I29" s="302" t="s">
        <v>903</v>
      </c>
      <c r="J29" s="303" t="s">
        <v>948</v>
      </c>
    </row>
    <row r="30" spans="1:10" ht="20" customHeight="1">
      <c r="A30" s="365" t="s">
        <v>3381</v>
      </c>
      <c r="B30" s="289" t="s">
        <v>3377</v>
      </c>
      <c r="C30" s="296" t="s">
        <v>904</v>
      </c>
      <c r="D30" s="290" t="s">
        <v>527</v>
      </c>
      <c r="E30" s="298" t="s">
        <v>794</v>
      </c>
      <c r="F30" s="290" t="s">
        <v>753</v>
      </c>
      <c r="G30" s="290" t="s">
        <v>2764</v>
      </c>
      <c r="H30" s="290" t="s">
        <v>525</v>
      </c>
      <c r="I30" s="290" t="s">
        <v>953</v>
      </c>
      <c r="J30" s="299" t="s">
        <v>546</v>
      </c>
    </row>
    <row r="31" spans="1:10" ht="20" customHeight="1" thickBot="1">
      <c r="A31" s="366"/>
      <c r="B31" s="291" t="s">
        <v>2041</v>
      </c>
      <c r="C31" s="295" t="s">
        <v>1051</v>
      </c>
      <c r="D31" s="292" t="s">
        <v>528</v>
      </c>
      <c r="E31" s="300" t="s">
        <v>1024</v>
      </c>
      <c r="F31" s="292" t="s">
        <v>999</v>
      </c>
      <c r="G31" s="292" t="s">
        <v>997</v>
      </c>
      <c r="H31" s="292" t="s">
        <v>526</v>
      </c>
      <c r="I31" s="292" t="s">
        <v>1027</v>
      </c>
      <c r="J31" s="301" t="s">
        <v>967</v>
      </c>
    </row>
    <row r="32" spans="1:10" ht="20" customHeight="1">
      <c r="A32" s="366"/>
      <c r="B32" s="289" t="s">
        <v>37</v>
      </c>
      <c r="C32" s="293" t="s">
        <v>760</v>
      </c>
      <c r="D32" s="290" t="s">
        <v>749</v>
      </c>
      <c r="E32" s="290" t="s">
        <v>794</v>
      </c>
      <c r="F32" s="290" t="s">
        <v>753</v>
      </c>
      <c r="G32" s="298" t="s">
        <v>783</v>
      </c>
      <c r="H32" s="290" t="s">
        <v>546</v>
      </c>
      <c r="I32" s="290" t="s">
        <v>753</v>
      </c>
      <c r="J32" s="299" t="s">
        <v>904</v>
      </c>
    </row>
    <row r="33" spans="1:10" ht="20" customHeight="1">
      <c r="A33" s="366"/>
      <c r="B33" s="294" t="s">
        <v>2042</v>
      </c>
      <c r="C33" s="293" t="s">
        <v>760</v>
      </c>
      <c r="D33" s="302" t="s">
        <v>749</v>
      </c>
      <c r="E33" s="302" t="s">
        <v>794</v>
      </c>
      <c r="F33" s="302" t="s">
        <v>753</v>
      </c>
      <c r="G33" s="293" t="s">
        <v>783</v>
      </c>
      <c r="H33" s="302" t="s">
        <v>546</v>
      </c>
      <c r="I33" s="302" t="s">
        <v>753</v>
      </c>
      <c r="J33" s="303" t="s">
        <v>904</v>
      </c>
    </row>
    <row r="34" spans="1:10" ht="20" customHeight="1">
      <c r="A34" s="366"/>
      <c r="B34" s="294" t="s">
        <v>3378</v>
      </c>
      <c r="C34" s="304" t="s">
        <v>1120</v>
      </c>
      <c r="D34" s="302" t="s">
        <v>1170</v>
      </c>
      <c r="E34" s="302" t="s">
        <v>1066</v>
      </c>
      <c r="F34" s="302" t="s">
        <v>1164</v>
      </c>
      <c r="G34" s="293" t="s">
        <v>1094</v>
      </c>
      <c r="H34" s="302" t="s">
        <v>1184</v>
      </c>
      <c r="I34" s="302" t="s">
        <v>1134</v>
      </c>
      <c r="J34" s="303" t="s">
        <v>1078</v>
      </c>
    </row>
    <row r="35" spans="1:10" ht="20" customHeight="1" thickBot="1">
      <c r="A35" s="366"/>
      <c r="B35" s="294"/>
      <c r="C35" s="295" t="s">
        <v>1121</v>
      </c>
      <c r="D35" s="292" t="s">
        <v>1171</v>
      </c>
      <c r="E35" s="292" t="s">
        <v>1067</v>
      </c>
      <c r="F35" s="300" t="s">
        <v>1165</v>
      </c>
      <c r="G35" s="305" t="s">
        <v>1095</v>
      </c>
      <c r="H35" s="292" t="s">
        <v>1185</v>
      </c>
      <c r="I35" s="292" t="s">
        <v>1135</v>
      </c>
      <c r="J35" s="301" t="s">
        <v>1079</v>
      </c>
    </row>
    <row r="36" spans="1:10" ht="20" customHeight="1">
      <c r="A36" s="366"/>
      <c r="B36" s="289" t="s">
        <v>3379</v>
      </c>
      <c r="C36" s="296" t="s">
        <v>138</v>
      </c>
      <c r="D36" s="306" t="s">
        <v>138</v>
      </c>
      <c r="E36" s="306" t="s">
        <v>113</v>
      </c>
      <c r="F36" s="306" t="s">
        <v>904</v>
      </c>
      <c r="G36" s="306" t="s">
        <v>529</v>
      </c>
      <c r="H36" s="306" t="s">
        <v>487</v>
      </c>
      <c r="I36" s="306" t="s">
        <v>1188</v>
      </c>
      <c r="J36" s="307" t="s">
        <v>904</v>
      </c>
    </row>
    <row r="37" spans="1:10" ht="20" customHeight="1" thickBot="1">
      <c r="A37" s="366"/>
      <c r="B37" s="291" t="s">
        <v>2041</v>
      </c>
      <c r="C37" s="295" t="s">
        <v>535</v>
      </c>
      <c r="D37" s="300" t="s">
        <v>534</v>
      </c>
      <c r="E37" s="292" t="s">
        <v>114</v>
      </c>
      <c r="F37" s="292" t="s">
        <v>1267</v>
      </c>
      <c r="G37" s="292" t="s">
        <v>530</v>
      </c>
      <c r="H37" s="292" t="s">
        <v>115</v>
      </c>
      <c r="I37" s="292" t="s">
        <v>1262</v>
      </c>
      <c r="J37" s="301" t="s">
        <v>1204</v>
      </c>
    </row>
    <row r="38" spans="1:10" ht="20" customHeight="1">
      <c r="A38" s="366"/>
      <c r="B38" s="289" t="s">
        <v>37</v>
      </c>
      <c r="C38" s="306" t="s">
        <v>113</v>
      </c>
      <c r="D38" s="290" t="s">
        <v>1188</v>
      </c>
      <c r="E38" s="306" t="s">
        <v>904</v>
      </c>
      <c r="F38" s="290" t="s">
        <v>134</v>
      </c>
      <c r="G38" s="290" t="s">
        <v>741</v>
      </c>
      <c r="H38" s="290" t="s">
        <v>2764</v>
      </c>
      <c r="I38" s="290" t="s">
        <v>737</v>
      </c>
      <c r="J38" s="299" t="s">
        <v>537</v>
      </c>
    </row>
    <row r="39" spans="1:10" ht="20" customHeight="1">
      <c r="A39" s="366"/>
      <c r="B39" s="294" t="s">
        <v>2040</v>
      </c>
      <c r="C39" s="308" t="s">
        <v>113</v>
      </c>
      <c r="D39" s="302" t="s">
        <v>1188</v>
      </c>
      <c r="E39" s="308" t="s">
        <v>904</v>
      </c>
      <c r="F39" s="302" t="s">
        <v>134</v>
      </c>
      <c r="G39" s="302" t="s">
        <v>741</v>
      </c>
      <c r="H39" s="302" t="s">
        <v>2764</v>
      </c>
      <c r="I39" s="302" t="s">
        <v>737</v>
      </c>
      <c r="J39" s="303" t="s">
        <v>537</v>
      </c>
    </row>
    <row r="40" spans="1:10" ht="20" customHeight="1">
      <c r="A40" s="366"/>
      <c r="B40" s="294" t="s">
        <v>3378</v>
      </c>
      <c r="C40" s="308" t="s">
        <v>489</v>
      </c>
      <c r="D40" s="302" t="s">
        <v>1336</v>
      </c>
      <c r="E40" s="308" t="s">
        <v>1314</v>
      </c>
      <c r="F40" s="302" t="s">
        <v>135</v>
      </c>
      <c r="G40" s="302" t="s">
        <v>1316</v>
      </c>
      <c r="H40" s="302" t="s">
        <v>1366</v>
      </c>
      <c r="I40" s="302" t="s">
        <v>1291</v>
      </c>
      <c r="J40" s="303" t="s">
        <v>538</v>
      </c>
    </row>
    <row r="41" spans="1:10" ht="20" customHeight="1" thickBot="1">
      <c r="A41" s="367"/>
      <c r="B41" s="297"/>
      <c r="C41" s="309" t="s">
        <v>490</v>
      </c>
      <c r="D41" s="292" t="s">
        <v>1337</v>
      </c>
      <c r="E41" s="300" t="s">
        <v>1315</v>
      </c>
      <c r="F41" s="292" t="s">
        <v>136</v>
      </c>
      <c r="G41" s="292" t="s">
        <v>1317</v>
      </c>
      <c r="H41" s="292" t="s">
        <v>1367</v>
      </c>
      <c r="I41" s="292" t="s">
        <v>1292</v>
      </c>
      <c r="J41" s="301" t="s">
        <v>539</v>
      </c>
    </row>
    <row r="42" spans="1:10" ht="20" customHeight="1">
      <c r="F42" s="284" t="s">
        <v>37</v>
      </c>
    </row>
  </sheetData>
  <mergeCells count="8">
    <mergeCell ref="A5:B5"/>
    <mergeCell ref="A6:A17"/>
    <mergeCell ref="A18:A29"/>
    <mergeCell ref="A30:A41"/>
    <mergeCell ref="A1:J1"/>
    <mergeCell ref="A2:J2"/>
    <mergeCell ref="A3:E3"/>
    <mergeCell ref="H4:J4"/>
  </mergeCells>
  <phoneticPr fontId="6" type="noConversion"/>
  <pageMargins left="0.39370078740157483" right="0.27559055118110237" top="0.39370078740157483" bottom="0.15748031496062992" header="0.15748031496062992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"/>
  <sheetViews>
    <sheetView showGridLines="0" view="pageBreakPreview" zoomScale="115" zoomScaleNormal="85" zoomScaleSheetLayoutView="115" workbookViewId="0">
      <selection activeCell="E3" sqref="E3"/>
    </sheetView>
  </sheetViews>
  <sheetFormatPr defaultColWidth="8.1796875" defaultRowHeight="40" customHeight="1"/>
  <cols>
    <col min="1" max="10" width="8.1796875" style="183"/>
    <col min="11" max="16384" width="8.1796875" style="182"/>
  </cols>
  <sheetData>
    <row r="1" spans="1:11" ht="40" customHeight="1">
      <c r="A1" s="342" t="s">
        <v>1613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40" customHeight="1">
      <c r="A2" s="359" t="s">
        <v>1612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40" customHeight="1">
      <c r="A3" s="190"/>
      <c r="B3" s="189"/>
      <c r="C3" s="189"/>
      <c r="D3" s="189"/>
      <c r="E3" s="189"/>
      <c r="F3" s="189"/>
      <c r="G3" s="189"/>
      <c r="H3" s="189"/>
      <c r="I3" s="189"/>
      <c r="J3" s="189"/>
    </row>
    <row r="4" spans="1:11" ht="40" customHeight="1">
      <c r="A4" s="188" t="s">
        <v>1611</v>
      </c>
      <c r="B4" s="358" t="s">
        <v>1610</v>
      </c>
      <c r="C4" s="358"/>
      <c r="D4" s="358"/>
      <c r="E4" s="358"/>
      <c r="F4" s="358"/>
      <c r="G4" s="358"/>
      <c r="H4" s="358"/>
      <c r="I4" s="358"/>
      <c r="J4" s="358"/>
      <c r="K4" s="358"/>
    </row>
    <row r="5" spans="1:11" ht="40" customHeight="1">
      <c r="A5" s="187" t="s">
        <v>1609</v>
      </c>
      <c r="B5" s="358" t="s">
        <v>1608</v>
      </c>
      <c r="C5" s="358"/>
      <c r="D5" s="358"/>
      <c r="E5" s="358"/>
      <c r="F5" s="358"/>
      <c r="G5" s="358"/>
      <c r="H5" s="358"/>
      <c r="I5" s="358"/>
      <c r="J5" s="358"/>
      <c r="K5" s="358"/>
    </row>
    <row r="6" spans="1:11" ht="40" customHeight="1">
      <c r="A6" s="186">
        <v>0.375</v>
      </c>
      <c r="B6" s="185" t="s">
        <v>1607</v>
      </c>
      <c r="C6" s="185" t="s">
        <v>1606</v>
      </c>
      <c r="D6" s="185" t="s">
        <v>1605</v>
      </c>
      <c r="E6" s="185" t="s">
        <v>1604</v>
      </c>
      <c r="F6" s="185" t="s">
        <v>1603</v>
      </c>
      <c r="G6" s="185" t="s">
        <v>1602</v>
      </c>
      <c r="H6" s="185" t="s">
        <v>1601</v>
      </c>
      <c r="I6" s="185" t="s">
        <v>1600</v>
      </c>
      <c r="J6" s="185" t="s">
        <v>1599</v>
      </c>
      <c r="K6" s="185" t="s">
        <v>1598</v>
      </c>
    </row>
    <row r="7" spans="1:11" ht="40" customHeight="1">
      <c r="A7" s="186">
        <v>0.40277777777777773</v>
      </c>
      <c r="B7" s="185" t="s">
        <v>1597</v>
      </c>
      <c r="C7" s="185" t="s">
        <v>1596</v>
      </c>
      <c r="D7" s="185" t="s">
        <v>1595</v>
      </c>
      <c r="E7" s="185" t="s">
        <v>1594</v>
      </c>
      <c r="F7" s="185" t="s">
        <v>1593</v>
      </c>
      <c r="G7" s="185" t="s">
        <v>1592</v>
      </c>
      <c r="H7" s="185" t="s">
        <v>1591</v>
      </c>
      <c r="I7" s="185" t="s">
        <v>1590</v>
      </c>
      <c r="J7" s="185" t="s">
        <v>1589</v>
      </c>
      <c r="K7" s="185" t="s">
        <v>1588</v>
      </c>
    </row>
    <row r="8" spans="1:11" ht="40" customHeight="1">
      <c r="A8" s="186">
        <v>0.43055555555555503</v>
      </c>
      <c r="B8" s="185" t="s">
        <v>1587</v>
      </c>
      <c r="C8" s="185" t="s">
        <v>1586</v>
      </c>
      <c r="D8" s="185" t="s">
        <v>1585</v>
      </c>
      <c r="E8" s="185" t="s">
        <v>1584</v>
      </c>
      <c r="F8" s="185" t="s">
        <v>1583</v>
      </c>
      <c r="G8" s="185" t="s">
        <v>1582</v>
      </c>
      <c r="H8" s="185" t="s">
        <v>1581</v>
      </c>
      <c r="I8" s="185" t="s">
        <v>1580</v>
      </c>
      <c r="J8" s="185" t="s">
        <v>1579</v>
      </c>
      <c r="K8" s="185" t="s">
        <v>1578</v>
      </c>
    </row>
    <row r="9" spans="1:11" ht="40" customHeight="1">
      <c r="A9" s="186">
        <v>0.45833333333333298</v>
      </c>
      <c r="B9" s="185" t="s">
        <v>1577</v>
      </c>
      <c r="C9" s="185" t="s">
        <v>1576</v>
      </c>
      <c r="D9" s="185" t="s">
        <v>1575</v>
      </c>
      <c r="E9" s="185" t="s">
        <v>1574</v>
      </c>
      <c r="F9" s="185" t="s">
        <v>1573</v>
      </c>
      <c r="G9" s="185" t="s">
        <v>1572</v>
      </c>
      <c r="H9" s="185" t="s">
        <v>1571</v>
      </c>
      <c r="I9" s="185" t="s">
        <v>1570</v>
      </c>
      <c r="J9" s="185" t="s">
        <v>1569</v>
      </c>
      <c r="K9" s="185" t="s">
        <v>1568</v>
      </c>
    </row>
    <row r="10" spans="1:11" ht="40" customHeight="1">
      <c r="A10" s="186">
        <v>0.54166666666666663</v>
      </c>
      <c r="B10" s="185" t="s">
        <v>1567</v>
      </c>
      <c r="C10" s="185" t="s">
        <v>1566</v>
      </c>
      <c r="D10" s="185" t="s">
        <v>1565</v>
      </c>
      <c r="E10" s="185" t="s">
        <v>1564</v>
      </c>
      <c r="F10" s="185" t="s">
        <v>1563</v>
      </c>
      <c r="G10" s="185" t="s">
        <v>1562</v>
      </c>
      <c r="H10" s="185" t="s">
        <v>1561</v>
      </c>
      <c r="I10" s="185" t="s">
        <v>1560</v>
      </c>
      <c r="J10" s="185" t="s">
        <v>1559</v>
      </c>
      <c r="K10" s="185" t="s">
        <v>1558</v>
      </c>
    </row>
    <row r="11" spans="1:11" ht="40" customHeight="1">
      <c r="A11" s="186">
        <v>0.56944444444444442</v>
      </c>
      <c r="B11" s="185" t="s">
        <v>1557</v>
      </c>
      <c r="C11" s="185" t="s">
        <v>1556</v>
      </c>
      <c r="D11" s="185" t="s">
        <v>1555</v>
      </c>
      <c r="E11" s="185" t="s">
        <v>1554</v>
      </c>
      <c r="F11" s="185" t="s">
        <v>1553</v>
      </c>
      <c r="G11" s="185" t="s">
        <v>1552</v>
      </c>
      <c r="H11" s="185" t="s">
        <v>1551</v>
      </c>
      <c r="I11" s="185" t="s">
        <v>1550</v>
      </c>
      <c r="J11" s="185" t="s">
        <v>1549</v>
      </c>
      <c r="K11" s="185" t="s">
        <v>1548</v>
      </c>
    </row>
    <row r="12" spans="1:11" ht="40" customHeight="1">
      <c r="A12" s="186">
        <v>0.59722222222222199</v>
      </c>
      <c r="B12" s="185" t="s">
        <v>1547</v>
      </c>
      <c r="C12" s="185" t="s">
        <v>1546</v>
      </c>
      <c r="D12" s="185" t="s">
        <v>1545</v>
      </c>
      <c r="E12" s="185" t="s">
        <v>1544</v>
      </c>
      <c r="F12" s="185" t="s">
        <v>1543</v>
      </c>
      <c r="G12" s="185" t="s">
        <v>1542</v>
      </c>
      <c r="H12" s="185" t="s">
        <v>1541</v>
      </c>
      <c r="I12" s="185" t="s">
        <v>1540</v>
      </c>
      <c r="J12" s="185" t="s">
        <v>1539</v>
      </c>
      <c r="K12" s="185" t="s">
        <v>1538</v>
      </c>
    </row>
    <row r="13" spans="1:11" ht="40" customHeight="1">
      <c r="A13" s="186">
        <v>0.625</v>
      </c>
      <c r="B13" s="185" t="s">
        <v>1537</v>
      </c>
      <c r="C13" s="185" t="s">
        <v>1536</v>
      </c>
      <c r="D13" s="185" t="s">
        <v>1535</v>
      </c>
      <c r="E13" s="185" t="s">
        <v>1534</v>
      </c>
      <c r="F13" s="185" t="s">
        <v>1533</v>
      </c>
      <c r="G13" s="185" t="s">
        <v>1532</v>
      </c>
      <c r="H13" s="185" t="s">
        <v>1531</v>
      </c>
      <c r="I13" s="185" t="s">
        <v>1530</v>
      </c>
      <c r="J13" s="185" t="s">
        <v>1529</v>
      </c>
      <c r="K13" s="185" t="s">
        <v>1528</v>
      </c>
    </row>
    <row r="14" spans="1:11" ht="40" customHeight="1">
      <c r="A14" s="186">
        <v>0.65277777777777801</v>
      </c>
      <c r="B14" s="185" t="s">
        <v>1527</v>
      </c>
      <c r="C14" s="185" t="s">
        <v>1526</v>
      </c>
      <c r="D14" s="185" t="s">
        <v>1525</v>
      </c>
      <c r="E14" s="185" t="s">
        <v>1524</v>
      </c>
      <c r="F14" s="185" t="s">
        <v>1523</v>
      </c>
      <c r="G14" s="185" t="s">
        <v>1522</v>
      </c>
      <c r="H14" s="185" t="s">
        <v>1521</v>
      </c>
      <c r="I14" s="185" t="s">
        <v>1520</v>
      </c>
      <c r="J14" s="185" t="s">
        <v>1519</v>
      </c>
      <c r="K14" s="185" t="s">
        <v>1518</v>
      </c>
    </row>
    <row r="15" spans="1:11" ht="40" customHeight="1">
      <c r="A15" s="186">
        <v>0.68055555555555602</v>
      </c>
      <c r="B15" s="185" t="s">
        <v>1517</v>
      </c>
      <c r="C15" s="185" t="s">
        <v>1516</v>
      </c>
      <c r="D15" s="185" t="s">
        <v>1515</v>
      </c>
      <c r="E15" s="185" t="s">
        <v>1514</v>
      </c>
      <c r="F15" s="185" t="s">
        <v>1513</v>
      </c>
      <c r="G15" s="185" t="s">
        <v>1512</v>
      </c>
      <c r="H15" s="184" t="s">
        <v>1511</v>
      </c>
      <c r="I15" s="184" t="s">
        <v>1511</v>
      </c>
      <c r="J15" s="184" t="s">
        <v>1423</v>
      </c>
      <c r="K15" s="184" t="s">
        <v>1423</v>
      </c>
    </row>
    <row r="16" spans="1:11" ht="40" customHeight="1">
      <c r="D16" s="183" t="s">
        <v>1399</v>
      </c>
    </row>
    <row r="18" spans="1:10" ht="40" customHeight="1">
      <c r="A18" s="182"/>
      <c r="B18" s="182"/>
      <c r="C18" s="182"/>
      <c r="D18" s="182"/>
      <c r="E18" s="182"/>
      <c r="F18" s="182"/>
      <c r="G18" s="182"/>
      <c r="H18" s="182"/>
      <c r="I18" s="182"/>
      <c r="J18" s="182"/>
    </row>
  </sheetData>
  <mergeCells count="4">
    <mergeCell ref="B5:K5"/>
    <mergeCell ref="A1:K1"/>
    <mergeCell ref="A2:K2"/>
    <mergeCell ref="B4:K4"/>
  </mergeCells>
  <phoneticPr fontId="6" type="noConversion"/>
  <printOptions horizontalCentered="1"/>
  <pageMargins left="0.42" right="0.39370078740157483" top="0.68" bottom="0.15748031496062992" header="0.23622047244094491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K21"/>
  <sheetViews>
    <sheetView showGridLines="0" view="pageBreakPreview" zoomScale="115" zoomScaleNormal="130" zoomScaleSheetLayoutView="115" workbookViewId="0">
      <selection activeCell="B5" sqref="B5:K5"/>
    </sheetView>
  </sheetViews>
  <sheetFormatPr defaultColWidth="8.1796875" defaultRowHeight="40" customHeight="1"/>
  <cols>
    <col min="1" max="9" width="8.1796875" style="183"/>
    <col min="10" max="16384" width="8.1796875" style="182"/>
  </cols>
  <sheetData>
    <row r="1" spans="1:11" ht="40" customHeight="1">
      <c r="A1" s="342" t="s">
        <v>1613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40" customHeight="1">
      <c r="A2" s="359" t="s">
        <v>1612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40" customHeight="1">
      <c r="A3" s="190"/>
      <c r="B3" s="189"/>
      <c r="C3" s="189"/>
      <c r="D3" s="189"/>
      <c r="E3" s="189"/>
      <c r="F3" s="189"/>
      <c r="G3" s="189"/>
      <c r="H3" s="189"/>
      <c r="I3" s="189"/>
      <c r="J3" s="189"/>
    </row>
    <row r="4" spans="1:11" ht="40" customHeight="1">
      <c r="A4" s="188" t="s">
        <v>1611</v>
      </c>
      <c r="B4" s="358" t="s">
        <v>1712</v>
      </c>
      <c r="C4" s="358"/>
      <c r="D4" s="358"/>
      <c r="E4" s="358"/>
      <c r="F4" s="358"/>
      <c r="G4" s="358"/>
      <c r="H4" s="358"/>
      <c r="I4" s="358"/>
      <c r="J4" s="358"/>
      <c r="K4" s="358"/>
    </row>
    <row r="5" spans="1:11" ht="40" customHeight="1">
      <c r="A5" s="187" t="s">
        <v>1609</v>
      </c>
      <c r="B5" s="358" t="s">
        <v>1608</v>
      </c>
      <c r="C5" s="358"/>
      <c r="D5" s="358"/>
      <c r="E5" s="358"/>
      <c r="F5" s="358"/>
      <c r="G5" s="358"/>
      <c r="H5" s="358"/>
      <c r="I5" s="358"/>
      <c r="J5" s="358"/>
      <c r="K5" s="358"/>
    </row>
    <row r="6" spans="1:11" ht="40" customHeight="1">
      <c r="A6" s="186">
        <v>0.375</v>
      </c>
      <c r="B6" s="185" t="s">
        <v>1711</v>
      </c>
      <c r="C6" s="185" t="s">
        <v>1710</v>
      </c>
      <c r="D6" s="185" t="s">
        <v>1709</v>
      </c>
      <c r="E6" s="185" t="s">
        <v>1708</v>
      </c>
      <c r="F6" s="185" t="s">
        <v>1707</v>
      </c>
      <c r="G6" s="185" t="s">
        <v>1706</v>
      </c>
      <c r="H6" s="185" t="s">
        <v>1705</v>
      </c>
      <c r="I6" s="185" t="s">
        <v>1704</v>
      </c>
      <c r="J6" s="185" t="s">
        <v>1703</v>
      </c>
      <c r="K6" s="185" t="s">
        <v>1702</v>
      </c>
    </row>
    <row r="7" spans="1:11" ht="40" customHeight="1">
      <c r="A7" s="186">
        <v>0.40277777777777773</v>
      </c>
      <c r="B7" s="185" t="s">
        <v>1701</v>
      </c>
      <c r="C7" s="185" t="s">
        <v>1700</v>
      </c>
      <c r="D7" s="185" t="s">
        <v>1699</v>
      </c>
      <c r="E7" s="185" t="s">
        <v>1698</v>
      </c>
      <c r="F7" s="185" t="s">
        <v>1697</v>
      </c>
      <c r="G7" s="185" t="s">
        <v>1696</v>
      </c>
      <c r="H7" s="185" t="s">
        <v>1695</v>
      </c>
      <c r="I7" s="185" t="s">
        <v>1694</v>
      </c>
      <c r="J7" s="185" t="s">
        <v>1693</v>
      </c>
      <c r="K7" s="185" t="s">
        <v>1692</v>
      </c>
    </row>
    <row r="8" spans="1:11" ht="40" customHeight="1">
      <c r="A8" s="186">
        <v>0.43055555555555503</v>
      </c>
      <c r="B8" s="185" t="s">
        <v>1691</v>
      </c>
      <c r="C8" s="185" t="s">
        <v>1690</v>
      </c>
      <c r="D8" s="185" t="s">
        <v>1689</v>
      </c>
      <c r="E8" s="185" t="s">
        <v>1688</v>
      </c>
      <c r="F8" s="185" t="s">
        <v>1687</v>
      </c>
      <c r="G8" s="185" t="s">
        <v>1686</v>
      </c>
      <c r="H8" s="185" t="s">
        <v>1685</v>
      </c>
      <c r="I8" s="185" t="s">
        <v>1684</v>
      </c>
      <c r="J8" s="185" t="s">
        <v>1683</v>
      </c>
      <c r="K8" s="185" t="s">
        <v>1682</v>
      </c>
    </row>
    <row r="9" spans="1:11" ht="40" customHeight="1">
      <c r="A9" s="186">
        <v>0.45833333333333298</v>
      </c>
      <c r="B9" s="185" t="s">
        <v>1681</v>
      </c>
      <c r="C9" s="185" t="s">
        <v>1680</v>
      </c>
      <c r="D9" s="185" t="s">
        <v>1679</v>
      </c>
      <c r="E9" s="185" t="s">
        <v>1678</v>
      </c>
      <c r="F9" s="185" t="s">
        <v>1677</v>
      </c>
      <c r="G9" s="185" t="s">
        <v>1676</v>
      </c>
      <c r="H9" s="185" t="s">
        <v>1675</v>
      </c>
      <c r="I9" s="185" t="s">
        <v>1674</v>
      </c>
      <c r="J9" s="185" t="s">
        <v>1673</v>
      </c>
      <c r="K9" s="185" t="s">
        <v>1672</v>
      </c>
    </row>
    <row r="10" spans="1:11" ht="40" customHeight="1">
      <c r="A10" s="186">
        <v>0.54166666666666663</v>
      </c>
      <c r="B10" s="185" t="s">
        <v>1671</v>
      </c>
      <c r="C10" s="185" t="s">
        <v>1670</v>
      </c>
      <c r="D10" s="185" t="s">
        <v>1669</v>
      </c>
      <c r="E10" s="185" t="s">
        <v>1668</v>
      </c>
      <c r="F10" s="185" t="s">
        <v>1667</v>
      </c>
      <c r="G10" s="185" t="s">
        <v>1666</v>
      </c>
      <c r="H10" s="185" t="s">
        <v>1665</v>
      </c>
      <c r="I10" s="185" t="s">
        <v>1664</v>
      </c>
      <c r="J10" s="185" t="s">
        <v>1663</v>
      </c>
      <c r="K10" s="185" t="s">
        <v>1662</v>
      </c>
    </row>
    <row r="11" spans="1:11" ht="40" customHeight="1">
      <c r="A11" s="186">
        <v>0.56944444444444442</v>
      </c>
      <c r="B11" s="185" t="s">
        <v>1661</v>
      </c>
      <c r="C11" s="185" t="s">
        <v>1660</v>
      </c>
      <c r="D11" s="185" t="s">
        <v>1659</v>
      </c>
      <c r="E11" s="185" t="s">
        <v>1658</v>
      </c>
      <c r="F11" s="185" t="s">
        <v>1657</v>
      </c>
      <c r="G11" s="185" t="s">
        <v>1656</v>
      </c>
      <c r="H11" s="185" t="s">
        <v>1655</v>
      </c>
      <c r="I11" s="185" t="s">
        <v>1654</v>
      </c>
      <c r="J11" s="185" t="s">
        <v>1653</v>
      </c>
      <c r="K11" s="185" t="s">
        <v>1652</v>
      </c>
    </row>
    <row r="12" spans="1:11" ht="40" customHeight="1">
      <c r="A12" s="186">
        <v>0.59722222222222199</v>
      </c>
      <c r="B12" s="185" t="s">
        <v>1651</v>
      </c>
      <c r="C12" s="185" t="s">
        <v>1650</v>
      </c>
      <c r="D12" s="185" t="s">
        <v>1649</v>
      </c>
      <c r="E12" s="185" t="s">
        <v>1648</v>
      </c>
      <c r="F12" s="185" t="s">
        <v>1647</v>
      </c>
      <c r="G12" s="185" t="s">
        <v>1646</v>
      </c>
      <c r="H12" s="185" t="s">
        <v>1645</v>
      </c>
      <c r="I12" s="185" t="s">
        <v>1644</v>
      </c>
      <c r="J12" s="185" t="s">
        <v>1643</v>
      </c>
      <c r="K12" s="185" t="s">
        <v>1642</v>
      </c>
    </row>
    <row r="13" spans="1:11" ht="40" customHeight="1">
      <c r="A13" s="186">
        <v>0.625</v>
      </c>
      <c r="B13" s="185" t="s">
        <v>1641</v>
      </c>
      <c r="C13" s="185" t="s">
        <v>1640</v>
      </c>
      <c r="D13" s="185" t="s">
        <v>1639</v>
      </c>
      <c r="E13" s="185" t="s">
        <v>1638</v>
      </c>
      <c r="F13" s="185" t="s">
        <v>1637</v>
      </c>
      <c r="G13" s="185" t="s">
        <v>1636</v>
      </c>
      <c r="H13" s="185" t="s">
        <v>1635</v>
      </c>
      <c r="I13" s="185" t="s">
        <v>1634</v>
      </c>
      <c r="J13" s="185" t="s">
        <v>1633</v>
      </c>
      <c r="K13" s="185" t="s">
        <v>1632</v>
      </c>
    </row>
    <row r="14" spans="1:11" ht="40" customHeight="1">
      <c r="A14" s="186">
        <v>0.65277777777777801</v>
      </c>
      <c r="B14" s="185" t="s">
        <v>1631</v>
      </c>
      <c r="C14" s="185" t="s">
        <v>1630</v>
      </c>
      <c r="D14" s="185" t="s">
        <v>1629</v>
      </c>
      <c r="E14" s="185" t="s">
        <v>1628</v>
      </c>
      <c r="F14" s="185" t="s">
        <v>1627</v>
      </c>
      <c r="G14" s="185" t="s">
        <v>1626</v>
      </c>
      <c r="H14" s="185" t="s">
        <v>1625</v>
      </c>
      <c r="I14" s="185" t="s">
        <v>1624</v>
      </c>
      <c r="J14" s="185" t="s">
        <v>1623</v>
      </c>
      <c r="K14" s="185" t="s">
        <v>1622</v>
      </c>
    </row>
    <row r="15" spans="1:11" ht="40" customHeight="1">
      <c r="A15" s="186">
        <v>0.68055555555555602</v>
      </c>
      <c r="B15" s="185" t="s">
        <v>1621</v>
      </c>
      <c r="C15" s="185" t="s">
        <v>1620</v>
      </c>
      <c r="D15" s="185" t="s">
        <v>1619</v>
      </c>
      <c r="E15" s="185" t="s">
        <v>1618</v>
      </c>
      <c r="F15" s="185" t="s">
        <v>1617</v>
      </c>
      <c r="G15" s="185" t="s">
        <v>1616</v>
      </c>
      <c r="H15" s="185" t="s">
        <v>1615</v>
      </c>
      <c r="I15" s="185" t="s">
        <v>1614</v>
      </c>
      <c r="J15" s="185"/>
      <c r="K15" s="185"/>
    </row>
    <row r="19" spans="6:11" s="182" customFormat="1" ht="40" customHeight="1">
      <c r="F19" s="183"/>
      <c r="G19" s="183"/>
      <c r="H19" s="183"/>
      <c r="I19" s="183"/>
      <c r="J19" s="183"/>
      <c r="K19" s="183"/>
    </row>
    <row r="20" spans="6:11" s="182" customFormat="1" ht="40" customHeight="1">
      <c r="F20" s="183"/>
      <c r="G20" s="183"/>
      <c r="H20" s="183"/>
      <c r="I20" s="183"/>
      <c r="J20" s="183"/>
      <c r="K20" s="183"/>
    </row>
    <row r="21" spans="6:11" s="182" customFormat="1" ht="40" customHeight="1">
      <c r="F21" s="183" t="s">
        <v>1399</v>
      </c>
      <c r="G21" s="183"/>
      <c r="H21" s="183"/>
      <c r="I21" s="183"/>
    </row>
  </sheetData>
  <mergeCells count="4">
    <mergeCell ref="A1:K1"/>
    <mergeCell ref="A2:K2"/>
    <mergeCell ref="B4:K4"/>
    <mergeCell ref="B5:K5"/>
  </mergeCells>
  <phoneticPr fontId="6" type="noConversion"/>
  <pageMargins left="0.61" right="0.28999999999999998" top="0.4" bottom="0.32" header="0.3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K18"/>
  <sheetViews>
    <sheetView showGridLines="0" view="pageBreakPreview" zoomScale="115" zoomScaleNormal="130" zoomScaleSheetLayoutView="115" workbookViewId="0">
      <selection activeCell="E7" sqref="E7"/>
    </sheetView>
  </sheetViews>
  <sheetFormatPr defaultColWidth="8.1796875" defaultRowHeight="40" customHeight="1"/>
  <cols>
    <col min="1" max="8" width="8.1796875" style="183"/>
    <col min="9" max="16384" width="8.1796875" style="182"/>
  </cols>
  <sheetData>
    <row r="1" spans="1:11" ht="40" customHeight="1">
      <c r="A1" s="342" t="s">
        <v>1613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40" customHeight="1">
      <c r="A2" s="359" t="s">
        <v>1612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40" customHeight="1">
      <c r="A3" s="190"/>
      <c r="B3" s="189"/>
      <c r="C3" s="189"/>
      <c r="D3" s="189"/>
      <c r="E3" s="189"/>
      <c r="F3" s="189"/>
      <c r="G3" s="189"/>
      <c r="H3" s="189"/>
    </row>
    <row r="4" spans="1:11" ht="40" customHeight="1">
      <c r="A4" s="188" t="s">
        <v>1611</v>
      </c>
      <c r="B4" s="358" t="s">
        <v>1818</v>
      </c>
      <c r="C4" s="358"/>
      <c r="D4" s="358"/>
      <c r="E4" s="358"/>
      <c r="F4" s="358"/>
      <c r="G4" s="358"/>
      <c r="H4" s="358"/>
      <c r="I4" s="358"/>
      <c r="J4" s="358"/>
      <c r="K4" s="358"/>
    </row>
    <row r="5" spans="1:11" ht="40" customHeight="1">
      <c r="A5" s="187" t="s">
        <v>1609</v>
      </c>
      <c r="B5" s="360" t="s">
        <v>1608</v>
      </c>
      <c r="C5" s="361"/>
      <c r="D5" s="361"/>
      <c r="E5" s="361"/>
      <c r="F5" s="361"/>
      <c r="G5" s="361"/>
      <c r="H5" s="361"/>
      <c r="I5" s="361"/>
      <c r="J5" s="361"/>
      <c r="K5" s="362"/>
    </row>
    <row r="6" spans="1:11" ht="40" customHeight="1">
      <c r="A6" s="186">
        <v>0.375</v>
      </c>
      <c r="B6" s="185" t="s">
        <v>1817</v>
      </c>
      <c r="C6" s="185" t="s">
        <v>1816</v>
      </c>
      <c r="D6" s="185" t="s">
        <v>1815</v>
      </c>
      <c r="E6" s="185" t="s">
        <v>1814</v>
      </c>
      <c r="F6" s="185" t="s">
        <v>1813</v>
      </c>
      <c r="G6" s="185" t="s">
        <v>1812</v>
      </c>
      <c r="H6" s="185" t="s">
        <v>1811</v>
      </c>
      <c r="I6" s="185" t="s">
        <v>1810</v>
      </c>
      <c r="J6" s="185" t="s">
        <v>1809</v>
      </c>
      <c r="K6" s="185" t="s">
        <v>1808</v>
      </c>
    </row>
    <row r="7" spans="1:11" ht="40" customHeight="1">
      <c r="A7" s="186">
        <v>0.40277777777777773</v>
      </c>
      <c r="B7" s="185" t="s">
        <v>1807</v>
      </c>
      <c r="C7" s="185" t="s">
        <v>1806</v>
      </c>
      <c r="D7" s="185" t="s">
        <v>1805</v>
      </c>
      <c r="E7" s="185" t="s">
        <v>1804</v>
      </c>
      <c r="F7" s="185" t="s">
        <v>1803</v>
      </c>
      <c r="G7" s="185" t="s">
        <v>1802</v>
      </c>
      <c r="H7" s="185" t="s">
        <v>1801</v>
      </c>
      <c r="I7" s="185" t="s">
        <v>1800</v>
      </c>
      <c r="J7" s="185" t="s">
        <v>1799</v>
      </c>
      <c r="K7" s="185" t="s">
        <v>1798</v>
      </c>
    </row>
    <row r="8" spans="1:11" ht="40" customHeight="1">
      <c r="A8" s="186">
        <v>0.43055555555555503</v>
      </c>
      <c r="B8" s="185" t="s">
        <v>1797</v>
      </c>
      <c r="C8" s="185" t="s">
        <v>1796</v>
      </c>
      <c r="D8" s="185" t="s">
        <v>1795</v>
      </c>
      <c r="E8" s="185" t="s">
        <v>1794</v>
      </c>
      <c r="F8" s="185" t="s">
        <v>1793</v>
      </c>
      <c r="G8" s="185" t="s">
        <v>1792</v>
      </c>
      <c r="H8" s="185" t="s">
        <v>1791</v>
      </c>
      <c r="I8" s="185" t="s">
        <v>1790</v>
      </c>
      <c r="J8" s="185" t="s">
        <v>1789</v>
      </c>
      <c r="K8" s="185" t="s">
        <v>1788</v>
      </c>
    </row>
    <row r="9" spans="1:11" ht="40" customHeight="1">
      <c r="A9" s="186">
        <v>0.45833333333333298</v>
      </c>
      <c r="B9" s="185" t="s">
        <v>1787</v>
      </c>
      <c r="C9" s="185" t="s">
        <v>1786</v>
      </c>
      <c r="D9" s="185" t="s">
        <v>1785</v>
      </c>
      <c r="E9" s="185" t="s">
        <v>1784</v>
      </c>
      <c r="F9" s="185" t="s">
        <v>1783</v>
      </c>
      <c r="G9" s="185" t="s">
        <v>1782</v>
      </c>
      <c r="H9" s="185" t="s">
        <v>1781</v>
      </c>
      <c r="I9" s="185" t="s">
        <v>1780</v>
      </c>
      <c r="J9" s="185" t="s">
        <v>1779</v>
      </c>
      <c r="K9" s="185" t="s">
        <v>1778</v>
      </c>
    </row>
    <row r="10" spans="1:11" ht="40" customHeight="1">
      <c r="A10" s="186">
        <v>0.54166666666666663</v>
      </c>
      <c r="B10" s="185" t="s">
        <v>1777</v>
      </c>
      <c r="C10" s="185" t="s">
        <v>1776</v>
      </c>
      <c r="D10" s="185" t="s">
        <v>1775</v>
      </c>
      <c r="E10" s="185" t="s">
        <v>1774</v>
      </c>
      <c r="F10" s="185" t="s">
        <v>1773</v>
      </c>
      <c r="G10" s="185" t="s">
        <v>1772</v>
      </c>
      <c r="H10" s="185" t="s">
        <v>1771</v>
      </c>
      <c r="I10" s="185" t="s">
        <v>1770</v>
      </c>
      <c r="J10" s="185" t="s">
        <v>1769</v>
      </c>
      <c r="K10" s="185" t="s">
        <v>1768</v>
      </c>
    </row>
    <row r="11" spans="1:11" ht="40" customHeight="1">
      <c r="A11" s="186">
        <v>0.56944444444444442</v>
      </c>
      <c r="B11" s="185" t="s">
        <v>1767</v>
      </c>
      <c r="C11" s="185" t="s">
        <v>1766</v>
      </c>
      <c r="D11" s="185" t="s">
        <v>1765</v>
      </c>
      <c r="E11" s="185" t="s">
        <v>1764</v>
      </c>
      <c r="F11" s="185" t="s">
        <v>1763</v>
      </c>
      <c r="G11" s="185" t="s">
        <v>1762</v>
      </c>
      <c r="H11" s="185" t="s">
        <v>1761</v>
      </c>
      <c r="I11" s="185" t="s">
        <v>1760</v>
      </c>
      <c r="J11" s="185" t="s">
        <v>1759</v>
      </c>
      <c r="K11" s="185" t="s">
        <v>1758</v>
      </c>
    </row>
    <row r="12" spans="1:11" ht="40" customHeight="1">
      <c r="A12" s="186">
        <v>0.59722222222222199</v>
      </c>
      <c r="B12" s="185" t="s">
        <v>1757</v>
      </c>
      <c r="C12" s="185" t="s">
        <v>1756</v>
      </c>
      <c r="D12" s="185" t="s">
        <v>1755</v>
      </c>
      <c r="E12" s="185" t="s">
        <v>1754</v>
      </c>
      <c r="F12" s="185" t="s">
        <v>1753</v>
      </c>
      <c r="G12" s="185" t="s">
        <v>1752</v>
      </c>
      <c r="H12" s="185" t="s">
        <v>1751</v>
      </c>
      <c r="I12" s="185" t="s">
        <v>1750</v>
      </c>
      <c r="J12" s="185" t="s">
        <v>1749</v>
      </c>
      <c r="K12" s="185" t="s">
        <v>1748</v>
      </c>
    </row>
    <row r="13" spans="1:11" ht="40" customHeight="1">
      <c r="A13" s="186">
        <v>0.625</v>
      </c>
      <c r="B13" s="185" t="s">
        <v>1747</v>
      </c>
      <c r="C13" s="185" t="s">
        <v>1746</v>
      </c>
      <c r="D13" s="185" t="s">
        <v>1745</v>
      </c>
      <c r="E13" s="185" t="s">
        <v>1744</v>
      </c>
      <c r="F13" s="185" t="s">
        <v>1743</v>
      </c>
      <c r="G13" s="185" t="s">
        <v>1742</v>
      </c>
      <c r="H13" s="185" t="s">
        <v>1741</v>
      </c>
      <c r="I13" s="185" t="s">
        <v>1740</v>
      </c>
      <c r="J13" s="185" t="s">
        <v>1739</v>
      </c>
      <c r="K13" s="185" t="s">
        <v>1738</v>
      </c>
    </row>
    <row r="14" spans="1:11" ht="40" customHeight="1">
      <c r="A14" s="186">
        <v>0.65277777777777801</v>
      </c>
      <c r="B14" s="185" t="s">
        <v>1737</v>
      </c>
      <c r="C14" s="185" t="s">
        <v>1736</v>
      </c>
      <c r="D14" s="185" t="s">
        <v>1735</v>
      </c>
      <c r="E14" s="185" t="s">
        <v>1734</v>
      </c>
      <c r="F14" s="185" t="s">
        <v>1733</v>
      </c>
      <c r="G14" s="185" t="s">
        <v>1732</v>
      </c>
      <c r="H14" s="185" t="s">
        <v>1731</v>
      </c>
      <c r="I14" s="185" t="s">
        <v>1730</v>
      </c>
      <c r="J14" s="185" t="s">
        <v>1729</v>
      </c>
      <c r="K14" s="185" t="s">
        <v>1728</v>
      </c>
    </row>
    <row r="15" spans="1:11" ht="40" customHeight="1">
      <c r="A15" s="186">
        <v>0.68055555555555602</v>
      </c>
      <c r="B15" s="185" t="s">
        <v>1727</v>
      </c>
      <c r="C15" s="185" t="s">
        <v>1726</v>
      </c>
      <c r="D15" s="185" t="s">
        <v>1725</v>
      </c>
      <c r="E15" s="185" t="s">
        <v>1724</v>
      </c>
      <c r="F15" s="185" t="s">
        <v>1723</v>
      </c>
      <c r="G15" s="185" t="s">
        <v>1722</v>
      </c>
      <c r="H15" s="185" t="s">
        <v>1721</v>
      </c>
      <c r="I15" s="185" t="s">
        <v>1720</v>
      </c>
      <c r="J15" s="185" t="s">
        <v>1719</v>
      </c>
      <c r="K15" s="185" t="s">
        <v>1718</v>
      </c>
    </row>
    <row r="16" spans="1:11" ht="40" customHeight="1">
      <c r="A16" s="186">
        <v>0.70833333333333404</v>
      </c>
      <c r="B16" s="185" t="s">
        <v>1717</v>
      </c>
      <c r="C16" s="185" t="s">
        <v>1716</v>
      </c>
      <c r="D16" s="185" t="s">
        <v>1715</v>
      </c>
      <c r="E16" s="185" t="s">
        <v>1714</v>
      </c>
      <c r="F16" s="185" t="s">
        <v>1713</v>
      </c>
      <c r="G16" s="185"/>
      <c r="H16" s="185"/>
      <c r="I16" s="185"/>
      <c r="J16" s="185"/>
      <c r="K16" s="185"/>
    </row>
    <row r="17" spans="5:5" s="182" customFormat="1" ht="40" customHeight="1">
      <c r="E17" s="183" t="s">
        <v>1399</v>
      </c>
    </row>
    <row r="18" spans="5:5" s="182" customFormat="1" ht="40" customHeight="1">
      <c r="E18" s="183" t="s">
        <v>1399</v>
      </c>
    </row>
  </sheetData>
  <mergeCells count="4">
    <mergeCell ref="A1:K1"/>
    <mergeCell ref="B4:K4"/>
    <mergeCell ref="B5:K5"/>
    <mergeCell ref="A2:K2"/>
  </mergeCells>
  <phoneticPr fontId="6" type="noConversion"/>
  <pageMargins left="0.42" right="0.27" top="0.63" bottom="0.18" header="0.16" footer="0.16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"/>
  <sheetViews>
    <sheetView showGridLines="0" view="pageBreakPreview" zoomScaleNormal="130" zoomScaleSheetLayoutView="100" workbookViewId="0">
      <selection activeCell="B4" sqref="B4:K4"/>
    </sheetView>
  </sheetViews>
  <sheetFormatPr defaultColWidth="8.1796875" defaultRowHeight="40" customHeight="1"/>
  <cols>
    <col min="1" max="4" width="8.1796875" style="183"/>
    <col min="5" max="16384" width="8.1796875" style="182"/>
  </cols>
  <sheetData>
    <row r="1" spans="1:11" ht="40" customHeight="1">
      <c r="A1" s="342" t="s">
        <v>1510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40" customHeight="1">
      <c r="A2" s="359" t="s">
        <v>1509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40" customHeight="1">
      <c r="A3" s="190"/>
      <c r="B3" s="189"/>
      <c r="C3" s="189"/>
      <c r="D3" s="189"/>
    </row>
    <row r="4" spans="1:11" ht="40" customHeight="1">
      <c r="A4" s="188" t="s">
        <v>1508</v>
      </c>
      <c r="B4" s="358" t="s">
        <v>1923</v>
      </c>
      <c r="C4" s="358"/>
      <c r="D4" s="358"/>
      <c r="E4" s="358"/>
      <c r="F4" s="358"/>
      <c r="G4" s="358"/>
      <c r="H4" s="358"/>
      <c r="I4" s="358"/>
      <c r="J4" s="358"/>
      <c r="K4" s="358"/>
    </row>
    <row r="5" spans="1:11" ht="40" customHeight="1">
      <c r="A5" s="187" t="s">
        <v>1506</v>
      </c>
      <c r="B5" s="360" t="s">
        <v>1505</v>
      </c>
      <c r="C5" s="361"/>
      <c r="D5" s="361"/>
      <c r="E5" s="361"/>
      <c r="F5" s="361"/>
      <c r="G5" s="361"/>
      <c r="H5" s="361"/>
      <c r="I5" s="361"/>
      <c r="J5" s="361"/>
      <c r="K5" s="362"/>
    </row>
    <row r="6" spans="1:11" ht="40" customHeight="1">
      <c r="A6" s="186">
        <v>0.375</v>
      </c>
      <c r="B6" s="185" t="s">
        <v>1922</v>
      </c>
      <c r="C6" s="185" t="s">
        <v>1921</v>
      </c>
      <c r="D6" s="185" t="s">
        <v>1920</v>
      </c>
      <c r="E6" s="185" t="s">
        <v>1919</v>
      </c>
      <c r="F6" s="185" t="s">
        <v>1918</v>
      </c>
      <c r="G6" s="185" t="s">
        <v>1917</v>
      </c>
      <c r="H6" s="185" t="s">
        <v>1916</v>
      </c>
      <c r="I6" s="185" t="s">
        <v>1915</v>
      </c>
      <c r="J6" s="185" t="s">
        <v>1914</v>
      </c>
      <c r="K6" s="185" t="s">
        <v>1913</v>
      </c>
    </row>
    <row r="7" spans="1:11" ht="40" customHeight="1">
      <c r="A7" s="186">
        <v>0.40277777777777773</v>
      </c>
      <c r="B7" s="185" t="s">
        <v>1912</v>
      </c>
      <c r="C7" s="185" t="s">
        <v>1911</v>
      </c>
      <c r="D7" s="185" t="s">
        <v>1910</v>
      </c>
      <c r="E7" s="185" t="s">
        <v>1909</v>
      </c>
      <c r="F7" s="185" t="s">
        <v>1908</v>
      </c>
      <c r="G7" s="185" t="s">
        <v>1907</v>
      </c>
      <c r="H7" s="185" t="s">
        <v>1906</v>
      </c>
      <c r="I7" s="185" t="s">
        <v>1905</v>
      </c>
      <c r="J7" s="185" t="s">
        <v>1904</v>
      </c>
      <c r="K7" s="185" t="s">
        <v>1903</v>
      </c>
    </row>
    <row r="8" spans="1:11" ht="40" customHeight="1">
      <c r="A8" s="186">
        <v>0.43055555555555503</v>
      </c>
      <c r="B8" s="185" t="s">
        <v>1902</v>
      </c>
      <c r="C8" s="185" t="s">
        <v>1901</v>
      </c>
      <c r="D8" s="185" t="s">
        <v>1900</v>
      </c>
      <c r="E8" s="185" t="s">
        <v>1899</v>
      </c>
      <c r="F8" s="185" t="s">
        <v>1898</v>
      </c>
      <c r="G8" s="185" t="s">
        <v>1897</v>
      </c>
      <c r="H8" s="185" t="s">
        <v>1896</v>
      </c>
      <c r="I8" s="185" t="s">
        <v>1895</v>
      </c>
      <c r="J8" s="185" t="s">
        <v>1894</v>
      </c>
      <c r="K8" s="185" t="s">
        <v>1893</v>
      </c>
    </row>
    <row r="9" spans="1:11" ht="40" customHeight="1">
      <c r="A9" s="186">
        <v>0.45833333333333298</v>
      </c>
      <c r="B9" s="185" t="s">
        <v>1892</v>
      </c>
      <c r="C9" s="185" t="s">
        <v>1891</v>
      </c>
      <c r="D9" s="185" t="s">
        <v>1890</v>
      </c>
      <c r="E9" s="185" t="s">
        <v>1889</v>
      </c>
      <c r="F9" s="185" t="s">
        <v>1888</v>
      </c>
      <c r="G9" s="185" t="s">
        <v>1887</v>
      </c>
      <c r="H9" s="185" t="s">
        <v>1886</v>
      </c>
      <c r="I9" s="185" t="s">
        <v>1885</v>
      </c>
      <c r="J9" s="185" t="s">
        <v>1884</v>
      </c>
      <c r="K9" s="185" t="s">
        <v>1883</v>
      </c>
    </row>
    <row r="10" spans="1:11" ht="40" customHeight="1">
      <c r="A10" s="186">
        <v>0.54166666666666663</v>
      </c>
      <c r="B10" s="185" t="s">
        <v>1882</v>
      </c>
      <c r="C10" s="185" t="s">
        <v>1881</v>
      </c>
      <c r="D10" s="185" t="s">
        <v>1880</v>
      </c>
      <c r="E10" s="185" t="s">
        <v>1879</v>
      </c>
      <c r="F10" s="185" t="s">
        <v>1878</v>
      </c>
      <c r="G10" s="185" t="s">
        <v>1877</v>
      </c>
      <c r="H10" s="185" t="s">
        <v>1876</v>
      </c>
      <c r="I10" s="185" t="s">
        <v>1875</v>
      </c>
      <c r="J10" s="185" t="s">
        <v>1874</v>
      </c>
      <c r="K10" s="185" t="s">
        <v>1873</v>
      </c>
    </row>
    <row r="11" spans="1:11" ht="40" customHeight="1">
      <c r="A11" s="186">
        <v>0.56944444444444442</v>
      </c>
      <c r="B11" s="185" t="s">
        <v>1872</v>
      </c>
      <c r="C11" s="185" t="s">
        <v>1871</v>
      </c>
      <c r="D11" s="185" t="s">
        <v>1870</v>
      </c>
      <c r="E11" s="185" t="s">
        <v>1869</v>
      </c>
      <c r="F11" s="185" t="s">
        <v>1868</v>
      </c>
      <c r="G11" s="185" t="s">
        <v>1867</v>
      </c>
      <c r="H11" s="185" t="s">
        <v>1866</v>
      </c>
      <c r="I11" s="185" t="s">
        <v>1865</v>
      </c>
      <c r="J11" s="185" t="s">
        <v>1864</v>
      </c>
      <c r="K11" s="185" t="s">
        <v>1863</v>
      </c>
    </row>
    <row r="12" spans="1:11" ht="40" customHeight="1">
      <c r="A12" s="186">
        <v>0.59722222222222199</v>
      </c>
      <c r="B12" s="185" t="s">
        <v>1862</v>
      </c>
      <c r="C12" s="185" t="s">
        <v>1861</v>
      </c>
      <c r="D12" s="185" t="s">
        <v>1860</v>
      </c>
      <c r="E12" s="185" t="s">
        <v>1859</v>
      </c>
      <c r="F12" s="185" t="s">
        <v>1858</v>
      </c>
      <c r="G12" s="185" t="s">
        <v>1857</v>
      </c>
      <c r="H12" s="185" t="s">
        <v>1856</v>
      </c>
      <c r="I12" s="185" t="s">
        <v>1855</v>
      </c>
      <c r="J12" s="185" t="s">
        <v>1854</v>
      </c>
      <c r="K12" s="185" t="s">
        <v>1853</v>
      </c>
    </row>
    <row r="13" spans="1:11" ht="40" customHeight="1">
      <c r="A13" s="186">
        <v>0.625</v>
      </c>
      <c r="B13" s="185" t="s">
        <v>1852</v>
      </c>
      <c r="C13" s="185" t="s">
        <v>1851</v>
      </c>
      <c r="D13" s="185" t="s">
        <v>1850</v>
      </c>
      <c r="E13" s="185" t="s">
        <v>1849</v>
      </c>
      <c r="F13" s="185" t="s">
        <v>1848</v>
      </c>
      <c r="G13" s="185" t="s">
        <v>1847</v>
      </c>
      <c r="H13" s="185" t="s">
        <v>1846</v>
      </c>
      <c r="I13" s="185" t="s">
        <v>1845</v>
      </c>
      <c r="J13" s="185" t="s">
        <v>1844</v>
      </c>
      <c r="K13" s="185" t="s">
        <v>1843</v>
      </c>
    </row>
    <row r="14" spans="1:11" ht="40" customHeight="1">
      <c r="A14" s="186">
        <v>0.65277777777777801</v>
      </c>
      <c r="B14" s="185" t="s">
        <v>1842</v>
      </c>
      <c r="C14" s="185" t="s">
        <v>1841</v>
      </c>
      <c r="D14" s="185" t="s">
        <v>1840</v>
      </c>
      <c r="E14" s="185" t="s">
        <v>1839</v>
      </c>
      <c r="F14" s="185" t="s">
        <v>1838</v>
      </c>
      <c r="G14" s="185" t="s">
        <v>1837</v>
      </c>
      <c r="H14" s="185" t="s">
        <v>1836</v>
      </c>
      <c r="I14" s="185" t="s">
        <v>1835</v>
      </c>
      <c r="J14" s="185" t="s">
        <v>1834</v>
      </c>
      <c r="K14" s="185" t="s">
        <v>1833</v>
      </c>
    </row>
    <row r="15" spans="1:11" ht="40" customHeight="1">
      <c r="A15" s="186">
        <v>0.68055555555555602</v>
      </c>
      <c r="B15" s="185" t="s">
        <v>1832</v>
      </c>
      <c r="C15" s="185" t="s">
        <v>1831</v>
      </c>
      <c r="D15" s="185" t="s">
        <v>1830</v>
      </c>
      <c r="E15" s="185" t="s">
        <v>1829</v>
      </c>
      <c r="F15" s="185" t="s">
        <v>1828</v>
      </c>
      <c r="G15" s="185" t="s">
        <v>1827</v>
      </c>
      <c r="H15" s="185" t="s">
        <v>1826</v>
      </c>
      <c r="I15" s="185" t="s">
        <v>1825</v>
      </c>
      <c r="J15" s="185" t="s">
        <v>1824</v>
      </c>
      <c r="K15" s="185" t="s">
        <v>1823</v>
      </c>
    </row>
    <row r="16" spans="1:11" ht="40" customHeight="1">
      <c r="A16" s="186">
        <v>0.70833333333333404</v>
      </c>
      <c r="B16" s="185" t="s">
        <v>1822</v>
      </c>
      <c r="C16" s="185" t="s">
        <v>1821</v>
      </c>
      <c r="D16" s="185" t="s">
        <v>1820</v>
      </c>
      <c r="E16" s="185" t="s">
        <v>1819</v>
      </c>
      <c r="F16" s="185"/>
      <c r="G16" s="185"/>
      <c r="H16" s="185"/>
      <c r="I16" s="185"/>
      <c r="J16" s="185"/>
      <c r="K16" s="185"/>
    </row>
    <row r="17" spans="5:8" s="182" customFormat="1" ht="40" customHeight="1">
      <c r="E17" s="183" t="s">
        <v>1399</v>
      </c>
      <c r="F17" s="183"/>
      <c r="G17" s="183"/>
      <c r="H17" s="183"/>
    </row>
  </sheetData>
  <mergeCells count="4">
    <mergeCell ref="A1:K1"/>
    <mergeCell ref="B4:K4"/>
    <mergeCell ref="B5:K5"/>
    <mergeCell ref="A2:K2"/>
  </mergeCells>
  <phoneticPr fontId="6" type="noConversion"/>
  <printOptions horizontalCentered="1"/>
  <pageMargins left="0.46" right="0.51" top="0.62992125984251968" bottom="0.39370078740157483" header="0.31496062992125984" footer="0.23622047244094491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6"/>
  <sheetViews>
    <sheetView showGridLines="0" view="pageBreakPreview" topLeftCell="A7" zoomScaleNormal="130" zoomScaleSheetLayoutView="100" workbookViewId="0">
      <selection activeCell="E11" sqref="E11"/>
    </sheetView>
  </sheetViews>
  <sheetFormatPr defaultColWidth="9.6328125" defaultRowHeight="40" customHeight="1"/>
  <cols>
    <col min="1" max="4" width="9.6328125" style="183"/>
    <col min="5" max="16384" width="9.6328125" style="182"/>
  </cols>
  <sheetData>
    <row r="1" spans="1:9" ht="40" customHeight="1">
      <c r="A1" s="342" t="s">
        <v>1510</v>
      </c>
      <c r="B1" s="342"/>
      <c r="C1" s="342"/>
      <c r="D1" s="342"/>
      <c r="E1" s="342"/>
      <c r="F1" s="342"/>
      <c r="G1" s="342"/>
      <c r="H1" s="342"/>
      <c r="I1" s="342"/>
    </row>
    <row r="2" spans="1:9" ht="40" customHeight="1">
      <c r="A2" s="359" t="s">
        <v>1509</v>
      </c>
      <c r="B2" s="359"/>
      <c r="C2" s="359"/>
      <c r="D2" s="359"/>
      <c r="E2" s="359"/>
      <c r="F2" s="359"/>
      <c r="G2" s="359"/>
      <c r="H2" s="359"/>
      <c r="I2" s="359"/>
    </row>
    <row r="3" spans="1:9" ht="40" customHeight="1">
      <c r="A3" s="190"/>
      <c r="B3" s="189"/>
      <c r="C3" s="189"/>
      <c r="D3" s="189"/>
    </row>
    <row r="4" spans="1:9" ht="40" customHeight="1">
      <c r="A4" s="188" t="s">
        <v>1508</v>
      </c>
      <c r="B4" s="358" t="s">
        <v>2005</v>
      </c>
      <c r="C4" s="358"/>
      <c r="D4" s="358"/>
      <c r="E4" s="358"/>
      <c r="F4" s="358"/>
      <c r="G4" s="358"/>
      <c r="H4" s="358"/>
      <c r="I4" s="358"/>
    </row>
    <row r="5" spans="1:9" ht="40" customHeight="1">
      <c r="A5" s="187" t="s">
        <v>1506</v>
      </c>
      <c r="B5" s="360" t="s">
        <v>2004</v>
      </c>
      <c r="C5" s="361"/>
      <c r="D5" s="361"/>
      <c r="E5" s="361"/>
      <c r="F5" s="361"/>
      <c r="G5" s="361"/>
      <c r="H5" s="361"/>
      <c r="I5" s="362"/>
    </row>
    <row r="6" spans="1:9" ht="40" customHeight="1">
      <c r="A6" s="186">
        <v>0.375</v>
      </c>
      <c r="B6" s="185" t="s">
        <v>2003</v>
      </c>
      <c r="C6" s="185" t="s">
        <v>2002</v>
      </c>
      <c r="D6" s="185" t="s">
        <v>2001</v>
      </c>
      <c r="E6" s="185" t="s">
        <v>2000</v>
      </c>
      <c r="F6" s="185" t="s">
        <v>1999</v>
      </c>
      <c r="G6" s="185" t="s">
        <v>1998</v>
      </c>
      <c r="H6" s="185" t="s">
        <v>1997</v>
      </c>
      <c r="I6" s="185" t="s">
        <v>1996</v>
      </c>
    </row>
    <row r="7" spans="1:9" ht="40" customHeight="1">
      <c r="A7" s="186">
        <v>0.40277777777777773</v>
      </c>
      <c r="B7" s="185" t="s">
        <v>1995</v>
      </c>
      <c r="C7" s="185" t="s">
        <v>1994</v>
      </c>
      <c r="D7" s="185" t="s">
        <v>1993</v>
      </c>
      <c r="E7" s="185" t="s">
        <v>1992</v>
      </c>
      <c r="F7" s="185" t="s">
        <v>1991</v>
      </c>
      <c r="G7" s="185" t="s">
        <v>1990</v>
      </c>
      <c r="H7" s="185" t="s">
        <v>1989</v>
      </c>
      <c r="I7" s="185" t="s">
        <v>1988</v>
      </c>
    </row>
    <row r="8" spans="1:9" ht="40" customHeight="1">
      <c r="A8" s="186">
        <v>0.43055555555555503</v>
      </c>
      <c r="B8" s="185" t="s">
        <v>1987</v>
      </c>
      <c r="C8" s="185" t="s">
        <v>1986</v>
      </c>
      <c r="D8" s="185" t="s">
        <v>1985</v>
      </c>
      <c r="E8" s="185" t="s">
        <v>1984</v>
      </c>
      <c r="F8" s="185" t="s">
        <v>1983</v>
      </c>
      <c r="G8" s="185" t="s">
        <v>1982</v>
      </c>
      <c r="H8" s="185" t="s">
        <v>1981</v>
      </c>
      <c r="I8" s="185" t="s">
        <v>1980</v>
      </c>
    </row>
    <row r="9" spans="1:9" ht="40" customHeight="1">
      <c r="A9" s="186">
        <v>0.45833333333333298</v>
      </c>
      <c r="B9" s="185" t="s">
        <v>1979</v>
      </c>
      <c r="C9" s="185" t="s">
        <v>1978</v>
      </c>
      <c r="D9" s="185" t="s">
        <v>1977</v>
      </c>
      <c r="E9" s="185" t="s">
        <v>1976</v>
      </c>
      <c r="F9" s="185" t="s">
        <v>1975</v>
      </c>
      <c r="G9" s="185" t="s">
        <v>1974</v>
      </c>
      <c r="H9" s="185" t="s">
        <v>1973</v>
      </c>
      <c r="I9" s="185" t="s">
        <v>1972</v>
      </c>
    </row>
    <row r="10" spans="1:9" ht="40" customHeight="1">
      <c r="A10" s="186">
        <v>0.54166666666666663</v>
      </c>
      <c r="B10" s="185" t="s">
        <v>1971</v>
      </c>
      <c r="C10" s="185" t="s">
        <v>1970</v>
      </c>
      <c r="D10" s="185" t="s">
        <v>1969</v>
      </c>
      <c r="E10" s="185" t="s">
        <v>1968</v>
      </c>
      <c r="F10" s="185" t="s">
        <v>1967</v>
      </c>
      <c r="G10" s="185" t="s">
        <v>1966</v>
      </c>
      <c r="H10" s="185" t="s">
        <v>1965</v>
      </c>
      <c r="I10" s="185" t="s">
        <v>1964</v>
      </c>
    </row>
    <row r="11" spans="1:9" ht="40" customHeight="1">
      <c r="A11" s="186">
        <v>0.56944444444444442</v>
      </c>
      <c r="B11" s="185" t="s">
        <v>1963</v>
      </c>
      <c r="C11" s="185" t="s">
        <v>1962</v>
      </c>
      <c r="D11" s="185" t="s">
        <v>1961</v>
      </c>
      <c r="E11" s="185" t="s">
        <v>1960</v>
      </c>
      <c r="F11" s="185" t="s">
        <v>1959</v>
      </c>
      <c r="G11" s="185" t="s">
        <v>1958</v>
      </c>
      <c r="H11" s="185" t="s">
        <v>1957</v>
      </c>
      <c r="I11" s="185" t="s">
        <v>1956</v>
      </c>
    </row>
    <row r="12" spans="1:9" ht="40" customHeight="1">
      <c r="A12" s="186">
        <v>0.59722222222222199</v>
      </c>
      <c r="B12" s="185" t="s">
        <v>1955</v>
      </c>
      <c r="C12" s="185" t="s">
        <v>1954</v>
      </c>
      <c r="D12" s="185" t="s">
        <v>1953</v>
      </c>
      <c r="E12" s="185" t="s">
        <v>1952</v>
      </c>
      <c r="F12" s="185" t="s">
        <v>1951</v>
      </c>
      <c r="G12" s="185" t="s">
        <v>1950</v>
      </c>
      <c r="H12" s="185" t="s">
        <v>1949</v>
      </c>
      <c r="I12" s="185" t="s">
        <v>1948</v>
      </c>
    </row>
    <row r="13" spans="1:9" ht="40" customHeight="1">
      <c r="A13" s="186">
        <v>0.625</v>
      </c>
      <c r="B13" s="185" t="s">
        <v>1947</v>
      </c>
      <c r="C13" s="185" t="s">
        <v>1946</v>
      </c>
      <c r="D13" s="185" t="s">
        <v>1945</v>
      </c>
      <c r="E13" s="185" t="s">
        <v>1944</v>
      </c>
      <c r="F13" s="185" t="s">
        <v>1943</v>
      </c>
      <c r="G13" s="185" t="s">
        <v>1942</v>
      </c>
      <c r="H13" s="185" t="s">
        <v>1941</v>
      </c>
      <c r="I13" s="185" t="s">
        <v>1940</v>
      </c>
    </row>
    <row r="14" spans="1:9" ht="40" customHeight="1">
      <c r="A14" s="186">
        <v>0.65277777777777801</v>
      </c>
      <c r="B14" s="185" t="s">
        <v>1939</v>
      </c>
      <c r="C14" s="185" t="s">
        <v>1938</v>
      </c>
      <c r="D14" s="185" t="s">
        <v>1937</v>
      </c>
      <c r="E14" s="185" t="s">
        <v>1936</v>
      </c>
      <c r="F14" s="185" t="s">
        <v>1935</v>
      </c>
      <c r="G14" s="185" t="s">
        <v>1934</v>
      </c>
      <c r="H14" s="185" t="s">
        <v>1933</v>
      </c>
      <c r="I14" s="185" t="s">
        <v>1932</v>
      </c>
    </row>
    <row r="15" spans="1:9" ht="40" customHeight="1">
      <c r="A15" s="186">
        <v>0.68055555555555602</v>
      </c>
      <c r="B15" s="185" t="s">
        <v>1931</v>
      </c>
      <c r="C15" s="185" t="s">
        <v>1930</v>
      </c>
      <c r="D15" s="185" t="s">
        <v>1929</v>
      </c>
      <c r="E15" s="185" t="s">
        <v>1928</v>
      </c>
      <c r="F15" s="185" t="s">
        <v>1927</v>
      </c>
      <c r="G15" s="185" t="s">
        <v>1926</v>
      </c>
      <c r="H15" s="185" t="s">
        <v>1925</v>
      </c>
      <c r="I15" s="185" t="s">
        <v>1924</v>
      </c>
    </row>
    <row r="16" spans="1:9" ht="40" customHeight="1">
      <c r="E16" s="183" t="s">
        <v>1399</v>
      </c>
      <c r="F16" s="183"/>
      <c r="G16" s="183"/>
    </row>
  </sheetData>
  <mergeCells count="4">
    <mergeCell ref="A1:I1"/>
    <mergeCell ref="B4:I4"/>
    <mergeCell ref="B5:I5"/>
    <mergeCell ref="A2:I2"/>
  </mergeCells>
  <phoneticPr fontId="6" type="noConversion"/>
  <printOptions horizontalCentered="1"/>
  <pageMargins left="0.47244094488188981" right="0.34" top="0.43307086614173229" bottom="0.19685039370078741" header="0.15748031496062992" footer="0.1574803149606299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H15"/>
  <sheetViews>
    <sheetView showGridLines="0" view="pageBreakPreview" zoomScale="70" zoomScaleNormal="85" zoomScaleSheetLayoutView="70" workbookViewId="0">
      <selection activeCell="B3" sqref="B3"/>
    </sheetView>
  </sheetViews>
  <sheetFormatPr defaultColWidth="16.6328125" defaultRowHeight="40" customHeight="1"/>
  <cols>
    <col min="1" max="4" width="16.6328125" style="183"/>
    <col min="5" max="16384" width="16.6328125" style="182"/>
  </cols>
  <sheetData>
    <row r="1" spans="1:8" ht="40" customHeight="1">
      <c r="A1" s="342" t="s">
        <v>1510</v>
      </c>
      <c r="B1" s="342"/>
      <c r="C1" s="342"/>
      <c r="D1" s="342"/>
      <c r="E1" s="342"/>
      <c r="F1" s="181"/>
      <c r="G1" s="181"/>
      <c r="H1" s="181"/>
    </row>
    <row r="2" spans="1:8" ht="40" customHeight="1">
      <c r="A2" s="359" t="s">
        <v>1509</v>
      </c>
      <c r="B2" s="359"/>
      <c r="C2" s="359"/>
      <c r="D2" s="359"/>
      <c r="E2" s="359"/>
    </row>
    <row r="3" spans="1:8" ht="40" customHeight="1">
      <c r="A3" s="190"/>
      <c r="B3" s="189"/>
      <c r="C3" s="189"/>
      <c r="D3" s="189"/>
    </row>
    <row r="4" spans="1:8" ht="40" customHeight="1">
      <c r="A4" s="188" t="s">
        <v>1508</v>
      </c>
      <c r="B4" s="358" t="s">
        <v>2039</v>
      </c>
      <c r="C4" s="358"/>
      <c r="D4" s="358"/>
      <c r="E4" s="358"/>
    </row>
    <row r="5" spans="1:8" ht="40" customHeight="1">
      <c r="A5" s="187" t="s">
        <v>1506</v>
      </c>
      <c r="B5" s="358" t="s">
        <v>2038</v>
      </c>
      <c r="C5" s="358"/>
      <c r="D5" s="358"/>
      <c r="E5" s="358"/>
    </row>
    <row r="6" spans="1:8" ht="40" customHeight="1">
      <c r="A6" s="186">
        <v>0.375</v>
      </c>
      <c r="B6" s="185" t="s">
        <v>2037</v>
      </c>
      <c r="C6" s="185" t="s">
        <v>2036</v>
      </c>
      <c r="D6" s="185" t="s">
        <v>2035</v>
      </c>
      <c r="E6" s="185" t="s">
        <v>2034</v>
      </c>
    </row>
    <row r="7" spans="1:8" ht="40" customHeight="1">
      <c r="A7" s="186">
        <v>0.40277777777777773</v>
      </c>
      <c r="B7" s="185" t="s">
        <v>2033</v>
      </c>
      <c r="C7" s="185" t="s">
        <v>2032</v>
      </c>
      <c r="D7" s="185" t="s">
        <v>2031</v>
      </c>
      <c r="E7" s="185" t="s">
        <v>2030</v>
      </c>
    </row>
    <row r="8" spans="1:8" ht="40" customHeight="1">
      <c r="A8" s="186">
        <v>0.43055555555555503</v>
      </c>
      <c r="B8" s="185" t="s">
        <v>2029</v>
      </c>
      <c r="C8" s="185" t="s">
        <v>2028</v>
      </c>
      <c r="D8" s="185" t="s">
        <v>2027</v>
      </c>
      <c r="E8" s="185" t="s">
        <v>2026</v>
      </c>
    </row>
    <row r="9" spans="1:8" ht="40" customHeight="1">
      <c r="A9" s="186">
        <v>0.45833333333333298</v>
      </c>
      <c r="B9" s="185" t="s">
        <v>2025</v>
      </c>
      <c r="C9" s="185" t="s">
        <v>2024</v>
      </c>
      <c r="D9" s="185" t="s">
        <v>2023</v>
      </c>
      <c r="E9" s="185" t="s">
        <v>2022</v>
      </c>
    </row>
    <row r="10" spans="1:8" ht="40" customHeight="1">
      <c r="A10" s="186">
        <v>0.48611111111111099</v>
      </c>
      <c r="B10" s="185" t="s">
        <v>2021</v>
      </c>
      <c r="C10" s="185" t="s">
        <v>2020</v>
      </c>
      <c r="D10" s="185" t="s">
        <v>2019</v>
      </c>
      <c r="E10" s="185" t="s">
        <v>2018</v>
      </c>
    </row>
    <row r="11" spans="1:8" ht="40" customHeight="1">
      <c r="A11" s="186">
        <v>0.51388888888888895</v>
      </c>
      <c r="B11" s="185" t="s">
        <v>2017</v>
      </c>
      <c r="C11" s="185" t="s">
        <v>2016</v>
      </c>
      <c r="D11" s="185" t="s">
        <v>2015</v>
      </c>
      <c r="E11" s="185" t="s">
        <v>2014</v>
      </c>
    </row>
    <row r="12" spans="1:8" ht="40" customHeight="1">
      <c r="A12" s="186">
        <v>0.54166666666666596</v>
      </c>
      <c r="B12" s="185" t="s">
        <v>2013</v>
      </c>
      <c r="C12" s="185" t="s">
        <v>2012</v>
      </c>
      <c r="D12" s="185" t="s">
        <v>2011</v>
      </c>
      <c r="E12" s="185" t="s">
        <v>2010</v>
      </c>
    </row>
    <row r="13" spans="1:8" ht="40" customHeight="1">
      <c r="A13" s="186">
        <v>0.56944444444444398</v>
      </c>
      <c r="B13" s="185" t="s">
        <v>2009</v>
      </c>
      <c r="C13" s="185" t="s">
        <v>2008</v>
      </c>
      <c r="D13" s="185" t="s">
        <v>2007</v>
      </c>
      <c r="E13" s="185" t="s">
        <v>2006</v>
      </c>
    </row>
    <row r="14" spans="1:8" ht="40" customHeight="1">
      <c r="A14" s="183" t="s">
        <v>1423</v>
      </c>
      <c r="D14" s="182"/>
    </row>
    <row r="15" spans="1:8" ht="40" customHeight="1">
      <c r="D15" s="182"/>
    </row>
  </sheetData>
  <mergeCells count="4">
    <mergeCell ref="A1:E1"/>
    <mergeCell ref="A2:E2"/>
    <mergeCell ref="B4:E4"/>
    <mergeCell ref="B5:E5"/>
  </mergeCells>
  <phoneticPr fontId="6" type="noConversion"/>
  <printOptions horizontalCentered="1"/>
  <pageMargins left="0.47244094488188981" right="0.59055118110236227" top="0.43307086614173229" bottom="0.19685039370078741" header="0.15748031496062992" footer="0.1574803149606299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6"/>
  <sheetViews>
    <sheetView showGridLines="0" view="pageBreakPreview" zoomScale="130" zoomScaleNormal="130" zoomScaleSheetLayoutView="130" workbookViewId="0">
      <selection activeCell="E51" sqref="E51"/>
    </sheetView>
  </sheetViews>
  <sheetFormatPr defaultColWidth="9" defaultRowHeight="15" customHeight="1"/>
  <cols>
    <col min="1" max="1" width="4.7265625" style="37" customWidth="1"/>
    <col min="2" max="2" width="6.36328125" style="44" customWidth="1"/>
    <col min="3" max="3" width="14.90625" style="5" customWidth="1"/>
    <col min="4" max="4" width="11.1796875" style="5" customWidth="1"/>
    <col min="5" max="5" width="10.81640625" style="48" customWidth="1"/>
    <col min="6" max="6" width="9.7265625" style="25" customWidth="1"/>
    <col min="7" max="7" width="10.90625" style="12" customWidth="1"/>
    <col min="8" max="8" width="10.90625" style="66" customWidth="1"/>
    <col min="9" max="16384" width="9" style="10"/>
  </cols>
  <sheetData>
    <row r="1" spans="1:9" s="5" customFormat="1" ht="25" customHeight="1">
      <c r="A1" s="13"/>
      <c r="D1" s="65" t="s">
        <v>461</v>
      </c>
      <c r="E1" s="48"/>
      <c r="F1" s="48"/>
      <c r="G1" s="214"/>
      <c r="H1" s="213"/>
    </row>
    <row r="2" spans="1:9" ht="15" customHeight="1">
      <c r="E2" s="11"/>
      <c r="F2" s="12"/>
      <c r="G2" s="8"/>
    </row>
    <row r="3" spans="1:9" s="71" customFormat="1" ht="15" customHeight="1">
      <c r="A3" s="67"/>
      <c r="B3" s="68"/>
      <c r="C3" s="6" t="s">
        <v>128</v>
      </c>
      <c r="D3" s="69"/>
      <c r="E3" s="70" t="s">
        <v>0</v>
      </c>
      <c r="F3" s="70" t="s">
        <v>0</v>
      </c>
      <c r="G3" s="70" t="s">
        <v>142</v>
      </c>
      <c r="H3" s="66" t="s">
        <v>142</v>
      </c>
    </row>
    <row r="4" spans="1:9" s="7" customFormat="1" ht="12" customHeight="1">
      <c r="A4" s="15" t="s">
        <v>2</v>
      </c>
      <c r="B4" s="16"/>
      <c r="C4" s="16"/>
      <c r="D4" s="16"/>
      <c r="E4" s="192" t="s">
        <v>2050</v>
      </c>
      <c r="F4" s="192" t="s">
        <v>2050</v>
      </c>
      <c r="G4" s="19"/>
      <c r="H4" s="72"/>
      <c r="I4" s="19"/>
    </row>
    <row r="5" spans="1:9" s="7" customFormat="1" ht="12" customHeight="1">
      <c r="A5" s="15"/>
      <c r="B5" s="16"/>
      <c r="C5" s="16"/>
      <c r="D5" s="16"/>
      <c r="E5" s="19"/>
      <c r="F5" s="19"/>
      <c r="G5" s="19"/>
      <c r="H5" s="72"/>
      <c r="I5" s="19"/>
    </row>
    <row r="6" spans="1:9" ht="12" customHeight="1" thickBot="1">
      <c r="A6" s="21">
        <v>1</v>
      </c>
      <c r="B6" s="22"/>
      <c r="C6" s="223" t="s">
        <v>540</v>
      </c>
      <c r="D6" s="255" t="s">
        <v>541</v>
      </c>
      <c r="E6" s="216"/>
      <c r="G6" s="25"/>
      <c r="H6" s="73"/>
      <c r="I6" s="25"/>
    </row>
    <row r="7" spans="1:9" ht="12" customHeight="1" thickBot="1">
      <c r="A7" s="26"/>
      <c r="B7" s="27"/>
      <c r="C7" s="103" t="s">
        <v>515</v>
      </c>
      <c r="D7" s="103" t="s">
        <v>515</v>
      </c>
      <c r="E7" s="217" t="s">
        <v>2055</v>
      </c>
      <c r="F7" s="218" t="str">
        <f>D6</f>
        <v xml:space="preserve">楊澋澄 [1] </v>
      </c>
      <c r="G7" s="25"/>
      <c r="H7" s="73"/>
      <c r="I7" s="25"/>
    </row>
    <row r="8" spans="1:9" ht="12" customHeight="1">
      <c r="A8" s="21">
        <v>2</v>
      </c>
      <c r="B8" s="22"/>
      <c r="C8" s="103" t="s">
        <v>515</v>
      </c>
      <c r="D8" s="104" t="s">
        <v>542</v>
      </c>
      <c r="E8" s="30"/>
      <c r="F8" s="31"/>
      <c r="G8" s="25"/>
      <c r="H8" s="73"/>
      <c r="I8" s="25"/>
    </row>
    <row r="9" spans="1:9" ht="12" customHeight="1" thickBot="1">
      <c r="A9" s="15" t="s">
        <v>2</v>
      </c>
      <c r="B9" s="16"/>
      <c r="C9" s="105" t="s">
        <v>515</v>
      </c>
      <c r="D9" s="105" t="s">
        <v>515</v>
      </c>
      <c r="E9" s="11"/>
      <c r="F9" s="31" t="s">
        <v>2056</v>
      </c>
      <c r="G9" s="224" t="str">
        <f>F11</f>
        <v xml:space="preserve">陳政佑 </v>
      </c>
      <c r="H9" s="73" t="s">
        <v>2057</v>
      </c>
      <c r="I9" s="25"/>
    </row>
    <row r="10" spans="1:9" ht="12" customHeight="1" thickBot="1">
      <c r="A10" s="21">
        <v>3</v>
      </c>
      <c r="B10" s="32"/>
      <c r="C10" s="223" t="s">
        <v>543</v>
      </c>
      <c r="D10" s="223" t="s">
        <v>544</v>
      </c>
      <c r="E10" s="216"/>
      <c r="F10" s="230">
        <v>0.625</v>
      </c>
      <c r="G10" s="25" t="s">
        <v>3115</v>
      </c>
      <c r="H10" s="73"/>
      <c r="I10" s="25"/>
    </row>
    <row r="11" spans="1:9" ht="12" customHeight="1" thickBot="1">
      <c r="A11" s="26"/>
      <c r="B11" s="16"/>
      <c r="C11" s="103" t="s">
        <v>515</v>
      </c>
      <c r="D11" s="103" t="s">
        <v>515</v>
      </c>
      <c r="E11" s="217" t="s">
        <v>2058</v>
      </c>
      <c r="F11" s="231" t="str">
        <f>D10</f>
        <v xml:space="preserve">陳政佑 </v>
      </c>
      <c r="G11" s="25"/>
      <c r="H11" s="73"/>
      <c r="I11" s="25"/>
    </row>
    <row r="12" spans="1:9" ht="12" customHeight="1">
      <c r="A12" s="21">
        <v>4</v>
      </c>
      <c r="B12" s="32"/>
      <c r="C12" s="103" t="s">
        <v>515</v>
      </c>
      <c r="D12" s="103" t="s">
        <v>545</v>
      </c>
      <c r="E12" s="30" t="s">
        <v>142</v>
      </c>
      <c r="G12" s="25"/>
      <c r="H12" s="74"/>
      <c r="I12" s="25"/>
    </row>
    <row r="13" spans="1:9" ht="12" customHeight="1">
      <c r="A13" s="15" t="s">
        <v>2</v>
      </c>
      <c r="B13" s="16"/>
      <c r="C13" s="105" t="s">
        <v>515</v>
      </c>
      <c r="D13" s="105" t="s">
        <v>515</v>
      </c>
      <c r="E13" s="11"/>
      <c r="G13" s="25"/>
      <c r="H13" s="73"/>
      <c r="I13" s="25"/>
    </row>
    <row r="14" spans="1:9" ht="12" customHeight="1" thickBot="1">
      <c r="A14" s="21">
        <v>5</v>
      </c>
      <c r="B14" s="22"/>
      <c r="C14" s="223" t="s">
        <v>546</v>
      </c>
      <c r="D14" s="223" t="s">
        <v>547</v>
      </c>
      <c r="E14" s="216"/>
      <c r="G14" s="75"/>
      <c r="H14" s="73"/>
      <c r="I14" s="25"/>
    </row>
    <row r="15" spans="1:9" ht="12" customHeight="1" thickBot="1">
      <c r="A15" s="26"/>
      <c r="B15" s="16"/>
      <c r="C15" s="103" t="s">
        <v>515</v>
      </c>
      <c r="D15" s="103" t="s">
        <v>515</v>
      </c>
      <c r="E15" s="217" t="s">
        <v>3387</v>
      </c>
      <c r="F15" s="218" t="str">
        <f>D14</f>
        <v xml:space="preserve">鄭楷 </v>
      </c>
      <c r="G15" s="25"/>
      <c r="H15" s="73"/>
      <c r="I15" s="25"/>
    </row>
    <row r="16" spans="1:9" ht="12" customHeight="1">
      <c r="A16" s="21">
        <v>6</v>
      </c>
      <c r="B16" s="32"/>
      <c r="C16" s="103" t="s">
        <v>515</v>
      </c>
      <c r="D16" s="103" t="s">
        <v>548</v>
      </c>
      <c r="E16" s="30" t="s">
        <v>3388</v>
      </c>
      <c r="F16" s="233"/>
      <c r="G16" s="25"/>
      <c r="H16" s="73"/>
      <c r="I16" s="25"/>
    </row>
    <row r="17" spans="1:9" ht="12" customHeight="1" thickBot="1">
      <c r="A17" s="15" t="s">
        <v>2</v>
      </c>
      <c r="B17" s="16"/>
      <c r="C17" s="105" t="s">
        <v>515</v>
      </c>
      <c r="D17" s="105" t="s">
        <v>515</v>
      </c>
      <c r="E17" s="11"/>
      <c r="F17" s="234" t="s">
        <v>3389</v>
      </c>
      <c r="G17" s="218" t="str">
        <f>F15</f>
        <v xml:space="preserve">鄭楷 </v>
      </c>
      <c r="H17" s="73" t="s">
        <v>3390</v>
      </c>
      <c r="I17" s="25"/>
    </row>
    <row r="18" spans="1:9" ht="12" customHeight="1" thickBot="1">
      <c r="A18" s="21">
        <v>7</v>
      </c>
      <c r="B18" s="32"/>
      <c r="C18" s="223" t="s">
        <v>549</v>
      </c>
      <c r="D18" s="223" t="s">
        <v>550</v>
      </c>
      <c r="E18" s="216"/>
      <c r="F18" s="33">
        <v>0.625</v>
      </c>
      <c r="G18" s="25" t="s">
        <v>3391</v>
      </c>
      <c r="H18" s="74"/>
      <c r="I18" s="25"/>
    </row>
    <row r="19" spans="1:9" ht="12" customHeight="1" thickBot="1">
      <c r="A19" s="26"/>
      <c r="B19" s="16"/>
      <c r="C19" s="103" t="s">
        <v>515</v>
      </c>
      <c r="D19" s="103" t="s">
        <v>515</v>
      </c>
      <c r="E19" s="217" t="s">
        <v>3392</v>
      </c>
      <c r="F19" s="219" t="str">
        <f>D18</f>
        <v xml:space="preserve">洪靖童 </v>
      </c>
      <c r="G19" s="25"/>
      <c r="H19" s="73"/>
      <c r="I19" s="25"/>
    </row>
    <row r="20" spans="1:9" ht="12" customHeight="1">
      <c r="A20" s="21">
        <v>8</v>
      </c>
      <c r="B20" s="32"/>
      <c r="C20" s="103" t="s">
        <v>515</v>
      </c>
      <c r="D20" s="103" t="s">
        <v>551</v>
      </c>
      <c r="E20" s="39" t="s">
        <v>3393</v>
      </c>
      <c r="G20" s="40"/>
      <c r="H20" s="73"/>
      <c r="I20" s="25"/>
    </row>
    <row r="21" spans="1:9" ht="12" customHeight="1">
      <c r="A21" s="15" t="s">
        <v>2</v>
      </c>
      <c r="B21" s="16"/>
      <c r="C21" s="105" t="s">
        <v>515</v>
      </c>
      <c r="D21" s="105" t="s">
        <v>515</v>
      </c>
      <c r="E21" s="11"/>
      <c r="G21" s="25"/>
      <c r="H21" s="73"/>
      <c r="I21" s="25"/>
    </row>
    <row r="22" spans="1:9" ht="12" customHeight="1" thickBot="1">
      <c r="A22" s="21">
        <v>9</v>
      </c>
      <c r="B22" s="22"/>
      <c r="C22" s="223" t="s">
        <v>552</v>
      </c>
      <c r="D22" s="223" t="s">
        <v>553</v>
      </c>
      <c r="E22" s="216"/>
      <c r="G22" s="25"/>
      <c r="H22" s="73"/>
      <c r="I22" s="25"/>
    </row>
    <row r="23" spans="1:9" ht="12" customHeight="1" thickBot="1">
      <c r="A23" s="26"/>
      <c r="B23" s="16"/>
      <c r="C23" s="103" t="s">
        <v>515</v>
      </c>
      <c r="D23" s="103" t="s">
        <v>515</v>
      </c>
      <c r="E23" s="217" t="s">
        <v>3394</v>
      </c>
      <c r="F23" s="228" t="str">
        <f>D22</f>
        <v xml:space="preserve">李昱勳 </v>
      </c>
      <c r="G23" s="25"/>
      <c r="H23" s="73" t="s">
        <v>3388</v>
      </c>
      <c r="I23" s="25"/>
    </row>
    <row r="24" spans="1:9" ht="12" customHeight="1">
      <c r="A24" s="21">
        <v>10</v>
      </c>
      <c r="B24" s="32"/>
      <c r="C24" s="103" t="s">
        <v>515</v>
      </c>
      <c r="D24" s="103" t="s">
        <v>554</v>
      </c>
      <c r="E24" s="30" t="s">
        <v>3388</v>
      </c>
      <c r="F24" s="31"/>
      <c r="G24" s="25"/>
      <c r="H24" s="74"/>
      <c r="I24" s="25"/>
    </row>
    <row r="25" spans="1:9" ht="12" customHeight="1" thickBot="1">
      <c r="A25" s="15" t="s">
        <v>2</v>
      </c>
      <c r="B25" s="16"/>
      <c r="C25" s="105" t="s">
        <v>515</v>
      </c>
      <c r="D25" s="105" t="s">
        <v>515</v>
      </c>
      <c r="E25" s="11"/>
      <c r="F25" s="31" t="s">
        <v>3395</v>
      </c>
      <c r="G25" s="224" t="str">
        <f>F27</f>
        <v xml:space="preserve">許喆宇 </v>
      </c>
      <c r="H25" s="73" t="s">
        <v>3396</v>
      </c>
      <c r="I25" s="25"/>
    </row>
    <row r="26" spans="1:9" ht="12" customHeight="1" thickBot="1">
      <c r="A26" s="21">
        <v>11</v>
      </c>
      <c r="B26" s="32"/>
      <c r="C26" s="223" t="s">
        <v>555</v>
      </c>
      <c r="D26" s="223" t="s">
        <v>556</v>
      </c>
      <c r="E26" s="216"/>
      <c r="F26" s="230">
        <v>0.625</v>
      </c>
      <c r="G26" s="25" t="s">
        <v>3397</v>
      </c>
      <c r="H26" s="73"/>
      <c r="I26" s="25"/>
    </row>
    <row r="27" spans="1:9" ht="12" customHeight="1" thickBot="1">
      <c r="A27" s="26"/>
      <c r="B27" s="16"/>
      <c r="C27" s="103" t="s">
        <v>515</v>
      </c>
      <c r="D27" s="103" t="s">
        <v>515</v>
      </c>
      <c r="E27" s="217" t="s">
        <v>3398</v>
      </c>
      <c r="F27" s="231" t="str">
        <f>D26</f>
        <v xml:space="preserve">許喆宇 </v>
      </c>
      <c r="G27" s="25"/>
      <c r="H27" s="73"/>
      <c r="I27" s="25"/>
    </row>
    <row r="28" spans="1:9" ht="12" customHeight="1">
      <c r="A28" s="21">
        <v>12</v>
      </c>
      <c r="B28" s="32"/>
      <c r="C28" s="103" t="s">
        <v>515</v>
      </c>
      <c r="D28" s="103" t="s">
        <v>557</v>
      </c>
      <c r="E28" s="39" t="s">
        <v>3393</v>
      </c>
      <c r="G28" s="25"/>
      <c r="H28" s="73"/>
      <c r="I28" s="25"/>
    </row>
    <row r="29" spans="1:9" ht="12" customHeight="1">
      <c r="A29" s="15" t="s">
        <v>2</v>
      </c>
      <c r="B29" s="16"/>
      <c r="C29" s="105" t="s">
        <v>515</v>
      </c>
      <c r="D29" s="105" t="s">
        <v>515</v>
      </c>
      <c r="E29" s="11"/>
      <c r="G29" s="25"/>
      <c r="H29" s="73"/>
      <c r="I29" s="25"/>
    </row>
    <row r="30" spans="1:9" ht="12" customHeight="1" thickBot="1">
      <c r="A30" s="21">
        <v>13</v>
      </c>
      <c r="B30" s="22"/>
      <c r="C30" s="223" t="s">
        <v>558</v>
      </c>
      <c r="D30" s="223" t="s">
        <v>559</v>
      </c>
      <c r="E30" s="216"/>
      <c r="G30" s="75"/>
      <c r="H30" s="74"/>
      <c r="I30" s="25"/>
    </row>
    <row r="31" spans="1:9" ht="12" customHeight="1" thickBot="1">
      <c r="A31" s="26"/>
      <c r="B31" s="16"/>
      <c r="C31" s="103" t="s">
        <v>515</v>
      </c>
      <c r="D31" s="103" t="s">
        <v>515</v>
      </c>
      <c r="E31" s="217" t="s">
        <v>3399</v>
      </c>
      <c r="F31" s="218" t="str">
        <f>D30</f>
        <v xml:space="preserve">連泰禹 </v>
      </c>
      <c r="G31" s="25"/>
      <c r="H31" s="73"/>
      <c r="I31" s="25"/>
    </row>
    <row r="32" spans="1:9" ht="12" customHeight="1">
      <c r="A32" s="21">
        <v>14</v>
      </c>
      <c r="B32" s="32"/>
      <c r="C32" s="103" t="s">
        <v>515</v>
      </c>
      <c r="D32" s="103" t="s">
        <v>560</v>
      </c>
      <c r="E32" s="30" t="s">
        <v>3388</v>
      </c>
      <c r="F32" s="31"/>
      <c r="G32" s="25"/>
      <c r="H32" s="73" t="s">
        <v>3388</v>
      </c>
      <c r="I32" s="25"/>
    </row>
    <row r="33" spans="1:9" ht="12" customHeight="1" thickBot="1">
      <c r="A33" s="15" t="s">
        <v>2</v>
      </c>
      <c r="B33" s="16"/>
      <c r="C33" s="105" t="s">
        <v>515</v>
      </c>
      <c r="D33" s="105" t="s">
        <v>515</v>
      </c>
      <c r="E33" s="11"/>
      <c r="F33" s="31" t="s">
        <v>3400</v>
      </c>
      <c r="G33" s="224" t="str">
        <f>F35</f>
        <v xml:space="preserve">蔡宗佑 </v>
      </c>
      <c r="H33" s="73" t="s">
        <v>3401</v>
      </c>
      <c r="I33" s="25"/>
    </row>
    <row r="34" spans="1:9" ht="12" customHeight="1" thickBot="1">
      <c r="A34" s="21">
        <v>15</v>
      </c>
      <c r="B34" s="32"/>
      <c r="C34" s="223" t="s">
        <v>561</v>
      </c>
      <c r="D34" s="223" t="s">
        <v>562</v>
      </c>
      <c r="E34" s="216"/>
      <c r="F34" s="230">
        <v>0.625</v>
      </c>
      <c r="G34" s="25" t="s">
        <v>3402</v>
      </c>
      <c r="H34" s="74"/>
      <c r="I34" s="25"/>
    </row>
    <row r="35" spans="1:9" ht="12" customHeight="1" thickBot="1">
      <c r="A35" s="26"/>
      <c r="B35" s="16"/>
      <c r="C35" s="103" t="s">
        <v>515</v>
      </c>
      <c r="D35" s="103" t="s">
        <v>515</v>
      </c>
      <c r="E35" s="217" t="s">
        <v>3403</v>
      </c>
      <c r="F35" s="231" t="str">
        <f>D34</f>
        <v xml:space="preserve">蔡宗佑 </v>
      </c>
      <c r="G35" s="25"/>
      <c r="H35" s="73"/>
      <c r="I35" s="25"/>
    </row>
    <row r="36" spans="1:9" ht="12" customHeight="1">
      <c r="A36" s="21">
        <v>16</v>
      </c>
      <c r="B36" s="32"/>
      <c r="C36" s="103" t="s">
        <v>515</v>
      </c>
      <c r="D36" s="103" t="s">
        <v>563</v>
      </c>
      <c r="E36" s="39" t="s">
        <v>3393</v>
      </c>
      <c r="G36" s="40"/>
      <c r="H36" s="73"/>
      <c r="I36" s="25"/>
    </row>
    <row r="37" spans="1:9" ht="12" customHeight="1">
      <c r="A37" s="15" t="s">
        <v>2</v>
      </c>
      <c r="B37" s="16"/>
      <c r="C37" s="105" t="s">
        <v>515</v>
      </c>
      <c r="D37" s="193" t="s">
        <v>515</v>
      </c>
      <c r="E37" s="11"/>
      <c r="G37" s="25"/>
      <c r="H37" s="73"/>
      <c r="I37" s="25"/>
    </row>
    <row r="38" spans="1:9" ht="12" customHeight="1" thickBot="1">
      <c r="A38" s="21">
        <v>17</v>
      </c>
      <c r="B38" s="32"/>
      <c r="C38" s="223" t="s">
        <v>564</v>
      </c>
      <c r="D38" s="255" t="s">
        <v>565</v>
      </c>
      <c r="E38" s="216"/>
      <c r="G38" s="25"/>
      <c r="H38" s="73"/>
      <c r="I38" s="25"/>
    </row>
    <row r="39" spans="1:9" ht="12" customHeight="1" thickBot="1">
      <c r="A39" s="26"/>
      <c r="B39" s="16"/>
      <c r="C39" s="103" t="s">
        <v>515</v>
      </c>
      <c r="D39" s="103" t="s">
        <v>515</v>
      </c>
      <c r="E39" s="217" t="s">
        <v>3404</v>
      </c>
      <c r="F39" s="218" t="str">
        <f>D38</f>
        <v xml:space="preserve">林冠宇 [3/4] </v>
      </c>
      <c r="G39" s="25"/>
      <c r="H39" s="73"/>
      <c r="I39" s="25"/>
    </row>
    <row r="40" spans="1:9" ht="12" customHeight="1">
      <c r="A40" s="21">
        <v>18</v>
      </c>
      <c r="B40" s="32"/>
      <c r="C40" s="103" t="s">
        <v>515</v>
      </c>
      <c r="D40" s="103" t="s">
        <v>566</v>
      </c>
      <c r="E40" s="30" t="s">
        <v>3388</v>
      </c>
      <c r="F40" s="233"/>
      <c r="G40" s="25"/>
      <c r="H40" s="74"/>
      <c r="I40" s="25"/>
    </row>
    <row r="41" spans="1:9" ht="12" customHeight="1" thickBot="1">
      <c r="A41" s="15" t="s">
        <v>2</v>
      </c>
      <c r="B41" s="16"/>
      <c r="C41" s="105" t="s">
        <v>515</v>
      </c>
      <c r="D41" s="105" t="s">
        <v>515</v>
      </c>
      <c r="E41" s="11"/>
      <c r="F41" s="234" t="s">
        <v>3405</v>
      </c>
      <c r="G41" s="218" t="str">
        <f>F39</f>
        <v xml:space="preserve">林冠宇 [3/4] </v>
      </c>
      <c r="H41" s="73" t="s">
        <v>3406</v>
      </c>
      <c r="I41" s="25"/>
    </row>
    <row r="42" spans="1:9" ht="12" customHeight="1" thickBot="1">
      <c r="A42" s="21">
        <v>19</v>
      </c>
      <c r="B42" s="32"/>
      <c r="C42" s="223" t="s">
        <v>567</v>
      </c>
      <c r="D42" s="223" t="s">
        <v>568</v>
      </c>
      <c r="E42" s="216"/>
      <c r="F42" s="33">
        <v>0.625</v>
      </c>
      <c r="G42" s="25" t="s">
        <v>3407</v>
      </c>
      <c r="H42" s="73"/>
      <c r="I42" s="25"/>
    </row>
    <row r="43" spans="1:9" ht="12" customHeight="1" thickBot="1">
      <c r="A43" s="26"/>
      <c r="B43" s="16"/>
      <c r="C43" s="103" t="s">
        <v>515</v>
      </c>
      <c r="D43" s="103" t="s">
        <v>515</v>
      </c>
      <c r="E43" s="217" t="s">
        <v>3408</v>
      </c>
      <c r="F43" s="219" t="str">
        <f>D42</f>
        <v xml:space="preserve">吳祈燊 </v>
      </c>
      <c r="G43" s="25"/>
      <c r="H43" s="73" t="s">
        <v>3388</v>
      </c>
      <c r="I43" s="25"/>
    </row>
    <row r="44" spans="1:9" ht="12" customHeight="1">
      <c r="A44" s="21">
        <v>20</v>
      </c>
      <c r="B44" s="22"/>
      <c r="C44" s="103" t="s">
        <v>515</v>
      </c>
      <c r="D44" s="103" t="s">
        <v>569</v>
      </c>
      <c r="E44" s="39" t="s">
        <v>3393</v>
      </c>
      <c r="G44" s="25"/>
      <c r="H44" s="73"/>
      <c r="I44" s="25"/>
    </row>
    <row r="45" spans="1:9" ht="12" customHeight="1">
      <c r="A45" s="15" t="s">
        <v>2</v>
      </c>
      <c r="B45" s="16"/>
      <c r="C45" s="105" t="s">
        <v>515</v>
      </c>
      <c r="D45" s="105" t="s">
        <v>515</v>
      </c>
      <c r="E45" s="11"/>
      <c r="G45" s="25"/>
      <c r="H45" s="73"/>
      <c r="I45" s="25"/>
    </row>
    <row r="46" spans="1:9" ht="12" customHeight="1" thickBot="1">
      <c r="A46" s="21">
        <v>21</v>
      </c>
      <c r="B46" s="32"/>
      <c r="C46" s="223" t="s">
        <v>570</v>
      </c>
      <c r="D46" s="223" t="s">
        <v>571</v>
      </c>
      <c r="E46" s="216"/>
      <c r="G46" s="75"/>
      <c r="H46" s="74"/>
      <c r="I46" s="25"/>
    </row>
    <row r="47" spans="1:9" ht="12" customHeight="1" thickBot="1">
      <c r="A47" s="26"/>
      <c r="B47" s="16"/>
      <c r="C47" s="103" t="s">
        <v>515</v>
      </c>
      <c r="D47" s="103" t="s">
        <v>515</v>
      </c>
      <c r="E47" s="217" t="s">
        <v>3409</v>
      </c>
      <c r="F47" s="218" t="str">
        <f>D46</f>
        <v xml:space="preserve">王渝凱 </v>
      </c>
      <c r="G47" s="25"/>
      <c r="H47" s="73"/>
      <c r="I47" s="25"/>
    </row>
    <row r="48" spans="1:9" ht="12" customHeight="1">
      <c r="A48" s="21">
        <v>22</v>
      </c>
      <c r="B48" s="32"/>
      <c r="C48" s="103" t="s">
        <v>515</v>
      </c>
      <c r="D48" s="103" t="s">
        <v>572</v>
      </c>
      <c r="E48" s="30" t="s">
        <v>3388</v>
      </c>
      <c r="F48" s="31"/>
      <c r="G48" s="25"/>
      <c r="H48" s="73"/>
      <c r="I48" s="25"/>
    </row>
    <row r="49" spans="1:9" ht="12" customHeight="1" thickBot="1">
      <c r="A49" s="15" t="s">
        <v>2</v>
      </c>
      <c r="B49" s="16"/>
      <c r="C49" s="105" t="s">
        <v>515</v>
      </c>
      <c r="D49" s="105" t="s">
        <v>515</v>
      </c>
      <c r="E49" s="11"/>
      <c r="F49" s="31" t="s">
        <v>3410</v>
      </c>
      <c r="G49" s="224" t="str">
        <f>F51</f>
        <v xml:space="preserve">郭諾恩 </v>
      </c>
      <c r="H49" s="73" t="s">
        <v>3411</v>
      </c>
      <c r="I49" s="25"/>
    </row>
    <row r="50" spans="1:9" ht="12" customHeight="1" thickBot="1">
      <c r="A50" s="21">
        <v>23</v>
      </c>
      <c r="B50" s="32"/>
      <c r="C50" s="223" t="s">
        <v>555</v>
      </c>
      <c r="D50" s="223" t="s">
        <v>573</v>
      </c>
      <c r="E50" s="216"/>
      <c r="F50" s="230">
        <v>0.625</v>
      </c>
      <c r="G50" s="25" t="s">
        <v>3412</v>
      </c>
      <c r="H50" s="73"/>
      <c r="I50" s="25"/>
    </row>
    <row r="51" spans="1:9" ht="12" customHeight="1" thickBot="1">
      <c r="A51" s="26"/>
      <c r="B51" s="16"/>
      <c r="C51" s="103" t="s">
        <v>515</v>
      </c>
      <c r="D51" s="103" t="s">
        <v>515</v>
      </c>
      <c r="E51" s="217" t="s">
        <v>3413</v>
      </c>
      <c r="F51" s="231" t="str">
        <f>D50</f>
        <v xml:space="preserve">郭諾恩 </v>
      </c>
      <c r="G51" s="25"/>
      <c r="H51" s="73"/>
      <c r="I51" s="25"/>
    </row>
    <row r="52" spans="1:9" ht="12" customHeight="1">
      <c r="A52" s="21">
        <v>24</v>
      </c>
      <c r="B52" s="22"/>
      <c r="C52" s="103" t="s">
        <v>515</v>
      </c>
      <c r="D52" s="103" t="s">
        <v>574</v>
      </c>
      <c r="E52" s="39" t="s">
        <v>3393</v>
      </c>
      <c r="G52" s="25"/>
      <c r="H52" s="73"/>
      <c r="I52" s="25"/>
    </row>
    <row r="53" spans="1:9" ht="12" customHeight="1">
      <c r="A53" s="15" t="s">
        <v>2</v>
      </c>
      <c r="B53" s="16"/>
      <c r="C53" s="105" t="s">
        <v>515</v>
      </c>
      <c r="D53" s="105" t="s">
        <v>515</v>
      </c>
      <c r="E53" s="11"/>
      <c r="G53" s="25"/>
      <c r="H53" s="73"/>
      <c r="I53" s="25"/>
    </row>
    <row r="54" spans="1:9" ht="12" customHeight="1" thickBot="1">
      <c r="A54" s="21">
        <v>25</v>
      </c>
      <c r="B54" s="32"/>
      <c r="C54" s="223" t="s">
        <v>561</v>
      </c>
      <c r="D54" s="255" t="s">
        <v>575</v>
      </c>
      <c r="E54" s="216"/>
      <c r="G54" s="25"/>
      <c r="H54" s="73"/>
      <c r="I54" s="25"/>
    </row>
    <row r="55" spans="1:9" ht="12" customHeight="1" thickBot="1">
      <c r="A55" s="26"/>
      <c r="B55" s="16"/>
      <c r="C55" s="103" t="s">
        <v>515</v>
      </c>
      <c r="D55" s="103" t="s">
        <v>515</v>
      </c>
      <c r="E55" s="217" t="s">
        <v>3414</v>
      </c>
      <c r="F55" s="218" t="str">
        <f>D54</f>
        <v xml:space="preserve">鍾宸謙 [5/8] </v>
      </c>
      <c r="G55" s="25"/>
      <c r="H55" s="73"/>
      <c r="I55" s="25"/>
    </row>
    <row r="56" spans="1:9" ht="12" customHeight="1">
      <c r="A56" s="21">
        <v>26</v>
      </c>
      <c r="B56" s="32"/>
      <c r="C56" s="103" t="s">
        <v>515</v>
      </c>
      <c r="D56" s="103" t="s">
        <v>576</v>
      </c>
      <c r="E56" s="30" t="s">
        <v>3388</v>
      </c>
      <c r="F56" s="31"/>
      <c r="G56" s="25"/>
      <c r="H56" s="73"/>
      <c r="I56" s="25"/>
    </row>
    <row r="57" spans="1:9" ht="12" customHeight="1" thickBot="1">
      <c r="A57" s="15" t="s">
        <v>2</v>
      </c>
      <c r="B57" s="16"/>
      <c r="C57" s="105" t="s">
        <v>515</v>
      </c>
      <c r="D57" s="105" t="s">
        <v>515</v>
      </c>
      <c r="E57" s="11"/>
      <c r="F57" s="31" t="s">
        <v>3415</v>
      </c>
      <c r="G57" s="224" t="s">
        <v>3416</v>
      </c>
      <c r="H57" s="73" t="s">
        <v>3417</v>
      </c>
      <c r="I57" s="25"/>
    </row>
    <row r="58" spans="1:9" ht="12" customHeight="1" thickBot="1">
      <c r="A58" s="21">
        <v>27</v>
      </c>
      <c r="B58" s="32"/>
      <c r="C58" s="223" t="s">
        <v>577</v>
      </c>
      <c r="D58" s="223" t="s">
        <v>578</v>
      </c>
      <c r="E58" s="216"/>
      <c r="F58" s="33">
        <v>0.65277777777777779</v>
      </c>
      <c r="G58" s="25"/>
      <c r="H58" s="73"/>
      <c r="I58" s="25"/>
    </row>
    <row r="59" spans="1:9" ht="12" customHeight="1" thickBot="1">
      <c r="A59" s="26"/>
      <c r="B59" s="16"/>
      <c r="C59" s="103" t="s">
        <v>515</v>
      </c>
      <c r="D59" s="103" t="s">
        <v>515</v>
      </c>
      <c r="E59" s="217" t="s">
        <v>3418</v>
      </c>
      <c r="F59" s="221" t="str">
        <f>D58</f>
        <v xml:space="preserve">賴國勳 </v>
      </c>
      <c r="G59" s="25"/>
      <c r="H59" s="73"/>
      <c r="I59" s="25"/>
    </row>
    <row r="60" spans="1:9" ht="12" customHeight="1">
      <c r="A60" s="21">
        <v>28</v>
      </c>
      <c r="B60" s="22"/>
      <c r="C60" s="103" t="s">
        <v>515</v>
      </c>
      <c r="D60" s="103" t="s">
        <v>579</v>
      </c>
      <c r="E60" s="39" t="s">
        <v>3393</v>
      </c>
      <c r="G60" s="25"/>
      <c r="H60" s="73"/>
      <c r="I60" s="25"/>
    </row>
    <row r="61" spans="1:9" ht="12" customHeight="1">
      <c r="A61" s="15" t="s">
        <v>2</v>
      </c>
      <c r="B61" s="16"/>
      <c r="C61" s="105" t="s">
        <v>515</v>
      </c>
      <c r="D61" s="105" t="s">
        <v>515</v>
      </c>
      <c r="E61" s="11"/>
      <c r="G61" s="25"/>
      <c r="H61" s="73"/>
      <c r="I61" s="25"/>
    </row>
    <row r="62" spans="1:9" ht="12" customHeight="1" thickBot="1">
      <c r="A62" s="21">
        <v>29</v>
      </c>
      <c r="B62" s="32"/>
      <c r="C62" s="223" t="s">
        <v>540</v>
      </c>
      <c r="D62" s="223" t="s">
        <v>580</v>
      </c>
      <c r="E62" s="216"/>
      <c r="G62" s="75"/>
      <c r="H62" s="73"/>
      <c r="I62" s="25"/>
    </row>
    <row r="63" spans="1:9" ht="12" customHeight="1" thickBot="1">
      <c r="A63" s="26"/>
      <c r="B63" s="16"/>
      <c r="C63" s="103" t="s">
        <v>515</v>
      </c>
      <c r="D63" s="103" t="s">
        <v>515</v>
      </c>
      <c r="E63" s="217" t="s">
        <v>3419</v>
      </c>
      <c r="F63" s="228" t="str">
        <f>D62</f>
        <v xml:space="preserve">黃勁瑋 </v>
      </c>
      <c r="G63" s="25"/>
      <c r="H63" s="73"/>
      <c r="I63" s="25"/>
    </row>
    <row r="64" spans="1:9" ht="12" customHeight="1">
      <c r="A64" s="21">
        <v>30</v>
      </c>
      <c r="B64" s="32"/>
      <c r="C64" s="103" t="s">
        <v>515</v>
      </c>
      <c r="D64" s="103" t="s">
        <v>581</v>
      </c>
      <c r="E64" s="30" t="s">
        <v>3420</v>
      </c>
      <c r="F64" s="233"/>
      <c r="G64" s="25"/>
      <c r="H64" s="73"/>
      <c r="I64" s="25"/>
    </row>
    <row r="65" spans="1:9" ht="12" customHeight="1" thickBot="1">
      <c r="A65" s="15" t="s">
        <v>2</v>
      </c>
      <c r="B65" s="16"/>
      <c r="C65" s="105" t="s">
        <v>515</v>
      </c>
      <c r="D65" s="105" t="s">
        <v>515</v>
      </c>
      <c r="E65" s="11"/>
      <c r="F65" s="234" t="s">
        <v>3421</v>
      </c>
      <c r="G65" s="218" t="str">
        <f>F63</f>
        <v xml:space="preserve">黃勁瑋 </v>
      </c>
      <c r="H65" s="73" t="s">
        <v>3422</v>
      </c>
      <c r="I65" s="25"/>
    </row>
    <row r="66" spans="1:9" ht="12" customHeight="1" thickBot="1">
      <c r="A66" s="21">
        <v>31</v>
      </c>
      <c r="B66" s="22"/>
      <c r="C66" s="223" t="s">
        <v>543</v>
      </c>
      <c r="D66" s="223" t="s">
        <v>582</v>
      </c>
      <c r="E66" s="216" t="s">
        <v>3423</v>
      </c>
      <c r="F66" s="33">
        <v>0.65277777777777779</v>
      </c>
      <c r="G66" s="25" t="s">
        <v>3424</v>
      </c>
      <c r="H66" s="73"/>
      <c r="I66" s="25"/>
    </row>
    <row r="67" spans="1:9" ht="12" customHeight="1" thickBot="1">
      <c r="A67" s="26"/>
      <c r="C67" s="103" t="s">
        <v>515</v>
      </c>
      <c r="D67" s="103" t="s">
        <v>515</v>
      </c>
      <c r="E67" s="217" t="s">
        <v>3425</v>
      </c>
      <c r="F67" s="219" t="str">
        <f>D66</f>
        <v xml:space="preserve">廖承宏 </v>
      </c>
      <c r="G67" s="25"/>
      <c r="H67" s="73"/>
      <c r="I67" s="25"/>
    </row>
    <row r="68" spans="1:9" ht="12" customHeight="1">
      <c r="A68" s="21">
        <v>32</v>
      </c>
      <c r="B68" s="22"/>
      <c r="C68" s="104" t="s">
        <v>515</v>
      </c>
      <c r="D68" s="104" t="s">
        <v>583</v>
      </c>
      <c r="E68" s="39" t="s">
        <v>3426</v>
      </c>
      <c r="F68" s="12"/>
      <c r="G68" s="8"/>
      <c r="H68" s="73"/>
      <c r="I68" s="9"/>
    </row>
    <row r="69" spans="1:9" ht="12" customHeight="1">
      <c r="A69" s="26"/>
      <c r="F69" s="12"/>
      <c r="G69" s="8"/>
      <c r="H69" s="73"/>
      <c r="I69" s="9"/>
    </row>
    <row r="70" spans="1:9" s="71" customFormat="1" ht="15" customHeight="1">
      <c r="A70" s="67"/>
      <c r="B70" s="68"/>
      <c r="C70" s="6" t="s">
        <v>129</v>
      </c>
      <c r="D70" s="69"/>
      <c r="E70" s="70" t="s">
        <v>0</v>
      </c>
      <c r="F70" s="70" t="s">
        <v>0</v>
      </c>
      <c r="G70" s="70" t="s">
        <v>3420</v>
      </c>
      <c r="H70" s="66" t="s">
        <v>3420</v>
      </c>
    </row>
    <row r="71" spans="1:9" s="71" customFormat="1" ht="15" customHeight="1">
      <c r="A71" s="67"/>
      <c r="B71" s="68"/>
      <c r="C71" s="6"/>
      <c r="D71" s="69"/>
      <c r="E71" s="192" t="s">
        <v>3427</v>
      </c>
      <c r="F71" s="192" t="s">
        <v>3427</v>
      </c>
      <c r="G71" s="70"/>
      <c r="H71" s="66"/>
    </row>
    <row r="72" spans="1:9" s="7" customFormat="1" ht="12" customHeight="1">
      <c r="A72" s="15" t="s">
        <v>2</v>
      </c>
      <c r="B72" s="16"/>
      <c r="C72" s="16"/>
      <c r="D72" s="16"/>
      <c r="E72" s="19"/>
      <c r="F72" s="19"/>
      <c r="G72" s="19"/>
      <c r="H72" s="72"/>
      <c r="I72" s="19"/>
    </row>
    <row r="73" spans="1:9" ht="12" customHeight="1" thickBot="1">
      <c r="A73" s="21">
        <v>33</v>
      </c>
      <c r="B73" s="22"/>
      <c r="C73" s="223" t="s">
        <v>555</v>
      </c>
      <c r="D73" s="223" t="s">
        <v>584</v>
      </c>
      <c r="E73" s="216"/>
      <c r="G73" s="25"/>
      <c r="H73" s="73"/>
      <c r="I73" s="25"/>
    </row>
    <row r="74" spans="1:9" ht="12" customHeight="1" thickBot="1">
      <c r="A74" s="26"/>
      <c r="B74" s="27"/>
      <c r="C74" s="103" t="s">
        <v>515</v>
      </c>
      <c r="D74" s="103" t="s">
        <v>515</v>
      </c>
      <c r="E74" s="217" t="s">
        <v>3428</v>
      </c>
      <c r="F74" s="218" t="str">
        <f>D73</f>
        <v xml:space="preserve">李登揚 </v>
      </c>
      <c r="G74" s="25"/>
      <c r="H74" s="73"/>
      <c r="I74" s="25"/>
    </row>
    <row r="75" spans="1:9" ht="12" customHeight="1">
      <c r="A75" s="21">
        <v>34</v>
      </c>
      <c r="B75" s="22"/>
      <c r="C75" s="103" t="s">
        <v>552</v>
      </c>
      <c r="D75" s="104" t="s">
        <v>585</v>
      </c>
      <c r="E75" s="39">
        <v>0.375</v>
      </c>
      <c r="F75" s="31" t="s">
        <v>3429</v>
      </c>
      <c r="G75" s="25"/>
      <c r="H75" s="73"/>
      <c r="I75" s="25"/>
    </row>
    <row r="76" spans="1:9" ht="12" customHeight="1" thickBot="1">
      <c r="A76" s="15" t="s">
        <v>2</v>
      </c>
      <c r="B76" s="16"/>
      <c r="C76" s="105" t="s">
        <v>515</v>
      </c>
      <c r="D76" s="105" t="s">
        <v>515</v>
      </c>
      <c r="E76" s="11"/>
      <c r="F76" s="31" t="s">
        <v>3430</v>
      </c>
      <c r="G76" s="224" t="str">
        <f>F78</f>
        <v xml:space="preserve">方俊凱 </v>
      </c>
      <c r="H76" s="73" t="s">
        <v>3431</v>
      </c>
      <c r="I76" s="25"/>
    </row>
    <row r="77" spans="1:9" ht="12" customHeight="1">
      <c r="A77" s="21">
        <v>35</v>
      </c>
      <c r="B77" s="32"/>
      <c r="C77" s="104" t="s">
        <v>515</v>
      </c>
      <c r="D77" s="104" t="s">
        <v>586</v>
      </c>
      <c r="E77" s="24"/>
      <c r="F77" s="230">
        <v>0.65277777777777779</v>
      </c>
      <c r="G77" s="25" t="s">
        <v>3432</v>
      </c>
      <c r="H77" s="73"/>
      <c r="I77" s="25"/>
    </row>
    <row r="78" spans="1:9" ht="12" customHeight="1" thickBot="1">
      <c r="A78" s="26"/>
      <c r="B78" s="16"/>
      <c r="C78" s="103" t="s">
        <v>515</v>
      </c>
      <c r="D78" s="103" t="s">
        <v>515</v>
      </c>
      <c r="E78" s="29" t="s">
        <v>3433</v>
      </c>
      <c r="F78" s="232" t="str">
        <f>D79</f>
        <v xml:space="preserve">方俊凱 </v>
      </c>
      <c r="G78" s="25"/>
      <c r="H78" s="73"/>
      <c r="I78" s="25"/>
    </row>
    <row r="79" spans="1:9" ht="12" customHeight="1" thickBot="1">
      <c r="A79" s="21">
        <v>36</v>
      </c>
      <c r="B79" s="32"/>
      <c r="C79" s="223" t="s">
        <v>561</v>
      </c>
      <c r="D79" s="223" t="s">
        <v>587</v>
      </c>
      <c r="E79" s="225" t="s">
        <v>3420</v>
      </c>
      <c r="G79" s="25"/>
      <c r="H79" s="74"/>
      <c r="I79" s="25"/>
    </row>
    <row r="80" spans="1:9" ht="12" customHeight="1">
      <c r="A80" s="15" t="s">
        <v>2</v>
      </c>
      <c r="B80" s="16"/>
      <c r="C80" s="103" t="s">
        <v>515</v>
      </c>
      <c r="D80" s="103" t="s">
        <v>515</v>
      </c>
      <c r="E80" s="11"/>
      <c r="G80" s="25"/>
      <c r="H80" s="73"/>
      <c r="I80" s="25"/>
    </row>
    <row r="81" spans="1:9" ht="12" customHeight="1">
      <c r="A81" s="21">
        <v>37</v>
      </c>
      <c r="B81" s="22"/>
      <c r="C81" s="104" t="s">
        <v>515</v>
      </c>
      <c r="D81" s="104" t="s">
        <v>588</v>
      </c>
      <c r="E81" s="24"/>
      <c r="G81" s="75"/>
      <c r="H81" s="73"/>
      <c r="I81" s="25"/>
    </row>
    <row r="82" spans="1:9" ht="12" customHeight="1" thickBot="1">
      <c r="A82" s="26"/>
      <c r="B82" s="16"/>
      <c r="C82" s="103" t="s">
        <v>515</v>
      </c>
      <c r="D82" s="103" t="s">
        <v>515</v>
      </c>
      <c r="E82" s="29" t="s">
        <v>3434</v>
      </c>
      <c r="F82" s="224" t="str">
        <f>D83</f>
        <v xml:space="preserve">魏以軒 </v>
      </c>
      <c r="G82" s="25"/>
      <c r="H82" s="73"/>
      <c r="I82" s="25"/>
    </row>
    <row r="83" spans="1:9" ht="12" customHeight="1" thickBot="1">
      <c r="A83" s="21">
        <v>38</v>
      </c>
      <c r="B83" s="32"/>
      <c r="C83" s="223" t="s">
        <v>549</v>
      </c>
      <c r="D83" s="223" t="s">
        <v>589</v>
      </c>
      <c r="E83" s="222" t="s">
        <v>3426</v>
      </c>
      <c r="F83" s="31"/>
      <c r="G83" s="25"/>
      <c r="H83" s="73"/>
      <c r="I83" s="25"/>
    </row>
    <row r="84" spans="1:9" ht="12" customHeight="1" thickBot="1">
      <c r="A84" s="15" t="s">
        <v>2</v>
      </c>
      <c r="B84" s="16"/>
      <c r="C84" s="103" t="s">
        <v>515</v>
      </c>
      <c r="D84" s="103" t="s">
        <v>515</v>
      </c>
      <c r="E84" s="11"/>
      <c r="F84" s="31" t="s">
        <v>3435</v>
      </c>
      <c r="G84" s="224" t="str">
        <f>F86</f>
        <v xml:space="preserve">梁子睿 [5/8] </v>
      </c>
      <c r="H84" s="73" t="s">
        <v>3436</v>
      </c>
      <c r="I84" s="25"/>
    </row>
    <row r="85" spans="1:9" ht="12" customHeight="1">
      <c r="A85" s="21">
        <v>39</v>
      </c>
      <c r="B85" s="32"/>
      <c r="C85" s="104" t="s">
        <v>515</v>
      </c>
      <c r="D85" s="104" t="s">
        <v>590</v>
      </c>
      <c r="E85" s="24"/>
      <c r="F85" s="230">
        <v>0.65277777777777779</v>
      </c>
      <c r="G85" s="25" t="s">
        <v>3437</v>
      </c>
      <c r="H85" s="74"/>
      <c r="I85" s="25"/>
    </row>
    <row r="86" spans="1:9" ht="12" customHeight="1" thickBot="1">
      <c r="A86" s="26"/>
      <c r="B86" s="16"/>
      <c r="C86" s="103" t="s">
        <v>515</v>
      </c>
      <c r="D86" s="103" t="s">
        <v>515</v>
      </c>
      <c r="E86" s="29" t="s">
        <v>3438</v>
      </c>
      <c r="F86" s="232" t="str">
        <f>D87</f>
        <v xml:space="preserve">梁子睿 [5/8] </v>
      </c>
      <c r="G86" s="25"/>
      <c r="H86" s="73"/>
      <c r="I86" s="25"/>
    </row>
    <row r="87" spans="1:9" ht="12" customHeight="1" thickBot="1">
      <c r="A87" s="21">
        <v>40</v>
      </c>
      <c r="B87" s="32"/>
      <c r="C87" s="223" t="s">
        <v>577</v>
      </c>
      <c r="D87" s="255" t="s">
        <v>591</v>
      </c>
      <c r="E87" s="225" t="s">
        <v>3420</v>
      </c>
      <c r="G87" s="40"/>
      <c r="H87" s="73"/>
      <c r="I87" s="25"/>
    </row>
    <row r="88" spans="1:9" ht="12" customHeight="1">
      <c r="A88" s="15" t="s">
        <v>2</v>
      </c>
      <c r="B88" s="16"/>
      <c r="C88" s="103" t="s">
        <v>515</v>
      </c>
      <c r="D88" s="103" t="s">
        <v>515</v>
      </c>
      <c r="E88" s="11"/>
      <c r="G88" s="25"/>
      <c r="H88" s="73"/>
      <c r="I88" s="25"/>
    </row>
    <row r="89" spans="1:9" ht="12" customHeight="1">
      <c r="A89" s="21">
        <v>41</v>
      </c>
      <c r="B89" s="22"/>
      <c r="C89" s="104" t="s">
        <v>515</v>
      </c>
      <c r="D89" s="104" t="s">
        <v>592</v>
      </c>
      <c r="E89" s="24"/>
      <c r="G89" s="25"/>
      <c r="H89" s="73"/>
      <c r="I89" s="25"/>
    </row>
    <row r="90" spans="1:9" ht="12" customHeight="1" thickBot="1">
      <c r="A90" s="26"/>
      <c r="B90" s="16"/>
      <c r="C90" s="103" t="s">
        <v>515</v>
      </c>
      <c r="D90" s="103" t="s">
        <v>515</v>
      </c>
      <c r="E90" s="29" t="s">
        <v>3439</v>
      </c>
      <c r="F90" s="224" t="str">
        <f>D91</f>
        <v xml:space="preserve">黃冠銘 </v>
      </c>
      <c r="G90" s="25"/>
      <c r="H90" s="73" t="s">
        <v>3420</v>
      </c>
      <c r="I90" s="25"/>
    </row>
    <row r="91" spans="1:9" ht="12" customHeight="1" thickBot="1">
      <c r="A91" s="21">
        <v>42</v>
      </c>
      <c r="B91" s="32"/>
      <c r="C91" s="223" t="s">
        <v>570</v>
      </c>
      <c r="D91" s="223" t="s">
        <v>593</v>
      </c>
      <c r="E91" s="222" t="s">
        <v>3426</v>
      </c>
      <c r="F91" s="31"/>
      <c r="G91" s="25"/>
      <c r="H91" s="74"/>
      <c r="I91" s="25"/>
    </row>
    <row r="92" spans="1:9" ht="12" customHeight="1" thickBot="1">
      <c r="A92" s="15" t="s">
        <v>2</v>
      </c>
      <c r="B92" s="16"/>
      <c r="C92" s="103" t="s">
        <v>515</v>
      </c>
      <c r="D92" s="103" t="s">
        <v>515</v>
      </c>
      <c r="E92" s="11"/>
      <c r="F92" s="31" t="s">
        <v>3440</v>
      </c>
      <c r="G92" s="224" t="str">
        <f>F94</f>
        <v xml:space="preserve">詹程皓 </v>
      </c>
      <c r="H92" s="73" t="s">
        <v>3441</v>
      </c>
      <c r="I92" s="25"/>
    </row>
    <row r="93" spans="1:9" ht="12" customHeight="1">
      <c r="A93" s="21">
        <v>43</v>
      </c>
      <c r="B93" s="32"/>
      <c r="C93" s="104" t="s">
        <v>515</v>
      </c>
      <c r="D93" s="104" t="s">
        <v>594</v>
      </c>
      <c r="E93" s="24"/>
      <c r="F93" s="230">
        <v>0.65277777777777779</v>
      </c>
      <c r="G93" s="25" t="s">
        <v>3442</v>
      </c>
      <c r="H93" s="73"/>
      <c r="I93" s="25"/>
    </row>
    <row r="94" spans="1:9" ht="12" customHeight="1" thickBot="1">
      <c r="A94" s="26"/>
      <c r="B94" s="16"/>
      <c r="C94" s="103" t="s">
        <v>515</v>
      </c>
      <c r="D94" s="103" t="s">
        <v>515</v>
      </c>
      <c r="E94" s="29" t="s">
        <v>3443</v>
      </c>
      <c r="F94" s="232" t="str">
        <f>D95</f>
        <v xml:space="preserve">詹程皓 </v>
      </c>
      <c r="G94" s="25"/>
      <c r="H94" s="73"/>
      <c r="I94" s="25"/>
    </row>
    <row r="95" spans="1:9" ht="12" customHeight="1" thickBot="1">
      <c r="A95" s="21">
        <v>44</v>
      </c>
      <c r="B95" s="32"/>
      <c r="C95" s="223" t="s">
        <v>546</v>
      </c>
      <c r="D95" s="223" t="s">
        <v>595</v>
      </c>
      <c r="E95" s="225" t="s">
        <v>3420</v>
      </c>
      <c r="G95" s="25"/>
      <c r="H95" s="73"/>
      <c r="I95" s="25"/>
    </row>
    <row r="96" spans="1:9" ht="12" customHeight="1">
      <c r="A96" s="15" t="s">
        <v>2</v>
      </c>
      <c r="B96" s="16"/>
      <c r="C96" s="103" t="s">
        <v>515</v>
      </c>
      <c r="D96" s="103" t="s">
        <v>515</v>
      </c>
      <c r="E96" s="11"/>
      <c r="G96" s="25"/>
      <c r="H96" s="73"/>
      <c r="I96" s="25"/>
    </row>
    <row r="97" spans="1:9" ht="12" customHeight="1">
      <c r="A97" s="21">
        <v>45</v>
      </c>
      <c r="B97" s="22"/>
      <c r="C97" s="104" t="s">
        <v>515</v>
      </c>
      <c r="D97" s="104" t="s">
        <v>596</v>
      </c>
      <c r="E97" s="24"/>
      <c r="G97" s="75"/>
      <c r="H97" s="74"/>
      <c r="I97" s="25"/>
    </row>
    <row r="98" spans="1:9" ht="12" customHeight="1" thickBot="1">
      <c r="A98" s="26"/>
      <c r="B98" s="16"/>
      <c r="C98" s="103" t="s">
        <v>515</v>
      </c>
      <c r="D98" s="103" t="s">
        <v>515</v>
      </c>
      <c r="E98" s="29" t="s">
        <v>3444</v>
      </c>
      <c r="F98" s="224" t="str">
        <f>D99</f>
        <v xml:space="preserve">廖柏凱 </v>
      </c>
      <c r="G98" s="25"/>
      <c r="H98" s="73"/>
      <c r="I98" s="25"/>
    </row>
    <row r="99" spans="1:9" ht="12" customHeight="1" thickBot="1">
      <c r="A99" s="21">
        <v>46</v>
      </c>
      <c r="B99" s="32"/>
      <c r="C99" s="223" t="s">
        <v>3445</v>
      </c>
      <c r="D99" s="223" t="s">
        <v>597</v>
      </c>
      <c r="E99" s="222" t="s">
        <v>3446</v>
      </c>
      <c r="F99" s="233"/>
      <c r="G99" s="25"/>
      <c r="H99" s="73" t="s">
        <v>3447</v>
      </c>
      <c r="I99" s="25"/>
    </row>
    <row r="100" spans="1:9" ht="12" customHeight="1" thickBot="1">
      <c r="A100" s="15" t="s">
        <v>2</v>
      </c>
      <c r="B100" s="16"/>
      <c r="C100" s="103" t="s">
        <v>515</v>
      </c>
      <c r="D100" s="103" t="s">
        <v>515</v>
      </c>
      <c r="E100" s="11"/>
      <c r="F100" s="234" t="s">
        <v>3448</v>
      </c>
      <c r="G100" s="218" t="str">
        <f>F98</f>
        <v xml:space="preserve">廖柏凱 </v>
      </c>
      <c r="H100" s="73" t="s">
        <v>3449</v>
      </c>
      <c r="I100" s="25"/>
    </row>
    <row r="101" spans="1:9" ht="12" customHeight="1">
      <c r="A101" s="21">
        <v>47</v>
      </c>
      <c r="B101" s="32"/>
      <c r="C101" s="104" t="s">
        <v>515</v>
      </c>
      <c r="D101" s="104" t="s">
        <v>598</v>
      </c>
      <c r="E101" s="24"/>
      <c r="F101" s="33">
        <v>0.65277777777777779</v>
      </c>
      <c r="G101" s="25" t="s">
        <v>3450</v>
      </c>
      <c r="H101" s="74"/>
      <c r="I101" s="25"/>
    </row>
    <row r="102" spans="1:9" ht="12" customHeight="1" thickBot="1">
      <c r="A102" s="26"/>
      <c r="B102" s="16"/>
      <c r="C102" s="103" t="s">
        <v>515</v>
      </c>
      <c r="D102" s="194" t="s">
        <v>515</v>
      </c>
      <c r="E102" s="29" t="s">
        <v>3451</v>
      </c>
      <c r="F102" s="220" t="str">
        <f>D103</f>
        <v xml:space="preserve">張允澤 [3/4] </v>
      </c>
      <c r="G102" s="25"/>
      <c r="H102" s="73"/>
      <c r="I102" s="25"/>
    </row>
    <row r="103" spans="1:9" ht="12" customHeight="1" thickBot="1">
      <c r="A103" s="21">
        <v>48</v>
      </c>
      <c r="B103" s="32"/>
      <c r="C103" s="223" t="s">
        <v>543</v>
      </c>
      <c r="D103" s="255" t="s">
        <v>599</v>
      </c>
      <c r="E103" s="225" t="s">
        <v>3447</v>
      </c>
      <c r="G103" s="40"/>
      <c r="H103" s="73"/>
      <c r="I103" s="25"/>
    </row>
    <row r="104" spans="1:9" ht="12" customHeight="1">
      <c r="A104" s="15" t="s">
        <v>2</v>
      </c>
      <c r="B104" s="16"/>
      <c r="C104" s="103" t="s">
        <v>515</v>
      </c>
      <c r="D104" s="103" t="s">
        <v>515</v>
      </c>
      <c r="E104" s="11"/>
      <c r="G104" s="25"/>
      <c r="H104" s="73"/>
      <c r="I104" s="25"/>
    </row>
    <row r="105" spans="1:9" ht="12" customHeight="1">
      <c r="A105" s="21">
        <v>49</v>
      </c>
      <c r="B105" s="32"/>
      <c r="C105" s="104" t="s">
        <v>515</v>
      </c>
      <c r="D105" s="104" t="s">
        <v>600</v>
      </c>
      <c r="E105" s="24"/>
      <c r="G105" s="25"/>
      <c r="H105" s="73"/>
      <c r="I105" s="25"/>
    </row>
    <row r="106" spans="1:9" ht="12" customHeight="1" thickBot="1">
      <c r="A106" s="26"/>
      <c r="B106" s="16"/>
      <c r="C106" s="103" t="s">
        <v>515</v>
      </c>
      <c r="D106" s="103" t="s">
        <v>515</v>
      </c>
      <c r="E106" s="29" t="s">
        <v>3452</v>
      </c>
      <c r="F106" s="224" t="str">
        <f>D107</f>
        <v xml:space="preserve">陳文洋 </v>
      </c>
      <c r="G106" s="25"/>
      <c r="H106" s="73"/>
      <c r="I106" s="25"/>
    </row>
    <row r="107" spans="1:9" ht="12" customHeight="1" thickBot="1">
      <c r="A107" s="21">
        <v>50</v>
      </c>
      <c r="B107" s="32"/>
      <c r="C107" s="223" t="s">
        <v>601</v>
      </c>
      <c r="D107" s="223" t="s">
        <v>602</v>
      </c>
      <c r="E107" s="222" t="s">
        <v>3446</v>
      </c>
      <c r="F107" s="233"/>
      <c r="G107" s="25"/>
      <c r="H107" s="74"/>
      <c r="I107" s="25"/>
    </row>
    <row r="108" spans="1:9" ht="12" customHeight="1" thickBot="1">
      <c r="A108" s="15" t="s">
        <v>2</v>
      </c>
      <c r="B108" s="16"/>
      <c r="C108" s="103" t="s">
        <v>515</v>
      </c>
      <c r="D108" s="103" t="s">
        <v>515</v>
      </c>
      <c r="E108" s="11"/>
      <c r="F108" s="234" t="s">
        <v>3453</v>
      </c>
      <c r="G108" s="218" t="str">
        <f>F106</f>
        <v xml:space="preserve">陳文洋 </v>
      </c>
      <c r="H108" s="73" t="s">
        <v>3454</v>
      </c>
      <c r="I108" s="25"/>
    </row>
    <row r="109" spans="1:9" ht="12" customHeight="1">
      <c r="A109" s="21">
        <v>51</v>
      </c>
      <c r="B109" s="32"/>
      <c r="C109" s="104" t="s">
        <v>515</v>
      </c>
      <c r="D109" s="104" t="s">
        <v>603</v>
      </c>
      <c r="E109" s="24"/>
      <c r="F109" s="33">
        <v>0.68055555555555547</v>
      </c>
      <c r="G109" s="25" t="s">
        <v>3455</v>
      </c>
      <c r="H109" s="73"/>
      <c r="I109" s="25"/>
    </row>
    <row r="110" spans="1:9" ht="12" customHeight="1" thickBot="1">
      <c r="A110" s="26"/>
      <c r="B110" s="16"/>
      <c r="C110" s="103" t="s">
        <v>515</v>
      </c>
      <c r="D110" s="103" t="s">
        <v>515</v>
      </c>
      <c r="E110" s="29" t="s">
        <v>3456</v>
      </c>
      <c r="F110" s="220" t="str">
        <f>D111</f>
        <v xml:space="preserve">劉宗文 </v>
      </c>
      <c r="G110" s="25"/>
      <c r="H110" s="73" t="s">
        <v>3447</v>
      </c>
      <c r="I110" s="25"/>
    </row>
    <row r="111" spans="1:9" ht="12" customHeight="1" thickBot="1">
      <c r="A111" s="21">
        <v>52</v>
      </c>
      <c r="B111" s="22"/>
      <c r="C111" s="223" t="s">
        <v>564</v>
      </c>
      <c r="D111" s="223" t="s">
        <v>604</v>
      </c>
      <c r="E111" s="225" t="s">
        <v>3447</v>
      </c>
      <c r="G111" s="25"/>
      <c r="H111" s="73"/>
      <c r="I111" s="25"/>
    </row>
    <row r="112" spans="1:9" ht="12" customHeight="1">
      <c r="A112" s="15" t="s">
        <v>2</v>
      </c>
      <c r="B112" s="16"/>
      <c r="C112" s="103" t="s">
        <v>515</v>
      </c>
      <c r="D112" s="103" t="s">
        <v>515</v>
      </c>
      <c r="E112" s="11"/>
      <c r="G112" s="25"/>
      <c r="H112" s="73"/>
      <c r="I112" s="25"/>
    </row>
    <row r="113" spans="1:9" ht="12" customHeight="1">
      <c r="A113" s="21">
        <v>53</v>
      </c>
      <c r="B113" s="32"/>
      <c r="C113" s="104" t="s">
        <v>515</v>
      </c>
      <c r="D113" s="104" t="s">
        <v>605</v>
      </c>
      <c r="E113" s="24"/>
      <c r="G113" s="75"/>
      <c r="H113" s="74"/>
      <c r="I113" s="25"/>
    </row>
    <row r="114" spans="1:9" ht="12" customHeight="1" thickBot="1">
      <c r="A114" s="26"/>
      <c r="B114" s="16"/>
      <c r="C114" s="103" t="s">
        <v>515</v>
      </c>
      <c r="D114" s="103" t="s">
        <v>515</v>
      </c>
      <c r="E114" s="29" t="s">
        <v>3457</v>
      </c>
      <c r="F114" s="224" t="str">
        <f>D115</f>
        <v xml:space="preserve">劉育鑫 </v>
      </c>
      <c r="G114" s="25"/>
      <c r="H114" s="73"/>
      <c r="I114" s="25"/>
    </row>
    <row r="115" spans="1:9" ht="12" customHeight="1" thickBot="1">
      <c r="A115" s="21">
        <v>54</v>
      </c>
      <c r="B115" s="32"/>
      <c r="C115" s="223" t="s">
        <v>543</v>
      </c>
      <c r="D115" s="223" t="s">
        <v>606</v>
      </c>
      <c r="E115" s="222" t="s">
        <v>3446</v>
      </c>
      <c r="F115" s="31"/>
      <c r="G115" s="25"/>
      <c r="H115" s="73"/>
      <c r="I115" s="25"/>
    </row>
    <row r="116" spans="1:9" ht="12" customHeight="1" thickBot="1">
      <c r="A116" s="15" t="s">
        <v>2</v>
      </c>
      <c r="B116" s="16"/>
      <c r="C116" s="103" t="s">
        <v>515</v>
      </c>
      <c r="D116" s="103" t="s">
        <v>515</v>
      </c>
      <c r="E116" s="11"/>
      <c r="F116" s="31" t="s">
        <v>3458</v>
      </c>
      <c r="G116" s="224" t="str">
        <f>F118</f>
        <v xml:space="preserve">陳彥宏 </v>
      </c>
      <c r="H116" s="73" t="s">
        <v>3459</v>
      </c>
      <c r="I116" s="25"/>
    </row>
    <row r="117" spans="1:9" ht="12" customHeight="1">
      <c r="A117" s="21">
        <v>55</v>
      </c>
      <c r="B117" s="32"/>
      <c r="C117" s="104" t="s">
        <v>515</v>
      </c>
      <c r="D117" s="104" t="s">
        <v>607</v>
      </c>
      <c r="E117" s="24"/>
      <c r="F117" s="230">
        <v>0.68055555555555547</v>
      </c>
      <c r="G117" s="25" t="s">
        <v>3460</v>
      </c>
      <c r="H117" s="73"/>
      <c r="I117" s="25"/>
    </row>
    <row r="118" spans="1:9" ht="12" customHeight="1" thickBot="1">
      <c r="A118" s="26"/>
      <c r="B118" s="16"/>
      <c r="C118" s="103" t="s">
        <v>515</v>
      </c>
      <c r="D118" s="103" t="s">
        <v>515</v>
      </c>
      <c r="E118" s="29" t="s">
        <v>3461</v>
      </c>
      <c r="F118" s="232" t="str">
        <f>D119</f>
        <v xml:space="preserve">陳彥宏 </v>
      </c>
      <c r="G118" s="25"/>
      <c r="H118" s="73"/>
      <c r="I118" s="25"/>
    </row>
    <row r="119" spans="1:9" ht="12" customHeight="1" thickBot="1">
      <c r="A119" s="21">
        <v>56</v>
      </c>
      <c r="B119" s="22"/>
      <c r="C119" s="223" t="s">
        <v>561</v>
      </c>
      <c r="D119" s="223" t="s">
        <v>608</v>
      </c>
      <c r="E119" s="225" t="s">
        <v>3447</v>
      </c>
      <c r="G119" s="25"/>
      <c r="H119" s="73"/>
      <c r="I119" s="25"/>
    </row>
    <row r="120" spans="1:9" ht="12" customHeight="1">
      <c r="A120" s="15" t="s">
        <v>2</v>
      </c>
      <c r="B120" s="16"/>
      <c r="C120" s="103" t="s">
        <v>515</v>
      </c>
      <c r="D120" s="103" t="s">
        <v>515</v>
      </c>
      <c r="E120" s="11"/>
      <c r="G120" s="25"/>
      <c r="H120" s="73"/>
      <c r="I120" s="25"/>
    </row>
    <row r="121" spans="1:9" ht="12" customHeight="1">
      <c r="A121" s="21">
        <v>57</v>
      </c>
      <c r="B121" s="32"/>
      <c r="C121" s="104" t="s">
        <v>515</v>
      </c>
      <c r="D121" s="104" t="s">
        <v>609</v>
      </c>
      <c r="E121" s="24"/>
      <c r="G121" s="25"/>
      <c r="H121" s="73"/>
      <c r="I121" s="25"/>
    </row>
    <row r="122" spans="1:9" ht="12" customHeight="1" thickBot="1">
      <c r="A122" s="26"/>
      <c r="B122" s="16"/>
      <c r="C122" s="103" t="s">
        <v>515</v>
      </c>
      <c r="D122" s="103" t="s">
        <v>515</v>
      </c>
      <c r="E122" s="29" t="s">
        <v>3462</v>
      </c>
      <c r="F122" s="224" t="str">
        <f>D123</f>
        <v xml:space="preserve">賴駿嶙 </v>
      </c>
      <c r="G122" s="25"/>
      <c r="H122" s="73"/>
      <c r="I122" s="25"/>
    </row>
    <row r="123" spans="1:9" ht="12" customHeight="1" thickBot="1">
      <c r="A123" s="21">
        <v>58</v>
      </c>
      <c r="B123" s="32"/>
      <c r="C123" s="223" t="s">
        <v>555</v>
      </c>
      <c r="D123" s="223" t="s">
        <v>610</v>
      </c>
      <c r="E123" s="222" t="s">
        <v>3446</v>
      </c>
      <c r="F123" s="31"/>
      <c r="G123" s="25"/>
      <c r="H123" s="73"/>
      <c r="I123" s="25"/>
    </row>
    <row r="124" spans="1:9" ht="12" customHeight="1" thickBot="1">
      <c r="A124" s="15" t="s">
        <v>2</v>
      </c>
      <c r="B124" s="16"/>
      <c r="C124" s="103" t="s">
        <v>515</v>
      </c>
      <c r="D124" s="103" t="s">
        <v>515</v>
      </c>
      <c r="E124" s="11"/>
      <c r="F124" s="31" t="s">
        <v>3463</v>
      </c>
      <c r="G124" s="224" t="str">
        <f>F126</f>
        <v xml:space="preserve">李凱繹 </v>
      </c>
      <c r="H124" s="73" t="s">
        <v>3464</v>
      </c>
      <c r="I124" s="25"/>
    </row>
    <row r="125" spans="1:9" ht="12" customHeight="1">
      <c r="A125" s="21">
        <v>59</v>
      </c>
      <c r="B125" s="32"/>
      <c r="C125" s="104" t="s">
        <v>515</v>
      </c>
      <c r="D125" s="104" t="s">
        <v>611</v>
      </c>
      <c r="E125" s="24"/>
      <c r="F125" s="230">
        <v>0.68055555555555547</v>
      </c>
      <c r="G125" s="25" t="s">
        <v>3465</v>
      </c>
      <c r="H125" s="73"/>
      <c r="I125" s="25"/>
    </row>
    <row r="126" spans="1:9" ht="12" customHeight="1" thickBot="1">
      <c r="A126" s="26"/>
      <c r="B126" s="16"/>
      <c r="C126" s="103" t="s">
        <v>515</v>
      </c>
      <c r="D126" s="103" t="s">
        <v>515</v>
      </c>
      <c r="E126" s="29" t="s">
        <v>3466</v>
      </c>
      <c r="F126" s="232" t="str">
        <f>D127</f>
        <v xml:space="preserve">李凱繹 </v>
      </c>
      <c r="G126" s="25"/>
      <c r="H126" s="73"/>
      <c r="I126" s="25"/>
    </row>
    <row r="127" spans="1:9" ht="12" customHeight="1" thickBot="1">
      <c r="A127" s="21">
        <v>60</v>
      </c>
      <c r="B127" s="22"/>
      <c r="C127" s="223" t="s">
        <v>540</v>
      </c>
      <c r="D127" s="223" t="s">
        <v>612</v>
      </c>
      <c r="E127" s="225" t="s">
        <v>3447</v>
      </c>
      <c r="G127" s="25"/>
      <c r="H127" s="73"/>
      <c r="I127" s="25"/>
    </row>
    <row r="128" spans="1:9" ht="12" customHeight="1">
      <c r="A128" s="15" t="s">
        <v>2</v>
      </c>
      <c r="B128" s="16"/>
      <c r="C128" s="103" t="s">
        <v>515</v>
      </c>
      <c r="D128" s="103" t="s">
        <v>515</v>
      </c>
      <c r="E128" s="11"/>
      <c r="G128" s="25"/>
      <c r="H128" s="73"/>
      <c r="I128" s="25"/>
    </row>
    <row r="129" spans="1:9" ht="12" customHeight="1">
      <c r="A129" s="21">
        <v>61</v>
      </c>
      <c r="B129" s="32"/>
      <c r="C129" s="104" t="s">
        <v>515</v>
      </c>
      <c r="D129" s="104" t="s">
        <v>613</v>
      </c>
      <c r="E129" s="24"/>
      <c r="G129" s="75"/>
      <c r="H129" s="73"/>
      <c r="I129" s="25"/>
    </row>
    <row r="130" spans="1:9" ht="12" customHeight="1" thickBot="1">
      <c r="A130" s="26"/>
      <c r="B130" s="16"/>
      <c r="C130" s="103" t="s">
        <v>515</v>
      </c>
      <c r="D130" s="103" t="s">
        <v>515</v>
      </c>
      <c r="E130" s="29" t="s">
        <v>3467</v>
      </c>
      <c r="F130" s="224" t="str">
        <f>D131</f>
        <v xml:space="preserve">郭立群 </v>
      </c>
      <c r="G130" s="25"/>
      <c r="H130" s="73"/>
      <c r="I130" s="25"/>
    </row>
    <row r="131" spans="1:9" ht="12" customHeight="1" thickBot="1">
      <c r="A131" s="21">
        <v>62</v>
      </c>
      <c r="B131" s="32"/>
      <c r="C131" s="223" t="s">
        <v>546</v>
      </c>
      <c r="D131" s="223" t="s">
        <v>614</v>
      </c>
      <c r="E131" s="225" t="s">
        <v>3447</v>
      </c>
      <c r="F131" s="233"/>
      <c r="G131" s="25"/>
      <c r="H131" s="73"/>
      <c r="I131" s="25"/>
    </row>
    <row r="132" spans="1:9" ht="12" customHeight="1" thickBot="1">
      <c r="A132" s="15" t="s">
        <v>2</v>
      </c>
      <c r="B132" s="16"/>
      <c r="C132" s="103" t="s">
        <v>515</v>
      </c>
      <c r="D132" s="103" t="s">
        <v>515</v>
      </c>
      <c r="E132" s="11"/>
      <c r="F132" s="234" t="s">
        <v>3468</v>
      </c>
      <c r="G132" s="218" t="str">
        <f>F130</f>
        <v xml:space="preserve">郭立群 </v>
      </c>
      <c r="H132" s="73" t="s">
        <v>3469</v>
      </c>
      <c r="I132" s="25"/>
    </row>
    <row r="133" spans="1:9" ht="12" customHeight="1">
      <c r="A133" s="21">
        <v>63</v>
      </c>
      <c r="B133" s="22"/>
      <c r="C133" s="104" t="s">
        <v>515</v>
      </c>
      <c r="D133" s="104" t="s">
        <v>615</v>
      </c>
      <c r="E133" s="43" t="s">
        <v>3470</v>
      </c>
      <c r="F133" s="33">
        <v>0.68055555555555547</v>
      </c>
      <c r="G133" s="25" t="s">
        <v>3471</v>
      </c>
      <c r="H133" s="73"/>
      <c r="I133" s="25"/>
    </row>
    <row r="134" spans="1:9" ht="12" customHeight="1" thickBot="1">
      <c r="A134" s="26"/>
      <c r="C134" s="103" t="s">
        <v>515</v>
      </c>
      <c r="D134" s="194" t="s">
        <v>515</v>
      </c>
      <c r="E134" s="29" t="s">
        <v>3472</v>
      </c>
      <c r="F134" s="220" t="str">
        <f>D135</f>
        <v xml:space="preserve">蔡冠佑 [2] </v>
      </c>
      <c r="G134" s="25"/>
      <c r="H134" s="73"/>
      <c r="I134" s="25"/>
    </row>
    <row r="135" spans="1:9" ht="12" customHeight="1" thickBot="1">
      <c r="A135" s="21">
        <v>64</v>
      </c>
      <c r="B135" s="45"/>
      <c r="C135" s="223" t="s">
        <v>616</v>
      </c>
      <c r="D135" s="255" t="s">
        <v>617</v>
      </c>
      <c r="E135" s="225" t="s">
        <v>3447</v>
      </c>
      <c r="F135" s="12"/>
      <c r="G135" s="8"/>
      <c r="H135" s="73"/>
      <c r="I135" s="9"/>
    </row>
    <row r="136" spans="1:9" ht="12" customHeight="1">
      <c r="A136" s="15" t="s">
        <v>2</v>
      </c>
      <c r="B136" s="46"/>
      <c r="C136" s="47"/>
      <c r="D136" s="47" t="s">
        <v>3447</v>
      </c>
      <c r="G136" s="25"/>
      <c r="H136" s="73"/>
      <c r="I136" s="25"/>
    </row>
  </sheetData>
  <phoneticPr fontId="6" type="noConversion"/>
  <conditionalFormatting sqref="D94">
    <cfRule type="duplicateValues" dxfId="3129" priority="442"/>
  </conditionalFormatting>
  <conditionalFormatting sqref="D29">
    <cfRule type="duplicateValues" dxfId="3128" priority="440"/>
  </conditionalFormatting>
  <conditionalFormatting sqref="D117">
    <cfRule type="duplicateValues" dxfId="3127" priority="439"/>
  </conditionalFormatting>
  <conditionalFormatting sqref="D47">
    <cfRule type="duplicateValues" dxfId="3126" priority="438"/>
  </conditionalFormatting>
  <conditionalFormatting sqref="D135">
    <cfRule type="duplicateValues" dxfId="3125" priority="437"/>
  </conditionalFormatting>
  <conditionalFormatting sqref="D113">
    <cfRule type="duplicateValues" dxfId="3124" priority="436"/>
  </conditionalFormatting>
  <conditionalFormatting sqref="D84">
    <cfRule type="duplicateValues" dxfId="3123" priority="435"/>
  </conditionalFormatting>
  <conditionalFormatting sqref="D140">
    <cfRule type="duplicateValues" dxfId="3122" priority="434"/>
  </conditionalFormatting>
  <conditionalFormatting sqref="D19">
    <cfRule type="duplicateValues" dxfId="3121" priority="433"/>
  </conditionalFormatting>
  <conditionalFormatting sqref="D106">
    <cfRule type="duplicateValues" dxfId="3120" priority="432"/>
  </conditionalFormatting>
  <conditionalFormatting sqref="D33">
    <cfRule type="duplicateValues" dxfId="3119" priority="431"/>
  </conditionalFormatting>
  <conditionalFormatting sqref="D133">
    <cfRule type="duplicateValues" dxfId="3118" priority="430"/>
  </conditionalFormatting>
  <conditionalFormatting sqref="D92">
    <cfRule type="duplicateValues" dxfId="3117" priority="429"/>
  </conditionalFormatting>
  <conditionalFormatting sqref="D58">
    <cfRule type="duplicateValues" dxfId="3116" priority="428"/>
  </conditionalFormatting>
  <conditionalFormatting sqref="D27">
    <cfRule type="duplicateValues" dxfId="3115" priority="427"/>
  </conditionalFormatting>
  <conditionalFormatting sqref="D121">
    <cfRule type="duplicateValues" dxfId="3114" priority="426"/>
  </conditionalFormatting>
  <conditionalFormatting sqref="D86">
    <cfRule type="duplicateValues" dxfId="3113" priority="425"/>
  </conditionalFormatting>
  <conditionalFormatting sqref="D102">
    <cfRule type="duplicateValues" dxfId="3112" priority="424"/>
  </conditionalFormatting>
  <conditionalFormatting sqref="D137">
    <cfRule type="duplicateValues" dxfId="3111" priority="423"/>
  </conditionalFormatting>
  <conditionalFormatting sqref="D35">
    <cfRule type="duplicateValues" dxfId="3110" priority="422"/>
  </conditionalFormatting>
  <conditionalFormatting sqref="D17">
    <cfRule type="duplicateValues" dxfId="3109" priority="421"/>
  </conditionalFormatting>
  <conditionalFormatting sqref="D156">
    <cfRule type="duplicateValues" dxfId="3108" priority="420"/>
  </conditionalFormatting>
  <conditionalFormatting sqref="D9">
    <cfRule type="duplicateValues" dxfId="3107" priority="419"/>
  </conditionalFormatting>
  <conditionalFormatting sqref="D76">
    <cfRule type="duplicateValues" dxfId="3106" priority="418"/>
  </conditionalFormatting>
  <conditionalFormatting sqref="D25">
    <cfRule type="duplicateValues" dxfId="3105" priority="417"/>
  </conditionalFormatting>
  <conditionalFormatting sqref="D90">
    <cfRule type="duplicateValues" dxfId="3104" priority="416"/>
  </conditionalFormatting>
  <conditionalFormatting sqref="D68">
    <cfRule type="duplicateValues" dxfId="3103" priority="415"/>
  </conditionalFormatting>
  <conditionalFormatting sqref="D148">
    <cfRule type="duplicateValues" dxfId="3102" priority="414"/>
  </conditionalFormatting>
  <conditionalFormatting sqref="D154">
    <cfRule type="duplicateValues" dxfId="3101" priority="413"/>
  </conditionalFormatting>
  <conditionalFormatting sqref="D96">
    <cfRule type="duplicateValues" dxfId="3100" priority="412"/>
  </conditionalFormatting>
  <conditionalFormatting sqref="D51">
    <cfRule type="duplicateValues" dxfId="3099" priority="411"/>
  </conditionalFormatting>
  <conditionalFormatting sqref="D82">
    <cfRule type="duplicateValues" dxfId="3098" priority="410"/>
  </conditionalFormatting>
  <conditionalFormatting sqref="D5">
    <cfRule type="duplicateValues" dxfId="3097" priority="409"/>
  </conditionalFormatting>
  <conditionalFormatting sqref="D80">
    <cfRule type="duplicateValues" dxfId="3096" priority="408"/>
  </conditionalFormatting>
  <conditionalFormatting sqref="D64">
    <cfRule type="duplicateValues" dxfId="3095" priority="407"/>
  </conditionalFormatting>
  <conditionalFormatting sqref="D37">
    <cfRule type="duplicateValues" dxfId="3094" priority="406"/>
  </conditionalFormatting>
  <conditionalFormatting sqref="D72">
    <cfRule type="duplicateValues" dxfId="3093" priority="405"/>
  </conditionalFormatting>
  <conditionalFormatting sqref="D115">
    <cfRule type="duplicateValues" dxfId="3092" priority="404"/>
  </conditionalFormatting>
  <conditionalFormatting sqref="D144">
    <cfRule type="duplicateValues" dxfId="3091" priority="403"/>
  </conditionalFormatting>
  <conditionalFormatting sqref="D158">
    <cfRule type="duplicateValues" dxfId="3090" priority="402"/>
  </conditionalFormatting>
  <conditionalFormatting sqref="D125">
    <cfRule type="duplicateValues" dxfId="3089" priority="401"/>
  </conditionalFormatting>
  <conditionalFormatting sqref="D13">
    <cfRule type="duplicateValues" dxfId="3088" priority="400"/>
  </conditionalFormatting>
  <conditionalFormatting sqref="D119">
    <cfRule type="duplicateValues" dxfId="3087" priority="399"/>
  </conditionalFormatting>
  <conditionalFormatting sqref="D7">
    <cfRule type="duplicateValues" dxfId="3086" priority="398"/>
  </conditionalFormatting>
  <conditionalFormatting sqref="D150">
    <cfRule type="duplicateValues" dxfId="3085" priority="397"/>
  </conditionalFormatting>
  <conditionalFormatting sqref="D60">
    <cfRule type="duplicateValues" dxfId="3084" priority="396"/>
  </conditionalFormatting>
  <conditionalFormatting sqref="D129">
    <cfRule type="duplicateValues" dxfId="3083" priority="395"/>
  </conditionalFormatting>
  <conditionalFormatting sqref="D98">
    <cfRule type="duplicateValues" dxfId="3082" priority="394"/>
  </conditionalFormatting>
  <conditionalFormatting sqref="D123">
    <cfRule type="duplicateValues" dxfId="3081" priority="393"/>
  </conditionalFormatting>
  <conditionalFormatting sqref="D146">
    <cfRule type="duplicateValues" dxfId="3080" priority="392"/>
  </conditionalFormatting>
  <conditionalFormatting sqref="D11">
    <cfRule type="duplicateValues" dxfId="3079" priority="391"/>
  </conditionalFormatting>
  <conditionalFormatting sqref="D15">
    <cfRule type="duplicateValues" dxfId="3078" priority="390"/>
  </conditionalFormatting>
  <conditionalFormatting sqref="D160">
    <cfRule type="duplicateValues" dxfId="3077" priority="389"/>
  </conditionalFormatting>
  <conditionalFormatting sqref="D31">
    <cfRule type="duplicateValues" dxfId="3076" priority="388"/>
  </conditionalFormatting>
  <conditionalFormatting sqref="D142">
    <cfRule type="duplicateValues" dxfId="3075" priority="387"/>
  </conditionalFormatting>
  <conditionalFormatting sqref="D56">
    <cfRule type="duplicateValues" dxfId="3074" priority="386"/>
  </conditionalFormatting>
  <conditionalFormatting sqref="D43">
    <cfRule type="duplicateValues" dxfId="3073" priority="385"/>
  </conditionalFormatting>
  <conditionalFormatting sqref="D62">
    <cfRule type="duplicateValues" dxfId="3072" priority="384"/>
  </conditionalFormatting>
  <conditionalFormatting sqref="D88">
    <cfRule type="duplicateValues" dxfId="3071" priority="383"/>
  </conditionalFormatting>
  <conditionalFormatting sqref="D66">
    <cfRule type="duplicateValues" dxfId="3070" priority="382"/>
  </conditionalFormatting>
  <conditionalFormatting sqref="D21">
    <cfRule type="duplicateValues" dxfId="3069" priority="381"/>
  </conditionalFormatting>
  <conditionalFormatting sqref="D127">
    <cfRule type="duplicateValues" dxfId="3068" priority="380"/>
  </conditionalFormatting>
  <conditionalFormatting sqref="D100">
    <cfRule type="duplicateValues" dxfId="3067" priority="379"/>
  </conditionalFormatting>
  <conditionalFormatting sqref="D152">
    <cfRule type="duplicateValues" dxfId="3066" priority="378"/>
  </conditionalFormatting>
  <conditionalFormatting sqref="D104">
    <cfRule type="duplicateValues" dxfId="3065" priority="377"/>
  </conditionalFormatting>
  <conditionalFormatting sqref="D41">
    <cfRule type="duplicateValues" dxfId="3064" priority="376"/>
  </conditionalFormatting>
  <conditionalFormatting sqref="D39">
    <cfRule type="duplicateValues" dxfId="3063" priority="375"/>
  </conditionalFormatting>
  <conditionalFormatting sqref="D74">
    <cfRule type="duplicateValues" dxfId="3062" priority="374"/>
  </conditionalFormatting>
  <conditionalFormatting sqref="D23">
    <cfRule type="duplicateValues" dxfId="3061" priority="373"/>
  </conditionalFormatting>
  <conditionalFormatting sqref="D45">
    <cfRule type="duplicateValues" dxfId="3060" priority="372"/>
  </conditionalFormatting>
  <conditionalFormatting sqref="D49">
    <cfRule type="duplicateValues" dxfId="3059" priority="371"/>
  </conditionalFormatting>
  <conditionalFormatting sqref="D111">
    <cfRule type="duplicateValues" dxfId="3058" priority="370"/>
  </conditionalFormatting>
  <conditionalFormatting sqref="D131">
    <cfRule type="duplicateValues" dxfId="3057" priority="369"/>
  </conditionalFormatting>
  <conditionalFormatting sqref="D78">
    <cfRule type="duplicateValues" dxfId="3056" priority="368"/>
  </conditionalFormatting>
  <conditionalFormatting sqref="D107">
    <cfRule type="duplicateValues" dxfId="3055" priority="367"/>
  </conditionalFormatting>
  <conditionalFormatting sqref="D83">
    <cfRule type="duplicateValues" dxfId="3054" priority="366"/>
  </conditionalFormatting>
  <conditionalFormatting sqref="D70:D71">
    <cfRule type="duplicateValues" dxfId="3053" priority="365"/>
  </conditionalFormatting>
  <conditionalFormatting sqref="D95">
    <cfRule type="duplicateValues" dxfId="3052" priority="364"/>
  </conditionalFormatting>
  <conditionalFormatting sqref="D87">
    <cfRule type="duplicateValues" dxfId="3051" priority="363"/>
  </conditionalFormatting>
  <conditionalFormatting sqref="D97">
    <cfRule type="duplicateValues" dxfId="3050" priority="362"/>
  </conditionalFormatting>
  <conditionalFormatting sqref="D101">
    <cfRule type="duplicateValues" dxfId="3049" priority="361"/>
  </conditionalFormatting>
  <conditionalFormatting sqref="D75">
    <cfRule type="duplicateValues" dxfId="3048" priority="360"/>
  </conditionalFormatting>
  <conditionalFormatting sqref="D103">
    <cfRule type="duplicateValues" dxfId="3047" priority="359"/>
  </conditionalFormatting>
  <conditionalFormatting sqref="D79">
    <cfRule type="duplicateValues" dxfId="3046" priority="358"/>
  </conditionalFormatting>
  <conditionalFormatting sqref="D105">
    <cfRule type="duplicateValues" dxfId="3045" priority="357"/>
  </conditionalFormatting>
  <conditionalFormatting sqref="D73">
    <cfRule type="duplicateValues" dxfId="3044" priority="356"/>
  </conditionalFormatting>
  <conditionalFormatting sqref="D77">
    <cfRule type="duplicateValues" dxfId="3043" priority="355"/>
  </conditionalFormatting>
  <conditionalFormatting sqref="D53">
    <cfRule type="duplicateValues" dxfId="3042" priority="354"/>
  </conditionalFormatting>
  <conditionalFormatting sqref="D91">
    <cfRule type="duplicateValues" dxfId="3041" priority="353"/>
  </conditionalFormatting>
  <conditionalFormatting sqref="D93">
    <cfRule type="duplicateValues" dxfId="3040" priority="352"/>
  </conditionalFormatting>
  <conditionalFormatting sqref="D89">
    <cfRule type="duplicateValues" dxfId="3039" priority="351"/>
  </conditionalFormatting>
  <conditionalFormatting sqref="D99">
    <cfRule type="duplicateValues" dxfId="3038" priority="350"/>
  </conditionalFormatting>
  <conditionalFormatting sqref="D85">
    <cfRule type="duplicateValues" dxfId="3037" priority="349"/>
  </conditionalFormatting>
  <conditionalFormatting sqref="D81">
    <cfRule type="duplicateValues" dxfId="3036" priority="348"/>
  </conditionalFormatting>
  <conditionalFormatting sqref="D108">
    <cfRule type="duplicateValues" dxfId="3035" priority="347"/>
  </conditionalFormatting>
  <conditionalFormatting sqref="D110">
    <cfRule type="duplicateValues" dxfId="3034" priority="346"/>
  </conditionalFormatting>
  <conditionalFormatting sqref="D114">
    <cfRule type="duplicateValues" dxfId="3033" priority="345"/>
  </conditionalFormatting>
  <conditionalFormatting sqref="D120">
    <cfRule type="duplicateValues" dxfId="3032" priority="344"/>
  </conditionalFormatting>
  <conditionalFormatting sqref="D112">
    <cfRule type="duplicateValues" dxfId="3031" priority="343"/>
  </conditionalFormatting>
  <conditionalFormatting sqref="D116">
    <cfRule type="duplicateValues" dxfId="3030" priority="342"/>
  </conditionalFormatting>
  <conditionalFormatting sqref="D118">
    <cfRule type="duplicateValues" dxfId="3029" priority="341"/>
  </conditionalFormatting>
  <conditionalFormatting sqref="D230">
    <cfRule type="duplicateValues" dxfId="3028" priority="340"/>
  </conditionalFormatting>
  <conditionalFormatting sqref="D205">
    <cfRule type="duplicateValues" dxfId="3027" priority="339"/>
  </conditionalFormatting>
  <conditionalFormatting sqref="D164">
    <cfRule type="duplicateValues" dxfId="3026" priority="338"/>
  </conditionalFormatting>
  <conditionalFormatting sqref="D253">
    <cfRule type="duplicateValues" dxfId="3025" priority="337"/>
  </conditionalFormatting>
  <conditionalFormatting sqref="D182">
    <cfRule type="duplicateValues" dxfId="3024" priority="336"/>
  </conditionalFormatting>
  <conditionalFormatting sqref="D271">
    <cfRule type="duplicateValues" dxfId="3023" priority="335"/>
  </conditionalFormatting>
  <conditionalFormatting sqref="D249">
    <cfRule type="duplicateValues" dxfId="3022" priority="334"/>
  </conditionalFormatting>
  <conditionalFormatting sqref="D220">
    <cfRule type="duplicateValues" dxfId="3021" priority="333"/>
  </conditionalFormatting>
  <conditionalFormatting sqref="D242">
    <cfRule type="duplicateValues" dxfId="3020" priority="332"/>
  </conditionalFormatting>
  <conditionalFormatting sqref="D168">
    <cfRule type="duplicateValues" dxfId="3019" priority="331"/>
  </conditionalFormatting>
  <conditionalFormatting sqref="D269">
    <cfRule type="duplicateValues" dxfId="3018" priority="330"/>
  </conditionalFormatting>
  <conditionalFormatting sqref="D228">
    <cfRule type="duplicateValues" dxfId="3017" priority="329"/>
  </conditionalFormatting>
  <conditionalFormatting sqref="D193">
    <cfRule type="duplicateValues" dxfId="3016" priority="328"/>
  </conditionalFormatting>
  <conditionalFormatting sqref="D162">
    <cfRule type="duplicateValues" dxfId="3015" priority="327"/>
  </conditionalFormatting>
  <conditionalFormatting sqref="D257">
    <cfRule type="duplicateValues" dxfId="3014" priority="326"/>
  </conditionalFormatting>
  <conditionalFormatting sqref="D222">
    <cfRule type="duplicateValues" dxfId="3013" priority="325"/>
  </conditionalFormatting>
  <conditionalFormatting sqref="D238">
    <cfRule type="duplicateValues" dxfId="3012" priority="324"/>
  </conditionalFormatting>
  <conditionalFormatting sqref="D170">
    <cfRule type="duplicateValues" dxfId="3011" priority="323"/>
  </conditionalFormatting>
  <conditionalFormatting sqref="D212">
    <cfRule type="duplicateValues" dxfId="3010" priority="322"/>
  </conditionalFormatting>
  <conditionalFormatting sqref="D226">
    <cfRule type="duplicateValues" dxfId="3009" priority="321"/>
  </conditionalFormatting>
  <conditionalFormatting sqref="D203">
    <cfRule type="duplicateValues" dxfId="3008" priority="320"/>
  </conditionalFormatting>
  <conditionalFormatting sqref="D232">
    <cfRule type="duplicateValues" dxfId="3007" priority="319"/>
  </conditionalFormatting>
  <conditionalFormatting sqref="D186">
    <cfRule type="duplicateValues" dxfId="3006" priority="318"/>
  </conditionalFormatting>
  <conditionalFormatting sqref="D218">
    <cfRule type="duplicateValues" dxfId="3005" priority="317"/>
  </conditionalFormatting>
  <conditionalFormatting sqref="D216">
    <cfRule type="duplicateValues" dxfId="3004" priority="316"/>
  </conditionalFormatting>
  <conditionalFormatting sqref="D199">
    <cfRule type="duplicateValues" dxfId="3003" priority="315"/>
  </conditionalFormatting>
  <conditionalFormatting sqref="D172">
    <cfRule type="duplicateValues" dxfId="3002" priority="314"/>
  </conditionalFormatting>
  <conditionalFormatting sqref="D208">
    <cfRule type="duplicateValues" dxfId="3001" priority="313"/>
  </conditionalFormatting>
  <conditionalFormatting sqref="D251">
    <cfRule type="duplicateValues" dxfId="3000" priority="312"/>
  </conditionalFormatting>
  <conditionalFormatting sqref="D261">
    <cfRule type="duplicateValues" dxfId="2999" priority="311"/>
  </conditionalFormatting>
  <conditionalFormatting sqref="D255">
    <cfRule type="duplicateValues" dxfId="2998" priority="310"/>
  </conditionalFormatting>
  <conditionalFormatting sqref="D195">
    <cfRule type="duplicateValues" dxfId="2997" priority="309"/>
  </conditionalFormatting>
  <conditionalFormatting sqref="D265">
    <cfRule type="duplicateValues" dxfId="2996" priority="308"/>
  </conditionalFormatting>
  <conditionalFormatting sqref="D234">
    <cfRule type="duplicateValues" dxfId="2995" priority="307"/>
  </conditionalFormatting>
  <conditionalFormatting sqref="D259">
    <cfRule type="duplicateValues" dxfId="2994" priority="306"/>
  </conditionalFormatting>
  <conditionalFormatting sqref="D166">
    <cfRule type="duplicateValues" dxfId="2993" priority="305"/>
  </conditionalFormatting>
  <conditionalFormatting sqref="D191">
    <cfRule type="duplicateValues" dxfId="2992" priority="304"/>
  </conditionalFormatting>
  <conditionalFormatting sqref="D178">
    <cfRule type="duplicateValues" dxfId="2991" priority="303"/>
  </conditionalFormatting>
  <conditionalFormatting sqref="D197">
    <cfRule type="duplicateValues" dxfId="2990" priority="302"/>
  </conditionalFormatting>
  <conditionalFormatting sqref="D224">
    <cfRule type="duplicateValues" dxfId="2989" priority="301"/>
  </conditionalFormatting>
  <conditionalFormatting sqref="D201">
    <cfRule type="duplicateValues" dxfId="2988" priority="300"/>
  </conditionalFormatting>
  <conditionalFormatting sqref="D263">
    <cfRule type="duplicateValues" dxfId="2987" priority="299"/>
  </conditionalFormatting>
  <conditionalFormatting sqref="D236">
    <cfRule type="duplicateValues" dxfId="2986" priority="298"/>
  </conditionalFormatting>
  <conditionalFormatting sqref="D240">
    <cfRule type="duplicateValues" dxfId="2985" priority="297"/>
  </conditionalFormatting>
  <conditionalFormatting sqref="D176">
    <cfRule type="duplicateValues" dxfId="2984" priority="296"/>
  </conditionalFormatting>
  <conditionalFormatting sqref="D174">
    <cfRule type="duplicateValues" dxfId="2983" priority="295"/>
  </conditionalFormatting>
  <conditionalFormatting sqref="D210">
    <cfRule type="duplicateValues" dxfId="2982" priority="294"/>
  </conditionalFormatting>
  <conditionalFormatting sqref="D180">
    <cfRule type="duplicateValues" dxfId="2981" priority="293"/>
  </conditionalFormatting>
  <conditionalFormatting sqref="D184">
    <cfRule type="duplicateValues" dxfId="2980" priority="292"/>
  </conditionalFormatting>
  <conditionalFormatting sqref="D247">
    <cfRule type="duplicateValues" dxfId="2979" priority="291"/>
  </conditionalFormatting>
  <conditionalFormatting sqref="D267">
    <cfRule type="duplicateValues" dxfId="2978" priority="290"/>
  </conditionalFormatting>
  <conditionalFormatting sqref="D214">
    <cfRule type="duplicateValues" dxfId="2977" priority="289"/>
  </conditionalFormatting>
  <conditionalFormatting sqref="D243">
    <cfRule type="duplicateValues" dxfId="2976" priority="288"/>
  </conditionalFormatting>
  <conditionalFormatting sqref="D219">
    <cfRule type="duplicateValues" dxfId="2975" priority="287"/>
  </conditionalFormatting>
  <conditionalFormatting sqref="D206:D207">
    <cfRule type="duplicateValues" dxfId="2974" priority="286"/>
  </conditionalFormatting>
  <conditionalFormatting sqref="D231">
    <cfRule type="duplicateValues" dxfId="2973" priority="285"/>
  </conditionalFormatting>
  <conditionalFormatting sqref="D223">
    <cfRule type="duplicateValues" dxfId="2972" priority="284"/>
  </conditionalFormatting>
  <conditionalFormatting sqref="D233">
    <cfRule type="duplicateValues" dxfId="2971" priority="283"/>
  </conditionalFormatting>
  <conditionalFormatting sqref="D237">
    <cfRule type="duplicateValues" dxfId="2970" priority="282"/>
  </conditionalFormatting>
  <conditionalFormatting sqref="D211">
    <cfRule type="duplicateValues" dxfId="2969" priority="281"/>
  </conditionalFormatting>
  <conditionalFormatting sqref="D239">
    <cfRule type="duplicateValues" dxfId="2968" priority="280"/>
  </conditionalFormatting>
  <conditionalFormatting sqref="D215">
    <cfRule type="duplicateValues" dxfId="2967" priority="279"/>
  </conditionalFormatting>
  <conditionalFormatting sqref="D241">
    <cfRule type="duplicateValues" dxfId="2966" priority="278"/>
  </conditionalFormatting>
  <conditionalFormatting sqref="D209">
    <cfRule type="duplicateValues" dxfId="2965" priority="277"/>
  </conditionalFormatting>
  <conditionalFormatting sqref="D213">
    <cfRule type="duplicateValues" dxfId="2964" priority="276"/>
  </conditionalFormatting>
  <conditionalFormatting sqref="D188">
    <cfRule type="duplicateValues" dxfId="2963" priority="275"/>
  </conditionalFormatting>
  <conditionalFormatting sqref="D227">
    <cfRule type="duplicateValues" dxfId="2962" priority="274"/>
  </conditionalFormatting>
  <conditionalFormatting sqref="D229">
    <cfRule type="duplicateValues" dxfId="2961" priority="273"/>
  </conditionalFormatting>
  <conditionalFormatting sqref="D225">
    <cfRule type="duplicateValues" dxfId="2960" priority="272"/>
  </conditionalFormatting>
  <conditionalFormatting sqref="D235">
    <cfRule type="duplicateValues" dxfId="2959" priority="271"/>
  </conditionalFormatting>
  <conditionalFormatting sqref="D221">
    <cfRule type="duplicateValues" dxfId="2958" priority="270"/>
  </conditionalFormatting>
  <conditionalFormatting sqref="D217">
    <cfRule type="duplicateValues" dxfId="2957" priority="269"/>
  </conditionalFormatting>
  <conditionalFormatting sqref="D244">
    <cfRule type="duplicateValues" dxfId="2956" priority="268"/>
  </conditionalFormatting>
  <conditionalFormatting sqref="D246">
    <cfRule type="duplicateValues" dxfId="2955" priority="267"/>
  </conditionalFormatting>
  <conditionalFormatting sqref="D250">
    <cfRule type="duplicateValues" dxfId="2954" priority="266"/>
  </conditionalFormatting>
  <conditionalFormatting sqref="D256">
    <cfRule type="duplicateValues" dxfId="2953" priority="265"/>
  </conditionalFormatting>
  <conditionalFormatting sqref="D248">
    <cfRule type="duplicateValues" dxfId="2952" priority="264"/>
  </conditionalFormatting>
  <conditionalFormatting sqref="D252">
    <cfRule type="duplicateValues" dxfId="2951" priority="263"/>
  </conditionalFormatting>
  <conditionalFormatting sqref="D254">
    <cfRule type="duplicateValues" dxfId="2950" priority="262"/>
  </conditionalFormatting>
  <conditionalFormatting sqref="D365">
    <cfRule type="duplicateValues" dxfId="2949" priority="261"/>
  </conditionalFormatting>
  <conditionalFormatting sqref="D340">
    <cfRule type="duplicateValues" dxfId="2948" priority="260"/>
  </conditionalFormatting>
  <conditionalFormatting sqref="D299">
    <cfRule type="duplicateValues" dxfId="2947" priority="259"/>
  </conditionalFormatting>
  <conditionalFormatting sqref="D388">
    <cfRule type="duplicateValues" dxfId="2946" priority="258"/>
  </conditionalFormatting>
  <conditionalFormatting sqref="D317">
    <cfRule type="duplicateValues" dxfId="2945" priority="257"/>
  </conditionalFormatting>
  <conditionalFormatting sqref="D406">
    <cfRule type="duplicateValues" dxfId="2944" priority="256"/>
  </conditionalFormatting>
  <conditionalFormatting sqref="D384">
    <cfRule type="duplicateValues" dxfId="2943" priority="255"/>
  </conditionalFormatting>
  <conditionalFormatting sqref="D355">
    <cfRule type="duplicateValues" dxfId="2942" priority="254"/>
  </conditionalFormatting>
  <conditionalFormatting sqref="D411">
    <cfRule type="duplicateValues" dxfId="2941" priority="253"/>
  </conditionalFormatting>
  <conditionalFormatting sqref="D289">
    <cfRule type="duplicateValues" dxfId="2940" priority="252"/>
  </conditionalFormatting>
  <conditionalFormatting sqref="D377">
    <cfRule type="duplicateValues" dxfId="2939" priority="251"/>
  </conditionalFormatting>
  <conditionalFormatting sqref="D303">
    <cfRule type="duplicateValues" dxfId="2938" priority="250"/>
  </conditionalFormatting>
  <conditionalFormatting sqref="D404">
    <cfRule type="duplicateValues" dxfId="2937" priority="249"/>
  </conditionalFormatting>
  <conditionalFormatting sqref="D363">
    <cfRule type="duplicateValues" dxfId="2936" priority="248"/>
  </conditionalFormatting>
  <conditionalFormatting sqref="D328">
    <cfRule type="duplicateValues" dxfId="2935" priority="247"/>
  </conditionalFormatting>
  <conditionalFormatting sqref="D297">
    <cfRule type="duplicateValues" dxfId="2934" priority="246"/>
  </conditionalFormatting>
  <conditionalFormatting sqref="D392">
    <cfRule type="duplicateValues" dxfId="2933" priority="245"/>
  </conditionalFormatting>
  <conditionalFormatting sqref="D357">
    <cfRule type="duplicateValues" dxfId="2932" priority="244"/>
  </conditionalFormatting>
  <conditionalFormatting sqref="D373">
    <cfRule type="duplicateValues" dxfId="2931" priority="243"/>
  </conditionalFormatting>
  <conditionalFormatting sqref="D408">
    <cfRule type="duplicateValues" dxfId="2930" priority="242"/>
  </conditionalFormatting>
  <conditionalFormatting sqref="D305">
    <cfRule type="duplicateValues" dxfId="2929" priority="241"/>
  </conditionalFormatting>
  <conditionalFormatting sqref="D287">
    <cfRule type="duplicateValues" dxfId="2928" priority="240"/>
  </conditionalFormatting>
  <conditionalFormatting sqref="D427">
    <cfRule type="duplicateValues" dxfId="2927" priority="239"/>
  </conditionalFormatting>
  <conditionalFormatting sqref="D279">
    <cfRule type="duplicateValues" dxfId="2926" priority="238"/>
  </conditionalFormatting>
  <conditionalFormatting sqref="D347">
    <cfRule type="duplicateValues" dxfId="2925" priority="237"/>
  </conditionalFormatting>
  <conditionalFormatting sqref="D295">
    <cfRule type="duplicateValues" dxfId="2924" priority="236"/>
  </conditionalFormatting>
  <conditionalFormatting sqref="D361">
    <cfRule type="duplicateValues" dxfId="2923" priority="235"/>
  </conditionalFormatting>
  <conditionalFormatting sqref="D338">
    <cfRule type="duplicateValues" dxfId="2922" priority="234"/>
  </conditionalFormatting>
  <conditionalFormatting sqref="D419">
    <cfRule type="duplicateValues" dxfId="2921" priority="233"/>
  </conditionalFormatting>
  <conditionalFormatting sqref="D425">
    <cfRule type="duplicateValues" dxfId="2920" priority="232"/>
  </conditionalFormatting>
  <conditionalFormatting sqref="D367">
    <cfRule type="duplicateValues" dxfId="2919" priority="231"/>
  </conditionalFormatting>
  <conditionalFormatting sqref="D321">
    <cfRule type="duplicateValues" dxfId="2918" priority="230"/>
  </conditionalFormatting>
  <conditionalFormatting sqref="D353">
    <cfRule type="duplicateValues" dxfId="2917" priority="229"/>
  </conditionalFormatting>
  <conditionalFormatting sqref="D275">
    <cfRule type="duplicateValues" dxfId="2916" priority="228"/>
  </conditionalFormatting>
  <conditionalFormatting sqref="D351">
    <cfRule type="duplicateValues" dxfId="2915" priority="227"/>
  </conditionalFormatting>
  <conditionalFormatting sqref="D334">
    <cfRule type="duplicateValues" dxfId="2914" priority="226"/>
  </conditionalFormatting>
  <conditionalFormatting sqref="D307">
    <cfRule type="duplicateValues" dxfId="2913" priority="225"/>
  </conditionalFormatting>
  <conditionalFormatting sqref="D343">
    <cfRule type="duplicateValues" dxfId="2912" priority="224"/>
  </conditionalFormatting>
  <conditionalFormatting sqref="D386">
    <cfRule type="duplicateValues" dxfId="2911" priority="223"/>
  </conditionalFormatting>
  <conditionalFormatting sqref="D415">
    <cfRule type="duplicateValues" dxfId="2910" priority="222"/>
  </conditionalFormatting>
  <conditionalFormatting sqref="D429">
    <cfRule type="duplicateValues" dxfId="2909" priority="221"/>
  </conditionalFormatting>
  <conditionalFormatting sqref="D396">
    <cfRule type="duplicateValues" dxfId="2908" priority="220"/>
  </conditionalFormatting>
  <conditionalFormatting sqref="D283">
    <cfRule type="duplicateValues" dxfId="2907" priority="219"/>
  </conditionalFormatting>
  <conditionalFormatting sqref="D390">
    <cfRule type="duplicateValues" dxfId="2906" priority="218"/>
  </conditionalFormatting>
  <conditionalFormatting sqref="D277">
    <cfRule type="duplicateValues" dxfId="2905" priority="217"/>
  </conditionalFormatting>
  <conditionalFormatting sqref="D421">
    <cfRule type="duplicateValues" dxfId="2904" priority="216"/>
  </conditionalFormatting>
  <conditionalFormatting sqref="D330">
    <cfRule type="duplicateValues" dxfId="2903" priority="215"/>
  </conditionalFormatting>
  <conditionalFormatting sqref="D400">
    <cfRule type="duplicateValues" dxfId="2902" priority="214"/>
  </conditionalFormatting>
  <conditionalFormatting sqref="D369">
    <cfRule type="duplicateValues" dxfId="2901" priority="213"/>
  </conditionalFormatting>
  <conditionalFormatting sqref="D394">
    <cfRule type="duplicateValues" dxfId="2900" priority="212"/>
  </conditionalFormatting>
  <conditionalFormatting sqref="D417">
    <cfRule type="duplicateValues" dxfId="2899" priority="211"/>
  </conditionalFormatting>
  <conditionalFormatting sqref="D281">
    <cfRule type="duplicateValues" dxfId="2898" priority="210"/>
  </conditionalFormatting>
  <conditionalFormatting sqref="D285">
    <cfRule type="duplicateValues" dxfId="2897" priority="209"/>
  </conditionalFormatting>
  <conditionalFormatting sqref="D431">
    <cfRule type="duplicateValues" dxfId="2896" priority="208"/>
  </conditionalFormatting>
  <conditionalFormatting sqref="D301">
    <cfRule type="duplicateValues" dxfId="2895" priority="207"/>
  </conditionalFormatting>
  <conditionalFormatting sqref="D413">
    <cfRule type="duplicateValues" dxfId="2894" priority="206"/>
  </conditionalFormatting>
  <conditionalFormatting sqref="D326">
    <cfRule type="duplicateValues" dxfId="2893" priority="205"/>
  </conditionalFormatting>
  <conditionalFormatting sqref="D313">
    <cfRule type="duplicateValues" dxfId="2892" priority="204"/>
  </conditionalFormatting>
  <conditionalFormatting sqref="D332">
    <cfRule type="duplicateValues" dxfId="2891" priority="203"/>
  </conditionalFormatting>
  <conditionalFormatting sqref="D359">
    <cfRule type="duplicateValues" dxfId="2890" priority="202"/>
  </conditionalFormatting>
  <conditionalFormatting sqref="D336">
    <cfRule type="duplicateValues" dxfId="2889" priority="201"/>
  </conditionalFormatting>
  <conditionalFormatting sqref="D291">
    <cfRule type="duplicateValues" dxfId="2888" priority="200"/>
  </conditionalFormatting>
  <conditionalFormatting sqref="D398">
    <cfRule type="duplicateValues" dxfId="2887" priority="199"/>
  </conditionalFormatting>
  <conditionalFormatting sqref="D371">
    <cfRule type="duplicateValues" dxfId="2886" priority="198"/>
  </conditionalFormatting>
  <conditionalFormatting sqref="D423">
    <cfRule type="duplicateValues" dxfId="2885" priority="197"/>
  </conditionalFormatting>
  <conditionalFormatting sqref="D375">
    <cfRule type="duplicateValues" dxfId="2884" priority="196"/>
  </conditionalFormatting>
  <conditionalFormatting sqref="D311">
    <cfRule type="duplicateValues" dxfId="2883" priority="195"/>
  </conditionalFormatting>
  <conditionalFormatting sqref="D309">
    <cfRule type="duplicateValues" dxfId="2882" priority="194"/>
  </conditionalFormatting>
  <conditionalFormatting sqref="D345">
    <cfRule type="duplicateValues" dxfId="2881" priority="193"/>
  </conditionalFormatting>
  <conditionalFormatting sqref="D293">
    <cfRule type="duplicateValues" dxfId="2880" priority="192"/>
  </conditionalFormatting>
  <conditionalFormatting sqref="D315">
    <cfRule type="duplicateValues" dxfId="2879" priority="191"/>
  </conditionalFormatting>
  <conditionalFormatting sqref="D319">
    <cfRule type="duplicateValues" dxfId="2878" priority="190"/>
  </conditionalFormatting>
  <conditionalFormatting sqref="D382">
    <cfRule type="duplicateValues" dxfId="2877" priority="189"/>
  </conditionalFormatting>
  <conditionalFormatting sqref="D402">
    <cfRule type="duplicateValues" dxfId="2876" priority="188"/>
  </conditionalFormatting>
  <conditionalFormatting sqref="D349">
    <cfRule type="duplicateValues" dxfId="2875" priority="187"/>
  </conditionalFormatting>
  <conditionalFormatting sqref="D378">
    <cfRule type="duplicateValues" dxfId="2874" priority="186"/>
  </conditionalFormatting>
  <conditionalFormatting sqref="D354">
    <cfRule type="duplicateValues" dxfId="2873" priority="185"/>
  </conditionalFormatting>
  <conditionalFormatting sqref="D341:D342">
    <cfRule type="duplicateValues" dxfId="2872" priority="184"/>
  </conditionalFormatting>
  <conditionalFormatting sqref="D366">
    <cfRule type="duplicateValues" dxfId="2871" priority="183"/>
  </conditionalFormatting>
  <conditionalFormatting sqref="D358">
    <cfRule type="duplicateValues" dxfId="2870" priority="182"/>
  </conditionalFormatting>
  <conditionalFormatting sqref="D368">
    <cfRule type="duplicateValues" dxfId="2869" priority="181"/>
  </conditionalFormatting>
  <conditionalFormatting sqref="D372">
    <cfRule type="duplicateValues" dxfId="2868" priority="180"/>
  </conditionalFormatting>
  <conditionalFormatting sqref="D346">
    <cfRule type="duplicateValues" dxfId="2867" priority="179"/>
  </conditionalFormatting>
  <conditionalFormatting sqref="D374">
    <cfRule type="duplicateValues" dxfId="2866" priority="178"/>
  </conditionalFormatting>
  <conditionalFormatting sqref="D350">
    <cfRule type="duplicateValues" dxfId="2865" priority="177"/>
  </conditionalFormatting>
  <conditionalFormatting sqref="D376">
    <cfRule type="duplicateValues" dxfId="2864" priority="176"/>
  </conditionalFormatting>
  <conditionalFormatting sqref="D344">
    <cfRule type="duplicateValues" dxfId="2863" priority="175"/>
  </conditionalFormatting>
  <conditionalFormatting sqref="D348">
    <cfRule type="duplicateValues" dxfId="2862" priority="174"/>
  </conditionalFormatting>
  <conditionalFormatting sqref="D323">
    <cfRule type="duplicateValues" dxfId="2861" priority="173"/>
  </conditionalFormatting>
  <conditionalFormatting sqref="D362">
    <cfRule type="duplicateValues" dxfId="2860" priority="172"/>
  </conditionalFormatting>
  <conditionalFormatting sqref="D364">
    <cfRule type="duplicateValues" dxfId="2859" priority="171"/>
  </conditionalFormatting>
  <conditionalFormatting sqref="D360">
    <cfRule type="duplicateValues" dxfId="2858" priority="170"/>
  </conditionalFormatting>
  <conditionalFormatting sqref="D370">
    <cfRule type="duplicateValues" dxfId="2857" priority="169"/>
  </conditionalFormatting>
  <conditionalFormatting sqref="D356">
    <cfRule type="duplicateValues" dxfId="2856" priority="168"/>
  </conditionalFormatting>
  <conditionalFormatting sqref="D352">
    <cfRule type="duplicateValues" dxfId="2855" priority="167"/>
  </conditionalFormatting>
  <conditionalFormatting sqref="D379">
    <cfRule type="duplicateValues" dxfId="2854" priority="166"/>
  </conditionalFormatting>
  <conditionalFormatting sqref="D381">
    <cfRule type="duplicateValues" dxfId="2853" priority="165"/>
  </conditionalFormatting>
  <conditionalFormatting sqref="D385">
    <cfRule type="duplicateValues" dxfId="2852" priority="164"/>
  </conditionalFormatting>
  <conditionalFormatting sqref="D391">
    <cfRule type="duplicateValues" dxfId="2851" priority="163"/>
  </conditionalFormatting>
  <conditionalFormatting sqref="D383">
    <cfRule type="duplicateValues" dxfId="2850" priority="162"/>
  </conditionalFormatting>
  <conditionalFormatting sqref="D387">
    <cfRule type="duplicateValues" dxfId="2849" priority="161"/>
  </conditionalFormatting>
  <conditionalFormatting sqref="D389">
    <cfRule type="duplicateValues" dxfId="2848" priority="160"/>
  </conditionalFormatting>
  <conditionalFormatting sqref="D501">
    <cfRule type="duplicateValues" dxfId="2847" priority="159"/>
  </conditionalFormatting>
  <conditionalFormatting sqref="D476">
    <cfRule type="duplicateValues" dxfId="2846" priority="158"/>
  </conditionalFormatting>
  <conditionalFormatting sqref="D435">
    <cfRule type="duplicateValues" dxfId="2845" priority="157"/>
  </conditionalFormatting>
  <conditionalFormatting sqref="D524">
    <cfRule type="duplicateValues" dxfId="2844" priority="156"/>
  </conditionalFormatting>
  <conditionalFormatting sqref="D453">
    <cfRule type="duplicateValues" dxfId="2843" priority="155"/>
  </conditionalFormatting>
  <conditionalFormatting sqref="D542">
    <cfRule type="duplicateValues" dxfId="2842" priority="154"/>
  </conditionalFormatting>
  <conditionalFormatting sqref="D520">
    <cfRule type="duplicateValues" dxfId="2841" priority="153"/>
  </conditionalFormatting>
  <conditionalFormatting sqref="D491">
    <cfRule type="duplicateValues" dxfId="2840" priority="152"/>
  </conditionalFormatting>
  <conditionalFormatting sqref="D513">
    <cfRule type="duplicateValues" dxfId="2839" priority="151"/>
  </conditionalFormatting>
  <conditionalFormatting sqref="D439">
    <cfRule type="duplicateValues" dxfId="2838" priority="150"/>
  </conditionalFormatting>
  <conditionalFormatting sqref="D540">
    <cfRule type="duplicateValues" dxfId="2837" priority="149"/>
  </conditionalFormatting>
  <conditionalFormatting sqref="D499">
    <cfRule type="duplicateValues" dxfId="2836" priority="148"/>
  </conditionalFormatting>
  <conditionalFormatting sqref="D464">
    <cfRule type="duplicateValues" dxfId="2835" priority="147"/>
  </conditionalFormatting>
  <conditionalFormatting sqref="D433">
    <cfRule type="duplicateValues" dxfId="2834" priority="146"/>
  </conditionalFormatting>
  <conditionalFormatting sqref="D528">
    <cfRule type="duplicateValues" dxfId="2833" priority="145"/>
  </conditionalFormatting>
  <conditionalFormatting sqref="D493">
    <cfRule type="duplicateValues" dxfId="2832" priority="144"/>
  </conditionalFormatting>
  <conditionalFormatting sqref="D509">
    <cfRule type="duplicateValues" dxfId="2831" priority="143"/>
  </conditionalFormatting>
  <conditionalFormatting sqref="D441">
    <cfRule type="duplicateValues" dxfId="2830" priority="142"/>
  </conditionalFormatting>
  <conditionalFormatting sqref="D483">
    <cfRule type="duplicateValues" dxfId="2829" priority="141"/>
  </conditionalFormatting>
  <conditionalFormatting sqref="D497">
    <cfRule type="duplicateValues" dxfId="2828" priority="140"/>
  </conditionalFormatting>
  <conditionalFormatting sqref="D474">
    <cfRule type="duplicateValues" dxfId="2827" priority="139"/>
  </conditionalFormatting>
  <conditionalFormatting sqref="D503">
    <cfRule type="duplicateValues" dxfId="2826" priority="138"/>
  </conditionalFormatting>
  <conditionalFormatting sqref="D457">
    <cfRule type="duplicateValues" dxfId="2825" priority="137"/>
  </conditionalFormatting>
  <conditionalFormatting sqref="D489">
    <cfRule type="duplicateValues" dxfId="2824" priority="136"/>
  </conditionalFormatting>
  <conditionalFormatting sqref="D487">
    <cfRule type="duplicateValues" dxfId="2823" priority="135"/>
  </conditionalFormatting>
  <conditionalFormatting sqref="D470">
    <cfRule type="duplicateValues" dxfId="2822" priority="134"/>
  </conditionalFormatting>
  <conditionalFormatting sqref="D443">
    <cfRule type="duplicateValues" dxfId="2821" priority="133"/>
  </conditionalFormatting>
  <conditionalFormatting sqref="D479">
    <cfRule type="duplicateValues" dxfId="2820" priority="132"/>
  </conditionalFormatting>
  <conditionalFormatting sqref="D522">
    <cfRule type="duplicateValues" dxfId="2819" priority="131"/>
  </conditionalFormatting>
  <conditionalFormatting sqref="D532">
    <cfRule type="duplicateValues" dxfId="2818" priority="130"/>
  </conditionalFormatting>
  <conditionalFormatting sqref="D526">
    <cfRule type="duplicateValues" dxfId="2817" priority="129"/>
  </conditionalFormatting>
  <conditionalFormatting sqref="D466">
    <cfRule type="duplicateValues" dxfId="2816" priority="128"/>
  </conditionalFormatting>
  <conditionalFormatting sqref="D536">
    <cfRule type="duplicateValues" dxfId="2815" priority="127"/>
  </conditionalFormatting>
  <conditionalFormatting sqref="D505">
    <cfRule type="duplicateValues" dxfId="2814" priority="126"/>
  </conditionalFormatting>
  <conditionalFormatting sqref="D530">
    <cfRule type="duplicateValues" dxfId="2813" priority="125"/>
  </conditionalFormatting>
  <conditionalFormatting sqref="D437">
    <cfRule type="duplicateValues" dxfId="2812" priority="124"/>
  </conditionalFormatting>
  <conditionalFormatting sqref="D462">
    <cfRule type="duplicateValues" dxfId="2811" priority="123"/>
  </conditionalFormatting>
  <conditionalFormatting sqref="D449">
    <cfRule type="duplicateValues" dxfId="2810" priority="122"/>
  </conditionalFormatting>
  <conditionalFormatting sqref="D468">
    <cfRule type="duplicateValues" dxfId="2809" priority="121"/>
  </conditionalFormatting>
  <conditionalFormatting sqref="D495">
    <cfRule type="duplicateValues" dxfId="2808" priority="120"/>
  </conditionalFormatting>
  <conditionalFormatting sqref="D472">
    <cfRule type="duplicateValues" dxfId="2807" priority="119"/>
  </conditionalFormatting>
  <conditionalFormatting sqref="D534">
    <cfRule type="duplicateValues" dxfId="2806" priority="118"/>
  </conditionalFormatting>
  <conditionalFormatting sqref="D507">
    <cfRule type="duplicateValues" dxfId="2805" priority="117"/>
  </conditionalFormatting>
  <conditionalFormatting sqref="D511">
    <cfRule type="duplicateValues" dxfId="2804" priority="116"/>
  </conditionalFormatting>
  <conditionalFormatting sqref="D447">
    <cfRule type="duplicateValues" dxfId="2803" priority="115"/>
  </conditionalFormatting>
  <conditionalFormatting sqref="D445">
    <cfRule type="duplicateValues" dxfId="2802" priority="114"/>
  </conditionalFormatting>
  <conditionalFormatting sqref="D481">
    <cfRule type="duplicateValues" dxfId="2801" priority="113"/>
  </conditionalFormatting>
  <conditionalFormatting sqref="D451">
    <cfRule type="duplicateValues" dxfId="2800" priority="112"/>
  </conditionalFormatting>
  <conditionalFormatting sqref="D455">
    <cfRule type="duplicateValues" dxfId="2799" priority="111"/>
  </conditionalFormatting>
  <conditionalFormatting sqref="D518">
    <cfRule type="duplicateValues" dxfId="2798" priority="110"/>
  </conditionalFormatting>
  <conditionalFormatting sqref="D538">
    <cfRule type="duplicateValues" dxfId="2797" priority="109"/>
  </conditionalFormatting>
  <conditionalFormatting sqref="D485">
    <cfRule type="duplicateValues" dxfId="2796" priority="108"/>
  </conditionalFormatting>
  <conditionalFormatting sqref="D514">
    <cfRule type="duplicateValues" dxfId="2795" priority="107"/>
  </conditionalFormatting>
  <conditionalFormatting sqref="D490">
    <cfRule type="duplicateValues" dxfId="2794" priority="106"/>
  </conditionalFormatting>
  <conditionalFormatting sqref="D477:D478">
    <cfRule type="duplicateValues" dxfId="2793" priority="105"/>
  </conditionalFormatting>
  <conditionalFormatting sqref="D502">
    <cfRule type="duplicateValues" dxfId="2792" priority="104"/>
  </conditionalFormatting>
  <conditionalFormatting sqref="D494">
    <cfRule type="duplicateValues" dxfId="2791" priority="103"/>
  </conditionalFormatting>
  <conditionalFormatting sqref="D504">
    <cfRule type="duplicateValues" dxfId="2790" priority="102"/>
  </conditionalFormatting>
  <conditionalFormatting sqref="D508">
    <cfRule type="duplicateValues" dxfId="2789" priority="101"/>
  </conditionalFormatting>
  <conditionalFormatting sqref="D482">
    <cfRule type="duplicateValues" dxfId="2788" priority="100"/>
  </conditionalFormatting>
  <conditionalFormatting sqref="D510">
    <cfRule type="duplicateValues" dxfId="2787" priority="99"/>
  </conditionalFormatting>
  <conditionalFormatting sqref="D486">
    <cfRule type="duplicateValues" dxfId="2786" priority="98"/>
  </conditionalFormatting>
  <conditionalFormatting sqref="D512">
    <cfRule type="duplicateValues" dxfId="2785" priority="97"/>
  </conditionalFormatting>
  <conditionalFormatting sqref="D480">
    <cfRule type="duplicateValues" dxfId="2784" priority="96"/>
  </conditionalFormatting>
  <conditionalFormatting sqref="D484">
    <cfRule type="duplicateValues" dxfId="2783" priority="95"/>
  </conditionalFormatting>
  <conditionalFormatting sqref="D459">
    <cfRule type="duplicateValues" dxfId="2782" priority="94"/>
  </conditionalFormatting>
  <conditionalFormatting sqref="D498">
    <cfRule type="duplicateValues" dxfId="2781" priority="93"/>
  </conditionalFormatting>
  <conditionalFormatting sqref="D500">
    <cfRule type="duplicateValues" dxfId="2780" priority="92"/>
  </conditionalFormatting>
  <conditionalFormatting sqref="D496">
    <cfRule type="duplicateValues" dxfId="2779" priority="91"/>
  </conditionalFormatting>
  <conditionalFormatting sqref="D506">
    <cfRule type="duplicateValues" dxfId="2778" priority="90"/>
  </conditionalFormatting>
  <conditionalFormatting sqref="D492">
    <cfRule type="duplicateValues" dxfId="2777" priority="89"/>
  </conditionalFormatting>
  <conditionalFormatting sqref="D488">
    <cfRule type="duplicateValues" dxfId="2776" priority="88"/>
  </conditionalFormatting>
  <conditionalFormatting sqref="D515">
    <cfRule type="duplicateValues" dxfId="2775" priority="87"/>
  </conditionalFormatting>
  <conditionalFormatting sqref="D517">
    <cfRule type="duplicateValues" dxfId="2774" priority="86"/>
  </conditionalFormatting>
  <conditionalFormatting sqref="D521">
    <cfRule type="duplicateValues" dxfId="2773" priority="85"/>
  </conditionalFormatting>
  <conditionalFormatting sqref="D527">
    <cfRule type="duplicateValues" dxfId="2772" priority="84"/>
  </conditionalFormatting>
  <conditionalFormatting sqref="D519">
    <cfRule type="duplicateValues" dxfId="2771" priority="83"/>
  </conditionalFormatting>
  <conditionalFormatting sqref="D523">
    <cfRule type="duplicateValues" dxfId="2770" priority="82"/>
  </conditionalFormatting>
  <conditionalFormatting sqref="D525">
    <cfRule type="duplicateValues" dxfId="2769" priority="81"/>
  </conditionalFormatting>
  <conditionalFormatting sqref="D108">
    <cfRule type="duplicateValues" dxfId="2768" priority="80"/>
  </conditionalFormatting>
  <conditionalFormatting sqref="D84">
    <cfRule type="duplicateValues" dxfId="2767" priority="79"/>
  </conditionalFormatting>
  <conditionalFormatting sqref="D18">
    <cfRule type="duplicateValues" dxfId="2766" priority="78"/>
  </conditionalFormatting>
  <conditionalFormatting sqref="D72">
    <cfRule type="duplicateValues" dxfId="2765" priority="77"/>
  </conditionalFormatting>
  <conditionalFormatting sqref="D96">
    <cfRule type="duplicateValues" dxfId="2764" priority="76"/>
  </conditionalFormatting>
  <conditionalFormatting sqref="D42">
    <cfRule type="duplicateValues" dxfId="2763" priority="75"/>
  </conditionalFormatting>
  <conditionalFormatting sqref="D30">
    <cfRule type="duplicateValues" dxfId="2762" priority="74"/>
  </conditionalFormatting>
  <conditionalFormatting sqref="D88">
    <cfRule type="duplicateValues" dxfId="2761" priority="73"/>
  </conditionalFormatting>
  <conditionalFormatting sqref="D20">
    <cfRule type="duplicateValues" dxfId="2760" priority="72"/>
  </conditionalFormatting>
  <conditionalFormatting sqref="D6">
    <cfRule type="duplicateValues" dxfId="2759" priority="71"/>
  </conditionalFormatting>
  <conditionalFormatting sqref="D67">
    <cfRule type="duplicateValues" dxfId="2758" priority="70"/>
  </conditionalFormatting>
  <conditionalFormatting sqref="D40">
    <cfRule type="duplicateValues" dxfId="2757" priority="69"/>
  </conditionalFormatting>
  <conditionalFormatting sqref="D44">
    <cfRule type="duplicateValues" dxfId="2756" priority="68"/>
  </conditionalFormatting>
  <conditionalFormatting sqref="D98">
    <cfRule type="duplicateValues" dxfId="2755" priority="67"/>
  </conditionalFormatting>
  <conditionalFormatting sqref="D28">
    <cfRule type="duplicateValues" dxfId="2754" priority="66"/>
  </conditionalFormatting>
  <conditionalFormatting sqref="D102">
    <cfRule type="duplicateValues" dxfId="2753" priority="65"/>
  </conditionalFormatting>
  <conditionalFormatting sqref="D16">
    <cfRule type="duplicateValues" dxfId="2752" priority="64"/>
  </conditionalFormatting>
  <conditionalFormatting sqref="D34">
    <cfRule type="duplicateValues" dxfId="2751" priority="63"/>
  </conditionalFormatting>
  <conditionalFormatting sqref="D48">
    <cfRule type="duplicateValues" dxfId="2750" priority="62"/>
  </conditionalFormatting>
  <conditionalFormatting sqref="D76">
    <cfRule type="duplicateValues" dxfId="2749" priority="61"/>
  </conditionalFormatting>
  <conditionalFormatting sqref="D36">
    <cfRule type="duplicateValues" dxfId="2748" priority="60"/>
  </conditionalFormatting>
  <conditionalFormatting sqref="D65">
    <cfRule type="duplicateValues" dxfId="2747" priority="59"/>
  </conditionalFormatting>
  <conditionalFormatting sqref="D22">
    <cfRule type="duplicateValues" dxfId="2746" priority="58"/>
  </conditionalFormatting>
  <conditionalFormatting sqref="D104">
    <cfRule type="duplicateValues" dxfId="2745" priority="57"/>
  </conditionalFormatting>
  <conditionalFormatting sqref="D38">
    <cfRule type="duplicateValues" dxfId="2744" priority="56"/>
  </conditionalFormatting>
  <conditionalFormatting sqref="D80">
    <cfRule type="duplicateValues" dxfId="2743" priority="55"/>
  </conditionalFormatting>
  <conditionalFormatting sqref="D8">
    <cfRule type="duplicateValues" dxfId="2742" priority="54"/>
  </conditionalFormatting>
  <conditionalFormatting sqref="D26">
    <cfRule type="duplicateValues" dxfId="2741" priority="53"/>
  </conditionalFormatting>
  <conditionalFormatting sqref="D106">
    <cfRule type="duplicateValues" dxfId="2740" priority="52"/>
  </conditionalFormatting>
  <conditionalFormatting sqref="D32">
    <cfRule type="duplicateValues" dxfId="2739" priority="51"/>
  </conditionalFormatting>
  <conditionalFormatting sqref="D59">
    <cfRule type="duplicateValues" dxfId="2738" priority="50"/>
  </conditionalFormatting>
  <conditionalFormatting sqref="D74">
    <cfRule type="duplicateValues" dxfId="2737" priority="49"/>
  </conditionalFormatting>
  <conditionalFormatting sqref="D78">
    <cfRule type="duplicateValues" dxfId="2736" priority="48"/>
  </conditionalFormatting>
  <conditionalFormatting sqref="D54">
    <cfRule type="duplicateValues" dxfId="2735" priority="47"/>
  </conditionalFormatting>
  <conditionalFormatting sqref="D92">
    <cfRule type="duplicateValues" dxfId="2734" priority="46"/>
  </conditionalFormatting>
  <conditionalFormatting sqref="D61">
    <cfRule type="duplicateValues" dxfId="2733" priority="45"/>
  </conditionalFormatting>
  <conditionalFormatting sqref="D94">
    <cfRule type="duplicateValues" dxfId="2732" priority="44"/>
  </conditionalFormatting>
  <conditionalFormatting sqref="D12">
    <cfRule type="duplicateValues" dxfId="2731" priority="43"/>
  </conditionalFormatting>
  <conditionalFormatting sqref="D46">
    <cfRule type="duplicateValues" dxfId="2730" priority="42"/>
  </conditionalFormatting>
  <conditionalFormatting sqref="D10">
    <cfRule type="duplicateValues" dxfId="2729" priority="41"/>
  </conditionalFormatting>
  <conditionalFormatting sqref="D14">
    <cfRule type="duplicateValues" dxfId="2728" priority="40"/>
  </conditionalFormatting>
  <conditionalFormatting sqref="D50">
    <cfRule type="duplicateValues" dxfId="2727" priority="39"/>
  </conditionalFormatting>
  <conditionalFormatting sqref="D90">
    <cfRule type="duplicateValues" dxfId="2726" priority="38"/>
  </conditionalFormatting>
  <conditionalFormatting sqref="D100">
    <cfRule type="duplicateValues" dxfId="2725" priority="37"/>
  </conditionalFormatting>
  <conditionalFormatting sqref="D63">
    <cfRule type="duplicateValues" dxfId="2724" priority="36"/>
  </conditionalFormatting>
  <conditionalFormatting sqref="D86">
    <cfRule type="duplicateValues" dxfId="2723" priority="35"/>
  </conditionalFormatting>
  <conditionalFormatting sqref="D82">
    <cfRule type="duplicateValues" dxfId="2722" priority="34"/>
  </conditionalFormatting>
  <conditionalFormatting sqref="D52">
    <cfRule type="duplicateValues" dxfId="2721" priority="33"/>
  </conditionalFormatting>
  <conditionalFormatting sqref="D24">
    <cfRule type="duplicateValues" dxfId="2720" priority="32"/>
  </conditionalFormatting>
  <conditionalFormatting sqref="D85">
    <cfRule type="duplicateValues" dxfId="2719" priority="31"/>
  </conditionalFormatting>
  <conditionalFormatting sqref="D109">
    <cfRule type="duplicateValues" dxfId="2718" priority="30"/>
  </conditionalFormatting>
  <conditionalFormatting sqref="D97">
    <cfRule type="duplicateValues" dxfId="2717" priority="29"/>
  </conditionalFormatting>
  <conditionalFormatting sqref="D87">
    <cfRule type="duplicateValues" dxfId="2716" priority="28"/>
  </conditionalFormatting>
  <conditionalFormatting sqref="D73">
    <cfRule type="duplicateValues" dxfId="2715" priority="27"/>
  </conditionalFormatting>
  <conditionalFormatting sqref="D134">
    <cfRule type="duplicateValues" dxfId="2714" priority="26"/>
  </conditionalFormatting>
  <conditionalFormatting sqref="D107">
    <cfRule type="duplicateValues" dxfId="2713" priority="25"/>
  </conditionalFormatting>
  <conditionalFormatting sqref="D111">
    <cfRule type="duplicateValues" dxfId="2712" priority="24"/>
  </conditionalFormatting>
  <conditionalFormatting sqref="D95">
    <cfRule type="duplicateValues" dxfId="2711" priority="23"/>
  </conditionalFormatting>
  <conditionalFormatting sqref="D83">
    <cfRule type="duplicateValues" dxfId="2710" priority="22"/>
  </conditionalFormatting>
  <conditionalFormatting sqref="D101">
    <cfRule type="duplicateValues" dxfId="2709" priority="21"/>
  </conditionalFormatting>
  <conditionalFormatting sqref="D115">
    <cfRule type="duplicateValues" dxfId="2708" priority="20"/>
  </conditionalFormatting>
  <conditionalFormatting sqref="D103">
    <cfRule type="duplicateValues" dxfId="2707" priority="19"/>
  </conditionalFormatting>
  <conditionalFormatting sqref="D132">
    <cfRule type="duplicateValues" dxfId="2706" priority="18"/>
  </conditionalFormatting>
  <conditionalFormatting sqref="D89">
    <cfRule type="duplicateValues" dxfId="2705" priority="17"/>
  </conditionalFormatting>
  <conditionalFormatting sqref="D105">
    <cfRule type="duplicateValues" dxfId="2704" priority="16"/>
  </conditionalFormatting>
  <conditionalFormatting sqref="D75">
    <cfRule type="duplicateValues" dxfId="2703" priority="15"/>
  </conditionalFormatting>
  <conditionalFormatting sqref="D136">
    <cfRule type="duplicateValues" dxfId="2702" priority="14"/>
  </conditionalFormatting>
  <conditionalFormatting sqref="D93">
    <cfRule type="duplicateValues" dxfId="2701" priority="13"/>
  </conditionalFormatting>
  <conditionalFormatting sqref="D99">
    <cfRule type="duplicateValues" dxfId="2700" priority="12"/>
  </conditionalFormatting>
  <conditionalFormatting sqref="D126">
    <cfRule type="duplicateValues" dxfId="2699" priority="11"/>
  </conditionalFormatting>
  <conditionalFormatting sqref="D121">
    <cfRule type="duplicateValues" dxfId="2698" priority="10"/>
  </conditionalFormatting>
  <conditionalFormatting sqref="D128">
    <cfRule type="duplicateValues" dxfId="2697" priority="9"/>
  </conditionalFormatting>
  <conditionalFormatting sqref="D79">
    <cfRule type="duplicateValues" dxfId="2696" priority="8"/>
  </conditionalFormatting>
  <conditionalFormatting sqref="D113">
    <cfRule type="duplicateValues" dxfId="2695" priority="7"/>
  </conditionalFormatting>
  <conditionalFormatting sqref="D77">
    <cfRule type="duplicateValues" dxfId="2694" priority="6"/>
  </conditionalFormatting>
  <conditionalFormatting sqref="D81">
    <cfRule type="duplicateValues" dxfId="2693" priority="5"/>
  </conditionalFormatting>
  <conditionalFormatting sqref="D117">
    <cfRule type="duplicateValues" dxfId="2692" priority="4"/>
  </conditionalFormatting>
  <conditionalFormatting sqref="D130">
    <cfRule type="duplicateValues" dxfId="2691" priority="3"/>
  </conditionalFormatting>
  <conditionalFormatting sqref="D119">
    <cfRule type="duplicateValues" dxfId="2690" priority="2"/>
  </conditionalFormatting>
  <conditionalFormatting sqref="D91">
    <cfRule type="duplicateValues" dxfId="2689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rowBreaks count="1" manualBreakCount="1"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29</vt:i4>
      </vt:variant>
      <vt:variant>
        <vt:lpstr>已命名的範圍</vt:lpstr>
      </vt:variant>
      <vt:variant>
        <vt:i4>19</vt:i4>
      </vt:variant>
    </vt:vector>
  </HeadingPairs>
  <TitlesOfParts>
    <vt:vector size="48" baseType="lpstr">
      <vt:lpstr>統計表</vt:lpstr>
      <vt:lpstr>0813</vt:lpstr>
      <vt:lpstr>0814</vt:lpstr>
      <vt:lpstr>0815</vt:lpstr>
      <vt:lpstr>0816</vt:lpstr>
      <vt:lpstr>0817</vt:lpstr>
      <vt:lpstr>0818</vt:lpstr>
      <vt:lpstr>0819</vt:lpstr>
      <vt:lpstr>U19男單會外</vt:lpstr>
      <vt:lpstr>U19男單會內</vt:lpstr>
      <vt:lpstr>U19男雙</vt:lpstr>
      <vt:lpstr>U19女單</vt:lpstr>
      <vt:lpstr>U19女雙</vt:lpstr>
      <vt:lpstr>U17男單會外</vt:lpstr>
      <vt:lpstr>U17男單會內</vt:lpstr>
      <vt:lpstr>U17男雙會外</vt:lpstr>
      <vt:lpstr>U17男雙會內</vt:lpstr>
      <vt:lpstr>U17女單會外</vt:lpstr>
      <vt:lpstr>U17女單會內</vt:lpstr>
      <vt:lpstr>U17女雙</vt:lpstr>
      <vt:lpstr>U15男單會外</vt:lpstr>
      <vt:lpstr>U15男單會內</vt:lpstr>
      <vt:lpstr>U15男雙會外</vt:lpstr>
      <vt:lpstr>U15男雙會內</vt:lpstr>
      <vt:lpstr>U15女單會外</vt:lpstr>
      <vt:lpstr>U15女單會內</vt:lpstr>
      <vt:lpstr>U15女雙會外</vt:lpstr>
      <vt:lpstr>U15女雙會內</vt:lpstr>
      <vt:lpstr>成績表</vt:lpstr>
      <vt:lpstr>U15女單會內!Print_Titles</vt:lpstr>
      <vt:lpstr>U15女單會外!Print_Titles</vt:lpstr>
      <vt:lpstr>U15女雙會內!Print_Titles</vt:lpstr>
      <vt:lpstr>U15女雙會外!Print_Titles</vt:lpstr>
      <vt:lpstr>U15男單會內!Print_Titles</vt:lpstr>
      <vt:lpstr>U15男單會外!Print_Titles</vt:lpstr>
      <vt:lpstr>U15男雙會內!Print_Titles</vt:lpstr>
      <vt:lpstr>U15男雙會外!Print_Titles</vt:lpstr>
      <vt:lpstr>U17女單會內!Print_Titles</vt:lpstr>
      <vt:lpstr>U17女雙!Print_Titles</vt:lpstr>
      <vt:lpstr>U17男單會內!Print_Titles</vt:lpstr>
      <vt:lpstr>U17男單會外!Print_Titles</vt:lpstr>
      <vt:lpstr>U17男雙會內!Print_Titles</vt:lpstr>
      <vt:lpstr>U17男雙會外!Print_Titles</vt:lpstr>
      <vt:lpstr>U19女單!Print_Titles</vt:lpstr>
      <vt:lpstr>U19女雙!Print_Titles</vt:lpstr>
      <vt:lpstr>U19男單會內!Print_Titles</vt:lpstr>
      <vt:lpstr>U19男單會外!Print_Titles</vt:lpstr>
      <vt:lpstr>U19男雙!Print_Titles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2021-08-18T09:10:05Z</cp:lastPrinted>
  <dcterms:created xsi:type="dcterms:W3CDTF">2002-02-16T02:48:11Z</dcterms:created>
  <dcterms:modified xsi:type="dcterms:W3CDTF">2021-08-19T07:15:36Z</dcterms:modified>
</cp:coreProperties>
</file>